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325\"/>
    </mc:Choice>
  </mc:AlternateContent>
  <xr:revisionPtr revIDLastSave="0" documentId="13_ncr:1_{4C015DD8-231F-4429-B715-50E6AD8FFAB6}"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_FilterDatabase" localSheetId="42" hidden="1">Cmg_Barra!$B$3:$HS$51</definedName>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I55" i="9"/>
  <c r="H55" i="9"/>
  <c r="G55" i="9"/>
  <c r="F55" i="9"/>
  <c r="E55" i="9"/>
  <c r="D55" i="9"/>
  <c r="C55" i="9"/>
  <c r="P55" i="9" l="1"/>
  <c r="P56" i="9" s="1"/>
  <c r="J56" i="9"/>
  <c r="G56" i="9"/>
  <c r="K56" i="9"/>
  <c r="L56" i="9"/>
  <c r="C56" i="9"/>
  <c r="O56" i="9"/>
  <c r="D56" i="9"/>
  <c r="F56" i="9"/>
  <c r="I56" i="9" l="1"/>
  <c r="H56" i="9"/>
  <c r="E56" i="9"/>
  <c r="N56" i="9"/>
  <c r="M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<sst xmlns="http://schemas.openxmlformats.org/spreadsheetml/2006/main" count="25652" uniqueCount="3317">
  <si>
    <t>viernes, 24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</si>
  <si>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</si>
  <si>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</si>
  <si>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</si>
  <si>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</si>
  <si>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</si>
  <si>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</si>
  <si>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</si>
  <si>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</si>
  <si>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</si>
  <si>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</si>
  <si>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</si>
  <si>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</si>
  <si>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</si>
  <si>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</si>
  <si>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SANTA ROSA A. - GLORIA</t>
  </si>
  <si>
    <t xml:space="preserve">LINEA DE TRANSMISION          </t>
  </si>
  <si>
    <t>L-6435</t>
  </si>
  <si>
    <t>24/01/2025 10:25:00</t>
  </si>
  <si>
    <t>24/01/2025 14:24:00</t>
  </si>
  <si>
    <t>DESCONEXIÓN DE LAS LINEAS L-6434/L-6435 (SANTA ROSA  - GLORIA) DE 60 KV POR FALLA.</t>
  </si>
  <si>
    <t>NO</t>
  </si>
  <si>
    <t>EVENTO</t>
  </si>
  <si>
    <t>PORTILLO</t>
  </si>
  <si>
    <t>SUBESTACION</t>
  </si>
  <si>
    <t>SS.EE.</t>
  </si>
  <si>
    <t>24/01/2025 00:00:00</t>
  </si>
  <si>
    <t>25/01/2025 00:00:00</t>
  </si>
  <si>
    <t>DECLARACIÓN DE SITUACIÓN EXCEPCIONAL EN LA S.E. PORTILLO DE 60 kV</t>
  </si>
  <si>
    <t>GENERADORA DE ENERGÍA DEL PERÚ</t>
  </si>
  <si>
    <t>ÁNGEL II</t>
  </si>
  <si>
    <t>GENERADOR HIDROELÉCTRICO</t>
  </si>
  <si>
    <t>G2-ANGII</t>
  </si>
  <si>
    <t>24/01/2025 22:27:00</t>
  </si>
  <si>
    <t>24/01/2025 22:59:00</t>
  </si>
  <si>
    <t>DESCONEXIÓN DEL GRUPO G2 DE LA C.H. ANGEL II POR FALLA</t>
  </si>
  <si>
    <t>RED DE ENERGIA DEL PERU S.A.</t>
  </si>
  <si>
    <t>TINGO MARÍA - AUCAYACU</t>
  </si>
  <si>
    <t>L-1122</t>
  </si>
  <si>
    <t>24/01/2025 19:07:00</t>
  </si>
  <si>
    <t>24/01/2025 19:48:00</t>
  </si>
  <si>
    <t>DECLARACIÓN DE SITUACIÓN EXCEPCIONAL EN LA LÍNEA L-1122 (TINGO MARÍA - AUCAYACU) DE 138 KV</t>
  </si>
  <si>
    <t>SOUTHERN PERU CC</t>
  </si>
  <si>
    <t>BOTIFLACA - PUSH BACK</t>
  </si>
  <si>
    <t>L-1386/1</t>
  </si>
  <si>
    <t>24/01/2025 14:04:00</t>
  </si>
  <si>
    <t>24/01/2025 15:05:00</t>
  </si>
  <si>
    <t>DESCONEXIÓN DE LA LÍNEA L-1386/1 (BOTIFLACA - PUSH BACK) 138KV</t>
  </si>
  <si>
    <t>SI</t>
  </si>
  <si>
    <t>STATKRAFT S.A</t>
  </si>
  <si>
    <t>CASAPALCA</t>
  </si>
  <si>
    <t>TRANSFORMADOR 2D</t>
  </si>
  <si>
    <t>TR 50/2.4</t>
  </si>
  <si>
    <t>24/01/2025 04:20:20</t>
  </si>
  <si>
    <t>24/01/2025 04:44:26</t>
  </si>
  <si>
    <t xml:space="preserve">DESCONEXIÓN DEL TR 9 MVA DE 50/2.4 KV DE LA S.E. CASAPALCA </t>
  </si>
  <si>
    <t>RESTRICCIONES OPERATIVAS</t>
  </si>
  <si>
    <t>FECHA</t>
  </si>
  <si>
    <t>HORA
INICIO</t>
  </si>
  <si>
    <t>HORA
FINAL</t>
  </si>
  <si>
    <t>T.Eq.</t>
  </si>
  <si>
    <t>24/01/2025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</si>
  <si>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</si>
  <si>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</si>
  <si>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</si>
  <si>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</si>
  <si>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</si>
  <si>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</si>
  <si>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</si>
  <si>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</si>
  <si>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</si>
  <si>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</si>
  <si>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</si>
  <si>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</si>
  <si>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</si>
  <si>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</si>
  <si>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</si>
  <si>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</si>
  <si>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</si>
  <si>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</si>
  <si>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</si>
  <si>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</si>
  <si>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</si>
  <si>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</si>
  <si>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</si>
  <si>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</si>
  <si>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</si>
  <si>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</si>
  <si>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</si>
  <si>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</si>
  <si>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</si>
  <si>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</si>
  <si>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</si>
  <si>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</si>
  <si>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</si>
  <si>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</si>
  <si>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</si>
  <si>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</si>
  <si>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22/01. Se informó que la TG11 de la CT FENIX no cuenta con un arranque adicional.</t>
  </si>
  <si>
    <t>GT12</t>
  </si>
  <si>
    <t>De acuerdo con el correo 22/01. Se informó que la TG12 de la CT FENIX no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</si>
  <si>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</si>
  <si>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</si>
  <si>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</si>
  <si>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</si>
  <si>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</si>
  <si>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</si>
  <si>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</si>
  <si>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</si>
  <si>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</si>
  <si>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</si>
  <si>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</si>
  <si>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</si>
  <si>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</si>
  <si>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</si>
  <si>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</si>
  <si>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</si>
  <si>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</si>
  <si>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</si>
  <si>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</si>
  <si>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</si>
  <si>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</si>
  <si>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</si>
  <si>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</si>
  <si>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</si>
  <si>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</si>
  <si>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</si>
  <si>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</si>
  <si>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</si>
  <si>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</si>
  <si>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</si>
  <si>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</si>
  <si>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</si>
  <si>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</si>
  <si>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</si>
  <si>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</si>
  <si>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</si>
  <si>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</si>
  <si>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</si>
  <si>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</si>
  <si>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</si>
  <si>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</si>
  <si>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</si>
  <si>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</si>
  <si>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</si>
  <si>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</si>
  <si>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</si>
  <si>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</si>
  <si>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</si>
  <si>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</si>
  <si>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</si>
  <si>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</si>
  <si>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</si>
  <si>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</si>
  <si>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</si>
  <si>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</si>
  <si>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</si>
  <si>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</si>
  <si>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</si>
  <si>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</si>
  <si>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</si>
  <si>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</si>
  <si>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</si>
  <si>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</si>
  <si>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</si>
  <si>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24/01/2025 00:00</t>
  </si>
  <si>
    <t>25/01/2025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</si>
  <si>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</si>
  <si>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</si>
  <si>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</si>
  <si>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</si>
  <si>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</si>
  <si>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</si>
  <si>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</si>
  <si>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</si>
  <si>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</si>
  <si>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</si>
  <si>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</si>
  <si>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24/01/2025 09:00</t>
  </si>
  <si>
    <t>24/01/2025 10:00</t>
  </si>
  <si>
    <t>Pruebas de mando de los equipos SBL-5462 e INT-5462 por cambio de RTU. SBA-5462 se mantendra cerrado por restriccion operativa.</t>
  </si>
  <si>
    <t>F/S</t>
  </si>
  <si>
    <t xml:space="preserve">PREV.     </t>
  </si>
  <si>
    <t>INT-5451</t>
  </si>
  <si>
    <t>24/01/2025 11:30</t>
  </si>
  <si>
    <t>Pruebas de mando de los equipos SCA-5451, SCB-5451 e INT-5451 por cambio de RTU.</t>
  </si>
  <si>
    <t>INT-5461</t>
  </si>
  <si>
    <t>24/01/2025 13:00</t>
  </si>
  <si>
    <t>Pruebas de mando de los equipos SBB-5461, SBL-5461 e INT-5461 por cambio de RTU.</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</si>
  <si>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</si>
  <si>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</si>
  <si>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</si>
  <si>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</si>
  <si>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</si>
  <si>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</si>
  <si>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</si>
  <si>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</si>
  <si>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</si>
  <si>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G</t>
  </si>
  <si>
    <t>EL PLATANAL</t>
  </si>
  <si>
    <t>CAPILLUCAS</t>
  </si>
  <si>
    <t>24/01/2025 08:18</t>
  </si>
  <si>
    <t>24/01/2025 16:23</t>
  </si>
  <si>
    <t>Batimetria de presa Capillucas (operacion sin RSF)</t>
  </si>
  <si>
    <t>CHINANGO S.A.C.</t>
  </si>
  <si>
    <t>CHIMAY</t>
  </si>
  <si>
    <t>24/01/2025 06:59</t>
  </si>
  <si>
    <t>INDISPONIBLE POR FALLA PRESENTADA EN UNA VALVULA EN TIEMPO REAL.</t>
  </si>
  <si>
    <t>F</t>
  </si>
  <si>
    <t xml:space="preserve">CORR.     </t>
  </si>
  <si>
    <t>LOMERA</t>
  </si>
  <si>
    <t>BARRA A 220 kV</t>
  </si>
  <si>
    <t>POR REEMPLAZO DE COMPONENTES Y GAS SF6 EN CL2117. LOMERA OPERA EN BARRA SIMPLE</t>
  </si>
  <si>
    <t>CL-2117</t>
  </si>
  <si>
    <t>REEMPLAZO DE COMPONENTES Y GAS SF6</t>
  </si>
  <si>
    <t>24/01/2025 07:30</t>
  </si>
  <si>
    <t>24/01/2025 17:30</t>
  </si>
  <si>
    <t>LIMPIEZA DE AISLAMIENTO INCLUYE TT BARRA</t>
  </si>
  <si>
    <t>LIMPIEZA DE AISLAMIENTO</t>
  </si>
  <si>
    <t>PACHACHACA</t>
  </si>
  <si>
    <t>CL-2256</t>
  </si>
  <si>
    <t>FUNCION RECIERRE INOPERATIVA EN CL-2256 EN PACHACHACA, DADO QUE EL RELE SIEMENS 7VK61 SE ENCUENTRA EN FALLA.</t>
  </si>
  <si>
    <t>CHARCANI IV</t>
  </si>
  <si>
    <t>Rehabilitacion Toma 4</t>
  </si>
  <si>
    <t>Rebabitado cojinete empuje.</t>
  </si>
  <si>
    <t>G2</t>
  </si>
  <si>
    <t>Mantenimiento de Generador</t>
  </si>
  <si>
    <t>CHARCANI V</t>
  </si>
  <si>
    <t>24/01/2025 08:13</t>
  </si>
  <si>
    <t>24/01/2025 14:57</t>
  </si>
  <si>
    <t>Aplicacion de compuestos polimericos, componentes afectados en SE Santuario,</t>
  </si>
  <si>
    <t>24/01/2025 15:22</t>
  </si>
  <si>
    <t>24/01/2025 16:24</t>
  </si>
  <si>
    <t>Mantenimiento correctivo debido a que se encontro un punto caliente en el transformador de corriente fase R</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</si>
  <si>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</si>
  <si>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</si>
  <si>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</si>
  <si>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</si>
  <si>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</si>
  <si>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</si>
  <si>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</si>
  <si>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 SCII.</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</si>
  <si>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</si>
  <si>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</si>
  <si>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</si>
  <si>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</si>
  <si>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</si>
  <si>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</si>
  <si>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</si>
  <si>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</si>
  <si>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24/01/2025 00:03</t>
  </si>
  <si>
    <t>24/01/2025 11:18</t>
  </si>
  <si>
    <t>MANTENIMIENTO PREVENTIVO Y CONTROLES SISTEMATICOS. CONDICIONADO AL LEVANTAMIENTO DE LA RESTRICCION DE GAS.</t>
  </si>
  <si>
    <t>CHILCA 1</t>
  </si>
  <si>
    <t>CHT3</t>
  </si>
  <si>
    <t>MANTENIMIENTO ANUAL DE TRANSFORMADOR GSU DE TG3.</t>
  </si>
  <si>
    <t>CL-TG3</t>
  </si>
  <si>
    <t>MANTENIMIENTO / LIMPIEZA DE CELDA</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</si>
  <si>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</si>
  <si>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</si>
  <si>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</si>
  <si>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</si>
  <si>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</si>
  <si>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</si>
  <si>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</si>
  <si>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</si>
  <si>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</si>
  <si>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</si>
  <si>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</si>
  <si>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</si>
  <si>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</si>
  <si>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</si>
  <si>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</si>
  <si>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</si>
  <si>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</si>
  <si>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</si>
  <si>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</si>
  <si>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</si>
  <si>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24/01/2025 06:00</t>
  </si>
  <si>
    <t>24/01/2025 14:00</t>
  </si>
  <si>
    <t>En inspeccion operativa se detecto alta contaminacion en L1150, presencia de efluvios en cadenas con aisladores entre las estructuras del sector Fatima zona de alta afluencia de publico. Respecto al riesgo de disparo, precisamos que la actividad sera dirigida y efectuada por personal experimentado y debidamente entrenado, bajo permanente supervision. Ademas este sistema opera en anillo y de presentarse una interrupcion en la L-1150 NO provocaria interrupcion de suministros.</t>
  </si>
  <si>
    <t>ISA PERU</t>
  </si>
  <si>
    <t>AGUAYTIA</t>
  </si>
  <si>
    <t>INT-2480</t>
  </si>
  <si>
    <t>CELDA DEL INTERRUPTOR IN-2480 SE ENCUENTRA SIN SUPERVISION POR PROBLEMAS DEBIDO A UNA FALLA DEL RELE CONTROLADOR, EL CUAL INHABILITA A SU PROTECCION 50BF. SE TIENE MANDOS DESDE LA SUBESTACION (NIVEL 1).</t>
  </si>
  <si>
    <t>MINERA BUENAVENTURA</t>
  </si>
  <si>
    <t>UCHUCCHACUA</t>
  </si>
  <si>
    <t>TP-385</t>
  </si>
  <si>
    <t>24/01/2025 23:59</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</si>
  <si>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</si>
  <si>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</si>
  <si>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</si>
  <si>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</si>
  <si>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</si>
  <si>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</si>
  <si>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</si>
  <si>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 xml:space="preserve">CALLAHUANCA                                       </t>
  </si>
  <si>
    <t>24/01/2025 16:18</t>
  </si>
  <si>
    <t>PASIVADO DE TRAFO DE POTENCIA</t>
  </si>
  <si>
    <t>WAYRA EXTENSION</t>
  </si>
  <si>
    <t>Central Eolica Wayra Entension con 27 aerogeneradores disponibles, que equivale a una potencia nominal de 132.3 MW. Presenta 03 aerogeneradores en falla por alarmas.</t>
  </si>
  <si>
    <t xml:space="preserve">PETRAMAS                                          </t>
  </si>
  <si>
    <t>LA GRINGA V</t>
  </si>
  <si>
    <t>MANTENIMIENTO DE 55000 HRS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</si>
  <si>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</si>
  <si>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</si>
  <si>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</si>
  <si>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</si>
  <si>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</si>
  <si>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</si>
  <si>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</si>
  <si>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</si>
  <si>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</si>
  <si>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</si>
  <si>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</si>
  <si>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</si>
  <si>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PE-AMP21: PRUEBAS DE ENVIO Y RECEPCION DE SE?ALES DE L-2305_ NIVEL 1,2,3, ACTIVIDAD CON PERDIDA DE SUPERVISION TOTAL A NIVEL 2 Y A NIVEL 3. (R0116373)</t>
  </si>
  <si>
    <t>LOMERA - ZAPALLAL</t>
  </si>
  <si>
    <t xml:space="preserve">L-2117 </t>
  </si>
  <si>
    <t>POA: CAMBIO DE CABLE CONDUCTOR DE T299-T340, REQUIERE L-2311 CON RECIERRES DESHABILITADOS. ACTIVIDAD CON TIERRAS FRANCAS EN AMBOS EXTREMOS Y CORTE CONTINUO.  (R0112033)</t>
  </si>
  <si>
    <t>24/01/2025 07:00</t>
  </si>
  <si>
    <t>24/01/2025 17:00</t>
  </si>
  <si>
    <t>LIMPIEZA DE AISLADORES ENGOMADOS.(R0117168).</t>
  </si>
  <si>
    <t>MARCONA</t>
  </si>
  <si>
    <t>ACOP-60</t>
  </si>
  <si>
    <t>DISPONIBLE. AL REALIZAR CAMBIO DE BARRAS SE PRESENTA DESBALANCE POR AUSENCIA DE LA SE?AL DE CORRIENTE FASE R, POR ELLO ANTES DE UN CAMBIO DE BARRAS SE DEBE DESHABILITAR LA PROTECCION 51N DEL ACOPLE.</t>
  </si>
  <si>
    <t>24/01/2025 08:00</t>
  </si>
  <si>
    <t>24/01/2025 16:00</t>
  </si>
  <si>
    <t>REALIZAR PRUEBAS TC-631. CORREGIR PERDIDA DE CORRIENTE FASE  R ,  S  Y  T  DEL TC-631. REQUIERE BARRA  A  60KV FUERA DE SERVICIO. (R0117058)</t>
  </si>
  <si>
    <t>BARRA- A 60</t>
  </si>
  <si>
    <t>FUERA DE SERVICIO DEBIDO A TRABAJOS EN LA CELDA DE ACOPLE 60KV. (R0117058)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</si>
  <si>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</si>
  <si>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</si>
  <si>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</si>
  <si>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</si>
  <si>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</si>
  <si>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</si>
  <si>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Carga de 10 kV del T32-261 trasladada al T117-261 cerrando el interruptor IN-1632 del T117 lado 10 kV y abriendo el IN-1300 del lado 10 kV del T32-261. De esta forma, la Barra A de 10 kV quedo energizada por el enlace con la Barra C de 10 kV y esta ultima por el T117-261.</t>
  </si>
  <si>
    <t>T32-261</t>
  </si>
  <si>
    <t>LADO 220KV: CORREGIR ALTA HUMEDAD EN GAS SF6 DEL INTERRUPTOR IN-2234, ACTIVIDAD CON CORTE CONTINUO.  (R0111933)</t>
  </si>
  <si>
    <t>REPARTICION</t>
  </si>
  <si>
    <t>CL-1056</t>
  </si>
  <si>
    <t>MEDIDAS P Y Q DE LA CL-1056 EN SE REPARTICION SON INCORRECTAS, ESTA PENDIENTE LA CORRECCION DE LAS MEDIDAS.</t>
  </si>
  <si>
    <t>SAN JUAN</t>
  </si>
  <si>
    <t>Habilitacion ciberseguridad. Subestacion en servicio. Perdida de supervision por 180 minutos.(R0117177).</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</si>
  <si>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</si>
  <si>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</si>
  <si>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</si>
  <si>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</si>
  <si>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24/01/2025 16:30</t>
  </si>
  <si>
    <t>INSTALACION DE SENSOR R50 MARCA NOZOMI PARA LA IMPLEMENTACION DEL PROYECTO CIBERSEGURIDAD OT DENTRO DE LA SUBESTACION. ACTIVIDAD CON PERDIDA DE SUPERVISION O INTERMITENCIAS NO MAYOR A 60 MINUTOS. (R0117042)</t>
  </si>
  <si>
    <t>ZORRITOS - MACHALA</t>
  </si>
  <si>
    <t>L-2280_old</t>
  </si>
  <si>
    <t>CUELLOS ABIERTOS EN ESTRUCTURA E131 LADO ECUADOR A SOLICITUD DE CENACE DESDE EL 03.03.2024.</t>
  </si>
  <si>
    <t>SAN GABAN</t>
  </si>
  <si>
    <t>MCH TUPURI</t>
  </si>
  <si>
    <t>POR NECESIDAD OPERATIVA DE LA MCH TUPURI</t>
  </si>
  <si>
    <t>PRUEBA</t>
  </si>
  <si>
    <t>ILO 3 - ELECTROSUR</t>
  </si>
  <si>
    <t>L-1392</t>
  </si>
  <si>
    <t>LAVADO 4M EN CALIENTE DE AISLADORES L-1392 E239B A E346A</t>
  </si>
  <si>
    <t>QUEBRADA HONDA REUBICADA</t>
  </si>
  <si>
    <t>QHT2-138/13.8</t>
  </si>
  <si>
    <t>24/01/2025 14:44</t>
  </si>
  <si>
    <t>CORRECCION DE PUNTO CALIENTE Y SILICONADO DE AISLADORES DE TRANSFORMADOR QHT2 138/13.8 kV.</t>
  </si>
  <si>
    <t>SANTO DOMINGO DE LOS OLLEROS</t>
  </si>
  <si>
    <t>24/01/2025 02:00</t>
  </si>
  <si>
    <t>Prueba de monitoreo de emisiones. La prueba es en 1X1 Ciclo combinado.</t>
  </si>
  <si>
    <t>24/01/2025 06:40</t>
  </si>
  <si>
    <t>PRUEBAS DE DESEMPE?O DE AEROCONDENSADOR – CICLO COMBINADO EN CARGA BASE.</t>
  </si>
  <si>
    <t xml:space="preserve">AGUAYTIA                                          </t>
  </si>
  <si>
    <t>Disponibilidad de 19MMSCF para la CT Aguaytia.</t>
  </si>
  <si>
    <t>CAHUACHI</t>
  </si>
  <si>
    <t>CL-2315</t>
  </si>
  <si>
    <t>24/01/2025 10:21</t>
  </si>
  <si>
    <t>24/01/2025 12:06</t>
  </si>
  <si>
    <t>REINICIO DE RELE 87L. RIESGO DE DISPARO. (R0117211)</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</si>
  <si>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</si>
  <si>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</si>
  <si>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</si>
  <si>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</si>
  <si>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</si>
  <si>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</si>
  <si>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</si>
  <si>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</si>
  <si>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IN-5008</t>
  </si>
  <si>
    <t>24/01/2025 08:40</t>
  </si>
  <si>
    <t>24/01/2025 12:20</t>
  </si>
  <si>
    <t>MP 1A LIMPIEZA DE AISLADORES DE CELDA (INTERRUPTOR IN-5008 Y TRANSFORMADOR DE CORRIENTE TC-5005). (R0114872)</t>
  </si>
  <si>
    <t>IN-5014</t>
  </si>
  <si>
    <t>24/01/2025 16:45</t>
  </si>
  <si>
    <t>MP 1A LIMPIEZA DE AISLADORES DE CELDA (INTERRUPTOR IN-5014 Y TRANSFORMADOR DE CORRIENTE TC-5008).  (R0114873)</t>
  </si>
  <si>
    <t>CARAPONGO</t>
  </si>
  <si>
    <t>CL-5022</t>
  </si>
  <si>
    <t>CL-5022 EN CARAPONGO TIENE LOS MANDOS SINCRONIZADOS ALARMADOS. LA ENERGIZACION SE DEBE REALIZAR DESDE CAMPAS.</t>
  </si>
  <si>
    <t>BARRA B_220 kV</t>
  </si>
  <si>
    <t>24/01/2025 09:21</t>
  </si>
  <si>
    <t>24/01/2025 15:36</t>
  </si>
  <si>
    <t>FUERA DE SERVICIO DEBIDO A TRABAJOS DE CL-2009. (R0114913)</t>
  </si>
  <si>
    <t>CL-2009</t>
  </si>
  <si>
    <t>MP 6A MANTENIMIENTO ELECTROMECANICO DE CELDA GIS, ACTIVIDAD CON CAMBIO DE BARRAS.  (R0114913)</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</si>
  <si>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</si>
  <si>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</si>
  <si>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</si>
  <si>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</si>
  <si>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</si>
  <si>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</si>
  <si>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</si>
  <si>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</si>
  <si>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</si>
  <si>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</si>
  <si>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</si>
  <si>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</si>
  <si>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</si>
  <si>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</si>
  <si>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</si>
  <si>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</si>
  <si>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</si>
  <si>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</si>
  <si>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</si>
  <si>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ARICOTA II</t>
  </si>
  <si>
    <t>ARICOTA2_G1</t>
  </si>
  <si>
    <t>CENTRAL HIDROELÉCTRICA</t>
  </si>
  <si>
    <t>C.H. ARICOTA II</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</si>
  <si>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</si>
  <si>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</si>
  <si>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</si>
  <si>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</si>
  <si>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</si>
  <si>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</si>
  <si>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</si>
  <si>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</si>
  <si>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</si>
  <si>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</si>
  <si>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</si>
  <si>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</si>
  <si>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</si>
  <si>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</si>
  <si>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</si>
  <si>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</si>
  <si>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</si>
  <si>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</si>
  <si>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</si>
  <si>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</si>
  <si>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</si>
  <si>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</si>
  <si>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</si>
  <si>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</si>
  <si>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</si>
  <si>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</si>
  <si>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</si>
  <si>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</si>
  <si>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</si>
  <si>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</si>
  <si>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</si>
  <si>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</si>
  <si>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</si>
  <si>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</si>
  <si>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</si>
  <si>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</si>
  <si>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</si>
  <si>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</si>
  <si>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</si>
  <si>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</si>
  <si>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</si>
  <si>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</si>
  <si>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</si>
  <si>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</si>
  <si>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</si>
  <si>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</si>
  <si>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</si>
  <si>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</si>
  <si>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</si>
  <si>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</si>
  <si>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</si>
  <si>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</si>
  <si>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</si>
  <si>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</si>
  <si>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</si>
  <si>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</si>
  <si>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</si>
  <si>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</si>
  <si>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</si>
  <si>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</si>
  <si>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</si>
  <si>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</si>
  <si>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</si>
  <si>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</si>
  <si>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</si>
  <si>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</si>
  <si>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</si>
  <si>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</si>
  <si>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</si>
  <si>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</si>
  <si>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</si>
  <si>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</si>
  <si>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</si>
  <si>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</si>
  <si>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</si>
  <si>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</si>
  <si>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</si>
  <si>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</si>
  <si>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</si>
  <si>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</si>
  <si>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</si>
  <si>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</si>
  <si>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</si>
  <si>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</si>
  <si>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</si>
  <si>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</si>
  <si>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</si>
  <si>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</si>
  <si>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</si>
  <si>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</si>
  <si>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</si>
  <si>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</si>
  <si>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</si>
  <si>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</si>
  <si>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</si>
  <si>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</si>
  <si>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</si>
  <si>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</si>
  <si>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</si>
  <si>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</si>
  <si>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</si>
  <si>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</si>
  <si>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</si>
  <si>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</si>
  <si>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</si>
  <si>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</si>
  <si>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</si>
  <si>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</si>
  <si>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</si>
  <si>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</si>
  <si>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</si>
  <si>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</si>
  <si>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</si>
  <si>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</si>
  <si>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</si>
  <si>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</si>
  <si>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</si>
  <si>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</si>
  <si>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</si>
  <si>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</si>
  <si>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</si>
  <si>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</si>
  <si>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</si>
  <si>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</si>
  <si>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</si>
  <si>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</si>
  <si>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</si>
  <si>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</si>
  <si>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</si>
  <si>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</si>
  <si>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</si>
  <si>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</si>
  <si>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</si>
  <si>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</si>
  <si>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</si>
  <si>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</si>
  <si>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</si>
  <si>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</si>
  <si>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</si>
  <si>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</si>
  <si>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</si>
  <si>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</si>
  <si>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</si>
  <si>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</si>
  <si>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</si>
  <si>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</si>
  <si>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</si>
  <si>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</si>
  <si>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</si>
  <si>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</si>
  <si>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</si>
  <si>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</si>
  <si>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</si>
  <si>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</si>
  <si>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</si>
  <si>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</si>
  <si>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</si>
  <si>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</si>
  <si>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</si>
  <si>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</si>
  <si>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</si>
  <si>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</si>
  <si>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</si>
  <si>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</si>
  <si>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</si>
  <si>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</si>
  <si>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</si>
  <si>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</si>
  <si>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</si>
  <si>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</si>
  <si>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</si>
  <si>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</si>
  <si>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</si>
  <si>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</si>
  <si>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</si>
  <si>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</si>
  <si>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</si>
  <si>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</si>
  <si>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</si>
  <si>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</si>
  <si>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</si>
  <si>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</si>
  <si>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</si>
  <si>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</si>
  <si>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</si>
  <si>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</si>
  <si>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</si>
  <si>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</si>
  <si>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</si>
  <si>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</si>
  <si>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</si>
  <si>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</si>
  <si>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</si>
  <si>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</si>
  <si>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</si>
  <si>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</si>
  <si>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</si>
  <si>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</si>
  <si>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</si>
  <si>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</si>
  <si>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</si>
  <si>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</si>
  <si>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</si>
  <si>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</si>
  <si>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</si>
  <si>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</si>
  <si>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</si>
  <si>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</si>
  <si>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</si>
  <si>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</si>
  <si>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</si>
  <si>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</si>
  <si>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</si>
  <si>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</si>
  <si>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</si>
  <si>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</si>
  <si>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</si>
  <si>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</si>
  <si>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</si>
  <si>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</si>
  <si>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</si>
  <si>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</si>
  <si>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</si>
  <si>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</si>
  <si>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</si>
  <si>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</si>
  <si>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</si>
  <si>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</si>
  <si>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</si>
  <si>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</si>
  <si>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</si>
  <si>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</si>
  <si>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</si>
  <si>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</si>
  <si>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</si>
  <si>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</si>
  <si>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</si>
  <si>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</si>
  <si>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</si>
  <si>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</si>
  <si>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</si>
  <si>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</si>
  <si>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</si>
  <si>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</si>
  <si>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</si>
  <si>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</si>
  <si>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</si>
  <si>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</si>
  <si>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</si>
  <si>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</si>
  <si>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</si>
  <si>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</si>
  <si>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</si>
  <si>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</si>
  <si>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</si>
  <si>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</si>
  <si>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</si>
  <si>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</si>
  <si>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</si>
  <si>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</si>
  <si>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</si>
  <si>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</si>
  <si>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</si>
  <si>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</si>
  <si>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</si>
  <si>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</si>
  <si>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</si>
  <si>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</si>
  <si>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</si>
  <si>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</si>
  <si>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</si>
  <si>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</si>
  <si>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</si>
  <si>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</si>
  <si>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</si>
  <si>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</si>
  <si>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</si>
  <si>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</si>
  <si>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</si>
  <si>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</si>
  <si>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</si>
  <si>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</si>
  <si>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</si>
  <si>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</si>
  <si>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</si>
  <si>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</si>
  <si>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</si>
  <si>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</si>
  <si>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</si>
  <si>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</si>
  <si>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</si>
  <si>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</si>
  <si>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</si>
  <si>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</si>
  <si>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</si>
  <si>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</si>
  <si>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</si>
  <si>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</si>
  <si>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</si>
  <si>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</si>
  <si>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</si>
  <si>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</si>
  <si>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</si>
  <si>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</si>
  <si>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</si>
  <si>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</si>
  <si>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</si>
  <si>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</si>
  <si>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</si>
  <si>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</si>
  <si>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</si>
  <si>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</si>
  <si>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</si>
  <si>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</si>
  <si>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</si>
  <si>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</si>
  <si>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</si>
  <si>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</si>
  <si>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</si>
  <si>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</si>
  <si>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</si>
  <si>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</si>
  <si>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</si>
  <si>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</si>
  <si>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</si>
  <si>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</si>
  <si>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</si>
  <si>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</si>
  <si>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</si>
  <si>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</si>
  <si>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</si>
  <si>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</si>
  <si>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</si>
  <si>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</si>
  <si>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</si>
  <si>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</si>
  <si>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</si>
  <si>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</si>
  <si>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</si>
  <si>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</si>
  <si>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</si>
  <si>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</si>
  <si>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</si>
  <si>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</si>
  <si>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</si>
  <si>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</si>
  <si>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</si>
  <si>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</si>
  <si>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</si>
  <si>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</si>
  <si>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</si>
  <si>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</si>
  <si>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</si>
  <si>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</si>
  <si>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</si>
  <si>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</si>
  <si>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</si>
  <si>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</si>
  <si>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</si>
  <si>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</si>
  <si>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</si>
  <si>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</si>
  <si>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</si>
  <si>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</si>
  <si>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</si>
  <si>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</si>
  <si>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</si>
  <si>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</si>
  <si>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</si>
  <si>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</si>
  <si>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</si>
  <si>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</si>
  <si>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</si>
  <si>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</si>
  <si>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</si>
  <si>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</si>
  <si>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</si>
  <si>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</si>
  <si>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</si>
  <si>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</si>
  <si>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</si>
  <si>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</si>
  <si>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</si>
  <si>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</si>
  <si>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</si>
  <si>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</si>
  <si>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</si>
  <si>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</si>
  <si>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</si>
  <si>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</si>
  <si>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</si>
  <si>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</si>
  <si>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</si>
  <si>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</si>
  <si>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</si>
  <si>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</si>
  <si>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</si>
  <si>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</si>
  <si>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</si>
  <si>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</si>
  <si>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</si>
  <si>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</si>
  <si>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</si>
  <si>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</si>
  <si>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</si>
  <si>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</si>
  <si>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</si>
  <si>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</si>
  <si>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</si>
  <si>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</si>
  <si>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</si>
  <si>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</si>
  <si>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</si>
  <si>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</si>
  <si>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</si>
  <si>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</si>
  <si>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</si>
  <si>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</si>
  <si>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</si>
  <si>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</si>
  <si>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</si>
  <si>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</si>
  <si>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</si>
  <si>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</si>
  <si>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</si>
  <si>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</si>
  <si>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</si>
  <si>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</si>
  <si>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</si>
  <si>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</si>
  <si>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</si>
  <si>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</si>
  <si>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</si>
  <si>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</si>
  <si>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</si>
  <si>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</si>
  <si>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</si>
  <si>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</si>
  <si>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</si>
  <si>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</si>
  <si>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</si>
  <si>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</si>
  <si>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</si>
  <si>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</si>
  <si>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</si>
  <si>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</si>
  <si>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</si>
  <si>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</si>
  <si>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</si>
  <si>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</si>
  <si>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</si>
  <si>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</si>
  <si>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</si>
  <si>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</si>
  <si>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</si>
  <si>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</si>
  <si>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</si>
  <si>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</si>
  <si>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</si>
  <si>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</si>
  <si>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</si>
  <si>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</si>
  <si>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</si>
  <si>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</si>
  <si>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</si>
  <si>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</si>
  <si>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</si>
  <si>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</si>
  <si>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</si>
  <si>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</si>
  <si>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</si>
  <si>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</si>
  <si>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</si>
  <si>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</si>
  <si>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</si>
  <si>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</si>
  <si>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</si>
  <si>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</si>
  <si>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</si>
  <si>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</si>
  <si>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</si>
  <si>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</si>
  <si>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</si>
  <si>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</si>
  <si>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</si>
  <si>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</si>
  <si>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</si>
  <si>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</si>
  <si>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</si>
  <si>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</si>
  <si>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</si>
  <si>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</si>
  <si>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</si>
  <si>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</si>
  <si>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</si>
  <si>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</si>
  <si>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</si>
  <si>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</si>
  <si>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</si>
  <si>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viernes, 24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</si>
  <si>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</si>
  <si>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</si>
  <si>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</si>
  <si>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</si>
  <si>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</si>
  <si>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</si>
  <si>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</si>
  <si>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</si>
  <si>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</si>
  <si>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</si>
  <si>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</si>
  <si>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</si>
  <si>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</si>
  <si>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</si>
  <si>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</si>
  <si>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</si>
  <si>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</si>
  <si>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</si>
  <si>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</si>
  <si>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</si>
  <si>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</si>
  <si>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</si>
  <si>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</si>
  <si>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</si>
  <si>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</si>
  <si>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</si>
  <si>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</si>
  <si>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</si>
  <si>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</si>
  <si>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</si>
  <si>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</si>
  <si>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</si>
  <si>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</si>
  <si>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</si>
  <si>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</si>
  <si>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</si>
  <si>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</si>
  <si>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</si>
  <si>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</si>
  <si>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</si>
  <si>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</si>
  <si>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</si>
  <si>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</si>
  <si>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</si>
  <si>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</si>
  <si>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</si>
  <si>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</si>
  <si>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</si>
  <si>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</si>
  <si>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</si>
  <si>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</si>
  <si>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</si>
  <si>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</si>
  <si>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</si>
  <si>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</si>
  <si>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</si>
  <si>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</si>
  <si>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</si>
  <si>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</si>
  <si>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</si>
  <si>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</si>
  <si>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</si>
  <si>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</si>
  <si>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</si>
  <si>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</si>
  <si>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</si>
  <si>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</si>
  <si>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</si>
  <si>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</si>
  <si>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</si>
  <si>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</si>
  <si>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</si>
  <si>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</si>
  <si>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</si>
  <si>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</si>
  <si>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</si>
  <si>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</si>
  <si>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</si>
  <si>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</si>
  <si>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</si>
  <si>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</si>
  <si>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</si>
  <si>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</si>
  <si>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</si>
  <si>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</si>
  <si>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</si>
  <si>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</si>
  <si>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</si>
  <si>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</si>
  <si>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</si>
  <si>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</si>
  <si>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</si>
  <si>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</si>
  <si>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</si>
  <si>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</si>
  <si>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</si>
  <si>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</si>
  <si>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</si>
  <si>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</si>
  <si>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</si>
  <si>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</si>
  <si>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</si>
  <si>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</si>
  <si>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</si>
  <si>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</si>
  <si>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</si>
  <si>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</si>
  <si>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</si>
  <si>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</si>
  <si>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</si>
  <si>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</si>
  <si>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</si>
  <si>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</si>
  <si>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</si>
  <si>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</si>
  <si>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</si>
  <si>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</si>
  <si>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</si>
  <si>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</si>
  <si>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</si>
  <si>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</si>
  <si>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</si>
  <si>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</si>
  <si>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</si>
  <si>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</si>
  <si>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</si>
  <si>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</si>
  <si>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</si>
  <si>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</si>
  <si>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</si>
  <si>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</si>
  <si>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</si>
  <si>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</si>
  <si>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</si>
  <si>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</si>
  <si>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</si>
  <si>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</si>
  <si>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</si>
  <si>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</si>
  <si>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</si>
  <si>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</si>
  <si>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</si>
  <si>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</si>
  <si>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</si>
  <si>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</si>
  <si>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</si>
  <si>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24/01/2025 08:36:00</t>
  </si>
  <si>
    <t>24/01/2025 16:29:00</t>
  </si>
  <si>
    <t>24/01/2025 08:33:00</t>
  </si>
  <si>
    <t>24/01/2025 16:19:00</t>
  </si>
  <si>
    <t>POR POTENCIA O ENERGIA</t>
  </si>
  <si>
    <t>xLT</t>
  </si>
  <si>
    <t>MALACAS1 TG6 - GAS</t>
  </si>
  <si>
    <t>24/01/2025 02:02:00</t>
  </si>
  <si>
    <t>24/01/2025 02:28:00</t>
  </si>
  <si>
    <t>24/01/2025 02:20:00</t>
  </si>
  <si>
    <t>A MINIMA CARGA</t>
  </si>
  <si>
    <t>24/01/2025 08:39:00</t>
  </si>
  <si>
    <t>24/01/2025 08:25:00</t>
  </si>
  <si>
    <t>RF ILO2 TG2 - D2</t>
  </si>
  <si>
    <t>24/01/2025 18:25:00</t>
  </si>
  <si>
    <t>24/01/2025 20:53:00</t>
  </si>
  <si>
    <t>24/01/2025 18:03:00</t>
  </si>
  <si>
    <t>24/01/2025 20:42:00</t>
  </si>
  <si>
    <t>POR PRUEBAS ALEATORIAS PR-25</t>
  </si>
  <si>
    <t>A las 18:42 h, alcanzó su máxima generación</t>
  </si>
  <si>
    <t>FENIX CCOMB GT11 &amp; GT12 - GAS</t>
  </si>
  <si>
    <t>24/01/2025 01:35:00</t>
  </si>
  <si>
    <t>24/01/2025 03:30:00</t>
  </si>
  <si>
    <t>POR RSF</t>
  </si>
  <si>
    <t>24/01/2025 04:00:00</t>
  </si>
  <si>
    <t>24/01/2025 10:58:00</t>
  </si>
  <si>
    <t>24/01/2025 12:39:00</t>
  </si>
  <si>
    <t>24/01/2025 15:30:00</t>
  </si>
  <si>
    <t>24/01/2025 16:30:00</t>
  </si>
  <si>
    <t>24/01/2025 18:00:00</t>
  </si>
  <si>
    <t>24/01/2025 18:30:00</t>
  </si>
  <si>
    <t>24/01/2025 19:00:00</t>
  </si>
  <si>
    <t>24/01/2025 21:30:00</t>
  </si>
  <si>
    <t>A las 21:03 h en proceso de desacople TG11.</t>
  </si>
  <si>
    <t>FENIX CCOMB GT12 - GAS</t>
  </si>
  <si>
    <t>24/01/2025 23:38:00</t>
  </si>
  <si>
    <t>24/01/2025 23:01:00</t>
  </si>
  <si>
    <t>FENIX GT11 - GAS</t>
  </si>
  <si>
    <t>24/01/2025 21:33:00</t>
  </si>
  <si>
    <t>FENIX GT12 - GAS</t>
  </si>
  <si>
    <t>24/01/2025 23:41:00</t>
  </si>
  <si>
    <t>REF_TALARA TV1 - NLH_RFG</t>
  </si>
  <si>
    <t>REF_TALARA TV2 - NLH_RFG</t>
  </si>
  <si>
    <t>KALLPA CCOMB TG1 &amp; TG2 &amp; TG3 - GAS</t>
  </si>
  <si>
    <t>24/01/2025 21:01:00</t>
  </si>
  <si>
    <t>24/01/2025 22:26:00</t>
  </si>
  <si>
    <t>24/01/2025 23:12:00</t>
  </si>
  <si>
    <t>LAS FLORES CCOMB TG1 - GAS</t>
  </si>
  <si>
    <t>24/01/2025 02:01:00</t>
  </si>
  <si>
    <t>24/01/2025 09:27:00</t>
  </si>
  <si>
    <t>24/01/2025 16:41:00</t>
  </si>
  <si>
    <t>VENTANILLA CCOMB TG3 &amp; TG4 - GAS</t>
  </si>
  <si>
    <t>Restricción temporal: Potencia mínima 330 MW.</t>
  </si>
  <si>
    <t>24/01/2025 20:43:00</t>
  </si>
  <si>
    <t>24/01/2025 22:56:00</t>
  </si>
  <si>
    <t>HUAYCOLORO - BIOGAS</t>
  </si>
  <si>
    <t>LA GRINGA V - BIOGAS</t>
  </si>
  <si>
    <t>DONA CATALINA  - BIOGAS</t>
  </si>
  <si>
    <t>CALLAO - BIOGAS</t>
  </si>
  <si>
    <t>OQUENDO CCOMB TG1 - GAS</t>
  </si>
  <si>
    <t>OLLEROS TG1 - GAS</t>
  </si>
  <si>
    <t>24/01/2025 00:32:00</t>
  </si>
  <si>
    <t>24/01/2025 06:40:00</t>
  </si>
  <si>
    <t>POR PRUEBAS</t>
  </si>
  <si>
    <t>OLLEROS CCOMB TG1 - GAS</t>
  </si>
  <si>
    <t>Hora Inicio y Fin de Indisponibilidades de las Unidades de Generación SEIN</t>
  </si>
  <si>
    <t>INDISPONIBLE POR FALLA PRESENTADA EN UNA VÁLVULA EN TIEMPO REAL.</t>
  </si>
  <si>
    <t>Rehabilitación Toma 4</t>
  </si>
  <si>
    <t>Aplicación de compuestos poliméricos, componentes afectados en SE Santuario,</t>
  </si>
  <si>
    <t>Mantenimiento correctivo debido a que se encontró un punto caliente en el transformador de corriente fase R</t>
  </si>
  <si>
    <t>Mantenimiento Correctivo por fatiga en la leva del cilindro A8 - 1ra ampliación</t>
  </si>
  <si>
    <t>EJECUTADO</t>
  </si>
  <si>
    <t>Viernes 24 de Enero del 2025 / SEM N° 3</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</si>
  <si>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</si>
  <si>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</si>
  <si>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</si>
  <si>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</si>
  <si>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</si>
  <si>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</si>
  <si>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</si>
  <si>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</si>
  <si>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</si>
  <si>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</si>
  <si>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</si>
  <si>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</si>
  <si>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</si>
  <si>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</si>
  <si>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</si>
  <si>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</si>
  <si>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</si>
  <si>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</si>
  <si>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</si>
  <si>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</si>
  <si>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</si>
  <si>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</si>
  <si>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</si>
  <si>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</si>
  <si>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</si>
  <si>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</si>
  <si>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</si>
  <si>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</si>
  <si>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</si>
  <si>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</si>
  <si>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</si>
  <si>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</si>
  <si>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</si>
  <si>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</si>
  <si>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</si>
  <si>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</si>
  <si>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</si>
  <si>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</si>
  <si>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</si>
  <si>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</si>
  <si>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</si>
  <si>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</si>
  <si>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</si>
  <si>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</si>
  <si>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</si>
  <si>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</si>
  <si>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</si>
  <si>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</si>
  <si>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</si>
  <si>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</si>
  <si>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</si>
  <si>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</si>
  <si>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</si>
  <si>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</si>
  <si>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</si>
  <si>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</si>
  <si>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</si>
  <si>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</si>
  <si>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</si>
  <si>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</si>
  <si>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</si>
  <si>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</si>
  <si>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</si>
  <si>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</si>
  <si>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</si>
  <si>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</si>
  <si>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</si>
  <si>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</si>
  <si>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</si>
  <si>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</si>
  <si>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</si>
  <si>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</si>
  <si>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</si>
  <si>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</si>
  <si>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</si>
  <si>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</si>
  <si>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</si>
  <si>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</si>
  <si>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</si>
  <si>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</si>
  <si>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</si>
  <si>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</si>
  <si>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</si>
  <si>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</si>
  <si>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</si>
  <si>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</si>
  <si>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</si>
  <si>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</si>
  <si>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</si>
  <si>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</si>
  <si>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</si>
  <si>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</si>
  <si>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</si>
  <si>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</si>
  <si>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</si>
  <si>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</si>
  <si>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</si>
  <si>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</si>
  <si>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</si>
  <si>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</si>
  <si>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</si>
  <si>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</si>
  <si>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</si>
  <si>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</si>
  <si>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</si>
  <si>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</si>
  <si>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</si>
  <si>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</si>
  <si>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5340061.94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</si>
  <si>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</si>
  <si>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</si>
  <si>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</si>
  <si>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</si>
  <si>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</si>
  <si>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</si>
  <si>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</si>
  <si>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</si>
  <si>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</si>
  <si>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</si>
  <si>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</si>
  <si>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</si>
  <si>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</si>
  <si>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</si>
  <si>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</si>
  <si>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</si>
  <si>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</si>
  <si>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</si>
  <si>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</si>
  <si>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</si>
  <si>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</si>
  <si>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</si>
  <si>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</si>
  <si>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</si>
  <si>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</si>
  <si>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</si>
  <si>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</si>
  <si>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</si>
  <si>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</si>
  <si>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</si>
  <si>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</si>
  <si>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</si>
  <si>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</si>
  <si>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</si>
  <si>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</si>
  <si>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</si>
  <si>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</si>
  <si>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</si>
  <si>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</si>
  <si>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</si>
  <si>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</si>
  <si>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</si>
  <si>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</si>
  <si>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</si>
  <si>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</si>
  <si>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</si>
  <si>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</si>
  <si>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</si>
  <si>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</si>
  <si>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</si>
  <si>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</si>
  <si>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</si>
  <si>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</si>
  <si>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</si>
  <si>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</si>
  <si>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</si>
  <si>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</si>
  <si>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</si>
  <si>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</si>
  <si>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</si>
  <si>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</si>
  <si>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</si>
  <si>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</si>
  <si>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</si>
  <si>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</si>
  <si>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</si>
  <si>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</si>
  <si>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</si>
  <si>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</si>
  <si>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</si>
  <si>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</si>
  <si>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</si>
  <si>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</si>
  <si>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</si>
  <si>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</si>
  <si>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</si>
  <si>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</si>
  <si>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</si>
  <si>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</si>
  <si>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</si>
  <si>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</si>
  <si>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</si>
  <si>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</si>
  <si>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</si>
  <si>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</si>
  <si>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</si>
  <si>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</si>
  <si>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</si>
  <si>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</si>
  <si>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</si>
  <si>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</si>
  <si>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</si>
  <si>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</si>
  <si>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</si>
  <si>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</si>
  <si>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</si>
  <si>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</si>
  <si>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</si>
  <si>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</si>
  <si>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</si>
  <si>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</si>
  <si>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</si>
  <si>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</si>
  <si>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</si>
  <si>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</si>
  <si>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</si>
  <si>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</si>
  <si>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</si>
  <si>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</si>
  <si>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</si>
  <si>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</si>
  <si>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</si>
  <si>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</si>
  <si>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</si>
  <si>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</si>
  <si>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</si>
  <si>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</si>
  <si>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</si>
  <si>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</si>
  <si>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</si>
  <si>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</si>
  <si>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</si>
  <si>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</si>
  <si>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</si>
  <si>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</si>
  <si>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</si>
  <si>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</si>
  <si>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</si>
  <si>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</si>
  <si>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03:00:00</t>
  </si>
  <si>
    <t>03:01:00</t>
  </si>
  <si>
    <t>08:00:00</t>
  </si>
  <si>
    <t>Reporte de Stock de Combustibles</t>
  </si>
  <si>
    <t>TIPO DE COMBUSTIBLE</t>
  </si>
  <si>
    <t>FINAL DECLARADO</t>
  </si>
  <si>
    <t>RECEPCIÓN</t>
  </si>
  <si>
    <t>UNIDADES</t>
  </si>
  <si>
    <t>OBSERVACIONES</t>
  </si>
  <si>
    <t>DIESEL</t>
  </si>
  <si>
    <t>m3</t>
  </si>
  <si>
    <t>Segun inventario de stock</t>
  </si>
  <si>
    <t>RESIDUAL R500</t>
  </si>
  <si>
    <t>Arranque de grupo Mak-1 por prueba de operatividad de bomba IVO, con un consumo de 0.946 m3.</t>
  </si>
  <si>
    <t>C.T. ILO 2</t>
  </si>
  <si>
    <t>CARBON</t>
  </si>
  <si>
    <t>Tn</t>
  </si>
  <si>
    <t>Disminución por variación de temperatura.</t>
  </si>
  <si>
    <t>Sin consumo de combustible interno en planta.</t>
  </si>
  <si>
    <t>Reporte de Consumo de Combustibles</t>
  </si>
  <si>
    <t>CONSUMO DE COMBUSTIBLES - LÍQUIDO, SÓLIDO, GASEOSO</t>
  </si>
  <si>
    <t>MEDIDOR</t>
  </si>
  <si>
    <t>24/Jan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</si>
  <si>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</si>
  <si>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</si>
  <si>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</si>
  <si>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</si>
  <si>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</si>
  <si>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</si>
  <si>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</si>
  <si>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</si>
  <si>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</si>
  <si>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</si>
  <si>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</si>
  <si>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</si>
  <si>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</si>
  <si>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</si>
  <si>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</si>
  <si>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</si>
  <si>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</si>
  <si>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</si>
  <si>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</si>
  <si>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</si>
  <si>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</si>
  <si>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</si>
  <si>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</si>
  <si>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</si>
  <si>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</si>
  <si>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</si>
  <si>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</si>
  <si>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</si>
  <si>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</si>
  <si>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</si>
  <si>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</si>
  <si>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</si>
  <si>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</si>
  <si>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</si>
  <si>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</si>
  <si>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</si>
  <si>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</si>
  <si>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</si>
  <si>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</si>
  <si>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</si>
  <si>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</si>
  <si>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</si>
  <si>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</si>
  <si>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</si>
  <si>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</si>
  <si>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</si>
  <si>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</si>
  <si>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</si>
  <si>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</si>
  <si>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</si>
  <si>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</si>
  <si>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</si>
  <si>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</si>
  <si>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</si>
  <si>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</si>
  <si>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</si>
  <si>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</si>
  <si>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</si>
  <si>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</si>
  <si>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</si>
  <si>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</si>
  <si>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</si>
  <si>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</si>
  <si>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</si>
  <si>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</si>
  <si>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</si>
  <si>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</si>
  <si>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</si>
  <si>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</si>
  <si>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</si>
  <si>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</si>
  <si>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</si>
  <si>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</si>
  <si>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</si>
  <si>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24/01/2025 01:00</t>
  </si>
  <si>
    <t>24/01/2025 03:00</t>
  </si>
  <si>
    <t>24/01/2025 04:00</t>
  </si>
  <si>
    <t>24/01/2025 05:00</t>
  </si>
  <si>
    <t>24/01/2025 11:00</t>
  </si>
  <si>
    <t>24/01/2025 12:00</t>
  </si>
  <si>
    <t>24/01/2025 15:00</t>
  </si>
  <si>
    <t>24/01/2025 18:00</t>
  </si>
  <si>
    <t>24/01/2025 19:00</t>
  </si>
  <si>
    <t>24/01/2025 20:00</t>
  </si>
  <si>
    <t>24/01/2025 21:00</t>
  </si>
  <si>
    <t>24/01/2025 22:00</t>
  </si>
  <si>
    <t>24/01/2025 23:00</t>
  </si>
  <si>
    <t>TEMPERATURA AMBIENTE (ºC)</t>
  </si>
  <si>
    <t>Disponibilidad de Gas Natural de las Centrales Termoeléctricas</t>
  </si>
  <si>
    <t>GASEODUCTO</t>
  </si>
  <si>
    <t>VOLUMEN DE GAS (Mm3)</t>
  </si>
  <si>
    <t>INICIAL</t>
  </si>
  <si>
    <t>GASEODUCTO DE CAMISEA (EGESUR)</t>
  </si>
  <si>
    <t>25/01/2025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</si>
  <si>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</si>
  <si>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</si>
  <si>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</si>
  <si>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</si>
  <si>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</si>
  <si>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</si>
  <si>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</si>
  <si>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</si>
  <si>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</si>
  <si>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</si>
  <si>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</si>
  <si>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</si>
  <si>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</si>
  <si>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</si>
  <si>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</si>
  <si>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</si>
  <si>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</si>
  <si>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</si>
  <si>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</si>
  <si>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</si>
  <si>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</si>
  <si>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</si>
  <si>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</si>
  <si>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</si>
  <si>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</si>
  <si>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</si>
  <si>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</si>
  <si>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</si>
  <si>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</si>
  <si>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</si>
  <si>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</si>
  <si>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</si>
  <si>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</si>
  <si>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</si>
  <si>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</si>
  <si>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</si>
  <si>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</si>
  <si>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</si>
  <si>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</si>
  <si>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</si>
  <si>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</si>
  <si>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</si>
  <si>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</si>
  <si>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</si>
  <si>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</si>
  <si>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</si>
  <si>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</si>
  <si>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</si>
  <si>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</si>
  <si>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</si>
  <si>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</si>
  <si>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</si>
  <si>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</si>
  <si>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</si>
  <si>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</si>
  <si>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</si>
  <si>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</si>
  <si>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</si>
  <si>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</si>
  <si>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</si>
  <si>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</si>
  <si>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</si>
  <si>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</si>
  <si>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</si>
  <si>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</si>
  <si>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</si>
  <si>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</si>
  <si>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</si>
  <si>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</si>
  <si>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</si>
  <si>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</si>
  <si>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</si>
  <si>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</si>
  <si>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</si>
  <si>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</si>
  <si>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</si>
  <si>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</si>
  <si>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</si>
  <si>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</si>
  <si>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</si>
  <si>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</si>
  <si>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</si>
  <si>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</si>
  <si>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</si>
  <si>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</si>
  <si>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</si>
  <si>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</si>
  <si>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</si>
  <si>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</si>
  <si>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</si>
  <si>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</si>
  <si>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</si>
  <si>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</si>
  <si>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</si>
  <si>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</si>
  <si>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</si>
  <si>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</si>
  <si>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</si>
  <si>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</si>
  <si>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</si>
  <si>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</si>
  <si>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</si>
  <si>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</si>
  <si>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</si>
  <si>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</si>
  <si>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</si>
  <si>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</si>
  <si>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</si>
  <si>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</si>
  <si>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</si>
  <si>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</si>
  <si>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</si>
  <si>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</si>
  <si>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</si>
  <si>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</si>
  <si>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</si>
  <si>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</si>
  <si>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</si>
  <si>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</si>
  <si>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</si>
  <si>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</si>
  <si>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</si>
  <si>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</si>
  <si>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</si>
  <si>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</si>
  <si>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</si>
  <si>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</si>
  <si>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</si>
  <si>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</si>
  <si>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</si>
  <si>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</si>
  <si>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</si>
  <si>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</si>
  <si>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</si>
  <si>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</si>
  <si>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</si>
  <si>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</si>
  <si>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</si>
  <si>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</si>
  <si>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</si>
  <si>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</si>
  <si>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</si>
  <si>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</si>
  <si>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</si>
  <si>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</si>
  <si>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</si>
  <si>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</si>
  <si>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</si>
  <si>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</si>
  <si>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</si>
  <si>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</si>
  <si>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</si>
  <si>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</si>
  <si>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</si>
  <si>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</si>
  <si>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</si>
  <si>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</si>
  <si>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</si>
  <si>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</si>
  <si>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</si>
  <si>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</si>
  <si>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</si>
  <si>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</si>
  <si>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</si>
  <si>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</si>
  <si>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</si>
  <si>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</si>
  <si>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</si>
  <si>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</si>
  <si>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</si>
  <si>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</si>
  <si>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</si>
  <si>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</si>
  <si>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</si>
  <si>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</si>
  <si>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</si>
  <si>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</si>
  <si>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</si>
  <si>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</si>
  <si>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</si>
  <si>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</si>
  <si>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</si>
  <si>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</si>
  <si>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</si>
  <si>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</si>
  <si>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</si>
  <si>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</si>
  <si>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</si>
  <si>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</si>
  <si>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</si>
  <si>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</si>
  <si>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</si>
  <si>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</si>
  <si>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</si>
  <si>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</si>
  <si>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</si>
  <si>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</si>
  <si>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</si>
  <si>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</si>
  <si>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</si>
  <si>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</si>
  <si>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</si>
  <si>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</si>
  <si>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</si>
  <si>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</si>
  <si>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</si>
  <si>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</si>
  <si>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</si>
  <si>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</si>
  <si>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</si>
  <si>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</si>
  <si>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</si>
  <si>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</si>
  <si>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</si>
  <si>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</si>
  <si>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</si>
  <si>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</si>
  <si>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</si>
  <si>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</si>
  <si>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</si>
  <si>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</si>
  <si>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</si>
  <si>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</si>
  <si>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</si>
  <si>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</si>
  <si>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</si>
  <si>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</si>
  <si>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</si>
  <si>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</si>
  <si>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</si>
  <si>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</si>
  <si>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</si>
  <si>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</si>
  <si>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</si>
  <si>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</si>
  <si>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</si>
  <si>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</si>
  <si>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</si>
  <si>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</si>
  <si>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</si>
  <si>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</si>
  <si>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</si>
  <si>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</si>
  <si>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</si>
  <si>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</si>
  <si>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</si>
  <si>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</si>
  <si>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</si>
  <si>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</si>
  <si>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</si>
  <si>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</si>
  <si>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</si>
  <si>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</si>
  <si>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</si>
  <si>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</si>
  <si>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</si>
  <si>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</si>
  <si>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</si>
  <si>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</si>
  <si>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</si>
  <si>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</si>
  <si>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</si>
  <si>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</si>
  <si>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</si>
  <si>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</si>
  <si>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</si>
  <si>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</si>
  <si>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</si>
  <si>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</si>
  <si>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</si>
  <si>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</si>
  <si>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</si>
  <si>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</si>
  <si>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</si>
  <si>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</si>
  <si>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</si>
  <si>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</si>
  <si>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</si>
  <si>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</si>
  <si>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</si>
  <si>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</si>
  <si>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</si>
  <si>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</si>
  <si>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</si>
  <si>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</si>
  <si>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</si>
  <si>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</si>
  <si>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</si>
  <si>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</si>
  <si>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</si>
  <si>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</si>
  <si>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</si>
  <si>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</si>
  <si>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</si>
  <si>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</si>
  <si>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</si>
  <si>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</si>
  <si>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</si>
  <si>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</si>
  <si>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</si>
  <si>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</si>
  <si>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</si>
  <si>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</si>
  <si>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</si>
  <si>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</si>
  <si>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</si>
  <si>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</si>
  <si>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</si>
  <si>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</si>
  <si>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</si>
  <si>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</si>
  <si>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</si>
  <si>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</si>
  <si>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</si>
  <si>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</si>
  <si>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</si>
  <si>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</si>
  <si>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</si>
  <si>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</si>
  <si>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</si>
  <si>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</si>
  <si>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</si>
  <si>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</si>
  <si>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</si>
  <si>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</si>
  <si>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</si>
  <si>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</si>
  <si>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</si>
  <si>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</si>
  <si>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</si>
  <si>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</si>
  <si>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</si>
  <si>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</si>
  <si>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</si>
  <si>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</si>
  <si>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</si>
  <si>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</si>
  <si>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</si>
  <si>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</si>
  <si>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</si>
  <si>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</si>
  <si>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</si>
  <si>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</si>
  <si>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</si>
  <si>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</si>
  <si>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</si>
  <si>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</si>
  <si>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</si>
  <si>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</si>
  <si>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</si>
  <si>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</si>
  <si>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</si>
  <si>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</si>
  <si>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</si>
  <si>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</si>
  <si>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</si>
  <si>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</si>
  <si>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</si>
  <si>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</si>
  <si>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</si>
  <si>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</si>
  <si>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</si>
  <si>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</si>
  <si>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</si>
  <si>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</si>
  <si>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</si>
  <si>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</si>
  <si>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</si>
  <si>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</si>
  <si>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</si>
  <si>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</si>
  <si>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</si>
  <si>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</si>
  <si>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</si>
  <si>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</si>
  <si>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</si>
  <si>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</si>
  <si>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</si>
  <si>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</si>
  <si>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</si>
  <si>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</si>
  <si>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</si>
  <si>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</si>
  <si>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</si>
  <si>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</si>
  <si>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</si>
  <si>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</si>
  <si>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</si>
  <si>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</si>
  <si>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</si>
  <si>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</si>
  <si>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</si>
  <si>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</si>
  <si>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</si>
  <si>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</si>
  <si>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</si>
  <si>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</si>
  <si>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</si>
  <si>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</si>
  <si>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</si>
  <si>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</si>
  <si>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</si>
  <si>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</si>
  <si>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</si>
  <si>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</si>
  <si>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</si>
  <si>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</si>
  <si>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</si>
  <si>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</si>
  <si>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</si>
  <si>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</si>
  <si>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</si>
  <si>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</si>
  <si>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</si>
  <si>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</si>
  <si>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</si>
  <si>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</si>
  <si>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</si>
  <si>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</si>
  <si>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</si>
  <si>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</si>
  <si>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</si>
  <si>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</si>
  <si>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</si>
  <si>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</si>
  <si>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</si>
  <si>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</si>
  <si>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</si>
  <si>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</si>
  <si>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</si>
  <si>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</si>
  <si>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</si>
  <si>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</si>
  <si>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</si>
  <si>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</si>
  <si>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</si>
  <si>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</si>
  <si>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</si>
  <si>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</si>
  <si>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</si>
  <si>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</si>
  <si>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</si>
  <si>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</si>
  <si>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</si>
  <si>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</si>
  <si>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</si>
  <si>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</si>
  <si>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</si>
  <si>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</si>
  <si>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</si>
  <si>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</si>
  <si>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</si>
  <si>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</si>
  <si>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</si>
  <si>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</si>
  <si>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</si>
  <si>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</si>
  <si>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</si>
  <si>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</si>
  <si>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</si>
  <si>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</si>
  <si>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</si>
  <si>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</si>
  <si>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</si>
  <si>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</si>
  <si>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</si>
  <si>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</si>
  <si>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</si>
  <si>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</si>
  <si>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</si>
  <si>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</si>
  <si>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</si>
  <si>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</si>
  <si>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</si>
  <si>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</si>
  <si>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</si>
  <si>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</si>
  <si>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</si>
  <si>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</si>
  <si>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</si>
  <si>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</si>
  <si>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</si>
  <si>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</si>
  <si>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</si>
  <si>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</si>
  <si>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</si>
  <si>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</si>
  <si>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</si>
  <si>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</si>
  <si>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</si>
  <si>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</si>
  <si>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</si>
  <si>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</si>
  <si>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</si>
  <si>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</si>
  <si>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</si>
  <si>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</si>
  <si>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</si>
  <si>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</si>
  <si>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</si>
  <si>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</si>
  <si>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</si>
  <si>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</si>
  <si>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</si>
  <si>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</si>
  <si>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</si>
  <si>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</si>
  <si>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</si>
  <si>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</si>
  <si>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</si>
  <si>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</si>
  <si>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</si>
  <si>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</si>
  <si>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</si>
  <si>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</si>
  <si>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</si>
  <si>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</si>
  <si>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</si>
  <si>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</si>
  <si>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</si>
  <si>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</si>
  <si>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</si>
  <si>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</si>
  <si>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</si>
  <si>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</si>
  <si>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</si>
  <si>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</si>
  <si>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</si>
  <si>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</si>
  <si>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</si>
  <si>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</si>
  <si>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</si>
  <si>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</si>
  <si>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</si>
  <si>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</si>
  <si>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</si>
  <si>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</si>
  <si>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</si>
  <si>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</si>
  <si>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</si>
  <si>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</si>
  <si>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</si>
  <si>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</si>
  <si>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</si>
  <si>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</si>
  <si>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</si>
  <si>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</si>
  <si>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</si>
  <si>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</si>
  <si>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</si>
  <si>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</si>
  <si>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</si>
  <si>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</si>
  <si>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</si>
  <si>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</si>
  <si>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</si>
  <si>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</si>
  <si>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</si>
  <si>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</si>
  <si>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</si>
  <si>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</si>
  <si>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</si>
  <si>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</si>
  <si>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</si>
  <si>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</si>
  <si>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</si>
  <si>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</si>
  <si>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</si>
  <si>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</si>
  <si>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</si>
  <si>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</si>
  <si>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</si>
  <si>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</si>
  <si>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</si>
  <si>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</si>
  <si>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</si>
  <si>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</si>
  <si>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</si>
  <si>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</si>
  <si>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</si>
  <si>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</si>
  <si>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</si>
  <si>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</si>
  <si>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</si>
  <si>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</si>
  <si>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</si>
  <si>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</si>
  <si>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</si>
  <si>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</si>
  <si>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</si>
  <si>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</si>
  <si>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</si>
  <si>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</si>
  <si>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</si>
  <si>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</si>
  <si>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</si>
  <si>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</si>
  <si>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</si>
  <si>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</si>
  <si>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</si>
  <si>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</si>
  <si>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</si>
  <si>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</si>
  <si>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</si>
  <si>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</si>
  <si>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</si>
  <si>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</si>
  <si>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</si>
  <si>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</si>
  <si>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</si>
  <si>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</si>
  <si>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</si>
  <si>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</si>
  <si>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</si>
  <si>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</si>
  <si>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</si>
  <si>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</si>
  <si>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</si>
  <si>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</si>
  <si>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</si>
  <si>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</si>
  <si>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</si>
  <si>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</si>
  <si>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</si>
  <si>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</si>
  <si>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</si>
  <si>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</si>
  <si>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</si>
  <si>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</si>
  <si>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</si>
  <si>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</si>
  <si>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</si>
  <si>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</si>
  <si>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</si>
  <si>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</si>
  <si>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</si>
  <si>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</si>
  <si>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</si>
  <si>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</si>
  <si>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</si>
  <si>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</si>
  <si>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</si>
  <si>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</si>
  <si>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</si>
  <si>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</si>
  <si>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</si>
  <si>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</si>
  <si>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</si>
  <si>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</si>
  <si>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</si>
  <si>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</si>
  <si>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</si>
  <si>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</si>
  <si>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</si>
  <si>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</si>
  <si>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</si>
  <si>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</si>
  <si>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</si>
  <si>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</si>
  <si>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</si>
  <si>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</si>
  <si>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</si>
  <si>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</si>
  <si>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</si>
  <si>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</si>
  <si>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</si>
  <si>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</si>
  <si>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</si>
  <si>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</si>
  <si>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</si>
  <si>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</si>
  <si>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</si>
  <si>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</si>
  <si>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</si>
  <si>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</si>
  <si>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</si>
  <si>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</si>
  <si>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</si>
  <si>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</si>
  <si>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</si>
  <si>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</si>
  <si>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</si>
  <si>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</si>
  <si>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</si>
  <si>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</si>
  <si>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</si>
  <si>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</si>
  <si>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</si>
  <si>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</si>
  <si>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</si>
  <si>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</si>
  <si>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</si>
  <si>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</si>
  <si>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</si>
  <si>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</si>
  <si>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</si>
  <si>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</si>
  <si>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</si>
  <si>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</si>
  <si>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</si>
  <si>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</si>
  <si>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</si>
  <si>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</si>
  <si>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</si>
  <si>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</si>
  <si>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</si>
  <si>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</si>
  <si>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</si>
  <si>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</si>
  <si>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</si>
  <si>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</si>
  <si>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</si>
  <si>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</si>
  <si>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</si>
  <si>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</si>
  <si>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</si>
  <si>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</si>
  <si>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</si>
  <si>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</si>
  <si>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</si>
  <si>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</si>
  <si>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</si>
  <si>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</si>
  <si>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</si>
  <si>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</si>
  <si>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</si>
  <si>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</si>
  <si>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</si>
  <si>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</si>
  <si>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</si>
  <si>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</si>
  <si>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</si>
  <si>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</si>
  <si>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</si>
  <si>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</si>
  <si>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</si>
  <si>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</si>
  <si>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</si>
  <si>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</si>
  <si>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</si>
  <si>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</si>
  <si>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</si>
  <si>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</si>
  <si>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</si>
  <si>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</si>
  <si>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</si>
  <si>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</si>
  <si>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</si>
  <si>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</si>
  <si>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</si>
  <si>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</si>
  <si>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</si>
  <si>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</si>
  <si>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</si>
  <si>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</si>
  <si>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</si>
  <si>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</si>
  <si>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</si>
  <si>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</si>
  <si>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</si>
  <si>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</si>
  <si>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</si>
  <si>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</si>
  <si>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</si>
  <si>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</si>
  <si>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</si>
  <si>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</si>
  <si>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</si>
  <si>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</si>
  <si>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</si>
  <si>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</si>
  <si>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</si>
  <si>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</si>
  <si>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</si>
  <si>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</si>
  <si>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</si>
  <si>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</si>
  <si>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</si>
  <si>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</si>
  <si>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</si>
  <si>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</si>
  <si>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</si>
  <si>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</si>
  <si>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</si>
  <si>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</si>
  <si>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</si>
  <si>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</si>
  <si>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</si>
  <si>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</si>
  <si>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</si>
  <si>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</si>
  <si>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</si>
  <si>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</si>
  <si>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</si>
  <si>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</si>
  <si>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</si>
  <si>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</si>
  <si>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</si>
  <si>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</si>
  <si>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</si>
  <si>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</si>
  <si>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</si>
  <si>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</si>
  <si>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</si>
  <si>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</si>
  <si>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</si>
  <si>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</si>
  <si>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</si>
  <si>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</si>
  <si>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</si>
  <si>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</si>
  <si>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</si>
  <si>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</si>
  <si>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</si>
  <si>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</si>
  <si>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</si>
  <si>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</si>
  <si>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</si>
  <si>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</si>
  <si>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</si>
  <si>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</si>
  <si>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</si>
  <si>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</si>
  <si>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</si>
  <si>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</si>
  <si>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</si>
  <si>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</si>
  <si>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</si>
  <si>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</si>
  <si>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</si>
  <si>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</si>
  <si>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</si>
  <si>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</si>
  <si>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</si>
  <si>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</si>
  <si>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</si>
  <si>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</si>
  <si>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</si>
  <si>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</si>
  <si>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</si>
  <si>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</si>
  <si>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</si>
  <si>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</si>
  <si>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</si>
  <si>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</si>
  <si>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</si>
  <si>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</si>
  <si>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</si>
  <si>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</si>
  <si>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</si>
  <si>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</si>
  <si>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</si>
  <si>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</si>
  <si>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</si>
  <si>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</si>
  <si>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</si>
  <si>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</si>
  <si>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</si>
  <si>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</si>
  <si>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</si>
  <si>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</si>
  <si>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</si>
  <si>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</si>
  <si>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</si>
  <si>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</si>
  <si>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</si>
  <si>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</si>
  <si>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</si>
  <si>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</si>
  <si>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</si>
  <si>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</si>
  <si>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</si>
  <si>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</si>
  <si>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</si>
  <si>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</si>
  <si>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</si>
  <si>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</si>
  <si>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</si>
  <si>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</si>
  <si>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</si>
  <si>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</si>
  <si>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</si>
  <si>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</si>
  <si>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</si>
  <si>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</si>
  <si>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</si>
  <si>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</si>
  <si>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</si>
  <si>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</si>
  <si>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</si>
  <si>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</si>
  <si>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</si>
  <si>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</si>
  <si>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</si>
  <si>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</si>
  <si>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</si>
  <si>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</si>
  <si>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</si>
  <si>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</si>
  <si>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</si>
  <si>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</si>
  <si>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</si>
  <si>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</si>
  <si>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</si>
  <si>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</si>
  <si>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</si>
  <si>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</si>
  <si>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</si>
  <si>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</si>
  <si>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</si>
  <si>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</si>
  <si>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</si>
  <si>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</si>
  <si>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</si>
  <si>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</si>
  <si>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</si>
  <si>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</si>
  <si>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</si>
  <si>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</si>
  <si>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</si>
  <si>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</si>
  <si>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</si>
  <si>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</si>
  <si>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</si>
  <si>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</si>
  <si>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</si>
  <si>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</si>
  <si>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</si>
  <si>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</si>
  <si>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</si>
  <si>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</si>
  <si>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</si>
  <si>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</si>
  <si>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</si>
  <si>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</si>
  <si>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</si>
  <si>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</si>
  <si>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</si>
  <si>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</si>
  <si>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</si>
  <si>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</si>
  <si>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</si>
  <si>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</si>
  <si>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</si>
  <si>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</si>
  <si>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</si>
  <si>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</si>
  <si>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</si>
  <si>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</si>
  <si>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</si>
  <si>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</si>
  <si>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</si>
  <si>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</si>
  <si>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</si>
  <si>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</si>
  <si>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</si>
  <si>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</si>
  <si>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</si>
  <si>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</si>
  <si>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</si>
  <si>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</si>
  <si>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</si>
  <si>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</si>
  <si>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</si>
  <si>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</si>
  <si>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</si>
  <si>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</si>
  <si>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</si>
  <si>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</si>
  <si>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</si>
  <si>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</si>
  <si>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</si>
  <si>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</si>
  <si>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</si>
  <si>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</si>
  <si>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</si>
  <si>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</si>
  <si>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</si>
  <si>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</si>
  <si>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</si>
  <si>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</si>
  <si>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</si>
  <si>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</si>
  <si>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</si>
  <si>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</si>
  <si>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</si>
  <si>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</si>
  <si>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</si>
  <si>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</si>
  <si>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</si>
  <si>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</si>
  <si>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</si>
  <si>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</si>
  <si>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</si>
  <si>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</si>
  <si>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</si>
  <si>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</si>
  <si>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</si>
  <si>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</si>
  <si>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</si>
  <si>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</si>
  <si>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</si>
  <si>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</si>
  <si>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</si>
  <si>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</si>
  <si>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</si>
  <si>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</si>
  <si>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</si>
  <si>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</si>
  <si>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</si>
  <si>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</si>
  <si>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</si>
  <si>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</si>
  <si>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</si>
  <si>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</si>
  <si>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</si>
  <si>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</si>
  <si>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</si>
  <si>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</si>
  <si>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</si>
  <si>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</si>
  <si>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</si>
  <si>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</si>
  <si>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</si>
  <si>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</si>
  <si>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</si>
  <si>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</si>
  <si>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</si>
  <si>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</si>
  <si>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</si>
  <si>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</si>
  <si>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</si>
  <si>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</si>
  <si>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</si>
  <si>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</si>
  <si>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</si>
  <si>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</si>
  <si>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</si>
  <si>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</si>
  <si>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</si>
  <si>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</si>
  <si>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</si>
  <si>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</si>
  <si>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</si>
  <si>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</si>
  <si>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</si>
  <si>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</si>
  <si>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</si>
  <si>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</si>
  <si>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</si>
  <si>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</si>
  <si>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</si>
  <si>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</si>
  <si>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</si>
  <si>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</si>
  <si>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</si>
  <si>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</si>
  <si>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</si>
  <si>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</si>
  <si>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</si>
  <si>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</si>
  <si>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</si>
  <si>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</si>
  <si>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</si>
  <si>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</si>
  <si>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</si>
  <si>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</si>
  <si>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</si>
  <si>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</si>
  <si>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</si>
  <si>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</si>
  <si>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</si>
  <si>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</si>
  <si>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</si>
  <si>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</si>
  <si>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</si>
  <si>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</si>
  <si>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</si>
  <si>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</si>
  <si>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</si>
  <si>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</si>
  <si>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</si>
  <si>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</si>
  <si>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</si>
  <si>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</si>
  <si>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</si>
  <si>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</si>
  <si>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</si>
  <si>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</si>
  <si>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</si>
  <si>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</si>
  <si>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</si>
  <si>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</si>
  <si>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</si>
  <si>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</si>
  <si>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</si>
  <si>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23:08:55
</t>
  </si>
  <si>
    <t xml:space="preserve">59.739 
</t>
  </si>
  <si>
    <t xml:space="preserve">06:40:21
12:18:41
</t>
  </si>
  <si>
    <t xml:space="preserve">60.288 
60.288 
</t>
  </si>
  <si>
    <t xml:space="preserve">59.738 
</t>
  </si>
  <si>
    <t>PUCALLPA ISA</t>
  </si>
  <si>
    <t xml:space="preserve">12:18:41
</t>
  </si>
  <si>
    <t xml:space="preserve">60.288 
</t>
  </si>
  <si>
    <t xml:space="preserve">59.741 
</t>
  </si>
  <si>
    <t>SAN JUAN CCRespaldo</t>
  </si>
  <si>
    <t xml:space="preserve">59.740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</si>
  <si>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</si>
  <si>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</si>
  <si>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</si>
  <si>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</si>
  <si>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</si>
  <si>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</si>
  <si>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</si>
  <si>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</si>
  <si>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</si>
  <si>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</si>
  <si>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</si>
  <si>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</si>
  <si>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</si>
  <si>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</si>
  <si>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</si>
  <si>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</si>
  <si>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</si>
  <si>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</si>
  <si>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</si>
  <si>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5340062 y resultó S/. 3003336 (36.00% ) menor que el correspondiente al viernes de la semana pasada.</t>
  </si>
  <si>
    <t>Fecha</t>
  </si>
  <si>
    <t>Costo Total Ejecutado</t>
  </si>
  <si>
    <t>Costo Total Programado</t>
  </si>
  <si>
    <t>VIE 17</t>
  </si>
  <si>
    <t>SAB 18</t>
  </si>
  <si>
    <t>DOM 19</t>
  </si>
  <si>
    <t>LUN 20</t>
  </si>
  <si>
    <t>MAR 21</t>
  </si>
  <si>
    <t>MIE 22</t>
  </si>
  <si>
    <t>JUE 23</t>
  </si>
  <si>
    <t>VIE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</si>
  <si>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</si>
  <si>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</si>
  <si>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</si>
  <si>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</si>
  <si>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</si>
  <si>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</si>
  <si>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</si>
  <si>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</si>
  <si>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</si>
  <si>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</si>
  <si>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</si>
  <si>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</si>
  <si>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</si>
  <si>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</si>
  <si>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</si>
  <si>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</si>
  <si>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</si>
  <si>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</si>
  <si>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</si>
  <si>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</si>
  <si>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</si>
  <si>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</si>
  <si>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</si>
  <si>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</si>
  <si>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</si>
  <si>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</si>
  <si>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</si>
  <si>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</si>
  <si>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</si>
  <si>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</si>
  <si>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</si>
  <si>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</si>
  <si>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</si>
  <si>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</si>
  <si>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</si>
  <si>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</si>
  <si>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</si>
  <si>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</si>
  <si>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</si>
  <si>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</si>
  <si>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</si>
  <si>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</si>
  <si>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</si>
  <si>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</si>
  <si>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</si>
  <si>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</si>
  <si>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</si>
  <si>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</si>
  <si>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</si>
  <si>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</si>
  <si>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</si>
  <si>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</si>
  <si>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</si>
  <si>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</si>
  <si>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</si>
  <si>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</si>
  <si>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</si>
  <si>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</si>
  <si>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</si>
  <si>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</si>
  <si>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</si>
  <si>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</si>
  <si>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</si>
  <si>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</si>
  <si>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</si>
  <si>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</si>
  <si>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</si>
  <si>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82.4</t>
  </si>
  <si>
    <t>104.5459</t>
  </si>
  <si>
    <t>158.9449</t>
  </si>
  <si>
    <t>161.3018</t>
  </si>
  <si>
    <t>93.3164</t>
  </si>
  <si>
    <t>193.9449</t>
  </si>
  <si>
    <t>199</t>
  </si>
  <si>
    <t>25.3816</t>
  </si>
  <si>
    <t>193</t>
  </si>
  <si>
    <t>71.3449</t>
  </si>
  <si>
    <t>182</t>
  </si>
  <si>
    <t>95.4</t>
  </si>
  <si>
    <t>153.3239</t>
  </si>
  <si>
    <t>159.7655</t>
  </si>
  <si>
    <t>145.8908</t>
  </si>
  <si>
    <t>155.1295</t>
  </si>
  <si>
    <t>146</t>
  </si>
  <si>
    <t>9.732</t>
  </si>
  <si>
    <t>36.0741</t>
  </si>
  <si>
    <t>53.9449</t>
  </si>
  <si>
    <t>53.9451</t>
  </si>
  <si>
    <t>84.5874</t>
  </si>
  <si>
    <t>11.486</t>
  </si>
  <si>
    <t>140.0879</t>
  </si>
  <si>
    <t>117.7625</t>
  </si>
  <si>
    <t>151.2389</t>
  </si>
  <si>
    <t>6.9983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</si>
  <si>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</si>
  <si>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</si>
  <si>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</si>
  <si>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</si>
  <si>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</si>
  <si>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</si>
  <si>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</si>
  <si>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</si>
  <si>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</si>
  <si>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</si>
  <si>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</si>
  <si>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</si>
  <si>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</si>
  <si>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</si>
  <si>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</si>
  <si>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</si>
  <si>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</si>
  <si>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</si>
  <si>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</si>
  <si>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</si>
  <si>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</si>
  <si>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</si>
  <si>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</si>
  <si>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</si>
  <si>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</si>
  <si>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</si>
  <si>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</si>
  <si>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</si>
  <si>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</si>
  <si>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</si>
  <si>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</si>
  <si>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</si>
  <si>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</si>
  <si>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</si>
  <si>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</si>
  <si>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</si>
  <si>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</si>
  <si>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</si>
  <si>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</si>
  <si>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</si>
  <si>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</si>
  <si>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</si>
  <si>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</si>
  <si>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</si>
  <si>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</si>
  <si>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</si>
  <si>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</si>
  <si>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</si>
  <si>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</si>
  <si>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</si>
  <si>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</si>
  <si>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</si>
  <si>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</si>
  <si>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</si>
  <si>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</si>
  <si>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</si>
  <si>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</si>
  <si>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</si>
  <si>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</si>
  <si>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</si>
  <si>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</si>
  <si>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</si>
  <si>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</si>
  <si>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</si>
  <si>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</si>
  <si>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</si>
  <si>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</si>
  <si>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</si>
  <si>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</si>
  <si>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</si>
  <si>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</si>
  <si>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</si>
  <si>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</si>
  <si>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</si>
  <si>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</si>
  <si>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</si>
  <si>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</si>
  <si>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</si>
  <si>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</si>
  <si>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</si>
  <si>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</si>
  <si>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</si>
  <si>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</si>
  <si>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</si>
  <si>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</si>
  <si>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</si>
  <si>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</si>
  <si>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</si>
  <si>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</si>
  <si>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</si>
  <si>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</si>
  <si>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</si>
  <si>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</si>
  <si>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</si>
  <si>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</si>
  <si>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</si>
  <si>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</si>
  <si>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</si>
  <si>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</si>
  <si>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</si>
  <si>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</si>
  <si>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</si>
  <si>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</si>
  <si>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</si>
  <si>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</si>
  <si>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</si>
  <si>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</si>
  <si>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</si>
  <si>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</si>
  <si>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</si>
  <si>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</si>
  <si>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</si>
  <si>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</si>
  <si>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</si>
  <si>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</si>
  <si>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</si>
  <si>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</si>
  <si>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</si>
  <si>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61.4679</t>
  </si>
  <si>
    <t>46.5035</t>
  </si>
  <si>
    <t>45.9633</t>
  </si>
  <si>
    <t>8.6982</t>
  </si>
  <si>
    <t>36.3449</t>
  </si>
  <si>
    <t>46.3248</t>
  </si>
  <si>
    <t>34.3416</t>
  </si>
  <si>
    <t>6</t>
  </si>
  <si>
    <t>72.3863</t>
  </si>
  <si>
    <t>90</t>
  </si>
  <si>
    <t>28.6761</t>
  </si>
  <si>
    <t>77.4545</t>
  </si>
  <si>
    <t>22.2345</t>
  </si>
  <si>
    <t>70.4222</t>
  </si>
  <si>
    <t>36.1092</t>
  </si>
  <si>
    <t>84.7074</t>
  </si>
  <si>
    <t>26.8705</t>
  </si>
  <si>
    <t>89.949</t>
  </si>
  <si>
    <t>72.8167</t>
  </si>
  <si>
    <t>62.1065</t>
  </si>
  <si>
    <t>89.9999</t>
  </si>
  <si>
    <t>71.3292</t>
  </si>
  <si>
    <t>72.0535</t>
  </si>
  <si>
    <t>83.0859</t>
  </si>
  <si>
    <t>83.148</t>
  </si>
  <si>
    <t>29.9121</t>
  </si>
  <si>
    <t>18.7611</t>
  </si>
  <si>
    <t>64.7091</t>
  </si>
  <si>
    <t>924-22</t>
  </si>
  <si>
    <t>URS-ENL-001 - G1</t>
  </si>
  <si>
    <t>CHHuinco - G1</t>
  </si>
  <si>
    <t>30.5244</t>
  </si>
  <si>
    <t>44.8179</t>
  </si>
  <si>
    <t>36.483</t>
  </si>
  <si>
    <t>31.1082</t>
  </si>
  <si>
    <t>45.0875</t>
  </si>
  <si>
    <t>45.1996</t>
  </si>
  <si>
    <t>35.83</t>
  </si>
  <si>
    <t>36.1947</t>
  </si>
  <si>
    <t>41.7375</t>
  </si>
  <si>
    <t>924-23</t>
  </si>
  <si>
    <t>URS-ENL-001 - G2</t>
  </si>
  <si>
    <t>CHHuinco - G2</t>
  </si>
  <si>
    <t>35.8832</t>
  </si>
  <si>
    <t>44.8003</t>
  </si>
  <si>
    <t>25.7934</t>
  </si>
  <si>
    <t>34.8747</t>
  </si>
  <si>
    <t>29.7503</t>
  </si>
  <si>
    <t>35.4992</t>
  </si>
  <si>
    <t>35.8589</t>
  </si>
  <si>
    <t>41.3484</t>
  </si>
  <si>
    <t>41.2023</t>
  </si>
  <si>
    <t>924-24</t>
  </si>
  <si>
    <t>URS-ENL-001 - G3</t>
  </si>
  <si>
    <t>CHHuinco - G3</t>
  </si>
  <si>
    <t>35.8824</t>
  </si>
  <si>
    <t>36.5031</t>
  </si>
  <si>
    <t>45.2695</t>
  </si>
  <si>
    <t>45.2694</t>
  </si>
  <si>
    <t>45.2697</t>
  </si>
  <si>
    <t>45.1821</t>
  </si>
  <si>
    <t>45.1997</t>
  </si>
  <si>
    <t>25.9363</t>
  </si>
  <si>
    <t>35.5475</t>
  </si>
  <si>
    <t>42.6145</t>
  </si>
  <si>
    <t>30.2902</t>
  </si>
  <si>
    <t>41.9457</t>
  </si>
  <si>
    <t>41.0303</t>
  </si>
  <si>
    <t>924-25</t>
  </si>
  <si>
    <t>URS-ENL-001 - G4</t>
  </si>
  <si>
    <t>CHHuinco - G4</t>
  </si>
  <si>
    <t>30.9435</t>
  </si>
  <si>
    <t>35.4624</t>
  </si>
  <si>
    <t>44.7305</t>
  </si>
  <si>
    <t>44.7306</t>
  </si>
  <si>
    <t>44.7303</t>
  </si>
  <si>
    <t>25.7247</t>
  </si>
  <si>
    <t>42.0929</t>
  </si>
  <si>
    <t>29.9086</t>
  </si>
  <si>
    <t>36.3336</t>
  </si>
  <si>
    <t>30.9983</t>
  </si>
  <si>
    <t>44.9125</t>
  </si>
  <si>
    <t>23.6788</t>
  </si>
  <si>
    <t>1906-280</t>
  </si>
  <si>
    <t>URS-ENL-002</t>
  </si>
  <si>
    <t>CHMatuca</t>
  </si>
  <si>
    <t>20</t>
  </si>
  <si>
    <t>19.5481</t>
  </si>
  <si>
    <t>15.145</t>
  </si>
  <si>
    <t>15.5928</t>
  </si>
  <si>
    <t>19.9502</t>
  </si>
  <si>
    <t>15.4439</t>
  </si>
  <si>
    <t>14.5891</t>
  </si>
  <si>
    <t>19.9999</t>
  </si>
  <si>
    <t>15.324</t>
  </si>
  <si>
    <t>15.394</t>
  </si>
  <si>
    <t>17.1549</t>
  </si>
  <si>
    <t>17.1445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</si>
  <si>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</si>
  <si>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</si>
  <si>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</si>
  <si>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</si>
  <si>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</si>
  <si>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</si>
  <si>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</si>
  <si>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</si>
  <si>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</si>
  <si>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</si>
  <si>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</si>
  <si>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</si>
  <si>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</si>
  <si>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</si>
  <si>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</si>
  <si>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</si>
  <si>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</si>
  <si>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</si>
  <si>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</si>
  <si>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</si>
  <si>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</si>
  <si>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</si>
  <si>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</si>
  <si>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</si>
  <si>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</si>
  <si>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</si>
  <si>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</si>
  <si>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</si>
  <si>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</si>
  <si>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</si>
  <si>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</si>
  <si>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</si>
  <si>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</si>
  <si>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</si>
  <si>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</si>
  <si>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</si>
  <si>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</si>
  <si>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</si>
  <si>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</si>
  <si>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73.0254</t>
  </si>
  <si>
    <t>59.8502</t>
  </si>
  <si>
    <t>72.1753</t>
  </si>
  <si>
    <t>82.6819</t>
  </si>
  <si>
    <t>82.6481</t>
  </si>
  <si>
    <t>2253-12601</t>
  </si>
  <si>
    <t>URS-CLP-001 - G1</t>
  </si>
  <si>
    <t>CHPlatan - G1</t>
  </si>
  <si>
    <t>2253-12602</t>
  </si>
  <si>
    <t>URS-CLP-001 - G2</t>
  </si>
  <si>
    <t>CHPlatan - G2</t>
  </si>
  <si>
    <t>3168-1191</t>
  </si>
  <si>
    <t>URS-CHI-001</t>
  </si>
  <si>
    <t>CHChimay</t>
  </si>
  <si>
    <t>26.0551</t>
  </si>
  <si>
    <t>25.7082</t>
  </si>
  <si>
    <t>18.4198</t>
  </si>
  <si>
    <t>19.259</t>
  </si>
  <si>
    <t>26.0401</t>
  </si>
  <si>
    <t>18.982</t>
  </si>
  <si>
    <t>17.38</t>
  </si>
  <si>
    <t>18.7595</t>
  </si>
  <si>
    <t>18.8912</t>
  </si>
  <si>
    <t>22.0772</t>
  </si>
  <si>
    <t>22.0593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</si>
  <si>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</si>
  <si>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</si>
  <si>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</si>
  <si>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</si>
  <si>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</si>
  <si>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</si>
  <si>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</si>
  <si>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</si>
  <si>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</si>
  <si>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</si>
  <si>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</si>
  <si>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</si>
  <si>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</si>
  <si>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</si>
  <si>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</si>
  <si>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</si>
  <si>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</si>
  <si>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</si>
  <si>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</si>
  <si>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</si>
  <si>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</si>
  <si>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</si>
  <si>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</si>
  <si>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</si>
  <si>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</si>
  <si>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97.4769</t>
  </si>
  <si>
    <t>112.4413</t>
  </si>
  <si>
    <t>112.9816</t>
  </si>
  <si>
    <t>122.6</t>
  </si>
  <si>
    <t>65.4541</t>
  </si>
  <si>
    <t>123.6752</t>
  </si>
  <si>
    <t>65.342</t>
  </si>
  <si>
    <t>122.3573</t>
  </si>
  <si>
    <t>103.9449</t>
  </si>
  <si>
    <t>81.9449</t>
  </si>
  <si>
    <t>106.9807</t>
  </si>
  <si>
    <t>112.726</t>
  </si>
  <si>
    <t>82.0607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</si>
  <si>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</si>
  <si>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</si>
  <si>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</si>
  <si>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</si>
  <si>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</si>
  <si>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</si>
  <si>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</si>
  <si>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</si>
  <si>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</si>
  <si>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</si>
  <si>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</si>
  <si>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</si>
  <si>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</si>
  <si>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</si>
  <si>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</si>
  <si>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</si>
  <si>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</si>
  <si>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</si>
  <si>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</si>
  <si>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</si>
  <si>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</si>
  <si>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</si>
  <si>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</si>
  <si>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</si>
  <si>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</si>
  <si>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</si>
  <si>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</si>
  <si>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</si>
  <si>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</si>
  <si>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</si>
  <si>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NAFTA+GAS DE REFINERIA</t>
  </si>
  <si>
    <t>FLEXIGAS+GAS DE REFINERIA</t>
  </si>
  <si>
    <t>Se actualizó el despacho ejecutado de C.T. San Fénix; C.T. Tallanca; C.H.  Carpapata; C.H. Pías;  y de las centrales de Electro Oriente.</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</si>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</sst>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0" formatCode="0.0000"/>
    <numFmt numFmtId="171" formatCode="[$-F800]dddd\,\ mmmm\ dd\,\ yyyy"/>
  </numFmts>
  <fonts count="41" x14ac:knownFonts="1">
    <font>
      <sz val="11"/>
      <name val="Calibri"/>
    </font>
    <font>
      <sz val="8"/>
      <color theme="1"/>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8"/>
      <color theme="1"/>
      <name val="Arial"/>
      <family val="2"/>
    </font>
    <font>
      <b/>
      <sz val="10"/>
      <color rgb="FFFFFFFF"/>
      <name val="Calibri"/>
      <family val="2"/>
    </font>
    <font>
      <sz val="8"/>
      <color indexed="8"/>
      <name val="Arial"/>
      <family val="2"/>
    </font>
  </fonts>
  <fills count="36">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73C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2980B9"/>
      </patternFill>
    </fill>
    <fill>
      <patternFill patternType="solid">
        <fgColor rgb="FFFFFF00"/>
        <bgColor indexed="64"/>
      </patternFill>
    </fill>
    <fill>
      <patternFill patternType="solid">
        <fgColor theme="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53">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6" fillId="0" borderId="2"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4"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6"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7"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7" borderId="47" xfId="0" applyNumberFormat="1" applyFont="1" applyFill="1" applyBorder="1" applyAlignment="1">
      <alignment horizontal="center" vertical="center" wrapText="1"/>
    </xf>
    <xf numFmtId="0" fontId="2" fillId="19"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8" borderId="48" xfId="0" applyFont="1" applyFill="1" applyBorder="1" applyAlignment="1">
      <alignment horizontal="center" vertical="center"/>
    </xf>
    <xf numFmtId="0" fontId="12" fillId="20" borderId="1" xfId="0" applyFont="1" applyFill="1" applyBorder="1" applyAlignment="1">
      <alignment horizontal="center" vertical="center" wrapText="1"/>
    </xf>
    <xf numFmtId="0" fontId="12" fillId="21"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2" borderId="2" xfId="0" applyFont="1" applyFill="1" applyBorder="1" applyAlignment="1">
      <alignment horizontal="center" vertical="center" wrapText="1"/>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33" fillId="27"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8" borderId="49" xfId="0" applyFont="1" applyFill="1" applyBorder="1" applyAlignment="1">
      <alignment horizontal="left" vertical="center"/>
    </xf>
    <xf numFmtId="0" fontId="34" fillId="29"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30" borderId="49" xfId="0" applyNumberFormat="1" applyFont="1" applyFill="1" applyBorder="1" applyAlignment="1">
      <alignment horizontal="right" vertical="center"/>
    </xf>
    <xf numFmtId="0" fontId="34" fillId="32"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26" fillId="12" borderId="21" xfId="0" applyFont="1" applyFill="1" applyBorder="1" applyAlignment="1">
      <alignment horizontal="left" wrapText="1"/>
    </xf>
    <xf numFmtId="0" fontId="25" fillId="2" borderId="2" xfId="0" applyFont="1" applyFill="1" applyBorder="1" applyAlignment="1">
      <alignment horizontal="center" vertical="center"/>
    </xf>
    <xf numFmtId="0" fontId="25" fillId="14" borderId="2" xfId="0" applyFont="1" applyFill="1" applyBorder="1" applyAlignment="1">
      <alignment horizontal="center" vertical="center"/>
    </xf>
    <xf numFmtId="0" fontId="25" fillId="15"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3" borderId="2" xfId="0" applyFont="1" applyFill="1" applyBorder="1" applyAlignment="1">
      <alignment horizontal="center" vertical="center"/>
    </xf>
    <xf numFmtId="0" fontId="10" fillId="13" borderId="2" xfId="0" applyFont="1" applyFill="1" applyBorder="1" applyAlignment="1">
      <alignment horizontal="center" vertical="center" wrapText="1"/>
    </xf>
    <xf numFmtId="0" fontId="30" fillId="4" borderId="23"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0"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0" borderId="49" xfId="0" applyFont="1" applyFill="1" applyBorder="1" applyAlignment="1">
      <alignment horizontal="right" vertical="center"/>
    </xf>
    <xf numFmtId="0" fontId="36" fillId="31"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1" fillId="0" borderId="0" xfId="1"/>
    <xf numFmtId="170" fontId="1" fillId="0" borderId="0" xfId="1" applyNumberFormat="1" applyAlignment="1">
      <alignment horizontal="center" vertical="center" wrapText="1"/>
    </xf>
    <xf numFmtId="4" fontId="1" fillId="0" borderId="0" xfId="1" applyNumberFormat="1"/>
    <xf numFmtId="0" fontId="38" fillId="0" borderId="0" xfId="1" applyFont="1"/>
    <xf numFmtId="171" fontId="39" fillId="33" borderId="2" xfId="1" applyNumberFormat="1" applyFont="1" applyFill="1" applyBorder="1" applyAlignment="1">
      <alignment horizontal="center" vertical="center" wrapText="1"/>
    </xf>
    <xf numFmtId="0" fontId="39" fillId="33" borderId="2" xfId="1" applyFont="1" applyFill="1" applyBorder="1" applyAlignment="1">
      <alignment horizontal="center" vertical="center" wrapText="1"/>
    </xf>
    <xf numFmtId="2" fontId="1" fillId="0" borderId="0" xfId="1" applyNumberFormat="1"/>
    <xf numFmtId="4" fontId="20" fillId="0" borderId="48" xfId="1" applyNumberFormat="1" applyFont="1" applyBorder="1" applyAlignment="1">
      <alignment horizontal="center"/>
    </xf>
    <xf numFmtId="0" fontId="1" fillId="34" borderId="0" xfId="1" applyFill="1"/>
    <xf numFmtId="4" fontId="1" fillId="0" borderId="54" xfId="1" applyNumberFormat="1" applyBorder="1" applyAlignment="1">
      <alignment horizontal="left"/>
    </xf>
    <xf numFmtId="0" fontId="1" fillId="0" borderId="55" xfId="1" applyBorder="1" applyAlignment="1">
      <alignment horizontal="left"/>
    </xf>
    <xf numFmtId="0" fontId="1" fillId="0" borderId="56" xfId="1" applyBorder="1" applyAlignment="1">
      <alignment horizontal="left"/>
    </xf>
    <xf numFmtId="0" fontId="1" fillId="0" borderId="0" xfId="1" applyAlignment="1">
      <alignment horizontal="center" vertical="center" wrapText="1"/>
    </xf>
    <xf numFmtId="0" fontId="40" fillId="0" borderId="0" xfId="1" applyFont="1"/>
    <xf numFmtId="0" fontId="1" fillId="0" borderId="54" xfId="1" applyBorder="1" applyAlignment="1">
      <alignment horizontal="left"/>
    </xf>
    <xf numFmtId="22" fontId="1" fillId="35" borderId="2" xfId="1" applyNumberFormat="1" applyFill="1" applyBorder="1" applyAlignment="1">
      <alignment horizontal="center" vertical="center" wrapText="1"/>
    </xf>
    <xf numFmtId="0" fontId="1" fillId="35" borderId="0" xfId="1" applyFill="1" applyAlignment="1">
      <alignment horizontal="center" vertical="center" wrapText="1"/>
    </xf>
    <xf numFmtId="22" fontId="38" fillId="35" borderId="2" xfId="1" applyNumberFormat="1" applyFont="1" applyFill="1" applyBorder="1" applyAlignment="1">
      <alignment horizontal="center" vertical="center" wrapText="1"/>
    </xf>
  </cellXfs>
  <cellStyles count="2">
    <cellStyle name="Normal" xfId="0" builtinId="0"/>
    <cellStyle name="Normal 2" xfId="1" xr:uid="{3B1BA555-62D9-4F48-B888-C2765C3515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1027.723</c:v>
                </c:pt>
                <c:pt idx="1">
                  <c:v>988.399</c:v>
                </c:pt>
                <c:pt idx="2">
                  <c:v>933.07600000000002</c:v>
                </c:pt>
                <c:pt idx="3">
                  <c:v>947.81899999999996</c:v>
                </c:pt>
                <c:pt idx="4">
                  <c:v>935.58799999999997</c:v>
                </c:pt>
                <c:pt idx="5">
                  <c:v>964.22199999999998</c:v>
                </c:pt>
                <c:pt idx="6">
                  <c:v>933.78300000000002</c:v>
                </c:pt>
                <c:pt idx="7">
                  <c:v>915.90499999999997</c:v>
                </c:pt>
                <c:pt idx="8">
                  <c:v>971.67499999999995</c:v>
                </c:pt>
                <c:pt idx="9">
                  <c:v>961.33600000000001</c:v>
                </c:pt>
                <c:pt idx="10">
                  <c:v>971.39400000000001</c:v>
                </c:pt>
                <c:pt idx="11">
                  <c:v>986.56399999999996</c:v>
                </c:pt>
                <c:pt idx="12">
                  <c:v>954.78</c:v>
                </c:pt>
                <c:pt idx="13">
                  <c:v>993.31</c:v>
                </c:pt>
                <c:pt idx="14">
                  <c:v>994.53099999999995</c:v>
                </c:pt>
                <c:pt idx="15">
                  <c:v>1063.82</c:v>
                </c:pt>
                <c:pt idx="16">
                  <c:v>1065.2929999999999</c:v>
                </c:pt>
                <c:pt idx="17">
                  <c:v>1082.077</c:v>
                </c:pt>
                <c:pt idx="18">
                  <c:v>1108.827</c:v>
                </c:pt>
                <c:pt idx="19">
                  <c:v>1138.575</c:v>
                </c:pt>
                <c:pt idx="20">
                  <c:v>1137.769</c:v>
                </c:pt>
                <c:pt idx="21">
                  <c:v>1146.4590000000001</c:v>
                </c:pt>
                <c:pt idx="22">
                  <c:v>1146.6279999999999</c:v>
                </c:pt>
                <c:pt idx="23">
                  <c:v>1201.5039999999999</c:v>
                </c:pt>
                <c:pt idx="24">
                  <c:v>1174.0440000000001</c:v>
                </c:pt>
                <c:pt idx="25">
                  <c:v>1157.182</c:v>
                </c:pt>
                <c:pt idx="26">
                  <c:v>1200.0029999999999</c:v>
                </c:pt>
                <c:pt idx="27">
                  <c:v>1147.3820000000001</c:v>
                </c:pt>
                <c:pt idx="28">
                  <c:v>1180.06</c:v>
                </c:pt>
                <c:pt idx="29">
                  <c:v>1174.6890000000001</c:v>
                </c:pt>
                <c:pt idx="30">
                  <c:v>1196.556</c:v>
                </c:pt>
                <c:pt idx="31">
                  <c:v>1168.5029999999999</c:v>
                </c:pt>
                <c:pt idx="32">
                  <c:v>1165.3599999999999</c:v>
                </c:pt>
                <c:pt idx="33">
                  <c:v>1184.0709999999999</c:v>
                </c:pt>
                <c:pt idx="34">
                  <c:v>1149.4069999999999</c:v>
                </c:pt>
                <c:pt idx="35">
                  <c:v>1094.5519999999999</c:v>
                </c:pt>
                <c:pt idx="36">
                  <c:v>1089.527</c:v>
                </c:pt>
                <c:pt idx="37">
                  <c:v>1182.3119999999999</c:v>
                </c:pt>
                <c:pt idx="38">
                  <c:v>1223.4849999999999</c:v>
                </c:pt>
                <c:pt idx="39">
                  <c:v>1219.3499999999999</c:v>
                </c:pt>
                <c:pt idx="40">
                  <c:v>1191.1020000000001</c:v>
                </c:pt>
                <c:pt idx="41">
                  <c:v>1200.8810000000001</c:v>
                </c:pt>
                <c:pt idx="42">
                  <c:v>1191.8579999999999</c:v>
                </c:pt>
                <c:pt idx="43">
                  <c:v>1158.8889999999999</c:v>
                </c:pt>
                <c:pt idx="44">
                  <c:v>1163.2370000000001</c:v>
                </c:pt>
                <c:pt idx="45">
                  <c:v>1078.8779999999999</c:v>
                </c:pt>
                <c:pt idx="46">
                  <c:v>1084.6880000000001</c:v>
                </c:pt>
                <c:pt idx="47">
                  <c:v>1023.9059999999999</c:v>
                </c:pt>
              </c:numCache>
            </c:numRef>
          </c:val>
          <c:smooth val="0"/>
          <c:extLst>
            <c:ext xmlns:c16="http://schemas.microsoft.com/office/drawing/2014/chart" uri="{C3380CC4-5D6E-409C-BE32-E72D297353CC}">
              <c16:uniqueId val="{00000000-7A26-425F-A066-A8E1B6981F3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1769.01</c:v>
                </c:pt>
                <c:pt idx="1">
                  <c:v>1768.48</c:v>
                </c:pt>
                <c:pt idx="2">
                  <c:v>1767.1</c:v>
                </c:pt>
                <c:pt idx="3">
                  <c:v>1740.31</c:v>
                </c:pt>
                <c:pt idx="4">
                  <c:v>1721.16</c:v>
                </c:pt>
                <c:pt idx="5">
                  <c:v>1739.18</c:v>
                </c:pt>
                <c:pt idx="6">
                  <c:v>1732.86</c:v>
                </c:pt>
                <c:pt idx="7">
                  <c:v>1744.46</c:v>
                </c:pt>
                <c:pt idx="8">
                  <c:v>1751.44</c:v>
                </c:pt>
                <c:pt idx="9">
                  <c:v>1757.54</c:v>
                </c:pt>
                <c:pt idx="10">
                  <c:v>1776.98</c:v>
                </c:pt>
                <c:pt idx="11">
                  <c:v>1764.64</c:v>
                </c:pt>
                <c:pt idx="12">
                  <c:v>1773.16</c:v>
                </c:pt>
                <c:pt idx="13">
                  <c:v>1788.67</c:v>
                </c:pt>
                <c:pt idx="14">
                  <c:v>1857.15</c:v>
                </c:pt>
                <c:pt idx="15">
                  <c:v>1891.17</c:v>
                </c:pt>
                <c:pt idx="16">
                  <c:v>1924.59</c:v>
                </c:pt>
                <c:pt idx="17">
                  <c:v>1938.63</c:v>
                </c:pt>
                <c:pt idx="18">
                  <c:v>1952.44</c:v>
                </c:pt>
                <c:pt idx="19">
                  <c:v>1963.28</c:v>
                </c:pt>
                <c:pt idx="20">
                  <c:v>1966.75</c:v>
                </c:pt>
                <c:pt idx="21">
                  <c:v>1883.67</c:v>
                </c:pt>
                <c:pt idx="22">
                  <c:v>1866.96</c:v>
                </c:pt>
                <c:pt idx="23">
                  <c:v>1861.9</c:v>
                </c:pt>
                <c:pt idx="24">
                  <c:v>1857.73</c:v>
                </c:pt>
                <c:pt idx="25">
                  <c:v>1834.22</c:v>
                </c:pt>
                <c:pt idx="26">
                  <c:v>1821.82</c:v>
                </c:pt>
                <c:pt idx="27">
                  <c:v>1843.85</c:v>
                </c:pt>
                <c:pt idx="28">
                  <c:v>1743.3</c:v>
                </c:pt>
                <c:pt idx="29">
                  <c:v>1760.21</c:v>
                </c:pt>
                <c:pt idx="30">
                  <c:v>1783.84</c:v>
                </c:pt>
                <c:pt idx="31">
                  <c:v>1696.55</c:v>
                </c:pt>
                <c:pt idx="32">
                  <c:v>1680.84</c:v>
                </c:pt>
                <c:pt idx="33">
                  <c:v>1675.23</c:v>
                </c:pt>
                <c:pt idx="34">
                  <c:v>1660.04</c:v>
                </c:pt>
                <c:pt idx="35">
                  <c:v>1700.36</c:v>
                </c:pt>
                <c:pt idx="36">
                  <c:v>1750.43</c:v>
                </c:pt>
                <c:pt idx="37">
                  <c:v>1868.35</c:v>
                </c:pt>
                <c:pt idx="38">
                  <c:v>1852.56</c:v>
                </c:pt>
                <c:pt idx="39">
                  <c:v>1862.41</c:v>
                </c:pt>
                <c:pt idx="40">
                  <c:v>1850.67</c:v>
                </c:pt>
                <c:pt idx="41">
                  <c:v>1846.68</c:v>
                </c:pt>
                <c:pt idx="42">
                  <c:v>1789.3</c:v>
                </c:pt>
                <c:pt idx="43">
                  <c:v>1769.1</c:v>
                </c:pt>
                <c:pt idx="44">
                  <c:v>1762.46</c:v>
                </c:pt>
                <c:pt idx="45">
                  <c:v>1752.4</c:v>
                </c:pt>
                <c:pt idx="46">
                  <c:v>1740.64</c:v>
                </c:pt>
                <c:pt idx="47">
                  <c:v>1748.02</c:v>
                </c:pt>
              </c:numCache>
            </c:numRef>
          </c:val>
          <c:smooth val="0"/>
          <c:extLst>
            <c:ext xmlns:c16="http://schemas.microsoft.com/office/drawing/2014/chart" uri="{C3380CC4-5D6E-409C-BE32-E72D297353CC}">
              <c16:uniqueId val="{00000001-7A26-425F-A066-A8E1B6981F3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4096.9795199999999</c:v>
                </c:pt>
                <c:pt idx="1">
                  <c:v>3892.3664899999999</c:v>
                </c:pt>
                <c:pt idx="2">
                  <c:v>3810.1810399999999</c:v>
                </c:pt>
                <c:pt idx="3">
                  <c:v>3753.7665999999999</c:v>
                </c:pt>
                <c:pt idx="4">
                  <c:v>3757.07656</c:v>
                </c:pt>
                <c:pt idx="5">
                  <c:v>3798.5776900000001</c:v>
                </c:pt>
                <c:pt idx="6">
                  <c:v>3731.8263099999999</c:v>
                </c:pt>
                <c:pt idx="7">
                  <c:v>3738.0452500000001</c:v>
                </c:pt>
                <c:pt idx="8">
                  <c:v>3710.86373</c:v>
                </c:pt>
                <c:pt idx="9">
                  <c:v>3764.5760100000002</c:v>
                </c:pt>
                <c:pt idx="10">
                  <c:v>3808.63202</c:v>
                </c:pt>
                <c:pt idx="11">
                  <c:v>3790.1782800000001</c:v>
                </c:pt>
                <c:pt idx="12">
                  <c:v>3873.7570799999999</c:v>
                </c:pt>
                <c:pt idx="13">
                  <c:v>3789.5976000000001</c:v>
                </c:pt>
                <c:pt idx="14">
                  <c:v>4066.0493999999999</c:v>
                </c:pt>
                <c:pt idx="15">
                  <c:v>4174.7728200000001</c:v>
                </c:pt>
                <c:pt idx="16">
                  <c:v>4398.8530899999996</c:v>
                </c:pt>
                <c:pt idx="17">
                  <c:v>4458.27459</c:v>
                </c:pt>
                <c:pt idx="18">
                  <c:v>4629.6595699999998</c:v>
                </c:pt>
                <c:pt idx="19">
                  <c:v>4688.7327500000001</c:v>
                </c:pt>
                <c:pt idx="20">
                  <c:v>4741.8362999999999</c:v>
                </c:pt>
                <c:pt idx="21">
                  <c:v>4889.3148300000003</c:v>
                </c:pt>
                <c:pt idx="22">
                  <c:v>4939.5652600000003</c:v>
                </c:pt>
                <c:pt idx="23">
                  <c:v>4952.3857099999996</c:v>
                </c:pt>
                <c:pt idx="24">
                  <c:v>4921.7988699999996</c:v>
                </c:pt>
                <c:pt idx="25">
                  <c:v>4830.9224899999999</c:v>
                </c:pt>
                <c:pt idx="26">
                  <c:v>4835.0595999999996</c:v>
                </c:pt>
                <c:pt idx="27">
                  <c:v>4747.8634099999999</c:v>
                </c:pt>
                <c:pt idx="28">
                  <c:v>4890.9476999999997</c:v>
                </c:pt>
                <c:pt idx="29">
                  <c:v>4804.6424500000003</c:v>
                </c:pt>
                <c:pt idx="30">
                  <c:v>4862.23981</c:v>
                </c:pt>
                <c:pt idx="31">
                  <c:v>4817.2476999999999</c:v>
                </c:pt>
                <c:pt idx="32">
                  <c:v>4770.1693800000003</c:v>
                </c:pt>
                <c:pt idx="33">
                  <c:v>4589.4255400000002</c:v>
                </c:pt>
                <c:pt idx="34">
                  <c:v>4492.9767099999999</c:v>
                </c:pt>
                <c:pt idx="35">
                  <c:v>4440.7297399999998</c:v>
                </c:pt>
                <c:pt idx="36">
                  <c:v>4391.1034799999998</c:v>
                </c:pt>
                <c:pt idx="37">
                  <c:v>4452.3707899999999</c:v>
                </c:pt>
                <c:pt idx="38">
                  <c:v>4519.20334</c:v>
                </c:pt>
                <c:pt idx="39">
                  <c:v>4495.0003699999997</c:v>
                </c:pt>
                <c:pt idx="40">
                  <c:v>4488.3056100000003</c:v>
                </c:pt>
                <c:pt idx="41">
                  <c:v>4465.8197899999996</c:v>
                </c:pt>
                <c:pt idx="42">
                  <c:v>4449.2864600000003</c:v>
                </c:pt>
                <c:pt idx="43">
                  <c:v>4389.8474800000004</c:v>
                </c:pt>
                <c:pt idx="44">
                  <c:v>4321.0967499999997</c:v>
                </c:pt>
                <c:pt idx="45">
                  <c:v>4180.1779699999997</c:v>
                </c:pt>
                <c:pt idx="46">
                  <c:v>4184.3204900000001</c:v>
                </c:pt>
                <c:pt idx="47">
                  <c:v>4033.0740000000001</c:v>
                </c:pt>
              </c:numCache>
            </c:numRef>
          </c:val>
          <c:smooth val="0"/>
          <c:extLst>
            <c:ext xmlns:c16="http://schemas.microsoft.com/office/drawing/2014/chart" uri="{C3380CC4-5D6E-409C-BE32-E72D297353CC}">
              <c16:uniqueId val="{00000002-7A26-425F-A066-A8E1B6981F3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3F5-4C7D-8D59-D87CBFC1D9C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3F5-4C7D-8D59-D87CBFC1D9C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31.468820000000001</c:v>
                </c:pt>
                <c:pt idx="1">
                  <c:v>31.748539999999998</c:v>
                </c:pt>
                <c:pt idx="2">
                  <c:v>31.804020000000001</c:v>
                </c:pt>
                <c:pt idx="3">
                  <c:v>31.89958</c:v>
                </c:pt>
                <c:pt idx="4">
                  <c:v>31.793589999999998</c:v>
                </c:pt>
                <c:pt idx="5">
                  <c:v>31.752970000000001</c:v>
                </c:pt>
                <c:pt idx="6">
                  <c:v>30.889990000000001</c:v>
                </c:pt>
                <c:pt idx="7">
                  <c:v>30.868030000000001</c:v>
                </c:pt>
                <c:pt idx="8">
                  <c:v>31.426580000000001</c:v>
                </c:pt>
                <c:pt idx="9">
                  <c:v>31.58193</c:v>
                </c:pt>
                <c:pt idx="10">
                  <c:v>31.726839999999999</c:v>
                </c:pt>
                <c:pt idx="11">
                  <c:v>31.052769999999999</c:v>
                </c:pt>
                <c:pt idx="12">
                  <c:v>31.020779999999998</c:v>
                </c:pt>
                <c:pt idx="13">
                  <c:v>29.80349</c:v>
                </c:pt>
                <c:pt idx="14">
                  <c:v>29.841550000000002</c:v>
                </c:pt>
                <c:pt idx="15">
                  <c:v>30.26117</c:v>
                </c:pt>
                <c:pt idx="16">
                  <c:v>31.529440000000001</c:v>
                </c:pt>
                <c:pt idx="17">
                  <c:v>31.63475</c:v>
                </c:pt>
                <c:pt idx="18">
                  <c:v>31.642530000000001</c:v>
                </c:pt>
                <c:pt idx="19">
                  <c:v>31.851839999999999</c:v>
                </c:pt>
                <c:pt idx="20">
                  <c:v>31.828320000000001</c:v>
                </c:pt>
                <c:pt idx="21">
                  <c:v>31.851279999999999</c:v>
                </c:pt>
                <c:pt idx="22">
                  <c:v>27.064599999999999</c:v>
                </c:pt>
                <c:pt idx="23">
                  <c:v>27.01286</c:v>
                </c:pt>
                <c:pt idx="24">
                  <c:v>32.83173</c:v>
                </c:pt>
                <c:pt idx="25">
                  <c:v>33.633580000000002</c:v>
                </c:pt>
                <c:pt idx="26">
                  <c:v>37.855939999999997</c:v>
                </c:pt>
                <c:pt idx="27">
                  <c:v>38.159460000000003</c:v>
                </c:pt>
                <c:pt idx="28">
                  <c:v>38.580820000000003</c:v>
                </c:pt>
                <c:pt idx="29">
                  <c:v>38.378720000000001</c:v>
                </c:pt>
                <c:pt idx="30">
                  <c:v>37.212539999999997</c:v>
                </c:pt>
                <c:pt idx="31">
                  <c:v>36.988700000000001</c:v>
                </c:pt>
                <c:pt idx="32">
                  <c:v>37.83229</c:v>
                </c:pt>
                <c:pt idx="33">
                  <c:v>38.43515</c:v>
                </c:pt>
                <c:pt idx="34">
                  <c:v>31.6633</c:v>
                </c:pt>
                <c:pt idx="35">
                  <c:v>30.76632</c:v>
                </c:pt>
                <c:pt idx="36">
                  <c:v>11.076689999999999</c:v>
                </c:pt>
                <c:pt idx="37">
                  <c:v>10.77908</c:v>
                </c:pt>
                <c:pt idx="38">
                  <c:v>10.29757</c:v>
                </c:pt>
                <c:pt idx="39">
                  <c:v>10.603300000000001</c:v>
                </c:pt>
                <c:pt idx="40">
                  <c:v>10.73185</c:v>
                </c:pt>
                <c:pt idx="41">
                  <c:v>18.021809999999999</c:v>
                </c:pt>
                <c:pt idx="42">
                  <c:v>21.32723</c:v>
                </c:pt>
                <c:pt idx="43">
                  <c:v>25.50244</c:v>
                </c:pt>
                <c:pt idx="44">
                  <c:v>33.41039</c:v>
                </c:pt>
                <c:pt idx="45">
                  <c:v>34.275039999999997</c:v>
                </c:pt>
                <c:pt idx="46">
                  <c:v>38.710039999999999</c:v>
                </c:pt>
                <c:pt idx="47">
                  <c:v>38.717140000000001</c:v>
                </c:pt>
              </c:numCache>
            </c:numRef>
          </c:val>
          <c:smooth val="0"/>
          <c:extLst>
            <c:ext xmlns:c16="http://schemas.microsoft.com/office/drawing/2014/chart" uri="{C3380CC4-5D6E-409C-BE32-E72D297353CC}">
              <c16:uniqueId val="{00000002-13F5-4C7D-8D59-D87CBFC1D9C0}"/>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3F5-4C7D-8D59-D87CBFC1D9C0}"/>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3F5-4C7D-8D59-D87CBFC1D9C0}"/>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3F5-4C7D-8D59-D87CBFC1D9C0}"/>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3F5-4C7D-8D59-D87CBFC1D9C0}"/>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3F5-4C7D-8D59-D87CBFC1D9C0}"/>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25.897400000000001</c:v>
                </c:pt>
                <c:pt idx="1">
                  <c:v>26.051100000000002</c:v>
                </c:pt>
                <c:pt idx="2">
                  <c:v>26.133800000000001</c:v>
                </c:pt>
                <c:pt idx="3">
                  <c:v>25.762899999999998</c:v>
                </c:pt>
                <c:pt idx="4">
                  <c:v>25.799800000000001</c:v>
                </c:pt>
                <c:pt idx="5">
                  <c:v>25.649799999999999</c:v>
                </c:pt>
                <c:pt idx="6">
                  <c:v>25.835799999999999</c:v>
                </c:pt>
                <c:pt idx="7">
                  <c:v>25.721399999999999</c:v>
                </c:pt>
                <c:pt idx="8">
                  <c:v>25.610499999999998</c:v>
                </c:pt>
                <c:pt idx="9">
                  <c:v>25.856300000000001</c:v>
                </c:pt>
                <c:pt idx="10">
                  <c:v>25.901800000000001</c:v>
                </c:pt>
                <c:pt idx="11">
                  <c:v>26.320900000000002</c:v>
                </c:pt>
                <c:pt idx="12">
                  <c:v>26.305700000000002</c:v>
                </c:pt>
                <c:pt idx="13">
                  <c:v>26.075600000000001</c:v>
                </c:pt>
                <c:pt idx="14">
                  <c:v>25.822199999999999</c:v>
                </c:pt>
                <c:pt idx="15">
                  <c:v>25.9148</c:v>
                </c:pt>
                <c:pt idx="16">
                  <c:v>26.151599999999998</c:v>
                </c:pt>
                <c:pt idx="17">
                  <c:v>26.459199999999999</c:v>
                </c:pt>
                <c:pt idx="18">
                  <c:v>26.3124</c:v>
                </c:pt>
                <c:pt idx="19">
                  <c:v>26.3262</c:v>
                </c:pt>
                <c:pt idx="20">
                  <c:v>26.114599999999999</c:v>
                </c:pt>
                <c:pt idx="21">
                  <c:v>26.079499999999999</c:v>
                </c:pt>
                <c:pt idx="22">
                  <c:v>26.3292</c:v>
                </c:pt>
                <c:pt idx="23">
                  <c:v>25.959299999999999</c:v>
                </c:pt>
                <c:pt idx="24">
                  <c:v>25.7087</c:v>
                </c:pt>
                <c:pt idx="25">
                  <c:v>25.542999999999999</c:v>
                </c:pt>
                <c:pt idx="26">
                  <c:v>25.757400000000001</c:v>
                </c:pt>
                <c:pt idx="27">
                  <c:v>26.275099999999998</c:v>
                </c:pt>
                <c:pt idx="28">
                  <c:v>26.275300000000001</c:v>
                </c:pt>
                <c:pt idx="29">
                  <c:v>26.231000000000002</c:v>
                </c:pt>
                <c:pt idx="30">
                  <c:v>25.4453</c:v>
                </c:pt>
                <c:pt idx="31">
                  <c:v>25.540900000000001</c:v>
                </c:pt>
                <c:pt idx="32">
                  <c:v>26.116</c:v>
                </c:pt>
                <c:pt idx="33">
                  <c:v>26.613099999999999</c:v>
                </c:pt>
                <c:pt idx="34">
                  <c:v>26.576499999999999</c:v>
                </c:pt>
                <c:pt idx="35">
                  <c:v>26.146000000000001</c:v>
                </c:pt>
                <c:pt idx="36">
                  <c:v>24.591000000000001</c:v>
                </c:pt>
                <c:pt idx="37">
                  <c:v>23.1873</c:v>
                </c:pt>
                <c:pt idx="38">
                  <c:v>23.877199999999998</c:v>
                </c:pt>
                <c:pt idx="39">
                  <c:v>23.992100000000001</c:v>
                </c:pt>
                <c:pt idx="40">
                  <c:v>23.730899999999998</c:v>
                </c:pt>
                <c:pt idx="41">
                  <c:v>27.442399999999999</c:v>
                </c:pt>
                <c:pt idx="42">
                  <c:v>27.820599999999999</c:v>
                </c:pt>
                <c:pt idx="43">
                  <c:v>27.644200000000001</c:v>
                </c:pt>
                <c:pt idx="44">
                  <c:v>27.363399999999999</c:v>
                </c:pt>
                <c:pt idx="45">
                  <c:v>27.0458</c:v>
                </c:pt>
                <c:pt idx="46">
                  <c:v>26.650500000000001</c:v>
                </c:pt>
                <c:pt idx="47">
                  <c:v>26.563500000000001</c:v>
                </c:pt>
              </c:numCache>
            </c:numRef>
          </c:val>
          <c:smooth val="0"/>
          <c:extLst>
            <c:ext xmlns:c16="http://schemas.microsoft.com/office/drawing/2014/chart" uri="{C3380CC4-5D6E-409C-BE32-E72D297353CC}">
              <c16:uniqueId val="{00000008-13F5-4C7D-8D59-D87CBFC1D9C0}"/>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12.57</c:v>
                </c:pt>
                <c:pt idx="1">
                  <c:v>12.297000000000001</c:v>
                </c:pt>
                <c:pt idx="2">
                  <c:v>13.016999999999999</c:v>
                </c:pt>
                <c:pt idx="3">
                  <c:v>12.981999999999999</c:v>
                </c:pt>
                <c:pt idx="4">
                  <c:v>13.45</c:v>
                </c:pt>
                <c:pt idx="5">
                  <c:v>13.206</c:v>
                </c:pt>
                <c:pt idx="6">
                  <c:v>12.492000000000001</c:v>
                </c:pt>
                <c:pt idx="7">
                  <c:v>12.272</c:v>
                </c:pt>
                <c:pt idx="8">
                  <c:v>12.429</c:v>
                </c:pt>
                <c:pt idx="9">
                  <c:v>11.702999999999999</c:v>
                </c:pt>
                <c:pt idx="10">
                  <c:v>10.643000000000001</c:v>
                </c:pt>
                <c:pt idx="11">
                  <c:v>10.635999999999999</c:v>
                </c:pt>
                <c:pt idx="12">
                  <c:v>9.3249999999999993</c:v>
                </c:pt>
                <c:pt idx="13">
                  <c:v>9.3309999999999995</c:v>
                </c:pt>
                <c:pt idx="14">
                  <c:v>9.3170000000000002</c:v>
                </c:pt>
                <c:pt idx="15">
                  <c:v>10.737</c:v>
                </c:pt>
                <c:pt idx="16">
                  <c:v>11.141</c:v>
                </c:pt>
                <c:pt idx="17">
                  <c:v>11.532</c:v>
                </c:pt>
                <c:pt idx="18">
                  <c:v>12.911</c:v>
                </c:pt>
                <c:pt idx="19">
                  <c:v>12.516</c:v>
                </c:pt>
                <c:pt idx="20">
                  <c:v>12.78</c:v>
                </c:pt>
                <c:pt idx="21">
                  <c:v>12.95</c:v>
                </c:pt>
                <c:pt idx="22">
                  <c:v>12.507999999999999</c:v>
                </c:pt>
                <c:pt idx="23">
                  <c:v>11.715</c:v>
                </c:pt>
                <c:pt idx="24">
                  <c:v>10.922000000000001</c:v>
                </c:pt>
                <c:pt idx="25">
                  <c:v>11.374000000000001</c:v>
                </c:pt>
                <c:pt idx="26">
                  <c:v>11.645</c:v>
                </c:pt>
                <c:pt idx="27">
                  <c:v>12.255000000000001</c:v>
                </c:pt>
                <c:pt idx="28">
                  <c:v>12.802</c:v>
                </c:pt>
                <c:pt idx="29">
                  <c:v>12.766999999999999</c:v>
                </c:pt>
                <c:pt idx="30">
                  <c:v>12.948</c:v>
                </c:pt>
                <c:pt idx="31">
                  <c:v>13.03</c:v>
                </c:pt>
                <c:pt idx="32">
                  <c:v>13.18</c:v>
                </c:pt>
                <c:pt idx="33">
                  <c:v>12.33</c:v>
                </c:pt>
                <c:pt idx="34">
                  <c:v>11.693</c:v>
                </c:pt>
                <c:pt idx="35">
                  <c:v>10.996</c:v>
                </c:pt>
                <c:pt idx="36">
                  <c:v>9.7569999999999997</c:v>
                </c:pt>
                <c:pt idx="37">
                  <c:v>9.6820000000000004</c:v>
                </c:pt>
                <c:pt idx="38">
                  <c:v>9.6609999999999996</c:v>
                </c:pt>
                <c:pt idx="39">
                  <c:v>9.8390000000000004</c:v>
                </c:pt>
                <c:pt idx="40">
                  <c:v>10.896000000000001</c:v>
                </c:pt>
                <c:pt idx="41">
                  <c:v>11.73</c:v>
                </c:pt>
                <c:pt idx="42">
                  <c:v>12.859</c:v>
                </c:pt>
                <c:pt idx="43">
                  <c:v>12.805999999999999</c:v>
                </c:pt>
                <c:pt idx="44">
                  <c:v>13.331</c:v>
                </c:pt>
                <c:pt idx="45">
                  <c:v>13.157999999999999</c:v>
                </c:pt>
                <c:pt idx="46">
                  <c:v>13.337999999999999</c:v>
                </c:pt>
                <c:pt idx="47">
                  <c:v>13.134</c:v>
                </c:pt>
              </c:numCache>
            </c:numRef>
          </c:val>
          <c:smooth val="0"/>
          <c:extLst>
            <c:ext xmlns:c16="http://schemas.microsoft.com/office/drawing/2014/chart" uri="{C3380CC4-5D6E-409C-BE32-E72D297353CC}">
              <c16:uniqueId val="{00000009-13F5-4C7D-8D59-D87CBFC1D9C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14.321199999999999</c:v>
                </c:pt>
                <c:pt idx="1">
                  <c:v>13.8841</c:v>
                </c:pt>
                <c:pt idx="2">
                  <c:v>13.8927</c:v>
                </c:pt>
                <c:pt idx="3">
                  <c:v>13.9901</c:v>
                </c:pt>
                <c:pt idx="4">
                  <c:v>13.956899999999999</c:v>
                </c:pt>
                <c:pt idx="5">
                  <c:v>14.0936</c:v>
                </c:pt>
                <c:pt idx="6">
                  <c:v>13.995699999999999</c:v>
                </c:pt>
                <c:pt idx="7">
                  <c:v>14.1456</c:v>
                </c:pt>
                <c:pt idx="8">
                  <c:v>15.0557</c:v>
                </c:pt>
                <c:pt idx="9">
                  <c:v>15.1355</c:v>
                </c:pt>
                <c:pt idx="10">
                  <c:v>15.494999999999999</c:v>
                </c:pt>
                <c:pt idx="11">
                  <c:v>15.8552</c:v>
                </c:pt>
                <c:pt idx="12">
                  <c:v>14.475099999999999</c:v>
                </c:pt>
                <c:pt idx="13">
                  <c:v>14.226100000000001</c:v>
                </c:pt>
                <c:pt idx="14">
                  <c:v>10.938800000000001</c:v>
                </c:pt>
                <c:pt idx="15">
                  <c:v>10.614699999999999</c:v>
                </c:pt>
                <c:pt idx="16">
                  <c:v>10.6412</c:v>
                </c:pt>
                <c:pt idx="17">
                  <c:v>10.8147</c:v>
                </c:pt>
                <c:pt idx="18">
                  <c:v>10.9406</c:v>
                </c:pt>
                <c:pt idx="19">
                  <c:v>10.7102</c:v>
                </c:pt>
                <c:pt idx="20">
                  <c:v>10.7096</c:v>
                </c:pt>
                <c:pt idx="21">
                  <c:v>10.804600000000001</c:v>
                </c:pt>
                <c:pt idx="22">
                  <c:v>10.9382</c:v>
                </c:pt>
                <c:pt idx="23">
                  <c:v>12.982699999999999</c:v>
                </c:pt>
                <c:pt idx="24">
                  <c:v>13.712199999999999</c:v>
                </c:pt>
                <c:pt idx="25">
                  <c:v>13.7316</c:v>
                </c:pt>
                <c:pt idx="26">
                  <c:v>14.0291</c:v>
                </c:pt>
                <c:pt idx="27">
                  <c:v>13.784599999999999</c:v>
                </c:pt>
                <c:pt idx="28">
                  <c:v>14.719900000000001</c:v>
                </c:pt>
                <c:pt idx="29">
                  <c:v>15.250299999999999</c:v>
                </c:pt>
                <c:pt idx="30">
                  <c:v>15.4771</c:v>
                </c:pt>
                <c:pt idx="31">
                  <c:v>15.049200000000001</c:v>
                </c:pt>
                <c:pt idx="32">
                  <c:v>14.568899999999999</c:v>
                </c:pt>
                <c:pt idx="33">
                  <c:v>14.2319</c:v>
                </c:pt>
                <c:pt idx="34">
                  <c:v>14.4976</c:v>
                </c:pt>
                <c:pt idx="35">
                  <c:v>14.6585</c:v>
                </c:pt>
                <c:pt idx="36">
                  <c:v>14.9513</c:v>
                </c:pt>
                <c:pt idx="37">
                  <c:v>14.6875</c:v>
                </c:pt>
                <c:pt idx="38">
                  <c:v>13.366899999999999</c:v>
                </c:pt>
                <c:pt idx="39">
                  <c:v>13.292199999999999</c:v>
                </c:pt>
                <c:pt idx="40">
                  <c:v>11.2592</c:v>
                </c:pt>
                <c:pt idx="41">
                  <c:v>11.1227</c:v>
                </c:pt>
                <c:pt idx="42">
                  <c:v>10.7744</c:v>
                </c:pt>
                <c:pt idx="43">
                  <c:v>10.995699999999999</c:v>
                </c:pt>
                <c:pt idx="44">
                  <c:v>11.1731</c:v>
                </c:pt>
                <c:pt idx="45">
                  <c:v>11.3934</c:v>
                </c:pt>
                <c:pt idx="46">
                  <c:v>13.234299999999999</c:v>
                </c:pt>
                <c:pt idx="47">
                  <c:v>13.899900000000001</c:v>
                </c:pt>
              </c:numCache>
            </c:numRef>
          </c:val>
          <c:smooth val="0"/>
          <c:extLst>
            <c:ext xmlns:c16="http://schemas.microsoft.com/office/drawing/2014/chart" uri="{C3380CC4-5D6E-409C-BE32-E72D297353CC}">
              <c16:uniqueId val="{0000000A-13F5-4C7D-8D59-D87CBFC1D9C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2.75</c:v>
                </c:pt>
                <c:pt idx="1">
                  <c:v>2.93</c:v>
                </c:pt>
                <c:pt idx="2">
                  <c:v>2.96</c:v>
                </c:pt>
                <c:pt idx="3">
                  <c:v>3.06</c:v>
                </c:pt>
                <c:pt idx="4">
                  <c:v>3.09</c:v>
                </c:pt>
                <c:pt idx="5">
                  <c:v>3.07</c:v>
                </c:pt>
                <c:pt idx="6">
                  <c:v>3.26</c:v>
                </c:pt>
                <c:pt idx="7">
                  <c:v>3.61</c:v>
                </c:pt>
                <c:pt idx="8">
                  <c:v>3.85</c:v>
                </c:pt>
                <c:pt idx="9">
                  <c:v>3.97</c:v>
                </c:pt>
                <c:pt idx="10">
                  <c:v>3.78</c:v>
                </c:pt>
                <c:pt idx="11">
                  <c:v>4.32</c:v>
                </c:pt>
                <c:pt idx="12">
                  <c:v>3.85</c:v>
                </c:pt>
                <c:pt idx="13">
                  <c:v>4</c:v>
                </c:pt>
                <c:pt idx="14">
                  <c:v>3.9</c:v>
                </c:pt>
                <c:pt idx="15">
                  <c:v>3.92</c:v>
                </c:pt>
                <c:pt idx="16">
                  <c:v>3.69</c:v>
                </c:pt>
                <c:pt idx="17">
                  <c:v>3.27</c:v>
                </c:pt>
                <c:pt idx="18">
                  <c:v>3.8</c:v>
                </c:pt>
                <c:pt idx="19">
                  <c:v>3.31</c:v>
                </c:pt>
                <c:pt idx="20">
                  <c:v>3.25</c:v>
                </c:pt>
                <c:pt idx="21">
                  <c:v>3.26</c:v>
                </c:pt>
                <c:pt idx="22">
                  <c:v>3.16</c:v>
                </c:pt>
                <c:pt idx="23">
                  <c:v>3.15</c:v>
                </c:pt>
                <c:pt idx="24">
                  <c:v>3.23</c:v>
                </c:pt>
                <c:pt idx="25">
                  <c:v>3.4</c:v>
                </c:pt>
                <c:pt idx="26">
                  <c:v>3.43</c:v>
                </c:pt>
                <c:pt idx="27">
                  <c:v>3.11</c:v>
                </c:pt>
                <c:pt idx="28">
                  <c:v>3.26</c:v>
                </c:pt>
                <c:pt idx="29">
                  <c:v>3.61</c:v>
                </c:pt>
                <c:pt idx="30">
                  <c:v>3.11</c:v>
                </c:pt>
                <c:pt idx="31">
                  <c:v>3.45</c:v>
                </c:pt>
                <c:pt idx="32">
                  <c:v>5.24</c:v>
                </c:pt>
                <c:pt idx="33">
                  <c:v>5.71</c:v>
                </c:pt>
                <c:pt idx="34">
                  <c:v>6.94</c:v>
                </c:pt>
                <c:pt idx="35">
                  <c:v>7.95</c:v>
                </c:pt>
                <c:pt idx="36">
                  <c:v>7.2</c:v>
                </c:pt>
                <c:pt idx="37">
                  <c:v>6.07</c:v>
                </c:pt>
                <c:pt idx="38">
                  <c:v>6.51</c:v>
                </c:pt>
                <c:pt idx="39">
                  <c:v>8.68</c:v>
                </c:pt>
                <c:pt idx="40">
                  <c:v>6.11</c:v>
                </c:pt>
                <c:pt idx="41">
                  <c:v>7.85</c:v>
                </c:pt>
                <c:pt idx="42">
                  <c:v>8.92</c:v>
                </c:pt>
                <c:pt idx="43">
                  <c:v>8.69</c:v>
                </c:pt>
                <c:pt idx="44">
                  <c:v>8.83</c:v>
                </c:pt>
                <c:pt idx="45">
                  <c:v>8.85</c:v>
                </c:pt>
                <c:pt idx="46">
                  <c:v>8.9</c:v>
                </c:pt>
                <c:pt idx="47">
                  <c:v>8.83</c:v>
                </c:pt>
              </c:numCache>
            </c:numRef>
          </c:val>
          <c:smooth val="0"/>
          <c:extLst>
            <c:ext xmlns:c16="http://schemas.microsoft.com/office/drawing/2014/chart" uri="{C3380CC4-5D6E-409C-BE32-E72D297353CC}">
              <c16:uniqueId val="{0000000B-13F5-4C7D-8D59-D87CBFC1D9C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32.378</c:v>
                </c:pt>
                <c:pt idx="1">
                  <c:v>31.552</c:v>
                </c:pt>
                <c:pt idx="2">
                  <c:v>31.92</c:v>
                </c:pt>
                <c:pt idx="3">
                  <c:v>32.362000000000002</c:v>
                </c:pt>
                <c:pt idx="4">
                  <c:v>33.54</c:v>
                </c:pt>
                <c:pt idx="5">
                  <c:v>33</c:v>
                </c:pt>
                <c:pt idx="6">
                  <c:v>31.81</c:v>
                </c:pt>
                <c:pt idx="7">
                  <c:v>31.866</c:v>
                </c:pt>
                <c:pt idx="8">
                  <c:v>31.276</c:v>
                </c:pt>
                <c:pt idx="9">
                  <c:v>31.26</c:v>
                </c:pt>
                <c:pt idx="10">
                  <c:v>31.478000000000002</c:v>
                </c:pt>
                <c:pt idx="11">
                  <c:v>31.03</c:v>
                </c:pt>
                <c:pt idx="12">
                  <c:v>34.052</c:v>
                </c:pt>
                <c:pt idx="13">
                  <c:v>33.595999999999997</c:v>
                </c:pt>
                <c:pt idx="14">
                  <c:v>33.481999999999999</c:v>
                </c:pt>
                <c:pt idx="15">
                  <c:v>32.6</c:v>
                </c:pt>
                <c:pt idx="16">
                  <c:v>31.654</c:v>
                </c:pt>
                <c:pt idx="17">
                  <c:v>31.006</c:v>
                </c:pt>
                <c:pt idx="18">
                  <c:v>31.18</c:v>
                </c:pt>
                <c:pt idx="19">
                  <c:v>30.6</c:v>
                </c:pt>
                <c:pt idx="20">
                  <c:v>31.425999999999998</c:v>
                </c:pt>
                <c:pt idx="21">
                  <c:v>31.265999999999998</c:v>
                </c:pt>
                <c:pt idx="22">
                  <c:v>32.14</c:v>
                </c:pt>
                <c:pt idx="23">
                  <c:v>31.734000000000002</c:v>
                </c:pt>
                <c:pt idx="24">
                  <c:v>31.218</c:v>
                </c:pt>
                <c:pt idx="25">
                  <c:v>32.47</c:v>
                </c:pt>
                <c:pt idx="26">
                  <c:v>32.241999999999997</c:v>
                </c:pt>
                <c:pt idx="27">
                  <c:v>30.835999999999999</c:v>
                </c:pt>
                <c:pt idx="28">
                  <c:v>31.986000000000001</c:v>
                </c:pt>
                <c:pt idx="29">
                  <c:v>32.463999999999999</c:v>
                </c:pt>
                <c:pt idx="30">
                  <c:v>32.712000000000003</c:v>
                </c:pt>
                <c:pt idx="31">
                  <c:v>33.74</c:v>
                </c:pt>
                <c:pt idx="32">
                  <c:v>34.51</c:v>
                </c:pt>
                <c:pt idx="33">
                  <c:v>33.207999999999998</c:v>
                </c:pt>
                <c:pt idx="34">
                  <c:v>33.457999999999998</c:v>
                </c:pt>
                <c:pt idx="35">
                  <c:v>34.216000000000001</c:v>
                </c:pt>
                <c:pt idx="36">
                  <c:v>33.468000000000004</c:v>
                </c:pt>
                <c:pt idx="37">
                  <c:v>33.194000000000003</c:v>
                </c:pt>
                <c:pt idx="38">
                  <c:v>33.36</c:v>
                </c:pt>
                <c:pt idx="39">
                  <c:v>33.636000000000003</c:v>
                </c:pt>
                <c:pt idx="40">
                  <c:v>34.173999999999999</c:v>
                </c:pt>
                <c:pt idx="41">
                  <c:v>33.921999999999997</c:v>
                </c:pt>
                <c:pt idx="42">
                  <c:v>33.847999999999999</c:v>
                </c:pt>
                <c:pt idx="43">
                  <c:v>35.088000000000001</c:v>
                </c:pt>
                <c:pt idx="44">
                  <c:v>34.866</c:v>
                </c:pt>
                <c:pt idx="45">
                  <c:v>34.411999999999999</c:v>
                </c:pt>
                <c:pt idx="46">
                  <c:v>34.573999999999998</c:v>
                </c:pt>
                <c:pt idx="47">
                  <c:v>33.786000000000001</c:v>
                </c:pt>
              </c:numCache>
            </c:numRef>
          </c:val>
          <c:smooth val="0"/>
          <c:extLst>
            <c:ext xmlns:c16="http://schemas.microsoft.com/office/drawing/2014/chart" uri="{C3380CC4-5D6E-409C-BE32-E72D297353CC}">
              <c16:uniqueId val="{0000000C-13F5-4C7D-8D59-D87CBFC1D9C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3F5-4C7D-8D59-D87CBFC1D9C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3F5-4C7D-8D59-D87CBFC1D9C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41.67</c:v>
                </c:pt>
                <c:pt idx="1">
                  <c:v>41.921999999999997</c:v>
                </c:pt>
                <c:pt idx="2">
                  <c:v>41.468000000000004</c:v>
                </c:pt>
                <c:pt idx="3">
                  <c:v>41.527999999999999</c:v>
                </c:pt>
                <c:pt idx="4">
                  <c:v>41.253999999999998</c:v>
                </c:pt>
                <c:pt idx="5">
                  <c:v>41.274000000000001</c:v>
                </c:pt>
                <c:pt idx="6">
                  <c:v>41.658999999999999</c:v>
                </c:pt>
                <c:pt idx="7">
                  <c:v>42.073</c:v>
                </c:pt>
                <c:pt idx="8">
                  <c:v>41.593000000000004</c:v>
                </c:pt>
                <c:pt idx="9">
                  <c:v>41.826000000000001</c:v>
                </c:pt>
                <c:pt idx="10">
                  <c:v>42.05</c:v>
                </c:pt>
                <c:pt idx="11">
                  <c:v>42.128</c:v>
                </c:pt>
                <c:pt idx="12">
                  <c:v>42.09</c:v>
                </c:pt>
                <c:pt idx="13">
                  <c:v>41.393999999999998</c:v>
                </c:pt>
                <c:pt idx="14">
                  <c:v>41.146999999999998</c:v>
                </c:pt>
                <c:pt idx="15">
                  <c:v>40.177999999999997</c:v>
                </c:pt>
                <c:pt idx="16">
                  <c:v>40.722000000000001</c:v>
                </c:pt>
                <c:pt idx="17">
                  <c:v>41.098999999999997</c:v>
                </c:pt>
                <c:pt idx="18">
                  <c:v>42.741999999999997</c:v>
                </c:pt>
                <c:pt idx="19">
                  <c:v>42.981999999999999</c:v>
                </c:pt>
                <c:pt idx="20">
                  <c:v>43.207000000000001</c:v>
                </c:pt>
                <c:pt idx="21">
                  <c:v>43.265999999999998</c:v>
                </c:pt>
                <c:pt idx="22">
                  <c:v>43.234000000000002</c:v>
                </c:pt>
                <c:pt idx="23">
                  <c:v>43.363999999999997</c:v>
                </c:pt>
                <c:pt idx="24">
                  <c:v>43.408999999999999</c:v>
                </c:pt>
                <c:pt idx="25">
                  <c:v>40.621000000000002</c:v>
                </c:pt>
                <c:pt idx="26">
                  <c:v>42.451999999999998</c:v>
                </c:pt>
                <c:pt idx="27">
                  <c:v>41.405000000000001</c:v>
                </c:pt>
                <c:pt idx="28">
                  <c:v>43.563000000000002</c:v>
                </c:pt>
                <c:pt idx="29">
                  <c:v>44.323999999999998</c:v>
                </c:pt>
                <c:pt idx="30">
                  <c:v>41.317</c:v>
                </c:pt>
                <c:pt idx="31">
                  <c:v>41.593000000000004</c:v>
                </c:pt>
                <c:pt idx="32">
                  <c:v>41.493000000000002</c:v>
                </c:pt>
                <c:pt idx="33">
                  <c:v>41.523000000000003</c:v>
                </c:pt>
                <c:pt idx="34">
                  <c:v>41.667999999999999</c:v>
                </c:pt>
                <c:pt idx="35">
                  <c:v>41.661999999999999</c:v>
                </c:pt>
                <c:pt idx="36">
                  <c:v>42.101999999999997</c:v>
                </c:pt>
                <c:pt idx="37">
                  <c:v>42.076000000000001</c:v>
                </c:pt>
                <c:pt idx="38">
                  <c:v>42.084000000000003</c:v>
                </c:pt>
                <c:pt idx="39">
                  <c:v>42.252000000000002</c:v>
                </c:pt>
                <c:pt idx="40">
                  <c:v>42.198</c:v>
                </c:pt>
                <c:pt idx="41">
                  <c:v>41.942999999999998</c:v>
                </c:pt>
                <c:pt idx="42">
                  <c:v>41.854999999999997</c:v>
                </c:pt>
                <c:pt idx="43">
                  <c:v>42.207000000000001</c:v>
                </c:pt>
                <c:pt idx="44">
                  <c:v>42.106000000000002</c:v>
                </c:pt>
                <c:pt idx="45">
                  <c:v>41.609000000000002</c:v>
                </c:pt>
                <c:pt idx="46">
                  <c:v>41.872</c:v>
                </c:pt>
                <c:pt idx="47">
                  <c:v>41.786000000000001</c:v>
                </c:pt>
              </c:numCache>
            </c:numRef>
          </c:val>
          <c:smooth val="0"/>
          <c:extLst>
            <c:ext xmlns:c16="http://schemas.microsoft.com/office/drawing/2014/chart" uri="{C3380CC4-5D6E-409C-BE32-E72D297353CC}">
              <c16:uniqueId val="{0000000F-13F5-4C7D-8D59-D87CBFC1D9C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3F5-4C7D-8D59-D87CBFC1D9C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35.174999999999997</c:v>
                </c:pt>
                <c:pt idx="1">
                  <c:v>38.439</c:v>
                </c:pt>
                <c:pt idx="2">
                  <c:v>47.361699999999999</c:v>
                </c:pt>
                <c:pt idx="3">
                  <c:v>42.177599999999998</c:v>
                </c:pt>
                <c:pt idx="4">
                  <c:v>44.570099999999996</c:v>
                </c:pt>
                <c:pt idx="5">
                  <c:v>36.227400000000003</c:v>
                </c:pt>
                <c:pt idx="6">
                  <c:v>34.394799999999996</c:v>
                </c:pt>
                <c:pt idx="7">
                  <c:v>41.644599999999997</c:v>
                </c:pt>
                <c:pt idx="8">
                  <c:v>40.103200000000001</c:v>
                </c:pt>
                <c:pt idx="9">
                  <c:v>42.210099999999997</c:v>
                </c:pt>
                <c:pt idx="10">
                  <c:v>46.893300000000004</c:v>
                </c:pt>
                <c:pt idx="11">
                  <c:v>38.819699999999997</c:v>
                </c:pt>
                <c:pt idx="12">
                  <c:v>39.161200000000001</c:v>
                </c:pt>
                <c:pt idx="13">
                  <c:v>35.839300000000001</c:v>
                </c:pt>
                <c:pt idx="14">
                  <c:v>42.848100000000002</c:v>
                </c:pt>
                <c:pt idx="15">
                  <c:v>43.247999999999998</c:v>
                </c:pt>
                <c:pt idx="16">
                  <c:v>38.246200000000002</c:v>
                </c:pt>
                <c:pt idx="17">
                  <c:v>15.7677</c:v>
                </c:pt>
                <c:pt idx="18">
                  <c:v>16.033000000000001</c:v>
                </c:pt>
                <c:pt idx="19">
                  <c:v>31.341999999999999</c:v>
                </c:pt>
                <c:pt idx="20">
                  <c:v>43.194099999999999</c:v>
                </c:pt>
                <c:pt idx="21">
                  <c:v>36.831600000000002</c:v>
                </c:pt>
                <c:pt idx="22">
                  <c:v>39.140599999999999</c:v>
                </c:pt>
                <c:pt idx="23">
                  <c:v>39.542900000000003</c:v>
                </c:pt>
                <c:pt idx="24">
                  <c:v>42.987000000000002</c:v>
                </c:pt>
                <c:pt idx="25">
                  <c:v>32.156100000000002</c:v>
                </c:pt>
                <c:pt idx="26">
                  <c:v>45.106000000000002</c:v>
                </c:pt>
                <c:pt idx="27">
                  <c:v>43.351900000000001</c:v>
                </c:pt>
                <c:pt idx="28">
                  <c:v>20.535900000000002</c:v>
                </c:pt>
                <c:pt idx="29">
                  <c:v>37.819600000000001</c:v>
                </c:pt>
                <c:pt idx="30">
                  <c:v>38.297899999999998</c:v>
                </c:pt>
                <c:pt idx="31">
                  <c:v>41.099400000000003</c:v>
                </c:pt>
                <c:pt idx="32">
                  <c:v>43.934699999999999</c:v>
                </c:pt>
                <c:pt idx="33">
                  <c:v>42.664499999999997</c:v>
                </c:pt>
                <c:pt idx="34">
                  <c:v>47.563699999999997</c:v>
                </c:pt>
                <c:pt idx="35">
                  <c:v>39.668599999999998</c:v>
                </c:pt>
                <c:pt idx="36">
                  <c:v>44.345700000000001</c:v>
                </c:pt>
                <c:pt idx="37">
                  <c:v>15.261699999999999</c:v>
                </c:pt>
                <c:pt idx="38">
                  <c:v>11.915900000000001</c:v>
                </c:pt>
                <c:pt idx="39">
                  <c:v>13.6403</c:v>
                </c:pt>
                <c:pt idx="40">
                  <c:v>13.524800000000001</c:v>
                </c:pt>
                <c:pt idx="41">
                  <c:v>13.987399999999999</c:v>
                </c:pt>
                <c:pt idx="42">
                  <c:v>38.007399999999997</c:v>
                </c:pt>
                <c:pt idx="43">
                  <c:v>40.32</c:v>
                </c:pt>
                <c:pt idx="44">
                  <c:v>42.557200000000002</c:v>
                </c:pt>
                <c:pt idx="45">
                  <c:v>43.926699999999997</c:v>
                </c:pt>
                <c:pt idx="46">
                  <c:v>40.960799999999999</c:v>
                </c:pt>
                <c:pt idx="47">
                  <c:v>42.967199999999998</c:v>
                </c:pt>
              </c:numCache>
            </c:numRef>
          </c:val>
          <c:smooth val="0"/>
          <c:extLst>
            <c:ext xmlns:c16="http://schemas.microsoft.com/office/drawing/2014/chart" uri="{C3380CC4-5D6E-409C-BE32-E72D297353CC}">
              <c16:uniqueId val="{00000011-13F5-4C7D-8D59-D87CBFC1D9C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3F5-4C7D-8D59-D87CBFC1D9C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1</c:v>
                </c:pt>
                <c:pt idx="2">
                  <c:v>0.9</c:v>
                </c:pt>
                <c:pt idx="3">
                  <c:v>0.9</c:v>
                </c:pt>
                <c:pt idx="4">
                  <c:v>0.9</c:v>
                </c:pt>
                <c:pt idx="5">
                  <c:v>0.8</c:v>
                </c:pt>
                <c:pt idx="6">
                  <c:v>0.8</c:v>
                </c:pt>
                <c:pt idx="7">
                  <c:v>0.8</c:v>
                </c:pt>
                <c:pt idx="8">
                  <c:v>0.8</c:v>
                </c:pt>
                <c:pt idx="9">
                  <c:v>0.8</c:v>
                </c:pt>
                <c:pt idx="10">
                  <c:v>0.8</c:v>
                </c:pt>
                <c:pt idx="11">
                  <c:v>1</c:v>
                </c:pt>
                <c:pt idx="12">
                  <c:v>1</c:v>
                </c:pt>
                <c:pt idx="13">
                  <c:v>0.8</c:v>
                </c:pt>
                <c:pt idx="14">
                  <c:v>0.8</c:v>
                </c:pt>
                <c:pt idx="15">
                  <c:v>0.8</c:v>
                </c:pt>
                <c:pt idx="16">
                  <c:v>0.8</c:v>
                </c:pt>
                <c:pt idx="17">
                  <c:v>0.9</c:v>
                </c:pt>
                <c:pt idx="18">
                  <c:v>0.9</c:v>
                </c:pt>
                <c:pt idx="19">
                  <c:v>0.9</c:v>
                </c:pt>
                <c:pt idx="20">
                  <c:v>0.9</c:v>
                </c:pt>
                <c:pt idx="21">
                  <c:v>0.9</c:v>
                </c:pt>
                <c:pt idx="22">
                  <c:v>0.8</c:v>
                </c:pt>
                <c:pt idx="23">
                  <c:v>0.8</c:v>
                </c:pt>
                <c:pt idx="24">
                  <c:v>0.8</c:v>
                </c:pt>
                <c:pt idx="25">
                  <c:v>0.8</c:v>
                </c:pt>
                <c:pt idx="26">
                  <c:v>0.8</c:v>
                </c:pt>
                <c:pt idx="27">
                  <c:v>0.7</c:v>
                </c:pt>
                <c:pt idx="28">
                  <c:v>0.7</c:v>
                </c:pt>
                <c:pt idx="29">
                  <c:v>0.7</c:v>
                </c:pt>
                <c:pt idx="30">
                  <c:v>0.7</c:v>
                </c:pt>
                <c:pt idx="31">
                  <c:v>0.7</c:v>
                </c:pt>
                <c:pt idx="32">
                  <c:v>0.8</c:v>
                </c:pt>
                <c:pt idx="33">
                  <c:v>0.9</c:v>
                </c:pt>
                <c:pt idx="34">
                  <c:v>0.8</c:v>
                </c:pt>
                <c:pt idx="35">
                  <c:v>0.8</c:v>
                </c:pt>
                <c:pt idx="36">
                  <c:v>0.8</c:v>
                </c:pt>
                <c:pt idx="37">
                  <c:v>0.9</c:v>
                </c:pt>
                <c:pt idx="38">
                  <c:v>0.9</c:v>
                </c:pt>
                <c:pt idx="39">
                  <c:v>0.9</c:v>
                </c:pt>
                <c:pt idx="40">
                  <c:v>0.9</c:v>
                </c:pt>
                <c:pt idx="41">
                  <c:v>0.9</c:v>
                </c:pt>
                <c:pt idx="42">
                  <c:v>0.9</c:v>
                </c:pt>
                <c:pt idx="43">
                  <c:v>0.9</c:v>
                </c:pt>
                <c:pt idx="44">
                  <c:v>0.9</c:v>
                </c:pt>
                <c:pt idx="45">
                  <c:v>0.9</c:v>
                </c:pt>
                <c:pt idx="46">
                  <c:v>0.9</c:v>
                </c:pt>
                <c:pt idx="47">
                  <c:v>0.9</c:v>
                </c:pt>
              </c:numCache>
            </c:numRef>
          </c:val>
          <c:smooth val="0"/>
          <c:extLst>
            <c:ext xmlns:c16="http://schemas.microsoft.com/office/drawing/2014/chart" uri="{C3380CC4-5D6E-409C-BE32-E72D297353CC}">
              <c16:uniqueId val="{00000013-13F5-4C7D-8D59-D87CBFC1D9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3F5-4C7D-8D59-D87CBFC1D9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130.82357999999999</c:v>
                </c:pt>
                <c:pt idx="1">
                  <c:v>129.14224999999999</c:v>
                </c:pt>
                <c:pt idx="2">
                  <c:v>43.875480000000003</c:v>
                </c:pt>
                <c:pt idx="3">
                  <c:v>41.467329999999997</c:v>
                </c:pt>
                <c:pt idx="4">
                  <c:v>134.88527999999999</c:v>
                </c:pt>
                <c:pt idx="5">
                  <c:v>151.17805000000001</c:v>
                </c:pt>
                <c:pt idx="6">
                  <c:v>44.50412</c:v>
                </c:pt>
                <c:pt idx="7">
                  <c:v>120.56198999999999</c:v>
                </c:pt>
                <c:pt idx="8">
                  <c:v>50.45767</c:v>
                </c:pt>
                <c:pt idx="9">
                  <c:v>53.502139999999997</c:v>
                </c:pt>
                <c:pt idx="10">
                  <c:v>40.368130000000001</c:v>
                </c:pt>
                <c:pt idx="11">
                  <c:v>42.82038</c:v>
                </c:pt>
                <c:pt idx="12">
                  <c:v>51.510330000000003</c:v>
                </c:pt>
                <c:pt idx="13">
                  <c:v>147.3518</c:v>
                </c:pt>
                <c:pt idx="14">
                  <c:v>129.68237999999999</c:v>
                </c:pt>
                <c:pt idx="15">
                  <c:v>137.39491000000001</c:v>
                </c:pt>
                <c:pt idx="16">
                  <c:v>102.92468</c:v>
                </c:pt>
                <c:pt idx="17">
                  <c:v>109.36147</c:v>
                </c:pt>
                <c:pt idx="18">
                  <c:v>149.97108</c:v>
                </c:pt>
                <c:pt idx="19">
                  <c:v>130.76990000000001</c:v>
                </c:pt>
                <c:pt idx="20">
                  <c:v>131.43655999999999</c:v>
                </c:pt>
                <c:pt idx="21">
                  <c:v>110.41817</c:v>
                </c:pt>
                <c:pt idx="22">
                  <c:v>101.17766</c:v>
                </c:pt>
                <c:pt idx="23">
                  <c:v>154.51714000000001</c:v>
                </c:pt>
                <c:pt idx="24">
                  <c:v>139.45833999999999</c:v>
                </c:pt>
                <c:pt idx="25">
                  <c:v>130.45231000000001</c:v>
                </c:pt>
                <c:pt idx="26">
                  <c:v>95.938550000000006</c:v>
                </c:pt>
                <c:pt idx="27">
                  <c:v>108.21599000000001</c:v>
                </c:pt>
                <c:pt idx="28">
                  <c:v>73.626000000000005</c:v>
                </c:pt>
                <c:pt idx="29">
                  <c:v>106.75232</c:v>
                </c:pt>
                <c:pt idx="30">
                  <c:v>92.226749999999996</c:v>
                </c:pt>
                <c:pt idx="31">
                  <c:v>123.65322</c:v>
                </c:pt>
                <c:pt idx="32">
                  <c:v>140.29639</c:v>
                </c:pt>
                <c:pt idx="33">
                  <c:v>39.861879999999999</c:v>
                </c:pt>
                <c:pt idx="34">
                  <c:v>36.469499999999996</c:v>
                </c:pt>
                <c:pt idx="35">
                  <c:v>34.676020000000001</c:v>
                </c:pt>
                <c:pt idx="36">
                  <c:v>32.708500000000001</c:v>
                </c:pt>
                <c:pt idx="37">
                  <c:v>32.009549999999997</c:v>
                </c:pt>
                <c:pt idx="38">
                  <c:v>32.688749999999999</c:v>
                </c:pt>
                <c:pt idx="39">
                  <c:v>33.25694</c:v>
                </c:pt>
                <c:pt idx="40">
                  <c:v>30.82178</c:v>
                </c:pt>
                <c:pt idx="41">
                  <c:v>33.066870000000002</c:v>
                </c:pt>
                <c:pt idx="42">
                  <c:v>33.836730000000003</c:v>
                </c:pt>
                <c:pt idx="43">
                  <c:v>31.946860000000001</c:v>
                </c:pt>
                <c:pt idx="44">
                  <c:v>50.460949999999997</c:v>
                </c:pt>
                <c:pt idx="45">
                  <c:v>42.068129999999996</c:v>
                </c:pt>
                <c:pt idx="46">
                  <c:v>92.867679999999993</c:v>
                </c:pt>
                <c:pt idx="47">
                  <c:v>57.959409999999998</c:v>
                </c:pt>
              </c:numCache>
            </c:numRef>
          </c:val>
          <c:smooth val="0"/>
          <c:extLst>
            <c:ext xmlns:c16="http://schemas.microsoft.com/office/drawing/2014/chart" uri="{C3380CC4-5D6E-409C-BE32-E72D297353CC}">
              <c16:uniqueId val="{00000000-A452-42AE-851C-7F91B08DBAE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52-42AE-851C-7F91B08DBAE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7.1577299999999999</c:v>
                </c:pt>
                <c:pt idx="1">
                  <c:v>7.2344799999999996</c:v>
                </c:pt>
                <c:pt idx="2">
                  <c:v>6.9185100000000004</c:v>
                </c:pt>
                <c:pt idx="3">
                  <c:v>7.1582800000000004</c:v>
                </c:pt>
                <c:pt idx="4">
                  <c:v>7.1769299999999996</c:v>
                </c:pt>
                <c:pt idx="5">
                  <c:v>7.1329200000000004</c:v>
                </c:pt>
                <c:pt idx="6">
                  <c:v>7.1284900000000002</c:v>
                </c:pt>
                <c:pt idx="7">
                  <c:v>6.8214800000000002</c:v>
                </c:pt>
                <c:pt idx="8">
                  <c:v>6.7739599999999998</c:v>
                </c:pt>
                <c:pt idx="9">
                  <c:v>6.4631699999999999</c:v>
                </c:pt>
                <c:pt idx="10">
                  <c:v>6.5412499999999998</c:v>
                </c:pt>
                <c:pt idx="11">
                  <c:v>6.6051500000000001</c:v>
                </c:pt>
                <c:pt idx="12">
                  <c:v>6.76579</c:v>
                </c:pt>
                <c:pt idx="13">
                  <c:v>6.1184000000000003</c:v>
                </c:pt>
                <c:pt idx="14">
                  <c:v>5.8374199999999998</c:v>
                </c:pt>
                <c:pt idx="15">
                  <c:v>6.1318700000000002</c:v>
                </c:pt>
                <c:pt idx="16">
                  <c:v>6.2909800000000002</c:v>
                </c:pt>
                <c:pt idx="17">
                  <c:v>6.3991499999999997</c:v>
                </c:pt>
                <c:pt idx="18">
                  <c:v>6.3800400000000002</c:v>
                </c:pt>
                <c:pt idx="19">
                  <c:v>6.7064500000000002</c:v>
                </c:pt>
                <c:pt idx="20">
                  <c:v>6.6783200000000003</c:v>
                </c:pt>
                <c:pt idx="21">
                  <c:v>6.6146799999999999</c:v>
                </c:pt>
                <c:pt idx="22">
                  <c:v>6.2432400000000001</c:v>
                </c:pt>
                <c:pt idx="23">
                  <c:v>6.3023199999999999</c:v>
                </c:pt>
                <c:pt idx="24">
                  <c:v>6.2397799999999997</c:v>
                </c:pt>
                <c:pt idx="25">
                  <c:v>6.2395399999999999</c:v>
                </c:pt>
                <c:pt idx="26">
                  <c:v>6.2394699999999998</c:v>
                </c:pt>
                <c:pt idx="27">
                  <c:v>6.3833299999999999</c:v>
                </c:pt>
                <c:pt idx="28">
                  <c:v>6.2682799999999999</c:v>
                </c:pt>
                <c:pt idx="29">
                  <c:v>6.24261</c:v>
                </c:pt>
                <c:pt idx="30">
                  <c:v>6.2037399999999998</c:v>
                </c:pt>
                <c:pt idx="31">
                  <c:v>6.3223500000000001</c:v>
                </c:pt>
                <c:pt idx="32">
                  <c:v>6.3433099999999998</c:v>
                </c:pt>
                <c:pt idx="33">
                  <c:v>6.5029399999999997</c:v>
                </c:pt>
                <c:pt idx="34">
                  <c:v>6.5916300000000003</c:v>
                </c:pt>
                <c:pt idx="35">
                  <c:v>6.4751500000000002</c:v>
                </c:pt>
                <c:pt idx="36">
                  <c:v>5.8648199999999999</c:v>
                </c:pt>
                <c:pt idx="37">
                  <c:v>4.2567899999999996</c:v>
                </c:pt>
                <c:pt idx="38">
                  <c:v>4.0959000000000003</c:v>
                </c:pt>
                <c:pt idx="39">
                  <c:v>4.0142199999999999</c:v>
                </c:pt>
                <c:pt idx="40">
                  <c:v>3.6752699999999998</c:v>
                </c:pt>
                <c:pt idx="41">
                  <c:v>3.7327499999999998</c:v>
                </c:pt>
                <c:pt idx="42">
                  <c:v>5.5162000000000004</c:v>
                </c:pt>
                <c:pt idx="43">
                  <c:v>5.6073599999999999</c:v>
                </c:pt>
                <c:pt idx="44">
                  <c:v>5.54216</c:v>
                </c:pt>
                <c:pt idx="45">
                  <c:v>5.1393000000000004</c:v>
                </c:pt>
                <c:pt idx="46">
                  <c:v>4.6480300000000003</c:v>
                </c:pt>
                <c:pt idx="47">
                  <c:v>4.9700699999999998</c:v>
                </c:pt>
              </c:numCache>
            </c:numRef>
          </c:val>
          <c:smooth val="0"/>
          <c:extLst>
            <c:ext xmlns:c16="http://schemas.microsoft.com/office/drawing/2014/chart" uri="{C3380CC4-5D6E-409C-BE32-E72D297353CC}">
              <c16:uniqueId val="{00000002-A452-42AE-851C-7F91B08DBAE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52-42AE-851C-7F91B08DBAE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52-42AE-851C-7F91B08DBAE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15.03</c:v>
                </c:pt>
                <c:pt idx="1">
                  <c:v>16.3</c:v>
                </c:pt>
                <c:pt idx="2">
                  <c:v>16.38</c:v>
                </c:pt>
                <c:pt idx="3">
                  <c:v>16.02</c:v>
                </c:pt>
                <c:pt idx="4">
                  <c:v>15.46</c:v>
                </c:pt>
                <c:pt idx="5">
                  <c:v>15.53</c:v>
                </c:pt>
                <c:pt idx="6">
                  <c:v>15.42</c:v>
                </c:pt>
                <c:pt idx="7">
                  <c:v>15.15</c:v>
                </c:pt>
                <c:pt idx="8">
                  <c:v>14.82</c:v>
                </c:pt>
                <c:pt idx="9">
                  <c:v>14.99</c:v>
                </c:pt>
                <c:pt idx="10">
                  <c:v>14.85</c:v>
                </c:pt>
                <c:pt idx="11">
                  <c:v>15.24</c:v>
                </c:pt>
                <c:pt idx="12">
                  <c:v>15.74</c:v>
                </c:pt>
                <c:pt idx="13">
                  <c:v>15.31</c:v>
                </c:pt>
                <c:pt idx="14">
                  <c:v>15.61</c:v>
                </c:pt>
                <c:pt idx="15">
                  <c:v>15.99</c:v>
                </c:pt>
                <c:pt idx="16">
                  <c:v>15.6</c:v>
                </c:pt>
                <c:pt idx="17">
                  <c:v>15.73</c:v>
                </c:pt>
                <c:pt idx="18">
                  <c:v>16.07</c:v>
                </c:pt>
                <c:pt idx="19">
                  <c:v>15.82</c:v>
                </c:pt>
                <c:pt idx="20">
                  <c:v>15.4</c:v>
                </c:pt>
                <c:pt idx="21">
                  <c:v>15.36</c:v>
                </c:pt>
                <c:pt idx="22">
                  <c:v>15.92</c:v>
                </c:pt>
                <c:pt idx="23">
                  <c:v>16.23</c:v>
                </c:pt>
                <c:pt idx="24">
                  <c:v>16.34</c:v>
                </c:pt>
                <c:pt idx="25">
                  <c:v>16.29</c:v>
                </c:pt>
                <c:pt idx="26">
                  <c:v>16.170000000000002</c:v>
                </c:pt>
                <c:pt idx="27">
                  <c:v>16.059999999999999</c:v>
                </c:pt>
                <c:pt idx="28">
                  <c:v>15.51</c:v>
                </c:pt>
                <c:pt idx="29">
                  <c:v>15.1</c:v>
                </c:pt>
                <c:pt idx="30">
                  <c:v>14.74</c:v>
                </c:pt>
                <c:pt idx="31">
                  <c:v>14.31</c:v>
                </c:pt>
                <c:pt idx="32">
                  <c:v>13.9</c:v>
                </c:pt>
                <c:pt idx="33">
                  <c:v>14.2</c:v>
                </c:pt>
                <c:pt idx="34">
                  <c:v>14.53</c:v>
                </c:pt>
                <c:pt idx="35">
                  <c:v>15.24</c:v>
                </c:pt>
                <c:pt idx="36">
                  <c:v>15.59</c:v>
                </c:pt>
                <c:pt idx="37">
                  <c:v>15.87</c:v>
                </c:pt>
                <c:pt idx="38">
                  <c:v>16.38</c:v>
                </c:pt>
                <c:pt idx="39">
                  <c:v>16.399999999999999</c:v>
                </c:pt>
                <c:pt idx="40">
                  <c:v>16.54</c:v>
                </c:pt>
                <c:pt idx="41">
                  <c:v>16.53</c:v>
                </c:pt>
                <c:pt idx="42">
                  <c:v>15.87</c:v>
                </c:pt>
                <c:pt idx="43">
                  <c:v>15.83</c:v>
                </c:pt>
                <c:pt idx="44">
                  <c:v>15.68</c:v>
                </c:pt>
                <c:pt idx="45">
                  <c:v>16.03</c:v>
                </c:pt>
                <c:pt idx="46">
                  <c:v>14.77</c:v>
                </c:pt>
                <c:pt idx="47">
                  <c:v>14.22</c:v>
                </c:pt>
              </c:numCache>
            </c:numRef>
          </c:val>
          <c:smooth val="0"/>
          <c:extLst>
            <c:ext xmlns:c16="http://schemas.microsoft.com/office/drawing/2014/chart" uri="{C3380CC4-5D6E-409C-BE32-E72D297353CC}">
              <c16:uniqueId val="{00000005-A452-42AE-851C-7F91B08DBAE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52-42AE-851C-7F91B08DBAE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52-42AE-851C-7F91B08DBAE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c:v>
                </c:pt>
                <c:pt idx="1">
                  <c:v>4.0999999999999996</c:v>
                </c:pt>
                <c:pt idx="2">
                  <c:v>2.8</c:v>
                </c:pt>
                <c:pt idx="3">
                  <c:v>3.9</c:v>
                </c:pt>
                <c:pt idx="4">
                  <c:v>4.7</c:v>
                </c:pt>
                <c:pt idx="5">
                  <c:v>3.7</c:v>
                </c:pt>
                <c:pt idx="6">
                  <c:v>2.4</c:v>
                </c:pt>
                <c:pt idx="7">
                  <c:v>2.7</c:v>
                </c:pt>
                <c:pt idx="8">
                  <c:v>3.3</c:v>
                </c:pt>
                <c:pt idx="9">
                  <c:v>2.6</c:v>
                </c:pt>
                <c:pt idx="10">
                  <c:v>2.8</c:v>
                </c:pt>
                <c:pt idx="11">
                  <c:v>1.2</c:v>
                </c:pt>
                <c:pt idx="12">
                  <c:v>2.4</c:v>
                </c:pt>
                <c:pt idx="13">
                  <c:v>2.2000000000000002</c:v>
                </c:pt>
                <c:pt idx="14">
                  <c:v>4.2</c:v>
                </c:pt>
                <c:pt idx="15">
                  <c:v>1.4</c:v>
                </c:pt>
                <c:pt idx="16">
                  <c:v>1.3</c:v>
                </c:pt>
                <c:pt idx="17">
                  <c:v>1.3</c:v>
                </c:pt>
                <c:pt idx="18">
                  <c:v>2.9</c:v>
                </c:pt>
                <c:pt idx="19">
                  <c:v>4.2</c:v>
                </c:pt>
                <c:pt idx="20">
                  <c:v>4.8</c:v>
                </c:pt>
                <c:pt idx="21">
                  <c:v>3.6</c:v>
                </c:pt>
                <c:pt idx="22">
                  <c:v>2.1</c:v>
                </c:pt>
                <c:pt idx="23">
                  <c:v>1.8</c:v>
                </c:pt>
                <c:pt idx="24">
                  <c:v>1.7</c:v>
                </c:pt>
                <c:pt idx="25">
                  <c:v>2.8</c:v>
                </c:pt>
                <c:pt idx="26">
                  <c:v>3.5</c:v>
                </c:pt>
                <c:pt idx="27">
                  <c:v>4.4000000000000004</c:v>
                </c:pt>
                <c:pt idx="28">
                  <c:v>3.1</c:v>
                </c:pt>
                <c:pt idx="29">
                  <c:v>2.8</c:v>
                </c:pt>
                <c:pt idx="30">
                  <c:v>1.7</c:v>
                </c:pt>
                <c:pt idx="31">
                  <c:v>1.2</c:v>
                </c:pt>
                <c:pt idx="32">
                  <c:v>0.9</c:v>
                </c:pt>
                <c:pt idx="33">
                  <c:v>0.8</c:v>
                </c:pt>
                <c:pt idx="34">
                  <c:v>0.8</c:v>
                </c:pt>
                <c:pt idx="35">
                  <c:v>0.8</c:v>
                </c:pt>
                <c:pt idx="36">
                  <c:v>0.8</c:v>
                </c:pt>
                <c:pt idx="37">
                  <c:v>0.7</c:v>
                </c:pt>
                <c:pt idx="38">
                  <c:v>0.8</c:v>
                </c:pt>
                <c:pt idx="39">
                  <c:v>0.8</c:v>
                </c:pt>
                <c:pt idx="40">
                  <c:v>0.8</c:v>
                </c:pt>
                <c:pt idx="41">
                  <c:v>0.9</c:v>
                </c:pt>
                <c:pt idx="42">
                  <c:v>3.9</c:v>
                </c:pt>
                <c:pt idx="43">
                  <c:v>5.2</c:v>
                </c:pt>
                <c:pt idx="44">
                  <c:v>6.9</c:v>
                </c:pt>
                <c:pt idx="45">
                  <c:v>3.9</c:v>
                </c:pt>
                <c:pt idx="46">
                  <c:v>2.2000000000000002</c:v>
                </c:pt>
                <c:pt idx="47">
                  <c:v>1.9</c:v>
                </c:pt>
              </c:numCache>
            </c:numRef>
          </c:val>
          <c:smooth val="0"/>
          <c:extLst>
            <c:ext xmlns:c16="http://schemas.microsoft.com/office/drawing/2014/chart" uri="{C3380CC4-5D6E-409C-BE32-E72D297353CC}">
              <c16:uniqueId val="{00000008-A452-42AE-851C-7F91B08DBAE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52-42AE-851C-7F91B08DBAE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452-42AE-851C-7F91B08DBAE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52-42AE-851C-7F91B08DBAE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52-42AE-851C-7F91B08DBAE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452-42AE-851C-7F91B08DBAE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1.8177000000000001</c:v>
                </c:pt>
                <c:pt idx="1">
                  <c:v>1.5395000000000001</c:v>
                </c:pt>
                <c:pt idx="2">
                  <c:v>1.3796999999999999</c:v>
                </c:pt>
                <c:pt idx="3">
                  <c:v>1.3488</c:v>
                </c:pt>
                <c:pt idx="4">
                  <c:v>1.2855000000000001</c:v>
                </c:pt>
                <c:pt idx="5">
                  <c:v>1.1333</c:v>
                </c:pt>
                <c:pt idx="6">
                  <c:v>1.1080000000000001</c:v>
                </c:pt>
                <c:pt idx="7">
                  <c:v>1.0851999999999999</c:v>
                </c:pt>
                <c:pt idx="8">
                  <c:v>1.1059000000000001</c:v>
                </c:pt>
                <c:pt idx="9">
                  <c:v>1.0456000000000001</c:v>
                </c:pt>
                <c:pt idx="10">
                  <c:v>0.9879</c:v>
                </c:pt>
                <c:pt idx="11">
                  <c:v>1.0511999999999999</c:v>
                </c:pt>
                <c:pt idx="12">
                  <c:v>1.3202</c:v>
                </c:pt>
                <c:pt idx="13">
                  <c:v>1.4762999999999999</c:v>
                </c:pt>
                <c:pt idx="14">
                  <c:v>1.7130000000000001</c:v>
                </c:pt>
                <c:pt idx="15">
                  <c:v>2.2963</c:v>
                </c:pt>
                <c:pt idx="16">
                  <c:v>3.0325000000000002</c:v>
                </c:pt>
                <c:pt idx="17">
                  <c:v>3.5375999999999999</c:v>
                </c:pt>
                <c:pt idx="18">
                  <c:v>4.1214000000000004</c:v>
                </c:pt>
                <c:pt idx="19">
                  <c:v>4.3059000000000003</c:v>
                </c:pt>
                <c:pt idx="20">
                  <c:v>4.6947000000000001</c:v>
                </c:pt>
                <c:pt idx="21">
                  <c:v>4.8175999999999997</c:v>
                </c:pt>
                <c:pt idx="22">
                  <c:v>4.8316999999999997</c:v>
                </c:pt>
                <c:pt idx="23">
                  <c:v>4.8712999999999997</c:v>
                </c:pt>
                <c:pt idx="24">
                  <c:v>4.9210000000000003</c:v>
                </c:pt>
                <c:pt idx="25">
                  <c:v>4.9737</c:v>
                </c:pt>
                <c:pt idx="26">
                  <c:v>4.9985999999999997</c:v>
                </c:pt>
                <c:pt idx="27">
                  <c:v>5.0801999999999996</c:v>
                </c:pt>
                <c:pt idx="28">
                  <c:v>5.1378000000000004</c:v>
                </c:pt>
                <c:pt idx="29">
                  <c:v>5.1788999999999996</c:v>
                </c:pt>
                <c:pt idx="30">
                  <c:v>5.1818</c:v>
                </c:pt>
                <c:pt idx="31">
                  <c:v>5.0553999999999997</c:v>
                </c:pt>
                <c:pt idx="32">
                  <c:v>5.1391</c:v>
                </c:pt>
                <c:pt idx="33">
                  <c:v>5.1287000000000003</c:v>
                </c:pt>
                <c:pt idx="34">
                  <c:v>5.1006999999999998</c:v>
                </c:pt>
                <c:pt idx="35">
                  <c:v>5.0587</c:v>
                </c:pt>
                <c:pt idx="36">
                  <c:v>5.0122999999999998</c:v>
                </c:pt>
                <c:pt idx="37">
                  <c:v>4.9302000000000001</c:v>
                </c:pt>
                <c:pt idx="38">
                  <c:v>4.8949999999999996</c:v>
                </c:pt>
                <c:pt idx="39">
                  <c:v>4.7243000000000004</c:v>
                </c:pt>
                <c:pt idx="40">
                  <c:v>4.3594999999999997</c:v>
                </c:pt>
                <c:pt idx="41">
                  <c:v>3.5720999999999998</c:v>
                </c:pt>
                <c:pt idx="42">
                  <c:v>2.8003</c:v>
                </c:pt>
                <c:pt idx="43">
                  <c:v>2.1916000000000002</c:v>
                </c:pt>
                <c:pt idx="44">
                  <c:v>1.6156999999999999</c:v>
                </c:pt>
                <c:pt idx="45">
                  <c:v>1.2525999999999999</c:v>
                </c:pt>
                <c:pt idx="46">
                  <c:v>1.1633</c:v>
                </c:pt>
                <c:pt idx="47">
                  <c:v>1.0761000000000001</c:v>
                </c:pt>
              </c:numCache>
            </c:numRef>
          </c:val>
          <c:smooth val="0"/>
          <c:extLst>
            <c:ext xmlns:c16="http://schemas.microsoft.com/office/drawing/2014/chart" uri="{C3380CC4-5D6E-409C-BE32-E72D297353CC}">
              <c16:uniqueId val="{0000000E-A452-42AE-851C-7F91B08DBAE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50.469450000000002</c:v>
                </c:pt>
                <c:pt idx="1">
                  <c:v>48.664529999999999</c:v>
                </c:pt>
                <c:pt idx="2">
                  <c:v>46.385539999999999</c:v>
                </c:pt>
                <c:pt idx="3">
                  <c:v>48.610050000000001</c:v>
                </c:pt>
                <c:pt idx="4">
                  <c:v>46.930430000000001</c:v>
                </c:pt>
                <c:pt idx="5">
                  <c:v>48.717910000000003</c:v>
                </c:pt>
                <c:pt idx="6">
                  <c:v>47.256459999999997</c:v>
                </c:pt>
                <c:pt idx="7">
                  <c:v>48.969050000000003</c:v>
                </c:pt>
                <c:pt idx="8">
                  <c:v>46.72484</c:v>
                </c:pt>
                <c:pt idx="9">
                  <c:v>48.85633</c:v>
                </c:pt>
                <c:pt idx="10">
                  <c:v>47.97824</c:v>
                </c:pt>
                <c:pt idx="11">
                  <c:v>49.028759999999998</c:v>
                </c:pt>
                <c:pt idx="12">
                  <c:v>49.117370000000001</c:v>
                </c:pt>
                <c:pt idx="13">
                  <c:v>44.342460000000003</c:v>
                </c:pt>
                <c:pt idx="14">
                  <c:v>46.768149999999999</c:v>
                </c:pt>
                <c:pt idx="15">
                  <c:v>48.247210000000003</c:v>
                </c:pt>
                <c:pt idx="16">
                  <c:v>46.661209999999997</c:v>
                </c:pt>
                <c:pt idx="17">
                  <c:v>47.070729999999998</c:v>
                </c:pt>
                <c:pt idx="18">
                  <c:v>46.925319999999999</c:v>
                </c:pt>
                <c:pt idx="19">
                  <c:v>44.26896</c:v>
                </c:pt>
                <c:pt idx="20">
                  <c:v>45.07996</c:v>
                </c:pt>
                <c:pt idx="21">
                  <c:v>46.232709999999997</c:v>
                </c:pt>
                <c:pt idx="22">
                  <c:v>46.795819999999999</c:v>
                </c:pt>
                <c:pt idx="23">
                  <c:v>45.97766</c:v>
                </c:pt>
                <c:pt idx="24">
                  <c:v>45.17004</c:v>
                </c:pt>
                <c:pt idx="25">
                  <c:v>45.136270000000003</c:v>
                </c:pt>
                <c:pt idx="26">
                  <c:v>45.117800000000003</c:v>
                </c:pt>
                <c:pt idx="27">
                  <c:v>44.610959999999999</c:v>
                </c:pt>
                <c:pt idx="28">
                  <c:v>38.34205</c:v>
                </c:pt>
                <c:pt idx="29">
                  <c:v>38.617130000000003</c:v>
                </c:pt>
                <c:pt idx="30">
                  <c:v>38.82967</c:v>
                </c:pt>
                <c:pt idx="31">
                  <c:v>36.538490000000003</c:v>
                </c:pt>
                <c:pt idx="32">
                  <c:v>36.181150000000002</c:v>
                </c:pt>
                <c:pt idx="33">
                  <c:v>43.760069999999999</c:v>
                </c:pt>
                <c:pt idx="34">
                  <c:v>42.688780000000001</c:v>
                </c:pt>
                <c:pt idx="35">
                  <c:v>45.426479999999998</c:v>
                </c:pt>
                <c:pt idx="36">
                  <c:v>47.113619999999997</c:v>
                </c:pt>
                <c:pt idx="37">
                  <c:v>40.105040000000002</c:v>
                </c:pt>
                <c:pt idx="38">
                  <c:v>44.809609999999999</c:v>
                </c:pt>
                <c:pt idx="39">
                  <c:v>44.934759999999997</c:v>
                </c:pt>
                <c:pt idx="40">
                  <c:v>47.997579999999999</c:v>
                </c:pt>
                <c:pt idx="41">
                  <c:v>47.665959999999998</c:v>
                </c:pt>
                <c:pt idx="42">
                  <c:v>48.590940000000003</c:v>
                </c:pt>
                <c:pt idx="43">
                  <c:v>48.333640000000003</c:v>
                </c:pt>
                <c:pt idx="44">
                  <c:v>47.03105</c:v>
                </c:pt>
                <c:pt idx="45">
                  <c:v>47.651440000000001</c:v>
                </c:pt>
                <c:pt idx="46">
                  <c:v>46.445819999999998</c:v>
                </c:pt>
                <c:pt idx="47">
                  <c:v>46.996209999999998</c:v>
                </c:pt>
              </c:numCache>
            </c:numRef>
          </c:val>
          <c:smooth val="0"/>
          <c:extLst>
            <c:ext xmlns:c16="http://schemas.microsoft.com/office/drawing/2014/chart" uri="{C3380CC4-5D6E-409C-BE32-E72D297353CC}">
              <c16:uniqueId val="{0000000F-A452-42AE-851C-7F91B08DBAE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132.09630000000001</c:v>
                </c:pt>
                <c:pt idx="1">
                  <c:v>134.36891</c:v>
                </c:pt>
                <c:pt idx="2">
                  <c:v>133.30672000000001</c:v>
                </c:pt>
                <c:pt idx="3">
                  <c:v>133.18357</c:v>
                </c:pt>
                <c:pt idx="4">
                  <c:v>133.15486999999999</c:v>
                </c:pt>
                <c:pt idx="5">
                  <c:v>133.90540999999999</c:v>
                </c:pt>
                <c:pt idx="6">
                  <c:v>133.03975</c:v>
                </c:pt>
                <c:pt idx="7">
                  <c:v>136.11457999999999</c:v>
                </c:pt>
                <c:pt idx="8">
                  <c:v>134.92365000000001</c:v>
                </c:pt>
                <c:pt idx="9">
                  <c:v>137.23502999999999</c:v>
                </c:pt>
                <c:pt idx="10">
                  <c:v>136.92841000000001</c:v>
                </c:pt>
                <c:pt idx="11">
                  <c:v>135.18680000000001</c:v>
                </c:pt>
                <c:pt idx="12">
                  <c:v>129.87195</c:v>
                </c:pt>
                <c:pt idx="13">
                  <c:v>129.28074000000001</c:v>
                </c:pt>
                <c:pt idx="14">
                  <c:v>134.99097</c:v>
                </c:pt>
                <c:pt idx="15">
                  <c:v>135.33488</c:v>
                </c:pt>
                <c:pt idx="16">
                  <c:v>136.82748000000001</c:v>
                </c:pt>
                <c:pt idx="17">
                  <c:v>135.86548999999999</c:v>
                </c:pt>
                <c:pt idx="18">
                  <c:v>133.27200999999999</c:v>
                </c:pt>
                <c:pt idx="19">
                  <c:v>132.54615999999999</c:v>
                </c:pt>
                <c:pt idx="20">
                  <c:v>132.54704000000001</c:v>
                </c:pt>
                <c:pt idx="21">
                  <c:v>127.77227999999999</c:v>
                </c:pt>
                <c:pt idx="22">
                  <c:v>128.70616999999999</c:v>
                </c:pt>
                <c:pt idx="23">
                  <c:v>128.31131999999999</c:v>
                </c:pt>
                <c:pt idx="24">
                  <c:v>129.18022999999999</c:v>
                </c:pt>
                <c:pt idx="25">
                  <c:v>126.76872</c:v>
                </c:pt>
                <c:pt idx="26">
                  <c:v>128.10516999999999</c:v>
                </c:pt>
                <c:pt idx="27">
                  <c:v>129.18498</c:v>
                </c:pt>
                <c:pt idx="28">
                  <c:v>129.38586000000001</c:v>
                </c:pt>
                <c:pt idx="29">
                  <c:v>128.42229</c:v>
                </c:pt>
                <c:pt idx="30">
                  <c:v>129.61202</c:v>
                </c:pt>
                <c:pt idx="31">
                  <c:v>128.54195999999999</c:v>
                </c:pt>
                <c:pt idx="32">
                  <c:v>128.77020999999999</c:v>
                </c:pt>
                <c:pt idx="33">
                  <c:v>128.57326</c:v>
                </c:pt>
                <c:pt idx="34">
                  <c:v>127.92289</c:v>
                </c:pt>
                <c:pt idx="35">
                  <c:v>127.77513</c:v>
                </c:pt>
                <c:pt idx="36">
                  <c:v>124.70056</c:v>
                </c:pt>
                <c:pt idx="37">
                  <c:v>124.24091</c:v>
                </c:pt>
                <c:pt idx="38">
                  <c:v>123.96732</c:v>
                </c:pt>
                <c:pt idx="39">
                  <c:v>124.64785999999999</c:v>
                </c:pt>
                <c:pt idx="40">
                  <c:v>126.48448</c:v>
                </c:pt>
                <c:pt idx="41">
                  <c:v>128.31704999999999</c:v>
                </c:pt>
                <c:pt idx="42">
                  <c:v>129.52973</c:v>
                </c:pt>
                <c:pt idx="43">
                  <c:v>131.0617</c:v>
                </c:pt>
                <c:pt idx="44">
                  <c:v>130.13284999999999</c:v>
                </c:pt>
                <c:pt idx="45">
                  <c:v>128.18136999999999</c:v>
                </c:pt>
                <c:pt idx="46">
                  <c:v>130.91041999999999</c:v>
                </c:pt>
                <c:pt idx="47">
                  <c:v>129.50623999999999</c:v>
                </c:pt>
              </c:numCache>
            </c:numRef>
          </c:val>
          <c:smooth val="0"/>
          <c:extLst>
            <c:ext xmlns:c16="http://schemas.microsoft.com/office/drawing/2014/chart" uri="{C3380CC4-5D6E-409C-BE32-E72D297353CC}">
              <c16:uniqueId val="{00000010-A452-42AE-851C-7F91B08DBAE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26.347249999999999</c:v>
                </c:pt>
                <c:pt idx="1">
                  <c:v>25.483080000000001</c:v>
                </c:pt>
                <c:pt idx="2">
                  <c:v>25.38062</c:v>
                </c:pt>
                <c:pt idx="3">
                  <c:v>26.321570000000001</c:v>
                </c:pt>
                <c:pt idx="4">
                  <c:v>25.96123</c:v>
                </c:pt>
                <c:pt idx="5">
                  <c:v>25.433260000000001</c:v>
                </c:pt>
                <c:pt idx="6">
                  <c:v>25.067730000000001</c:v>
                </c:pt>
                <c:pt idx="7">
                  <c:v>26.045809999999999</c:v>
                </c:pt>
                <c:pt idx="8">
                  <c:v>25.76061</c:v>
                </c:pt>
                <c:pt idx="9">
                  <c:v>26.03556</c:v>
                </c:pt>
                <c:pt idx="10">
                  <c:v>26.283000000000001</c:v>
                </c:pt>
                <c:pt idx="11">
                  <c:v>25.3371</c:v>
                </c:pt>
                <c:pt idx="12">
                  <c:v>23.388580000000001</c:v>
                </c:pt>
                <c:pt idx="13">
                  <c:v>23.386949999999999</c:v>
                </c:pt>
                <c:pt idx="14">
                  <c:v>23.745640000000002</c:v>
                </c:pt>
                <c:pt idx="15">
                  <c:v>24.525880000000001</c:v>
                </c:pt>
                <c:pt idx="16">
                  <c:v>24.889209999999999</c:v>
                </c:pt>
                <c:pt idx="17">
                  <c:v>25.14733</c:v>
                </c:pt>
                <c:pt idx="18">
                  <c:v>25.89761</c:v>
                </c:pt>
                <c:pt idx="19">
                  <c:v>25.911269999999998</c:v>
                </c:pt>
                <c:pt idx="20">
                  <c:v>26.53398</c:v>
                </c:pt>
                <c:pt idx="21">
                  <c:v>26.056480000000001</c:v>
                </c:pt>
                <c:pt idx="22">
                  <c:v>24.930910000000001</c:v>
                </c:pt>
                <c:pt idx="23">
                  <c:v>24.934249999999999</c:v>
                </c:pt>
                <c:pt idx="24">
                  <c:v>24.182279999999999</c:v>
                </c:pt>
                <c:pt idx="25">
                  <c:v>23.658090000000001</c:v>
                </c:pt>
                <c:pt idx="26">
                  <c:v>24.050920000000001</c:v>
                </c:pt>
                <c:pt idx="27">
                  <c:v>24.70692</c:v>
                </c:pt>
                <c:pt idx="28">
                  <c:v>20.61591</c:v>
                </c:pt>
                <c:pt idx="29">
                  <c:v>20.736999999999998</c:v>
                </c:pt>
                <c:pt idx="30">
                  <c:v>20.657440000000001</c:v>
                </c:pt>
                <c:pt idx="31">
                  <c:v>21.96442</c:v>
                </c:pt>
                <c:pt idx="32">
                  <c:v>22.292200000000001</c:v>
                </c:pt>
                <c:pt idx="33">
                  <c:v>22.859000000000002</c:v>
                </c:pt>
                <c:pt idx="34">
                  <c:v>22.925630000000002</c:v>
                </c:pt>
                <c:pt idx="35">
                  <c:v>23.629079999999998</c:v>
                </c:pt>
                <c:pt idx="36">
                  <c:v>23.287859999999998</c:v>
                </c:pt>
                <c:pt idx="37">
                  <c:v>23.295079999999999</c:v>
                </c:pt>
                <c:pt idx="38">
                  <c:v>24.222460000000002</c:v>
                </c:pt>
                <c:pt idx="39">
                  <c:v>24.942460000000001</c:v>
                </c:pt>
                <c:pt idx="40">
                  <c:v>25.244910000000001</c:v>
                </c:pt>
                <c:pt idx="41">
                  <c:v>25.636579999999999</c:v>
                </c:pt>
                <c:pt idx="42">
                  <c:v>25.603079999999999</c:v>
                </c:pt>
                <c:pt idx="43">
                  <c:v>25.705880000000001</c:v>
                </c:pt>
                <c:pt idx="44">
                  <c:v>25.782039999999999</c:v>
                </c:pt>
                <c:pt idx="45">
                  <c:v>26.292750000000002</c:v>
                </c:pt>
                <c:pt idx="46">
                  <c:v>26.25986</c:v>
                </c:pt>
                <c:pt idx="47">
                  <c:v>25.777470000000001</c:v>
                </c:pt>
              </c:numCache>
            </c:numRef>
          </c:val>
          <c:smooth val="0"/>
          <c:extLst>
            <c:ext xmlns:c16="http://schemas.microsoft.com/office/drawing/2014/chart" uri="{C3380CC4-5D6E-409C-BE32-E72D297353CC}">
              <c16:uniqueId val="{00000011-A452-42AE-851C-7F91B08DBAE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52-42AE-851C-7F91B08DBAE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159.26224999999999</c:v>
                </c:pt>
                <c:pt idx="1">
                  <c:v>160.25020000000001</c:v>
                </c:pt>
                <c:pt idx="2">
                  <c:v>159.02177</c:v>
                </c:pt>
                <c:pt idx="3">
                  <c:v>160.2998</c:v>
                </c:pt>
                <c:pt idx="4">
                  <c:v>156.50188</c:v>
                </c:pt>
                <c:pt idx="5">
                  <c:v>156.39080999999999</c:v>
                </c:pt>
                <c:pt idx="6">
                  <c:v>155.27351999999999</c:v>
                </c:pt>
                <c:pt idx="7">
                  <c:v>160.27348000000001</c:v>
                </c:pt>
                <c:pt idx="8">
                  <c:v>160.47233</c:v>
                </c:pt>
                <c:pt idx="9">
                  <c:v>162.61342999999999</c:v>
                </c:pt>
                <c:pt idx="10">
                  <c:v>162.84916999999999</c:v>
                </c:pt>
                <c:pt idx="11">
                  <c:v>163.03349</c:v>
                </c:pt>
                <c:pt idx="12">
                  <c:v>163.23984999999999</c:v>
                </c:pt>
                <c:pt idx="13">
                  <c:v>160.4487</c:v>
                </c:pt>
                <c:pt idx="14">
                  <c:v>158.45715999999999</c:v>
                </c:pt>
                <c:pt idx="15">
                  <c:v>154.72399999999999</c:v>
                </c:pt>
                <c:pt idx="16">
                  <c:v>154.42605</c:v>
                </c:pt>
                <c:pt idx="17">
                  <c:v>151.16893999999999</c:v>
                </c:pt>
                <c:pt idx="18">
                  <c:v>147.67149000000001</c:v>
                </c:pt>
                <c:pt idx="19">
                  <c:v>147.92571000000001</c:v>
                </c:pt>
                <c:pt idx="20">
                  <c:v>148.66506999999999</c:v>
                </c:pt>
                <c:pt idx="21">
                  <c:v>148.36766</c:v>
                </c:pt>
                <c:pt idx="22">
                  <c:v>147.86717999999999</c:v>
                </c:pt>
                <c:pt idx="23">
                  <c:v>150.80446000000001</c:v>
                </c:pt>
                <c:pt idx="24">
                  <c:v>146.15602000000001</c:v>
                </c:pt>
                <c:pt idx="25">
                  <c:v>146.03689</c:v>
                </c:pt>
                <c:pt idx="26">
                  <c:v>145.32314</c:v>
                </c:pt>
                <c:pt idx="27">
                  <c:v>145.27197000000001</c:v>
                </c:pt>
                <c:pt idx="28">
                  <c:v>146.99790999999999</c:v>
                </c:pt>
                <c:pt idx="29">
                  <c:v>146.28054</c:v>
                </c:pt>
                <c:pt idx="30">
                  <c:v>145.72314</c:v>
                </c:pt>
                <c:pt idx="31">
                  <c:v>146.81594999999999</c:v>
                </c:pt>
                <c:pt idx="32">
                  <c:v>146.01955000000001</c:v>
                </c:pt>
                <c:pt idx="33">
                  <c:v>147.74732</c:v>
                </c:pt>
                <c:pt idx="34">
                  <c:v>149.01441</c:v>
                </c:pt>
                <c:pt idx="35">
                  <c:v>147.09429</c:v>
                </c:pt>
                <c:pt idx="36">
                  <c:v>148.96700000000001</c:v>
                </c:pt>
                <c:pt idx="37">
                  <c:v>149.68704</c:v>
                </c:pt>
                <c:pt idx="38">
                  <c:v>145.53607</c:v>
                </c:pt>
                <c:pt idx="39">
                  <c:v>142.77986999999999</c:v>
                </c:pt>
                <c:pt idx="40">
                  <c:v>145.62031999999999</c:v>
                </c:pt>
                <c:pt idx="41">
                  <c:v>149.80662000000001</c:v>
                </c:pt>
                <c:pt idx="42">
                  <c:v>144.00407000000001</c:v>
                </c:pt>
                <c:pt idx="43">
                  <c:v>145.43687</c:v>
                </c:pt>
                <c:pt idx="44">
                  <c:v>144.3828</c:v>
                </c:pt>
                <c:pt idx="45">
                  <c:v>145.26409000000001</c:v>
                </c:pt>
                <c:pt idx="46">
                  <c:v>147.13663</c:v>
                </c:pt>
                <c:pt idx="47">
                  <c:v>147.21942999999999</c:v>
                </c:pt>
              </c:numCache>
            </c:numRef>
          </c:val>
          <c:smooth val="0"/>
          <c:extLst>
            <c:ext xmlns:c16="http://schemas.microsoft.com/office/drawing/2014/chart" uri="{C3380CC4-5D6E-409C-BE32-E72D297353CC}">
              <c16:uniqueId val="{00000013-A452-42AE-851C-7F91B08DBAE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452-42AE-851C-7F91B08DBAE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35.674729999999997</c:v>
                </c:pt>
                <c:pt idx="1">
                  <c:v>35.64949</c:v>
                </c:pt>
                <c:pt idx="2">
                  <c:v>35.890920000000001</c:v>
                </c:pt>
                <c:pt idx="3">
                  <c:v>35.425220000000003</c:v>
                </c:pt>
                <c:pt idx="4">
                  <c:v>37.267629999999997</c:v>
                </c:pt>
                <c:pt idx="5">
                  <c:v>35.771320000000003</c:v>
                </c:pt>
                <c:pt idx="6">
                  <c:v>35.919600000000003</c:v>
                </c:pt>
                <c:pt idx="7">
                  <c:v>35.201340000000002</c:v>
                </c:pt>
                <c:pt idx="8">
                  <c:v>34.774679999999996</c:v>
                </c:pt>
                <c:pt idx="9">
                  <c:v>33.313220000000001</c:v>
                </c:pt>
                <c:pt idx="10">
                  <c:v>33.165260000000004</c:v>
                </c:pt>
                <c:pt idx="11">
                  <c:v>31.773260000000001</c:v>
                </c:pt>
                <c:pt idx="12">
                  <c:v>31.896629999999998</c:v>
                </c:pt>
                <c:pt idx="13">
                  <c:v>29.242080000000001</c:v>
                </c:pt>
                <c:pt idx="14">
                  <c:v>29.87134</c:v>
                </c:pt>
                <c:pt idx="15">
                  <c:v>30.79815</c:v>
                </c:pt>
                <c:pt idx="16">
                  <c:v>31.61347</c:v>
                </c:pt>
                <c:pt idx="17">
                  <c:v>32.323480000000004</c:v>
                </c:pt>
                <c:pt idx="18">
                  <c:v>33.4955</c:v>
                </c:pt>
                <c:pt idx="19">
                  <c:v>33.237749999999998</c:v>
                </c:pt>
                <c:pt idx="20">
                  <c:v>34.214790000000001</c:v>
                </c:pt>
                <c:pt idx="21">
                  <c:v>34.722679999999997</c:v>
                </c:pt>
                <c:pt idx="22">
                  <c:v>35.45861</c:v>
                </c:pt>
                <c:pt idx="23">
                  <c:v>34.811039999999998</c:v>
                </c:pt>
                <c:pt idx="24">
                  <c:v>35.440379999999998</c:v>
                </c:pt>
                <c:pt idx="25">
                  <c:v>33.58193</c:v>
                </c:pt>
                <c:pt idx="26">
                  <c:v>34.047939999999997</c:v>
                </c:pt>
                <c:pt idx="27">
                  <c:v>34.803899999999999</c:v>
                </c:pt>
                <c:pt idx="28">
                  <c:v>35.039160000000003</c:v>
                </c:pt>
                <c:pt idx="29">
                  <c:v>35.243360000000003</c:v>
                </c:pt>
                <c:pt idx="30">
                  <c:v>35.773760000000003</c:v>
                </c:pt>
                <c:pt idx="31">
                  <c:v>35.797190000000001</c:v>
                </c:pt>
                <c:pt idx="32">
                  <c:v>35.38205</c:v>
                </c:pt>
                <c:pt idx="33">
                  <c:v>35.262129999999999</c:v>
                </c:pt>
                <c:pt idx="34">
                  <c:v>34.126019999999997</c:v>
                </c:pt>
                <c:pt idx="35">
                  <c:v>33.894359999999999</c:v>
                </c:pt>
                <c:pt idx="36">
                  <c:v>32.628729999999997</c:v>
                </c:pt>
                <c:pt idx="37">
                  <c:v>29.717780000000001</c:v>
                </c:pt>
                <c:pt idx="38">
                  <c:v>26.095120000000001</c:v>
                </c:pt>
                <c:pt idx="39">
                  <c:v>27.952000000000002</c:v>
                </c:pt>
                <c:pt idx="40">
                  <c:v>28.391960000000001</c:v>
                </c:pt>
                <c:pt idx="41">
                  <c:v>33.582549999999998</c:v>
                </c:pt>
                <c:pt idx="42">
                  <c:v>33.727739999999997</c:v>
                </c:pt>
                <c:pt idx="43">
                  <c:v>34.912930000000003</c:v>
                </c:pt>
                <c:pt idx="44">
                  <c:v>34.133580000000002</c:v>
                </c:pt>
                <c:pt idx="45">
                  <c:v>35.50929</c:v>
                </c:pt>
                <c:pt idx="46">
                  <c:v>36.087910000000001</c:v>
                </c:pt>
                <c:pt idx="47">
                  <c:v>35.922910000000002</c:v>
                </c:pt>
              </c:numCache>
            </c:numRef>
          </c:val>
          <c:smooth val="0"/>
          <c:extLst>
            <c:ext xmlns:c16="http://schemas.microsoft.com/office/drawing/2014/chart" uri="{C3380CC4-5D6E-409C-BE32-E72D297353CC}">
              <c16:uniqueId val="{00000015-A452-42AE-851C-7F91B08DBAE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28.7</c:v>
                </c:pt>
                <c:pt idx="1">
                  <c:v>28.77</c:v>
                </c:pt>
                <c:pt idx="2">
                  <c:v>28.68</c:v>
                </c:pt>
                <c:pt idx="3">
                  <c:v>28.85</c:v>
                </c:pt>
                <c:pt idx="4">
                  <c:v>28.62</c:v>
                </c:pt>
                <c:pt idx="5">
                  <c:v>28.99</c:v>
                </c:pt>
                <c:pt idx="6">
                  <c:v>28.42</c:v>
                </c:pt>
                <c:pt idx="7">
                  <c:v>28.27</c:v>
                </c:pt>
                <c:pt idx="8">
                  <c:v>28.38</c:v>
                </c:pt>
                <c:pt idx="9">
                  <c:v>27.62</c:v>
                </c:pt>
                <c:pt idx="10">
                  <c:v>27.16</c:v>
                </c:pt>
                <c:pt idx="11">
                  <c:v>27.46</c:v>
                </c:pt>
                <c:pt idx="12">
                  <c:v>28.28</c:v>
                </c:pt>
                <c:pt idx="13">
                  <c:v>31.74</c:v>
                </c:pt>
                <c:pt idx="14">
                  <c:v>32.340000000000003</c:v>
                </c:pt>
                <c:pt idx="15">
                  <c:v>32.380000000000003</c:v>
                </c:pt>
                <c:pt idx="16">
                  <c:v>32.880000000000003</c:v>
                </c:pt>
                <c:pt idx="17">
                  <c:v>33.06</c:v>
                </c:pt>
                <c:pt idx="18">
                  <c:v>32.799999999999997</c:v>
                </c:pt>
                <c:pt idx="19">
                  <c:v>33.51</c:v>
                </c:pt>
                <c:pt idx="20">
                  <c:v>32.58</c:v>
                </c:pt>
                <c:pt idx="21">
                  <c:v>32.700000000000003</c:v>
                </c:pt>
                <c:pt idx="22">
                  <c:v>32.79</c:v>
                </c:pt>
                <c:pt idx="23">
                  <c:v>31.79</c:v>
                </c:pt>
                <c:pt idx="24">
                  <c:v>31.65</c:v>
                </c:pt>
                <c:pt idx="25">
                  <c:v>30.78</c:v>
                </c:pt>
                <c:pt idx="26">
                  <c:v>31.65</c:v>
                </c:pt>
                <c:pt idx="27">
                  <c:v>32.21</c:v>
                </c:pt>
                <c:pt idx="28">
                  <c:v>32.619999999999997</c:v>
                </c:pt>
                <c:pt idx="29">
                  <c:v>32.5</c:v>
                </c:pt>
                <c:pt idx="30">
                  <c:v>32.090000000000003</c:v>
                </c:pt>
                <c:pt idx="31">
                  <c:v>30.09</c:v>
                </c:pt>
                <c:pt idx="32">
                  <c:v>30.26</c:v>
                </c:pt>
                <c:pt idx="33">
                  <c:v>29.06</c:v>
                </c:pt>
                <c:pt idx="34">
                  <c:v>30.48</c:v>
                </c:pt>
                <c:pt idx="35">
                  <c:v>30.64</c:v>
                </c:pt>
                <c:pt idx="36">
                  <c:v>27.67</c:v>
                </c:pt>
                <c:pt idx="37">
                  <c:v>28.39</c:v>
                </c:pt>
                <c:pt idx="38">
                  <c:v>28.25</c:v>
                </c:pt>
                <c:pt idx="39">
                  <c:v>29.07</c:v>
                </c:pt>
                <c:pt idx="40">
                  <c:v>28.25</c:v>
                </c:pt>
                <c:pt idx="41">
                  <c:v>29.14</c:v>
                </c:pt>
                <c:pt idx="42">
                  <c:v>28.41</c:v>
                </c:pt>
                <c:pt idx="43">
                  <c:v>28.68</c:v>
                </c:pt>
                <c:pt idx="44">
                  <c:v>28.88</c:v>
                </c:pt>
                <c:pt idx="45">
                  <c:v>28.6</c:v>
                </c:pt>
                <c:pt idx="46">
                  <c:v>31.64</c:v>
                </c:pt>
                <c:pt idx="47">
                  <c:v>32.26</c:v>
                </c:pt>
              </c:numCache>
            </c:numRef>
          </c:val>
          <c:smooth val="0"/>
          <c:extLst>
            <c:ext xmlns:c16="http://schemas.microsoft.com/office/drawing/2014/chart" uri="{C3380CC4-5D6E-409C-BE32-E72D297353CC}">
              <c16:uniqueId val="{00000016-A452-42AE-851C-7F91B08DBA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E5F-4F69-946B-EC5970FAC46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194.06039999999999</c:v>
                </c:pt>
                <c:pt idx="1">
                  <c:v>197.4743</c:v>
                </c:pt>
                <c:pt idx="2">
                  <c:v>198.3476</c:v>
                </c:pt>
                <c:pt idx="3">
                  <c:v>194.13470000000001</c:v>
                </c:pt>
                <c:pt idx="4">
                  <c:v>193.96019999999999</c:v>
                </c:pt>
                <c:pt idx="5">
                  <c:v>193.92670000000001</c:v>
                </c:pt>
                <c:pt idx="6">
                  <c:v>197.7175</c:v>
                </c:pt>
                <c:pt idx="7">
                  <c:v>197.16419999999999</c:v>
                </c:pt>
                <c:pt idx="8">
                  <c:v>194.83920000000001</c:v>
                </c:pt>
                <c:pt idx="9">
                  <c:v>196.0393</c:v>
                </c:pt>
                <c:pt idx="10">
                  <c:v>196.73240000000001</c:v>
                </c:pt>
                <c:pt idx="11">
                  <c:v>194.34370000000001</c:v>
                </c:pt>
                <c:pt idx="12">
                  <c:v>192.9444</c:v>
                </c:pt>
                <c:pt idx="13">
                  <c:v>191.81139999999999</c:v>
                </c:pt>
                <c:pt idx="14">
                  <c:v>190.35919999999999</c:v>
                </c:pt>
                <c:pt idx="15">
                  <c:v>187.86750000000001</c:v>
                </c:pt>
                <c:pt idx="16">
                  <c:v>188.7098</c:v>
                </c:pt>
                <c:pt idx="17">
                  <c:v>190.85669999999999</c:v>
                </c:pt>
                <c:pt idx="18">
                  <c:v>190.7834</c:v>
                </c:pt>
                <c:pt idx="19">
                  <c:v>189.74019999999999</c:v>
                </c:pt>
                <c:pt idx="20">
                  <c:v>188.18629999999999</c:v>
                </c:pt>
                <c:pt idx="21">
                  <c:v>190.1377</c:v>
                </c:pt>
                <c:pt idx="22">
                  <c:v>190.3117</c:v>
                </c:pt>
                <c:pt idx="23">
                  <c:v>190.60249999999999</c:v>
                </c:pt>
                <c:pt idx="24">
                  <c:v>189.84780000000001</c:v>
                </c:pt>
                <c:pt idx="25">
                  <c:v>189.2732</c:v>
                </c:pt>
                <c:pt idx="26">
                  <c:v>189.09479999999999</c:v>
                </c:pt>
                <c:pt idx="27">
                  <c:v>187.26329999999999</c:v>
                </c:pt>
                <c:pt idx="28">
                  <c:v>155.26089999999999</c:v>
                </c:pt>
                <c:pt idx="29">
                  <c:v>154.57249999999999</c:v>
                </c:pt>
                <c:pt idx="30">
                  <c:v>157.1688</c:v>
                </c:pt>
                <c:pt idx="31">
                  <c:v>153.7671</c:v>
                </c:pt>
                <c:pt idx="32">
                  <c:v>153.0625</c:v>
                </c:pt>
                <c:pt idx="33">
                  <c:v>136.3372</c:v>
                </c:pt>
                <c:pt idx="34">
                  <c:v>81.839799999999997</c:v>
                </c:pt>
                <c:pt idx="35">
                  <c:v>76.735399999999998</c:v>
                </c:pt>
                <c:pt idx="36">
                  <c:v>64.282899999999998</c:v>
                </c:pt>
                <c:pt idx="37">
                  <c:v>65.783699999999996</c:v>
                </c:pt>
                <c:pt idx="38">
                  <c:v>57.171399999999998</c:v>
                </c:pt>
                <c:pt idx="39">
                  <c:v>56.808100000000003</c:v>
                </c:pt>
                <c:pt idx="40">
                  <c:v>57.375399999999999</c:v>
                </c:pt>
                <c:pt idx="41">
                  <c:v>57.212699999999998</c:v>
                </c:pt>
                <c:pt idx="42">
                  <c:v>71.397900000000007</c:v>
                </c:pt>
                <c:pt idx="43">
                  <c:v>79.093000000000004</c:v>
                </c:pt>
                <c:pt idx="44">
                  <c:v>75.084900000000005</c:v>
                </c:pt>
                <c:pt idx="45">
                  <c:v>81.323499999999996</c:v>
                </c:pt>
                <c:pt idx="46">
                  <c:v>192.7234</c:v>
                </c:pt>
                <c:pt idx="47">
                  <c:v>191.82239999999999</c:v>
                </c:pt>
              </c:numCache>
            </c:numRef>
          </c:val>
          <c:smooth val="0"/>
          <c:extLst>
            <c:ext xmlns:c16="http://schemas.microsoft.com/office/drawing/2014/chart" uri="{C3380CC4-5D6E-409C-BE32-E72D297353CC}">
              <c16:uniqueId val="{00000001-0E5F-4F69-946B-EC5970FAC46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36.811300000000003</c:v>
                </c:pt>
                <c:pt idx="1">
                  <c:v>36.381399999999999</c:v>
                </c:pt>
                <c:pt idx="2">
                  <c:v>36.087400000000002</c:v>
                </c:pt>
                <c:pt idx="3">
                  <c:v>35.116999999999997</c:v>
                </c:pt>
                <c:pt idx="4">
                  <c:v>35.478700000000003</c:v>
                </c:pt>
                <c:pt idx="5">
                  <c:v>36.157400000000003</c:v>
                </c:pt>
                <c:pt idx="6">
                  <c:v>36.336199999999998</c:v>
                </c:pt>
                <c:pt idx="7">
                  <c:v>35.314900000000002</c:v>
                </c:pt>
                <c:pt idx="8">
                  <c:v>35.722999999999999</c:v>
                </c:pt>
                <c:pt idx="9">
                  <c:v>34.5486</c:v>
                </c:pt>
                <c:pt idx="10">
                  <c:v>33.932699999999997</c:v>
                </c:pt>
                <c:pt idx="11">
                  <c:v>33.1661</c:v>
                </c:pt>
                <c:pt idx="12">
                  <c:v>32.691400000000002</c:v>
                </c:pt>
                <c:pt idx="13">
                  <c:v>33.034599999999998</c:v>
                </c:pt>
                <c:pt idx="14">
                  <c:v>32.9634</c:v>
                </c:pt>
                <c:pt idx="15">
                  <c:v>33.3187</c:v>
                </c:pt>
                <c:pt idx="16">
                  <c:v>34.478999999999999</c:v>
                </c:pt>
                <c:pt idx="17">
                  <c:v>34.270600000000002</c:v>
                </c:pt>
                <c:pt idx="18">
                  <c:v>35.450400000000002</c:v>
                </c:pt>
                <c:pt idx="19">
                  <c:v>35.504600000000003</c:v>
                </c:pt>
                <c:pt idx="20">
                  <c:v>36.0533</c:v>
                </c:pt>
                <c:pt idx="21">
                  <c:v>36.534799999999997</c:v>
                </c:pt>
                <c:pt idx="22">
                  <c:v>36.476399999999998</c:v>
                </c:pt>
                <c:pt idx="23">
                  <c:v>35.051299999999998</c:v>
                </c:pt>
                <c:pt idx="24">
                  <c:v>35.0139</c:v>
                </c:pt>
                <c:pt idx="25">
                  <c:v>32.6663</c:v>
                </c:pt>
                <c:pt idx="26">
                  <c:v>34.923400000000001</c:v>
                </c:pt>
                <c:pt idx="27">
                  <c:v>36.378700000000002</c:v>
                </c:pt>
                <c:pt idx="28">
                  <c:v>36.1693</c:v>
                </c:pt>
                <c:pt idx="29">
                  <c:v>36.755899999999997</c:v>
                </c:pt>
                <c:pt idx="30">
                  <c:v>36.749899999999997</c:v>
                </c:pt>
                <c:pt idx="31">
                  <c:v>36.0366</c:v>
                </c:pt>
                <c:pt idx="32">
                  <c:v>37.121400000000001</c:v>
                </c:pt>
                <c:pt idx="33">
                  <c:v>36.749699999999997</c:v>
                </c:pt>
                <c:pt idx="34">
                  <c:v>36.102699999999999</c:v>
                </c:pt>
                <c:pt idx="35">
                  <c:v>33.935299999999998</c:v>
                </c:pt>
                <c:pt idx="36">
                  <c:v>33.317900000000002</c:v>
                </c:pt>
                <c:pt idx="37">
                  <c:v>32.369199999999999</c:v>
                </c:pt>
                <c:pt idx="38">
                  <c:v>32.329700000000003</c:v>
                </c:pt>
                <c:pt idx="39">
                  <c:v>33.276499999999999</c:v>
                </c:pt>
                <c:pt idx="40">
                  <c:v>34.123100000000001</c:v>
                </c:pt>
                <c:pt idx="41">
                  <c:v>35.4116</c:v>
                </c:pt>
                <c:pt idx="42">
                  <c:v>36.724400000000003</c:v>
                </c:pt>
                <c:pt idx="43">
                  <c:v>36.172899999999998</c:v>
                </c:pt>
                <c:pt idx="44">
                  <c:v>35.784500000000001</c:v>
                </c:pt>
                <c:pt idx="45">
                  <c:v>35.5321</c:v>
                </c:pt>
                <c:pt idx="46">
                  <c:v>36.1845</c:v>
                </c:pt>
                <c:pt idx="47">
                  <c:v>36.482300000000002</c:v>
                </c:pt>
              </c:numCache>
            </c:numRef>
          </c:val>
          <c:smooth val="0"/>
          <c:extLst>
            <c:ext xmlns:c16="http://schemas.microsoft.com/office/drawing/2014/chart" uri="{C3380CC4-5D6E-409C-BE32-E72D297353CC}">
              <c16:uniqueId val="{00000002-0E5F-4F69-946B-EC5970FAC46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E5F-4F69-946B-EC5970FAC46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0.26923999999999998</c:v>
                </c:pt>
                <c:pt idx="1">
                  <c:v>0.30081999999999998</c:v>
                </c:pt>
                <c:pt idx="2">
                  <c:v>0.31439</c:v>
                </c:pt>
                <c:pt idx="3">
                  <c:v>0.30504999999999999</c:v>
                </c:pt>
                <c:pt idx="4">
                  <c:v>0.30457000000000001</c:v>
                </c:pt>
                <c:pt idx="5">
                  <c:v>0.29731999999999997</c:v>
                </c:pt>
                <c:pt idx="6">
                  <c:v>0.28332000000000002</c:v>
                </c:pt>
                <c:pt idx="7">
                  <c:v>0.29924000000000001</c:v>
                </c:pt>
                <c:pt idx="8">
                  <c:v>0.30435000000000001</c:v>
                </c:pt>
                <c:pt idx="9">
                  <c:v>0.30692000000000003</c:v>
                </c:pt>
                <c:pt idx="10">
                  <c:v>0.31028</c:v>
                </c:pt>
                <c:pt idx="11">
                  <c:v>0.31935999999999998</c:v>
                </c:pt>
                <c:pt idx="12">
                  <c:v>0.29865999999999998</c:v>
                </c:pt>
                <c:pt idx="13">
                  <c:v>0.24224999999999999</c:v>
                </c:pt>
                <c:pt idx="14">
                  <c:v>0.27557999999999999</c:v>
                </c:pt>
                <c:pt idx="15">
                  <c:v>0.31490000000000001</c:v>
                </c:pt>
                <c:pt idx="16">
                  <c:v>0.25505</c:v>
                </c:pt>
                <c:pt idx="17">
                  <c:v>0.29576999999999998</c:v>
                </c:pt>
                <c:pt idx="18">
                  <c:v>0.35197000000000001</c:v>
                </c:pt>
                <c:pt idx="19">
                  <c:v>0.31653999999999999</c:v>
                </c:pt>
                <c:pt idx="20">
                  <c:v>0.33550999999999997</c:v>
                </c:pt>
                <c:pt idx="21">
                  <c:v>0.34641</c:v>
                </c:pt>
                <c:pt idx="22">
                  <c:v>0.29354999999999998</c:v>
                </c:pt>
                <c:pt idx="23">
                  <c:v>0.29731999999999997</c:v>
                </c:pt>
                <c:pt idx="24">
                  <c:v>0.26485999999999998</c:v>
                </c:pt>
                <c:pt idx="25">
                  <c:v>0.30362</c:v>
                </c:pt>
                <c:pt idx="26">
                  <c:v>0.31213999999999997</c:v>
                </c:pt>
                <c:pt idx="27">
                  <c:v>0.28072000000000003</c:v>
                </c:pt>
                <c:pt idx="28">
                  <c:v>0.28597</c:v>
                </c:pt>
                <c:pt idx="29">
                  <c:v>0.27533000000000002</c:v>
                </c:pt>
                <c:pt idx="30">
                  <c:v>0.31175999999999998</c:v>
                </c:pt>
                <c:pt idx="31">
                  <c:v>0.34677999999999998</c:v>
                </c:pt>
                <c:pt idx="32">
                  <c:v>0.3891</c:v>
                </c:pt>
                <c:pt idx="33">
                  <c:v>0.38345000000000001</c:v>
                </c:pt>
                <c:pt idx="34">
                  <c:v>0.36802000000000001</c:v>
                </c:pt>
                <c:pt idx="35">
                  <c:v>0.27940999999999999</c:v>
                </c:pt>
                <c:pt idx="36">
                  <c:v>0.31036999999999998</c:v>
                </c:pt>
                <c:pt idx="37">
                  <c:v>0.37661</c:v>
                </c:pt>
                <c:pt idx="38">
                  <c:v>0.37907000000000002</c:v>
                </c:pt>
                <c:pt idx="39">
                  <c:v>0.43326999999999999</c:v>
                </c:pt>
                <c:pt idx="40">
                  <c:v>0.47377000000000002</c:v>
                </c:pt>
                <c:pt idx="41">
                  <c:v>0.46410000000000001</c:v>
                </c:pt>
                <c:pt idx="42">
                  <c:v>0.44159999999999999</c:v>
                </c:pt>
                <c:pt idx="43">
                  <c:v>0.43684000000000001</c:v>
                </c:pt>
                <c:pt idx="44">
                  <c:v>0.36402000000000001</c:v>
                </c:pt>
                <c:pt idx="45">
                  <c:v>0.39191999999999999</c:v>
                </c:pt>
                <c:pt idx="46">
                  <c:v>0.5232</c:v>
                </c:pt>
                <c:pt idx="47">
                  <c:v>0.53837000000000002</c:v>
                </c:pt>
              </c:numCache>
            </c:numRef>
          </c:val>
          <c:smooth val="0"/>
          <c:extLst>
            <c:ext xmlns:c16="http://schemas.microsoft.com/office/drawing/2014/chart" uri="{C3380CC4-5D6E-409C-BE32-E72D297353CC}">
              <c16:uniqueId val="{00000004-0E5F-4F69-946B-EC5970FAC46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E5F-4F69-946B-EC5970FAC46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5.0999999999999996</c:v>
                </c:pt>
                <c:pt idx="2">
                  <c:v>5.0999999999999996</c:v>
                </c:pt>
                <c:pt idx="3">
                  <c:v>5.2</c:v>
                </c:pt>
                <c:pt idx="4">
                  <c:v>5.0999999999999996</c:v>
                </c:pt>
                <c:pt idx="5">
                  <c:v>5.0999999999999996</c:v>
                </c:pt>
                <c:pt idx="6">
                  <c:v>5.0999999999999996</c:v>
                </c:pt>
                <c:pt idx="7">
                  <c:v>5.0999999999999996</c:v>
                </c:pt>
                <c:pt idx="8">
                  <c:v>5.0999999999999996</c:v>
                </c:pt>
                <c:pt idx="9">
                  <c:v>5.0999999999999996</c:v>
                </c:pt>
                <c:pt idx="10">
                  <c:v>5</c:v>
                </c:pt>
                <c:pt idx="11">
                  <c:v>5.0999999999999996</c:v>
                </c:pt>
                <c:pt idx="12">
                  <c:v>5</c:v>
                </c:pt>
                <c:pt idx="13">
                  <c:v>5.2</c:v>
                </c:pt>
                <c:pt idx="14">
                  <c:v>5.2</c:v>
                </c:pt>
                <c:pt idx="15">
                  <c:v>5</c:v>
                </c:pt>
                <c:pt idx="16">
                  <c:v>5.3</c:v>
                </c:pt>
                <c:pt idx="17">
                  <c:v>5.0999999999999996</c:v>
                </c:pt>
                <c:pt idx="18">
                  <c:v>5</c:v>
                </c:pt>
                <c:pt idx="19">
                  <c:v>5.0999999999999996</c:v>
                </c:pt>
                <c:pt idx="20">
                  <c:v>5.2</c:v>
                </c:pt>
                <c:pt idx="21">
                  <c:v>5.0999999999999996</c:v>
                </c:pt>
                <c:pt idx="22">
                  <c:v>5</c:v>
                </c:pt>
                <c:pt idx="23">
                  <c:v>5.2</c:v>
                </c:pt>
                <c:pt idx="24">
                  <c:v>5</c:v>
                </c:pt>
                <c:pt idx="25">
                  <c:v>5.0999999999999996</c:v>
                </c:pt>
                <c:pt idx="26">
                  <c:v>4.9000000000000004</c:v>
                </c:pt>
                <c:pt idx="27">
                  <c:v>5.2</c:v>
                </c:pt>
                <c:pt idx="28">
                  <c:v>5.3</c:v>
                </c:pt>
                <c:pt idx="29">
                  <c:v>5.2</c:v>
                </c:pt>
                <c:pt idx="30">
                  <c:v>5.3</c:v>
                </c:pt>
                <c:pt idx="31">
                  <c:v>5.3</c:v>
                </c:pt>
                <c:pt idx="32">
                  <c:v>5.3</c:v>
                </c:pt>
                <c:pt idx="33">
                  <c:v>5.3</c:v>
                </c:pt>
                <c:pt idx="34">
                  <c:v>5.0999999999999996</c:v>
                </c:pt>
                <c:pt idx="35">
                  <c:v>5.2</c:v>
                </c:pt>
                <c:pt idx="36">
                  <c:v>5.0999999999999996</c:v>
                </c:pt>
                <c:pt idx="37">
                  <c:v>5.0999999999999996</c:v>
                </c:pt>
                <c:pt idx="38">
                  <c:v>5.3</c:v>
                </c:pt>
                <c:pt idx="39">
                  <c:v>5.0999999999999996</c:v>
                </c:pt>
                <c:pt idx="40">
                  <c:v>5.3</c:v>
                </c:pt>
                <c:pt idx="41">
                  <c:v>5.3</c:v>
                </c:pt>
                <c:pt idx="42">
                  <c:v>5.3</c:v>
                </c:pt>
                <c:pt idx="43">
                  <c:v>5.0999999999999996</c:v>
                </c:pt>
                <c:pt idx="44">
                  <c:v>5.2</c:v>
                </c:pt>
                <c:pt idx="45">
                  <c:v>5.3</c:v>
                </c:pt>
                <c:pt idx="46">
                  <c:v>5.3</c:v>
                </c:pt>
                <c:pt idx="47">
                  <c:v>5.0999999999999996</c:v>
                </c:pt>
              </c:numCache>
            </c:numRef>
          </c:val>
          <c:smooth val="0"/>
          <c:extLst>
            <c:ext xmlns:c16="http://schemas.microsoft.com/office/drawing/2014/chart" uri="{C3380CC4-5D6E-409C-BE32-E72D297353CC}">
              <c16:uniqueId val="{00000006-0E5F-4F69-946B-EC5970FAC46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E5F-4F69-946B-EC5970FAC46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73.264510000000001</c:v>
                </c:pt>
                <c:pt idx="1">
                  <c:v>73.190989999999999</c:v>
                </c:pt>
                <c:pt idx="2">
                  <c:v>73.537390000000002</c:v>
                </c:pt>
                <c:pt idx="3">
                  <c:v>73.315989999999999</c:v>
                </c:pt>
                <c:pt idx="4">
                  <c:v>73.439459999999997</c:v>
                </c:pt>
                <c:pt idx="5">
                  <c:v>73.416849999999997</c:v>
                </c:pt>
                <c:pt idx="6">
                  <c:v>73.360600000000005</c:v>
                </c:pt>
                <c:pt idx="7">
                  <c:v>73.271339999999995</c:v>
                </c:pt>
                <c:pt idx="8">
                  <c:v>73.045559999999995</c:v>
                </c:pt>
                <c:pt idx="9">
                  <c:v>73.542760000000001</c:v>
                </c:pt>
                <c:pt idx="10">
                  <c:v>72.953339999999997</c:v>
                </c:pt>
                <c:pt idx="11">
                  <c:v>73.311570000000003</c:v>
                </c:pt>
                <c:pt idx="12">
                  <c:v>73.287109999999998</c:v>
                </c:pt>
                <c:pt idx="13">
                  <c:v>72.833470000000005</c:v>
                </c:pt>
                <c:pt idx="14">
                  <c:v>72.74288</c:v>
                </c:pt>
                <c:pt idx="15">
                  <c:v>72.398960000000002</c:v>
                </c:pt>
                <c:pt idx="16">
                  <c:v>72.581590000000006</c:v>
                </c:pt>
                <c:pt idx="17">
                  <c:v>72.271460000000005</c:v>
                </c:pt>
                <c:pt idx="18">
                  <c:v>72.200760000000002</c:v>
                </c:pt>
                <c:pt idx="19">
                  <c:v>69.251360000000005</c:v>
                </c:pt>
                <c:pt idx="20">
                  <c:v>70.560839999999999</c:v>
                </c:pt>
                <c:pt idx="21">
                  <c:v>71.878609999999995</c:v>
                </c:pt>
                <c:pt idx="22">
                  <c:v>71.676240000000007</c:v>
                </c:pt>
                <c:pt idx="23">
                  <c:v>71.726860000000002</c:v>
                </c:pt>
                <c:pt idx="24">
                  <c:v>71.547870000000003</c:v>
                </c:pt>
                <c:pt idx="25">
                  <c:v>72.403909999999996</c:v>
                </c:pt>
                <c:pt idx="26">
                  <c:v>71.824889999999996</c:v>
                </c:pt>
                <c:pt idx="27">
                  <c:v>71.648229999999998</c:v>
                </c:pt>
                <c:pt idx="28">
                  <c:v>71.148700000000005</c:v>
                </c:pt>
                <c:pt idx="29">
                  <c:v>71.962410000000006</c:v>
                </c:pt>
                <c:pt idx="30">
                  <c:v>71.724419999999995</c:v>
                </c:pt>
                <c:pt idx="31">
                  <c:v>71.488039999999998</c:v>
                </c:pt>
                <c:pt idx="32">
                  <c:v>72.376450000000006</c:v>
                </c:pt>
                <c:pt idx="33">
                  <c:v>72.014610000000005</c:v>
                </c:pt>
                <c:pt idx="34">
                  <c:v>73.472800000000007</c:v>
                </c:pt>
                <c:pt idx="35">
                  <c:v>72.887370000000004</c:v>
                </c:pt>
                <c:pt idx="36">
                  <c:v>61.637740000000001</c:v>
                </c:pt>
                <c:pt idx="37">
                  <c:v>29.398700000000002</c:v>
                </c:pt>
                <c:pt idx="38">
                  <c:v>29.343240000000002</c:v>
                </c:pt>
                <c:pt idx="39">
                  <c:v>29.700679999999998</c:v>
                </c:pt>
                <c:pt idx="40">
                  <c:v>30.20965</c:v>
                </c:pt>
                <c:pt idx="41">
                  <c:v>30.34328</c:v>
                </c:pt>
                <c:pt idx="42">
                  <c:v>42.725380000000001</c:v>
                </c:pt>
                <c:pt idx="43">
                  <c:v>60.665680000000002</c:v>
                </c:pt>
                <c:pt idx="44">
                  <c:v>70.970280000000002</c:v>
                </c:pt>
                <c:pt idx="45">
                  <c:v>74.341830000000002</c:v>
                </c:pt>
                <c:pt idx="46">
                  <c:v>73.394890000000004</c:v>
                </c:pt>
                <c:pt idx="47">
                  <c:v>73.753119999999996</c:v>
                </c:pt>
              </c:numCache>
            </c:numRef>
          </c:val>
          <c:smooth val="0"/>
          <c:extLst>
            <c:ext xmlns:c16="http://schemas.microsoft.com/office/drawing/2014/chart" uri="{C3380CC4-5D6E-409C-BE32-E72D297353CC}">
              <c16:uniqueId val="{00000008-0E5F-4F69-946B-EC5970FAC46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E5F-4F69-946B-EC5970FAC46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10.87</c:v>
                </c:pt>
                <c:pt idx="31">
                  <c:v>10.87</c:v>
                </c:pt>
                <c:pt idx="32">
                  <c:v>10.87</c:v>
                </c:pt>
                <c:pt idx="33">
                  <c:v>10.87</c:v>
                </c:pt>
                <c:pt idx="34">
                  <c:v>10.87</c:v>
                </c:pt>
                <c:pt idx="35">
                  <c:v>10.87</c:v>
                </c:pt>
                <c:pt idx="36">
                  <c:v>10.87</c:v>
                </c:pt>
                <c:pt idx="37">
                  <c:v>10.87</c:v>
                </c:pt>
                <c:pt idx="38">
                  <c:v>10.87</c:v>
                </c:pt>
                <c:pt idx="39">
                  <c:v>10.87</c:v>
                </c:pt>
                <c:pt idx="40">
                  <c:v>10.87</c:v>
                </c:pt>
                <c:pt idx="41">
                  <c:v>10.87</c:v>
                </c:pt>
                <c:pt idx="42">
                  <c:v>10.87</c:v>
                </c:pt>
                <c:pt idx="43">
                  <c:v>10.87</c:v>
                </c:pt>
                <c:pt idx="44">
                  <c:v>10.87</c:v>
                </c:pt>
                <c:pt idx="45">
                  <c:v>10.87</c:v>
                </c:pt>
                <c:pt idx="46">
                  <c:v>10.87</c:v>
                </c:pt>
                <c:pt idx="47">
                  <c:v>10.87</c:v>
                </c:pt>
              </c:numCache>
            </c:numRef>
          </c:val>
          <c:smooth val="0"/>
          <c:extLst>
            <c:ext xmlns:c16="http://schemas.microsoft.com/office/drawing/2014/chart" uri="{C3380CC4-5D6E-409C-BE32-E72D297353CC}">
              <c16:uniqueId val="{0000000A-0E5F-4F69-946B-EC5970FAC46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E5F-4F69-946B-EC5970FAC46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E5F-4F69-946B-EC5970FAC46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E5F-4F69-946B-EC5970FAC46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22.25207</c:v>
                </c:pt>
                <c:pt idx="1">
                  <c:v>22.232769999999999</c:v>
                </c:pt>
                <c:pt idx="2">
                  <c:v>22.1037</c:v>
                </c:pt>
                <c:pt idx="3">
                  <c:v>22.20806</c:v>
                </c:pt>
                <c:pt idx="4">
                  <c:v>22.038689999999999</c:v>
                </c:pt>
                <c:pt idx="5">
                  <c:v>22.257069999999999</c:v>
                </c:pt>
                <c:pt idx="6">
                  <c:v>22.245439999999999</c:v>
                </c:pt>
                <c:pt idx="7">
                  <c:v>22.441099999999999</c:v>
                </c:pt>
                <c:pt idx="8">
                  <c:v>22.291979999999999</c:v>
                </c:pt>
                <c:pt idx="9">
                  <c:v>22.205839999999998</c:v>
                </c:pt>
                <c:pt idx="10">
                  <c:v>22.106190000000002</c:v>
                </c:pt>
                <c:pt idx="11">
                  <c:v>22.38608</c:v>
                </c:pt>
                <c:pt idx="12">
                  <c:v>22.008780000000002</c:v>
                </c:pt>
                <c:pt idx="13">
                  <c:v>21.823609999999999</c:v>
                </c:pt>
                <c:pt idx="14">
                  <c:v>22.005179999999999</c:v>
                </c:pt>
                <c:pt idx="15">
                  <c:v>22.112649999999999</c:v>
                </c:pt>
                <c:pt idx="16">
                  <c:v>22.019179999999999</c:v>
                </c:pt>
                <c:pt idx="17">
                  <c:v>22.124099999999999</c:v>
                </c:pt>
                <c:pt idx="18">
                  <c:v>22.255189999999999</c:v>
                </c:pt>
                <c:pt idx="19">
                  <c:v>22.145420000000001</c:v>
                </c:pt>
                <c:pt idx="20">
                  <c:v>22.392420000000001</c:v>
                </c:pt>
                <c:pt idx="21">
                  <c:v>22.248840000000001</c:v>
                </c:pt>
                <c:pt idx="22">
                  <c:v>22.20355</c:v>
                </c:pt>
                <c:pt idx="23">
                  <c:v>21.070589999999999</c:v>
                </c:pt>
                <c:pt idx="24">
                  <c:v>20.289059999999999</c:v>
                </c:pt>
                <c:pt idx="25">
                  <c:v>19.69293</c:v>
                </c:pt>
                <c:pt idx="26">
                  <c:v>19.311910000000001</c:v>
                </c:pt>
                <c:pt idx="27">
                  <c:v>19.92118</c:v>
                </c:pt>
                <c:pt idx="28">
                  <c:v>21.084350000000001</c:v>
                </c:pt>
                <c:pt idx="29">
                  <c:v>21.545349999999999</c:v>
                </c:pt>
                <c:pt idx="30">
                  <c:v>21.455570000000002</c:v>
                </c:pt>
                <c:pt idx="31">
                  <c:v>21.95138</c:v>
                </c:pt>
                <c:pt idx="32">
                  <c:v>22.113320000000002</c:v>
                </c:pt>
                <c:pt idx="33">
                  <c:v>22.607579999999999</c:v>
                </c:pt>
                <c:pt idx="34">
                  <c:v>22.643470000000001</c:v>
                </c:pt>
                <c:pt idx="35">
                  <c:v>22.51219</c:v>
                </c:pt>
                <c:pt idx="36">
                  <c:v>22.76773</c:v>
                </c:pt>
                <c:pt idx="37">
                  <c:v>22.75864</c:v>
                </c:pt>
                <c:pt idx="38">
                  <c:v>22.656970000000001</c:v>
                </c:pt>
                <c:pt idx="39">
                  <c:v>22.698170000000001</c:v>
                </c:pt>
                <c:pt idx="40">
                  <c:v>22.7028</c:v>
                </c:pt>
                <c:pt idx="41">
                  <c:v>22.700510000000001</c:v>
                </c:pt>
                <c:pt idx="42">
                  <c:v>22.764970000000002</c:v>
                </c:pt>
                <c:pt idx="43">
                  <c:v>22.709569999999999</c:v>
                </c:pt>
                <c:pt idx="44">
                  <c:v>22.616689999999998</c:v>
                </c:pt>
                <c:pt idx="45">
                  <c:v>22.442730000000001</c:v>
                </c:pt>
                <c:pt idx="46">
                  <c:v>22.788270000000001</c:v>
                </c:pt>
                <c:pt idx="47">
                  <c:v>22.72842</c:v>
                </c:pt>
              </c:numCache>
            </c:numRef>
          </c:val>
          <c:smooth val="0"/>
          <c:extLst>
            <c:ext xmlns:c16="http://schemas.microsoft.com/office/drawing/2014/chart" uri="{C3380CC4-5D6E-409C-BE32-E72D297353CC}">
              <c16:uniqueId val="{0000000E-0E5F-4F69-946B-EC5970FAC46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E5F-4F69-946B-EC5970FAC46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5.15754</c:v>
                </c:pt>
                <c:pt idx="1">
                  <c:v>5.0835800000000004</c:v>
                </c:pt>
                <c:pt idx="2">
                  <c:v>5.0630600000000001</c:v>
                </c:pt>
                <c:pt idx="3">
                  <c:v>5.1305699999999996</c:v>
                </c:pt>
                <c:pt idx="4">
                  <c:v>5.1545199999999998</c:v>
                </c:pt>
                <c:pt idx="5">
                  <c:v>5.1630599999999998</c:v>
                </c:pt>
                <c:pt idx="6">
                  <c:v>5.24885</c:v>
                </c:pt>
                <c:pt idx="7">
                  <c:v>5.2580900000000002</c:v>
                </c:pt>
                <c:pt idx="8">
                  <c:v>5.2713299999999998</c:v>
                </c:pt>
                <c:pt idx="9">
                  <c:v>5.1228899999999999</c:v>
                </c:pt>
                <c:pt idx="10">
                  <c:v>5.1712899999999999</c:v>
                </c:pt>
                <c:pt idx="11">
                  <c:v>5.2301200000000003</c:v>
                </c:pt>
                <c:pt idx="12">
                  <c:v>5.2877900000000002</c:v>
                </c:pt>
                <c:pt idx="13">
                  <c:v>5.2582599999999999</c:v>
                </c:pt>
                <c:pt idx="14">
                  <c:v>5.3426499999999999</c:v>
                </c:pt>
                <c:pt idx="15">
                  <c:v>5.4029699999999998</c:v>
                </c:pt>
                <c:pt idx="16">
                  <c:v>5.4757899999999999</c:v>
                </c:pt>
                <c:pt idx="17">
                  <c:v>5.4404300000000001</c:v>
                </c:pt>
                <c:pt idx="18">
                  <c:v>5.5890399999999998</c:v>
                </c:pt>
                <c:pt idx="19">
                  <c:v>5.6036299999999999</c:v>
                </c:pt>
                <c:pt idx="20">
                  <c:v>5.4467600000000003</c:v>
                </c:pt>
                <c:pt idx="21">
                  <c:v>5.3427800000000003</c:v>
                </c:pt>
                <c:pt idx="22">
                  <c:v>5.41038</c:v>
                </c:pt>
                <c:pt idx="23">
                  <c:v>5.3600300000000001</c:v>
                </c:pt>
                <c:pt idx="24">
                  <c:v>5.2791399999999999</c:v>
                </c:pt>
                <c:pt idx="25">
                  <c:v>5.2862400000000003</c:v>
                </c:pt>
                <c:pt idx="26">
                  <c:v>5.42727</c:v>
                </c:pt>
                <c:pt idx="27">
                  <c:v>5.4300199999999998</c:v>
                </c:pt>
                <c:pt idx="28">
                  <c:v>5.53721</c:v>
                </c:pt>
                <c:pt idx="29">
                  <c:v>5.4440999999999997</c:v>
                </c:pt>
                <c:pt idx="30">
                  <c:v>5.4936400000000001</c:v>
                </c:pt>
                <c:pt idx="31">
                  <c:v>5.5356800000000002</c:v>
                </c:pt>
                <c:pt idx="32">
                  <c:v>5.5323099999999998</c:v>
                </c:pt>
                <c:pt idx="33">
                  <c:v>5.5311399999999997</c:v>
                </c:pt>
                <c:pt idx="34">
                  <c:v>5.4990399999999999</c:v>
                </c:pt>
                <c:pt idx="35">
                  <c:v>5.2936199999999998</c:v>
                </c:pt>
                <c:pt idx="36">
                  <c:v>5.2513699999999996</c:v>
                </c:pt>
                <c:pt idx="37">
                  <c:v>5.2335700000000003</c:v>
                </c:pt>
                <c:pt idx="38">
                  <c:v>5.4932600000000003</c:v>
                </c:pt>
                <c:pt idx="39">
                  <c:v>5.4395600000000002</c:v>
                </c:pt>
                <c:pt idx="40">
                  <c:v>5.3973899999999997</c:v>
                </c:pt>
                <c:pt idx="41">
                  <c:v>5.3771699999999996</c:v>
                </c:pt>
                <c:pt idx="42">
                  <c:v>5.2828999999999997</c:v>
                </c:pt>
                <c:pt idx="43">
                  <c:v>5.3826799999999997</c:v>
                </c:pt>
                <c:pt idx="44">
                  <c:v>5.3498000000000001</c:v>
                </c:pt>
                <c:pt idx="45">
                  <c:v>5.4837100000000003</c:v>
                </c:pt>
                <c:pt idx="46">
                  <c:v>5.4461300000000001</c:v>
                </c:pt>
                <c:pt idx="47">
                  <c:v>5.5300900000000004</c:v>
                </c:pt>
              </c:numCache>
            </c:numRef>
          </c:val>
          <c:smooth val="0"/>
          <c:extLst>
            <c:ext xmlns:c16="http://schemas.microsoft.com/office/drawing/2014/chart" uri="{C3380CC4-5D6E-409C-BE32-E72D297353CC}">
              <c16:uniqueId val="{00000010-0E5F-4F69-946B-EC5970FAC46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E5F-4F69-946B-EC5970FAC46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7.5659999999999998</c:v>
                </c:pt>
                <c:pt idx="32">
                  <c:v>7.6829999999999998</c:v>
                </c:pt>
                <c:pt idx="33">
                  <c:v>7.6310000000000002</c:v>
                </c:pt>
                <c:pt idx="34">
                  <c:v>7.4619999999999997</c:v>
                </c:pt>
                <c:pt idx="35">
                  <c:v>7.3650000000000002</c:v>
                </c:pt>
                <c:pt idx="36">
                  <c:v>7.3620000000000001</c:v>
                </c:pt>
                <c:pt idx="37">
                  <c:v>6.5730000000000004</c:v>
                </c:pt>
                <c:pt idx="38">
                  <c:v>7.4889999999999999</c:v>
                </c:pt>
                <c:pt idx="39">
                  <c:v>7.5570000000000004</c:v>
                </c:pt>
                <c:pt idx="40">
                  <c:v>7.39</c:v>
                </c:pt>
                <c:pt idx="41">
                  <c:v>7.4720000000000004</c:v>
                </c:pt>
                <c:pt idx="42">
                  <c:v>7.5549999999999997</c:v>
                </c:pt>
                <c:pt idx="43">
                  <c:v>0</c:v>
                </c:pt>
                <c:pt idx="44">
                  <c:v>0</c:v>
                </c:pt>
                <c:pt idx="45">
                  <c:v>0</c:v>
                </c:pt>
                <c:pt idx="46">
                  <c:v>0</c:v>
                </c:pt>
                <c:pt idx="47">
                  <c:v>0</c:v>
                </c:pt>
              </c:numCache>
            </c:numRef>
          </c:val>
          <c:smooth val="0"/>
          <c:extLst>
            <c:ext xmlns:c16="http://schemas.microsoft.com/office/drawing/2014/chart" uri="{C3380CC4-5D6E-409C-BE32-E72D297353CC}">
              <c16:uniqueId val="{00000012-0E5F-4F69-946B-EC5970FAC46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38.78</c:v>
                </c:pt>
                <c:pt idx="1">
                  <c:v>39.6</c:v>
                </c:pt>
                <c:pt idx="2">
                  <c:v>41.7</c:v>
                </c:pt>
                <c:pt idx="3">
                  <c:v>42.61</c:v>
                </c:pt>
                <c:pt idx="4">
                  <c:v>43.52</c:v>
                </c:pt>
                <c:pt idx="5">
                  <c:v>45</c:v>
                </c:pt>
                <c:pt idx="6">
                  <c:v>44.7</c:v>
                </c:pt>
                <c:pt idx="7">
                  <c:v>45.44</c:v>
                </c:pt>
                <c:pt idx="8">
                  <c:v>46.52</c:v>
                </c:pt>
                <c:pt idx="9">
                  <c:v>45.06</c:v>
                </c:pt>
                <c:pt idx="10">
                  <c:v>45.67</c:v>
                </c:pt>
                <c:pt idx="11">
                  <c:v>47.18</c:v>
                </c:pt>
                <c:pt idx="12">
                  <c:v>44.09</c:v>
                </c:pt>
                <c:pt idx="13">
                  <c:v>42.09</c:v>
                </c:pt>
                <c:pt idx="14">
                  <c:v>43.19</c:v>
                </c:pt>
                <c:pt idx="15">
                  <c:v>43.45</c:v>
                </c:pt>
                <c:pt idx="16">
                  <c:v>45.29</c:v>
                </c:pt>
                <c:pt idx="17">
                  <c:v>46.11</c:v>
                </c:pt>
                <c:pt idx="18">
                  <c:v>46.87</c:v>
                </c:pt>
                <c:pt idx="19">
                  <c:v>49.4</c:v>
                </c:pt>
                <c:pt idx="20">
                  <c:v>52.41</c:v>
                </c:pt>
                <c:pt idx="21">
                  <c:v>51.13</c:v>
                </c:pt>
                <c:pt idx="22">
                  <c:v>53.74</c:v>
                </c:pt>
                <c:pt idx="23">
                  <c:v>53.14</c:v>
                </c:pt>
                <c:pt idx="24">
                  <c:v>52.03</c:v>
                </c:pt>
                <c:pt idx="25">
                  <c:v>51.77</c:v>
                </c:pt>
                <c:pt idx="26">
                  <c:v>53.63</c:v>
                </c:pt>
                <c:pt idx="27">
                  <c:v>55.16</c:v>
                </c:pt>
                <c:pt idx="28">
                  <c:v>53.93</c:v>
                </c:pt>
                <c:pt idx="29">
                  <c:v>54.67</c:v>
                </c:pt>
                <c:pt idx="30">
                  <c:v>50.35</c:v>
                </c:pt>
                <c:pt idx="31">
                  <c:v>37.33</c:v>
                </c:pt>
                <c:pt idx="32">
                  <c:v>38.99</c:v>
                </c:pt>
                <c:pt idx="33">
                  <c:v>10.87</c:v>
                </c:pt>
                <c:pt idx="34">
                  <c:v>3.72</c:v>
                </c:pt>
                <c:pt idx="35">
                  <c:v>5.19</c:v>
                </c:pt>
                <c:pt idx="36">
                  <c:v>5.58</c:v>
                </c:pt>
                <c:pt idx="37">
                  <c:v>5.69</c:v>
                </c:pt>
                <c:pt idx="38">
                  <c:v>5.45</c:v>
                </c:pt>
                <c:pt idx="39">
                  <c:v>5.49</c:v>
                </c:pt>
                <c:pt idx="40">
                  <c:v>5.04</c:v>
                </c:pt>
                <c:pt idx="41">
                  <c:v>4.68</c:v>
                </c:pt>
                <c:pt idx="42">
                  <c:v>4.3099999999999996</c:v>
                </c:pt>
                <c:pt idx="43">
                  <c:v>4.2699999999999996</c:v>
                </c:pt>
                <c:pt idx="44">
                  <c:v>29.72</c:v>
                </c:pt>
                <c:pt idx="45">
                  <c:v>35.979999999999997</c:v>
                </c:pt>
                <c:pt idx="46">
                  <c:v>36.020000000000003</c:v>
                </c:pt>
                <c:pt idx="47">
                  <c:v>36.26</c:v>
                </c:pt>
              </c:numCache>
            </c:numRef>
          </c:val>
          <c:smooth val="0"/>
          <c:extLst>
            <c:ext xmlns:c16="http://schemas.microsoft.com/office/drawing/2014/chart" uri="{C3380CC4-5D6E-409C-BE32-E72D297353CC}">
              <c16:uniqueId val="{00000013-0E5F-4F69-946B-EC5970FAC4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0E5F-4F69-946B-EC5970FAC4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139.57673</c:v>
                </c:pt>
                <c:pt idx="1">
                  <c:v>143.24906999999999</c:v>
                </c:pt>
                <c:pt idx="2">
                  <c:v>144.78125</c:v>
                </c:pt>
                <c:pt idx="3">
                  <c:v>142.27260999999999</c:v>
                </c:pt>
                <c:pt idx="4">
                  <c:v>142.51535000000001</c:v>
                </c:pt>
                <c:pt idx="5">
                  <c:v>141.4914</c:v>
                </c:pt>
                <c:pt idx="6">
                  <c:v>142.102</c:v>
                </c:pt>
                <c:pt idx="7">
                  <c:v>141.88394</c:v>
                </c:pt>
                <c:pt idx="8">
                  <c:v>141.25852</c:v>
                </c:pt>
                <c:pt idx="9">
                  <c:v>140.11909</c:v>
                </c:pt>
                <c:pt idx="10">
                  <c:v>142.21997999999999</c:v>
                </c:pt>
                <c:pt idx="11">
                  <c:v>143.17693</c:v>
                </c:pt>
                <c:pt idx="12">
                  <c:v>144.26617999999999</c:v>
                </c:pt>
                <c:pt idx="13">
                  <c:v>143.60538</c:v>
                </c:pt>
                <c:pt idx="14">
                  <c:v>142.97999999999999</c:v>
                </c:pt>
                <c:pt idx="15">
                  <c:v>142.55736999999999</c:v>
                </c:pt>
                <c:pt idx="16">
                  <c:v>142.37849</c:v>
                </c:pt>
                <c:pt idx="17">
                  <c:v>142.62061</c:v>
                </c:pt>
                <c:pt idx="18">
                  <c:v>143.19869</c:v>
                </c:pt>
                <c:pt idx="19">
                  <c:v>143.33591000000001</c:v>
                </c:pt>
                <c:pt idx="20">
                  <c:v>143.46447000000001</c:v>
                </c:pt>
                <c:pt idx="21">
                  <c:v>145.27647999999999</c:v>
                </c:pt>
                <c:pt idx="22">
                  <c:v>143.4742</c:v>
                </c:pt>
                <c:pt idx="23">
                  <c:v>143.39829</c:v>
                </c:pt>
                <c:pt idx="24">
                  <c:v>141.31172000000001</c:v>
                </c:pt>
                <c:pt idx="25">
                  <c:v>140.49391</c:v>
                </c:pt>
                <c:pt idx="26">
                  <c:v>139.71528000000001</c:v>
                </c:pt>
                <c:pt idx="27">
                  <c:v>140.54066</c:v>
                </c:pt>
                <c:pt idx="28">
                  <c:v>139.53368</c:v>
                </c:pt>
                <c:pt idx="29">
                  <c:v>139.44120000000001</c:v>
                </c:pt>
                <c:pt idx="30">
                  <c:v>140.0275</c:v>
                </c:pt>
                <c:pt idx="31">
                  <c:v>140.00635</c:v>
                </c:pt>
                <c:pt idx="32">
                  <c:v>139.30371</c:v>
                </c:pt>
                <c:pt idx="33">
                  <c:v>138.45389</c:v>
                </c:pt>
                <c:pt idx="34">
                  <c:v>137.23814999999999</c:v>
                </c:pt>
                <c:pt idx="35">
                  <c:v>138.24113</c:v>
                </c:pt>
                <c:pt idx="36">
                  <c:v>137.51151999999999</c:v>
                </c:pt>
                <c:pt idx="37">
                  <c:v>135.67205999999999</c:v>
                </c:pt>
                <c:pt idx="38">
                  <c:v>134.99881999999999</c:v>
                </c:pt>
                <c:pt idx="39">
                  <c:v>131.3802</c:v>
                </c:pt>
                <c:pt idx="40">
                  <c:v>132.39353</c:v>
                </c:pt>
                <c:pt idx="41">
                  <c:v>134.35978</c:v>
                </c:pt>
                <c:pt idx="42">
                  <c:v>134.81118000000001</c:v>
                </c:pt>
                <c:pt idx="43">
                  <c:v>137.54355000000001</c:v>
                </c:pt>
                <c:pt idx="44">
                  <c:v>137.80579</c:v>
                </c:pt>
                <c:pt idx="45">
                  <c:v>137.21413000000001</c:v>
                </c:pt>
                <c:pt idx="46">
                  <c:v>137.01689999999999</c:v>
                </c:pt>
                <c:pt idx="47">
                  <c:v>137.99161000000001</c:v>
                </c:pt>
              </c:numCache>
            </c:numRef>
          </c:val>
          <c:smooth val="0"/>
          <c:extLst>
            <c:ext xmlns:c16="http://schemas.microsoft.com/office/drawing/2014/chart" uri="{C3380CC4-5D6E-409C-BE32-E72D297353CC}">
              <c16:uniqueId val="{00000000-3BC3-4C0A-B481-7044E120519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BC3-4C0A-B481-7044E120519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4.5502000000000002</c:v>
                </c:pt>
                <c:pt idx="1">
                  <c:v>4.5278999999999998</c:v>
                </c:pt>
                <c:pt idx="2">
                  <c:v>4.5204000000000004</c:v>
                </c:pt>
                <c:pt idx="3">
                  <c:v>4.5471000000000004</c:v>
                </c:pt>
                <c:pt idx="4">
                  <c:v>4.5942999999999996</c:v>
                </c:pt>
                <c:pt idx="5">
                  <c:v>4.4733000000000001</c:v>
                </c:pt>
                <c:pt idx="6">
                  <c:v>4.4352999999999998</c:v>
                </c:pt>
                <c:pt idx="7">
                  <c:v>4.3571</c:v>
                </c:pt>
                <c:pt idx="8">
                  <c:v>4.4694000000000003</c:v>
                </c:pt>
                <c:pt idx="9">
                  <c:v>4.6943000000000001</c:v>
                </c:pt>
                <c:pt idx="10">
                  <c:v>4.4848999999999997</c:v>
                </c:pt>
                <c:pt idx="11">
                  <c:v>4.3487999999999998</c:v>
                </c:pt>
                <c:pt idx="12">
                  <c:v>4.2363</c:v>
                </c:pt>
                <c:pt idx="13">
                  <c:v>4.2275</c:v>
                </c:pt>
                <c:pt idx="14">
                  <c:v>4.2102000000000004</c:v>
                </c:pt>
                <c:pt idx="15">
                  <c:v>4.2686999999999999</c:v>
                </c:pt>
                <c:pt idx="16">
                  <c:v>4.3365</c:v>
                </c:pt>
                <c:pt idx="17">
                  <c:v>4.4473000000000003</c:v>
                </c:pt>
                <c:pt idx="18">
                  <c:v>4.2691999999999997</c:v>
                </c:pt>
                <c:pt idx="19">
                  <c:v>4.3654000000000002</c:v>
                </c:pt>
                <c:pt idx="20">
                  <c:v>4.3113999999999999</c:v>
                </c:pt>
                <c:pt idx="21">
                  <c:v>4.4649999999999999</c:v>
                </c:pt>
                <c:pt idx="22">
                  <c:v>4.4866000000000001</c:v>
                </c:pt>
                <c:pt idx="23">
                  <c:v>4.4090999999999996</c:v>
                </c:pt>
                <c:pt idx="24">
                  <c:v>4.3227000000000002</c:v>
                </c:pt>
                <c:pt idx="25">
                  <c:v>4.4419000000000004</c:v>
                </c:pt>
                <c:pt idx="26">
                  <c:v>4.5933999999999999</c:v>
                </c:pt>
                <c:pt idx="27">
                  <c:v>4.4450000000000003</c:v>
                </c:pt>
                <c:pt idx="28">
                  <c:v>4.3475999999999999</c:v>
                </c:pt>
                <c:pt idx="29">
                  <c:v>3.9133</c:v>
                </c:pt>
                <c:pt idx="30">
                  <c:v>3.9603999999999999</c:v>
                </c:pt>
                <c:pt idx="31">
                  <c:v>3.9988000000000001</c:v>
                </c:pt>
                <c:pt idx="32">
                  <c:v>3.9011</c:v>
                </c:pt>
                <c:pt idx="33">
                  <c:v>4.0715000000000003</c:v>
                </c:pt>
                <c:pt idx="34">
                  <c:v>4.0193000000000003</c:v>
                </c:pt>
                <c:pt idx="35">
                  <c:v>4.0495999999999999</c:v>
                </c:pt>
                <c:pt idx="36">
                  <c:v>3.9441999999999999</c:v>
                </c:pt>
                <c:pt idx="37">
                  <c:v>4.0118</c:v>
                </c:pt>
                <c:pt idx="38">
                  <c:v>4.2119999999999997</c:v>
                </c:pt>
                <c:pt idx="39">
                  <c:v>4.3228</c:v>
                </c:pt>
                <c:pt idx="40">
                  <c:v>4.1276000000000002</c:v>
                </c:pt>
                <c:pt idx="41">
                  <c:v>4.2055999999999996</c:v>
                </c:pt>
                <c:pt idx="42">
                  <c:v>4.2984</c:v>
                </c:pt>
                <c:pt idx="43">
                  <c:v>4.0856000000000003</c:v>
                </c:pt>
                <c:pt idx="44">
                  <c:v>4.0769000000000002</c:v>
                </c:pt>
                <c:pt idx="45">
                  <c:v>4.0762999999999998</c:v>
                </c:pt>
                <c:pt idx="46">
                  <c:v>4.2026000000000003</c:v>
                </c:pt>
                <c:pt idx="47">
                  <c:v>4.2336999999999998</c:v>
                </c:pt>
              </c:numCache>
            </c:numRef>
          </c:val>
          <c:smooth val="0"/>
          <c:extLst>
            <c:ext xmlns:c16="http://schemas.microsoft.com/office/drawing/2014/chart" uri="{C3380CC4-5D6E-409C-BE32-E72D297353CC}">
              <c16:uniqueId val="{00000002-3BC3-4C0A-B481-7044E120519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122.63684000000001</c:v>
                </c:pt>
                <c:pt idx="1">
                  <c:v>122.76512</c:v>
                </c:pt>
                <c:pt idx="2">
                  <c:v>124.30970000000001</c:v>
                </c:pt>
                <c:pt idx="3">
                  <c:v>122.31804</c:v>
                </c:pt>
                <c:pt idx="4">
                  <c:v>122.84451</c:v>
                </c:pt>
                <c:pt idx="5">
                  <c:v>123.69422</c:v>
                </c:pt>
                <c:pt idx="6">
                  <c:v>123.00265</c:v>
                </c:pt>
                <c:pt idx="7">
                  <c:v>124.53041</c:v>
                </c:pt>
                <c:pt idx="8">
                  <c:v>122.21295000000001</c:v>
                </c:pt>
                <c:pt idx="9">
                  <c:v>121.37517</c:v>
                </c:pt>
                <c:pt idx="10">
                  <c:v>121.38945</c:v>
                </c:pt>
                <c:pt idx="11">
                  <c:v>123.61725</c:v>
                </c:pt>
                <c:pt idx="12">
                  <c:v>118.31703</c:v>
                </c:pt>
                <c:pt idx="13">
                  <c:v>115.1396</c:v>
                </c:pt>
                <c:pt idx="14">
                  <c:v>117.47928</c:v>
                </c:pt>
                <c:pt idx="15">
                  <c:v>118.49509999999999</c:v>
                </c:pt>
                <c:pt idx="16">
                  <c:v>119.68428</c:v>
                </c:pt>
                <c:pt idx="17">
                  <c:v>123.62117000000001</c:v>
                </c:pt>
                <c:pt idx="18">
                  <c:v>124.94773000000001</c:v>
                </c:pt>
                <c:pt idx="19">
                  <c:v>124.21612</c:v>
                </c:pt>
                <c:pt idx="20">
                  <c:v>125.79443999999999</c:v>
                </c:pt>
                <c:pt idx="21">
                  <c:v>124.84112</c:v>
                </c:pt>
                <c:pt idx="22">
                  <c:v>125.76989</c:v>
                </c:pt>
                <c:pt idx="23">
                  <c:v>123.02469000000001</c:v>
                </c:pt>
                <c:pt idx="24">
                  <c:v>121.98575</c:v>
                </c:pt>
                <c:pt idx="25">
                  <c:v>120.15469</c:v>
                </c:pt>
                <c:pt idx="26">
                  <c:v>121.75272</c:v>
                </c:pt>
                <c:pt idx="27">
                  <c:v>123.55647999999999</c:v>
                </c:pt>
                <c:pt idx="28">
                  <c:v>121.48945000000001</c:v>
                </c:pt>
                <c:pt idx="29">
                  <c:v>126.48174</c:v>
                </c:pt>
                <c:pt idx="30">
                  <c:v>126.87285</c:v>
                </c:pt>
                <c:pt idx="31">
                  <c:v>126.39209</c:v>
                </c:pt>
                <c:pt idx="32">
                  <c:v>126.67855</c:v>
                </c:pt>
                <c:pt idx="33">
                  <c:v>125.66341</c:v>
                </c:pt>
                <c:pt idx="34">
                  <c:v>127.18974</c:v>
                </c:pt>
                <c:pt idx="35">
                  <c:v>127.80504000000001</c:v>
                </c:pt>
                <c:pt idx="36">
                  <c:v>125.21396</c:v>
                </c:pt>
                <c:pt idx="37">
                  <c:v>125.33486000000001</c:v>
                </c:pt>
                <c:pt idx="38">
                  <c:v>127.18232</c:v>
                </c:pt>
                <c:pt idx="39">
                  <c:v>127.95023</c:v>
                </c:pt>
                <c:pt idx="40">
                  <c:v>128.22605999999999</c:v>
                </c:pt>
                <c:pt idx="41">
                  <c:v>127.41619</c:v>
                </c:pt>
                <c:pt idx="42">
                  <c:v>128.19053</c:v>
                </c:pt>
                <c:pt idx="43">
                  <c:v>128.29664</c:v>
                </c:pt>
                <c:pt idx="44">
                  <c:v>128.26322999999999</c:v>
                </c:pt>
                <c:pt idx="45">
                  <c:v>127.44564</c:v>
                </c:pt>
                <c:pt idx="46">
                  <c:v>128.91663</c:v>
                </c:pt>
                <c:pt idx="47">
                  <c:v>128.39027999999999</c:v>
                </c:pt>
              </c:numCache>
            </c:numRef>
          </c:val>
          <c:smooth val="0"/>
          <c:extLst>
            <c:ext xmlns:c16="http://schemas.microsoft.com/office/drawing/2014/chart" uri="{C3380CC4-5D6E-409C-BE32-E72D297353CC}">
              <c16:uniqueId val="{00000003-3BC3-4C0A-B481-7044E120519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10.436500000000001</c:v>
                </c:pt>
                <c:pt idx="1">
                  <c:v>10.636060000000001</c:v>
                </c:pt>
                <c:pt idx="2">
                  <c:v>11.36247</c:v>
                </c:pt>
                <c:pt idx="3">
                  <c:v>11.758050000000001</c:v>
                </c:pt>
                <c:pt idx="4">
                  <c:v>11.81081</c:v>
                </c:pt>
                <c:pt idx="5">
                  <c:v>11.01972</c:v>
                </c:pt>
                <c:pt idx="6">
                  <c:v>10.571730000000001</c:v>
                </c:pt>
                <c:pt idx="7">
                  <c:v>10.93271</c:v>
                </c:pt>
                <c:pt idx="8">
                  <c:v>10.553750000000001</c:v>
                </c:pt>
                <c:pt idx="9">
                  <c:v>10.45454</c:v>
                </c:pt>
                <c:pt idx="10">
                  <c:v>8.7174999999999994</c:v>
                </c:pt>
                <c:pt idx="11">
                  <c:v>10.40723</c:v>
                </c:pt>
                <c:pt idx="12">
                  <c:v>9.7407500000000002</c:v>
                </c:pt>
                <c:pt idx="13">
                  <c:v>8.2865699999999993</c:v>
                </c:pt>
                <c:pt idx="14">
                  <c:v>8.4323999999999995</c:v>
                </c:pt>
                <c:pt idx="15">
                  <c:v>8.6039999999999992</c:v>
                </c:pt>
                <c:pt idx="16">
                  <c:v>8.3904700000000005</c:v>
                </c:pt>
                <c:pt idx="17">
                  <c:v>9.2500900000000001</c:v>
                </c:pt>
                <c:pt idx="18">
                  <c:v>10.09051</c:v>
                </c:pt>
                <c:pt idx="19">
                  <c:v>10.207039999999999</c:v>
                </c:pt>
                <c:pt idx="20">
                  <c:v>10.57743</c:v>
                </c:pt>
                <c:pt idx="21">
                  <c:v>10.690630000000001</c:v>
                </c:pt>
                <c:pt idx="22">
                  <c:v>10.488759999999999</c:v>
                </c:pt>
                <c:pt idx="23">
                  <c:v>10.73147</c:v>
                </c:pt>
                <c:pt idx="24">
                  <c:v>10.47331</c:v>
                </c:pt>
                <c:pt idx="25">
                  <c:v>10.907959999999999</c:v>
                </c:pt>
                <c:pt idx="26">
                  <c:v>10.78346</c:v>
                </c:pt>
                <c:pt idx="27">
                  <c:v>10.46837</c:v>
                </c:pt>
                <c:pt idx="28">
                  <c:v>11.08422</c:v>
                </c:pt>
                <c:pt idx="29">
                  <c:v>11.190799999999999</c:v>
                </c:pt>
                <c:pt idx="30">
                  <c:v>11.77162</c:v>
                </c:pt>
                <c:pt idx="31">
                  <c:v>11.64382</c:v>
                </c:pt>
                <c:pt idx="32">
                  <c:v>10.72081</c:v>
                </c:pt>
                <c:pt idx="33">
                  <c:v>11.11509</c:v>
                </c:pt>
                <c:pt idx="34">
                  <c:v>10.80729</c:v>
                </c:pt>
                <c:pt idx="35">
                  <c:v>10.18411</c:v>
                </c:pt>
                <c:pt idx="36">
                  <c:v>9.8657400000000006</c:v>
                </c:pt>
                <c:pt idx="37">
                  <c:v>9.1814999999999998</c:v>
                </c:pt>
                <c:pt idx="38">
                  <c:v>7.0170300000000001</c:v>
                </c:pt>
                <c:pt idx="39">
                  <c:v>7.2889400000000002</c:v>
                </c:pt>
                <c:pt idx="40">
                  <c:v>7.9744400000000004</c:v>
                </c:pt>
                <c:pt idx="41">
                  <c:v>10.62284</c:v>
                </c:pt>
                <c:pt idx="42">
                  <c:v>10.463990000000001</c:v>
                </c:pt>
                <c:pt idx="43">
                  <c:v>10.66943</c:v>
                </c:pt>
                <c:pt idx="44">
                  <c:v>10.320259999999999</c:v>
                </c:pt>
                <c:pt idx="45">
                  <c:v>10.90239</c:v>
                </c:pt>
                <c:pt idx="46">
                  <c:v>11.31452</c:v>
                </c:pt>
                <c:pt idx="47">
                  <c:v>11.769600000000001</c:v>
                </c:pt>
              </c:numCache>
            </c:numRef>
          </c:val>
          <c:smooth val="0"/>
          <c:extLst>
            <c:ext xmlns:c16="http://schemas.microsoft.com/office/drawing/2014/chart" uri="{C3380CC4-5D6E-409C-BE32-E72D297353CC}">
              <c16:uniqueId val="{00000004-3BC3-4C0A-B481-7044E120519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BC3-4C0A-B481-7044E120519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34.821100000000001</c:v>
                </c:pt>
                <c:pt idx="1">
                  <c:v>35.523400000000002</c:v>
                </c:pt>
                <c:pt idx="2">
                  <c:v>35.2669</c:v>
                </c:pt>
                <c:pt idx="3">
                  <c:v>35.206600000000002</c:v>
                </c:pt>
                <c:pt idx="4">
                  <c:v>33.782499999999999</c:v>
                </c:pt>
                <c:pt idx="5">
                  <c:v>33.4998</c:v>
                </c:pt>
                <c:pt idx="6">
                  <c:v>33.865499999999997</c:v>
                </c:pt>
                <c:pt idx="7">
                  <c:v>34.011699999999998</c:v>
                </c:pt>
                <c:pt idx="8">
                  <c:v>34.306100000000001</c:v>
                </c:pt>
                <c:pt idx="9">
                  <c:v>34.156799999999997</c:v>
                </c:pt>
                <c:pt idx="10">
                  <c:v>33.457500000000003</c:v>
                </c:pt>
                <c:pt idx="11">
                  <c:v>33.398299999999999</c:v>
                </c:pt>
                <c:pt idx="12">
                  <c:v>31.2271</c:v>
                </c:pt>
                <c:pt idx="13">
                  <c:v>30.425699999999999</c:v>
                </c:pt>
                <c:pt idx="14">
                  <c:v>31.087299999999999</c:v>
                </c:pt>
                <c:pt idx="15">
                  <c:v>32.713700000000003</c:v>
                </c:pt>
                <c:pt idx="16">
                  <c:v>33.335099999999997</c:v>
                </c:pt>
                <c:pt idx="17">
                  <c:v>31.898900000000001</c:v>
                </c:pt>
                <c:pt idx="18">
                  <c:v>32.970599999999997</c:v>
                </c:pt>
                <c:pt idx="19">
                  <c:v>33.098599999999998</c:v>
                </c:pt>
                <c:pt idx="20">
                  <c:v>33.418799999999997</c:v>
                </c:pt>
                <c:pt idx="21">
                  <c:v>33.072400000000002</c:v>
                </c:pt>
                <c:pt idx="22">
                  <c:v>33.851300000000002</c:v>
                </c:pt>
                <c:pt idx="23">
                  <c:v>31.116800000000001</c:v>
                </c:pt>
                <c:pt idx="24">
                  <c:v>29.995899999999999</c:v>
                </c:pt>
                <c:pt idx="25">
                  <c:v>29.7118</c:v>
                </c:pt>
                <c:pt idx="26">
                  <c:v>30.598400000000002</c:v>
                </c:pt>
                <c:pt idx="27">
                  <c:v>31.949400000000001</c:v>
                </c:pt>
                <c:pt idx="28">
                  <c:v>32.045200000000001</c:v>
                </c:pt>
                <c:pt idx="29">
                  <c:v>32.622300000000003</c:v>
                </c:pt>
                <c:pt idx="30">
                  <c:v>33.215499999999999</c:v>
                </c:pt>
                <c:pt idx="31">
                  <c:v>32.607599999999998</c:v>
                </c:pt>
                <c:pt idx="32">
                  <c:v>33.291600000000003</c:v>
                </c:pt>
                <c:pt idx="33">
                  <c:v>34.040599999999998</c:v>
                </c:pt>
                <c:pt idx="34">
                  <c:v>31.938199999999998</c:v>
                </c:pt>
                <c:pt idx="35">
                  <c:v>30.858899999999998</c:v>
                </c:pt>
                <c:pt idx="36">
                  <c:v>28.368200000000002</c:v>
                </c:pt>
                <c:pt idx="37">
                  <c:v>27.645900000000001</c:v>
                </c:pt>
                <c:pt idx="38">
                  <c:v>28.855</c:v>
                </c:pt>
                <c:pt idx="39">
                  <c:v>29.1065</c:v>
                </c:pt>
                <c:pt idx="40">
                  <c:v>29.400700000000001</c:v>
                </c:pt>
                <c:pt idx="41">
                  <c:v>31.924900000000001</c:v>
                </c:pt>
                <c:pt idx="42">
                  <c:v>32.401400000000002</c:v>
                </c:pt>
                <c:pt idx="43">
                  <c:v>32.801699999999997</c:v>
                </c:pt>
                <c:pt idx="44">
                  <c:v>33.56</c:v>
                </c:pt>
                <c:pt idx="45">
                  <c:v>33.473100000000002</c:v>
                </c:pt>
                <c:pt idx="46">
                  <c:v>32.400700000000001</c:v>
                </c:pt>
                <c:pt idx="47">
                  <c:v>31.291599999999999</c:v>
                </c:pt>
              </c:numCache>
            </c:numRef>
          </c:val>
          <c:smooth val="0"/>
          <c:extLst>
            <c:ext xmlns:c16="http://schemas.microsoft.com/office/drawing/2014/chart" uri="{C3380CC4-5D6E-409C-BE32-E72D297353CC}">
              <c16:uniqueId val="{00000006-3BC3-4C0A-B481-7044E120519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3.9659300000000002</c:v>
                </c:pt>
                <c:pt idx="30">
                  <c:v>4.0273599999999998</c:v>
                </c:pt>
                <c:pt idx="31">
                  <c:v>3.8865599999999998</c:v>
                </c:pt>
                <c:pt idx="32">
                  <c:v>3.9036599999999999</c:v>
                </c:pt>
                <c:pt idx="33">
                  <c:v>4.3754099999999996</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BC3-4C0A-B481-7044E120519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BC3-4C0A-B481-7044E120519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BC3-4C0A-B481-7044E120519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92.753</c:v>
                </c:pt>
                <c:pt idx="1">
                  <c:v>93.013499999999993</c:v>
                </c:pt>
                <c:pt idx="2">
                  <c:v>93.097099999999998</c:v>
                </c:pt>
                <c:pt idx="3">
                  <c:v>92.760300000000001</c:v>
                </c:pt>
                <c:pt idx="4">
                  <c:v>92.095699999999994</c:v>
                </c:pt>
                <c:pt idx="5">
                  <c:v>92.612700000000004</c:v>
                </c:pt>
                <c:pt idx="6">
                  <c:v>93.179000000000002</c:v>
                </c:pt>
                <c:pt idx="7">
                  <c:v>93.0017</c:v>
                </c:pt>
                <c:pt idx="8">
                  <c:v>91.650999999999996</c:v>
                </c:pt>
                <c:pt idx="9">
                  <c:v>91.456500000000005</c:v>
                </c:pt>
                <c:pt idx="10">
                  <c:v>91.280500000000004</c:v>
                </c:pt>
                <c:pt idx="11">
                  <c:v>91.154200000000003</c:v>
                </c:pt>
                <c:pt idx="12">
                  <c:v>91.615899999999996</c:v>
                </c:pt>
                <c:pt idx="13">
                  <c:v>91.0732</c:v>
                </c:pt>
                <c:pt idx="14">
                  <c:v>89.999099999999999</c:v>
                </c:pt>
                <c:pt idx="15">
                  <c:v>90.273600000000002</c:v>
                </c:pt>
                <c:pt idx="16">
                  <c:v>90.5548</c:v>
                </c:pt>
                <c:pt idx="17">
                  <c:v>89.427999999999997</c:v>
                </c:pt>
                <c:pt idx="18">
                  <c:v>89.645700000000005</c:v>
                </c:pt>
                <c:pt idx="19">
                  <c:v>88.679500000000004</c:v>
                </c:pt>
                <c:pt idx="20">
                  <c:v>89.011899999999997</c:v>
                </c:pt>
                <c:pt idx="21">
                  <c:v>86.295299999999997</c:v>
                </c:pt>
                <c:pt idx="22">
                  <c:v>87.830299999999994</c:v>
                </c:pt>
                <c:pt idx="23">
                  <c:v>87.187899999999999</c:v>
                </c:pt>
                <c:pt idx="24">
                  <c:v>87.708799999999997</c:v>
                </c:pt>
                <c:pt idx="25">
                  <c:v>87.963200000000001</c:v>
                </c:pt>
                <c:pt idx="26">
                  <c:v>87.528800000000004</c:v>
                </c:pt>
                <c:pt idx="27">
                  <c:v>88.904200000000003</c:v>
                </c:pt>
                <c:pt idx="28">
                  <c:v>88.635800000000003</c:v>
                </c:pt>
                <c:pt idx="29">
                  <c:v>89.3018</c:v>
                </c:pt>
                <c:pt idx="30">
                  <c:v>89.421800000000005</c:v>
                </c:pt>
                <c:pt idx="31">
                  <c:v>90.674199999999999</c:v>
                </c:pt>
                <c:pt idx="32">
                  <c:v>90.433599999999998</c:v>
                </c:pt>
                <c:pt idx="33">
                  <c:v>89.954800000000006</c:v>
                </c:pt>
                <c:pt idx="34">
                  <c:v>90.035200000000003</c:v>
                </c:pt>
                <c:pt idx="35">
                  <c:v>90.886300000000006</c:v>
                </c:pt>
                <c:pt idx="36">
                  <c:v>90.958699999999993</c:v>
                </c:pt>
                <c:pt idx="37">
                  <c:v>89.328699999999998</c:v>
                </c:pt>
                <c:pt idx="38">
                  <c:v>88.947599999999994</c:v>
                </c:pt>
                <c:pt idx="39">
                  <c:v>89.716399999999993</c:v>
                </c:pt>
                <c:pt idx="40">
                  <c:v>89.702500000000001</c:v>
                </c:pt>
                <c:pt idx="41">
                  <c:v>89.696600000000004</c:v>
                </c:pt>
                <c:pt idx="42">
                  <c:v>88.741399999999999</c:v>
                </c:pt>
                <c:pt idx="43">
                  <c:v>88.647000000000006</c:v>
                </c:pt>
                <c:pt idx="44">
                  <c:v>90.465000000000003</c:v>
                </c:pt>
                <c:pt idx="45">
                  <c:v>90.174000000000007</c:v>
                </c:pt>
                <c:pt idx="46">
                  <c:v>89.389099999999999</c:v>
                </c:pt>
                <c:pt idx="47">
                  <c:v>90.030100000000004</c:v>
                </c:pt>
              </c:numCache>
            </c:numRef>
          </c:val>
          <c:smooth val="0"/>
          <c:extLst>
            <c:ext xmlns:c16="http://schemas.microsoft.com/office/drawing/2014/chart" uri="{C3380CC4-5D6E-409C-BE32-E72D297353CC}">
              <c16:uniqueId val="{0000000A-3BC3-4C0A-B481-7044E120519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22.287790000000001</c:v>
                </c:pt>
                <c:pt idx="1">
                  <c:v>22.301490000000001</c:v>
                </c:pt>
                <c:pt idx="2">
                  <c:v>22.313220000000001</c:v>
                </c:pt>
                <c:pt idx="3">
                  <c:v>22.32396</c:v>
                </c:pt>
                <c:pt idx="4">
                  <c:v>22.35061</c:v>
                </c:pt>
                <c:pt idx="5">
                  <c:v>22.38064</c:v>
                </c:pt>
                <c:pt idx="6">
                  <c:v>22.387699999999999</c:v>
                </c:pt>
                <c:pt idx="7">
                  <c:v>22.40831</c:v>
                </c:pt>
                <c:pt idx="8">
                  <c:v>22.406230000000001</c:v>
                </c:pt>
                <c:pt idx="9">
                  <c:v>22.366299999999999</c:v>
                </c:pt>
                <c:pt idx="10">
                  <c:v>22.35802</c:v>
                </c:pt>
                <c:pt idx="11">
                  <c:v>22.37529</c:v>
                </c:pt>
                <c:pt idx="12">
                  <c:v>22.390180000000001</c:v>
                </c:pt>
                <c:pt idx="13">
                  <c:v>22.451239999999999</c:v>
                </c:pt>
                <c:pt idx="14">
                  <c:v>22.469950000000001</c:v>
                </c:pt>
                <c:pt idx="15">
                  <c:v>22.484539999999999</c:v>
                </c:pt>
                <c:pt idx="16">
                  <c:v>22.53342</c:v>
                </c:pt>
                <c:pt idx="17">
                  <c:v>22.538450000000001</c:v>
                </c:pt>
                <c:pt idx="18">
                  <c:v>22.53491</c:v>
                </c:pt>
                <c:pt idx="19">
                  <c:v>22.512250000000002</c:v>
                </c:pt>
                <c:pt idx="20">
                  <c:v>22.505269999999999</c:v>
                </c:pt>
                <c:pt idx="21">
                  <c:v>22.47129</c:v>
                </c:pt>
                <c:pt idx="22">
                  <c:v>22.463840000000001</c:v>
                </c:pt>
                <c:pt idx="23">
                  <c:v>22.516030000000001</c:v>
                </c:pt>
                <c:pt idx="24">
                  <c:v>22.5397</c:v>
                </c:pt>
                <c:pt idx="25">
                  <c:v>22.55827</c:v>
                </c:pt>
                <c:pt idx="26">
                  <c:v>22.55781</c:v>
                </c:pt>
                <c:pt idx="27">
                  <c:v>22.552009999999999</c:v>
                </c:pt>
                <c:pt idx="28">
                  <c:v>22.539269999999998</c:v>
                </c:pt>
                <c:pt idx="29">
                  <c:v>22.546340000000001</c:v>
                </c:pt>
                <c:pt idx="30">
                  <c:v>22.556979999999999</c:v>
                </c:pt>
                <c:pt idx="31">
                  <c:v>22.552820000000001</c:v>
                </c:pt>
                <c:pt idx="32">
                  <c:v>22.530650000000001</c:v>
                </c:pt>
                <c:pt idx="33">
                  <c:v>22.552320000000002</c:v>
                </c:pt>
                <c:pt idx="34">
                  <c:v>22.589980000000001</c:v>
                </c:pt>
                <c:pt idx="35">
                  <c:v>22.606919999999999</c:v>
                </c:pt>
                <c:pt idx="36">
                  <c:v>22.592649999999999</c:v>
                </c:pt>
                <c:pt idx="37">
                  <c:v>2.6256499999999998</c:v>
                </c:pt>
                <c:pt idx="38">
                  <c:v>2.6213799999999998</c:v>
                </c:pt>
                <c:pt idx="39">
                  <c:v>2.62866</c:v>
                </c:pt>
                <c:pt idx="40">
                  <c:v>2.6301299999999999</c:v>
                </c:pt>
                <c:pt idx="41">
                  <c:v>2.6355300000000002</c:v>
                </c:pt>
                <c:pt idx="42">
                  <c:v>3.2930899999999999</c:v>
                </c:pt>
                <c:pt idx="43">
                  <c:v>6.6246200000000002</c:v>
                </c:pt>
                <c:pt idx="44">
                  <c:v>22.26126</c:v>
                </c:pt>
                <c:pt idx="45">
                  <c:v>22.371919999999999</c:v>
                </c:pt>
                <c:pt idx="46">
                  <c:v>22.31531</c:v>
                </c:pt>
                <c:pt idx="47">
                  <c:v>22.36833</c:v>
                </c:pt>
              </c:numCache>
            </c:numRef>
          </c:val>
          <c:smooth val="0"/>
          <c:extLst>
            <c:ext xmlns:c16="http://schemas.microsoft.com/office/drawing/2014/chart" uri="{C3380CC4-5D6E-409C-BE32-E72D297353CC}">
              <c16:uniqueId val="{0000000B-3BC3-4C0A-B481-7044E120519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0.60919999999999996</c:v>
                </c:pt>
                <c:pt idx="1">
                  <c:v>0.41139999999999999</c:v>
                </c:pt>
                <c:pt idx="2">
                  <c:v>0.36670000000000003</c:v>
                </c:pt>
                <c:pt idx="3">
                  <c:v>0.36459999999999998</c:v>
                </c:pt>
                <c:pt idx="4">
                  <c:v>0.34429999999999999</c:v>
                </c:pt>
                <c:pt idx="5">
                  <c:v>0.31940000000000002</c:v>
                </c:pt>
                <c:pt idx="6">
                  <c:v>0.30590000000000001</c:v>
                </c:pt>
                <c:pt idx="7">
                  <c:v>0.2949</c:v>
                </c:pt>
                <c:pt idx="8">
                  <c:v>0.28079999999999999</c:v>
                </c:pt>
                <c:pt idx="9">
                  <c:v>0.27810000000000001</c:v>
                </c:pt>
                <c:pt idx="10">
                  <c:v>0.27300000000000002</c:v>
                </c:pt>
                <c:pt idx="11">
                  <c:v>0.27289999999999998</c:v>
                </c:pt>
                <c:pt idx="12">
                  <c:v>0.28260000000000002</c:v>
                </c:pt>
                <c:pt idx="13">
                  <c:v>0.2969</c:v>
                </c:pt>
                <c:pt idx="14">
                  <c:v>0.35599999999999998</c:v>
                </c:pt>
                <c:pt idx="15">
                  <c:v>0.3846</c:v>
                </c:pt>
                <c:pt idx="16">
                  <c:v>0.52470000000000006</c:v>
                </c:pt>
                <c:pt idx="17">
                  <c:v>0.66739999999999999</c:v>
                </c:pt>
                <c:pt idx="18">
                  <c:v>0.86160000000000003</c:v>
                </c:pt>
                <c:pt idx="19">
                  <c:v>0.93989999999999996</c:v>
                </c:pt>
                <c:pt idx="20">
                  <c:v>1.1357999999999999</c:v>
                </c:pt>
                <c:pt idx="21">
                  <c:v>1.3248</c:v>
                </c:pt>
                <c:pt idx="22">
                  <c:v>1.4176</c:v>
                </c:pt>
                <c:pt idx="23">
                  <c:v>1.4351</c:v>
                </c:pt>
                <c:pt idx="24">
                  <c:v>1.4539</c:v>
                </c:pt>
                <c:pt idx="25">
                  <c:v>1.4831000000000001</c:v>
                </c:pt>
                <c:pt idx="26">
                  <c:v>1.5167999999999999</c:v>
                </c:pt>
                <c:pt idx="27">
                  <c:v>1.5365</c:v>
                </c:pt>
                <c:pt idx="28">
                  <c:v>1.5471999999999999</c:v>
                </c:pt>
                <c:pt idx="29">
                  <c:v>1.5338000000000001</c:v>
                </c:pt>
                <c:pt idx="30">
                  <c:v>1.5085999999999999</c:v>
                </c:pt>
                <c:pt idx="31">
                  <c:v>1.5199</c:v>
                </c:pt>
                <c:pt idx="32">
                  <c:v>1.5203</c:v>
                </c:pt>
                <c:pt idx="33">
                  <c:v>1.5177</c:v>
                </c:pt>
                <c:pt idx="34">
                  <c:v>1.5284</c:v>
                </c:pt>
                <c:pt idx="35">
                  <c:v>1.5549999999999999</c:v>
                </c:pt>
                <c:pt idx="36">
                  <c:v>1.5422</c:v>
                </c:pt>
                <c:pt idx="37">
                  <c:v>1.4775</c:v>
                </c:pt>
                <c:pt idx="38">
                  <c:v>1.4724999999999999</c:v>
                </c:pt>
                <c:pt idx="39">
                  <c:v>1.4171</c:v>
                </c:pt>
                <c:pt idx="40">
                  <c:v>1.3823000000000001</c:v>
                </c:pt>
                <c:pt idx="41">
                  <c:v>1.2715000000000001</c:v>
                </c:pt>
                <c:pt idx="42">
                  <c:v>0.97130000000000005</c:v>
                </c:pt>
                <c:pt idx="43">
                  <c:v>0.65159999999999996</c:v>
                </c:pt>
                <c:pt idx="44">
                  <c:v>0.48730000000000001</c:v>
                </c:pt>
                <c:pt idx="45">
                  <c:v>0.4118</c:v>
                </c:pt>
                <c:pt idx="46">
                  <c:v>0.35560000000000003</c:v>
                </c:pt>
                <c:pt idx="47">
                  <c:v>0.33689999999999998</c:v>
                </c:pt>
              </c:numCache>
            </c:numRef>
          </c:val>
          <c:smooth val="0"/>
          <c:extLst>
            <c:ext xmlns:c16="http://schemas.microsoft.com/office/drawing/2014/chart" uri="{C3380CC4-5D6E-409C-BE32-E72D297353CC}">
              <c16:uniqueId val="{0000000C-3BC3-4C0A-B481-7044E120519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0.77600000000000002</c:v>
                </c:pt>
                <c:pt idx="1">
                  <c:v>0.76100000000000001</c:v>
                </c:pt>
                <c:pt idx="2">
                  <c:v>0.751</c:v>
                </c:pt>
                <c:pt idx="3">
                  <c:v>0.751</c:v>
                </c:pt>
                <c:pt idx="4">
                  <c:v>0.752</c:v>
                </c:pt>
                <c:pt idx="5">
                  <c:v>0.746</c:v>
                </c:pt>
                <c:pt idx="6">
                  <c:v>0.73899999999999999</c:v>
                </c:pt>
                <c:pt idx="7">
                  <c:v>0.749</c:v>
                </c:pt>
                <c:pt idx="8">
                  <c:v>0.8</c:v>
                </c:pt>
                <c:pt idx="9">
                  <c:v>0.76</c:v>
                </c:pt>
                <c:pt idx="10">
                  <c:v>0.69099999999999995</c:v>
                </c:pt>
                <c:pt idx="11">
                  <c:v>0.78400000000000003</c:v>
                </c:pt>
                <c:pt idx="12">
                  <c:v>0.75600000000000001</c:v>
                </c:pt>
                <c:pt idx="13">
                  <c:v>0.80800000000000005</c:v>
                </c:pt>
                <c:pt idx="14">
                  <c:v>0.74</c:v>
                </c:pt>
                <c:pt idx="15">
                  <c:v>0.73499999999999999</c:v>
                </c:pt>
                <c:pt idx="16">
                  <c:v>0.74299999999999999</c:v>
                </c:pt>
                <c:pt idx="17">
                  <c:v>0.72299999999999998</c:v>
                </c:pt>
                <c:pt idx="18">
                  <c:v>0.84599999999999997</c:v>
                </c:pt>
                <c:pt idx="19">
                  <c:v>0.83799999999999997</c:v>
                </c:pt>
                <c:pt idx="20">
                  <c:v>0.86099999999999999</c:v>
                </c:pt>
                <c:pt idx="21">
                  <c:v>0.80900000000000005</c:v>
                </c:pt>
                <c:pt idx="22">
                  <c:v>0.8</c:v>
                </c:pt>
                <c:pt idx="23">
                  <c:v>0.77100000000000002</c:v>
                </c:pt>
                <c:pt idx="24">
                  <c:v>0.76900000000000002</c:v>
                </c:pt>
                <c:pt idx="25">
                  <c:v>0.68200000000000005</c:v>
                </c:pt>
                <c:pt idx="26">
                  <c:v>0.69499999999999995</c:v>
                </c:pt>
                <c:pt idx="27">
                  <c:v>0.748</c:v>
                </c:pt>
                <c:pt idx="28">
                  <c:v>0.73599999999999999</c:v>
                </c:pt>
                <c:pt idx="29">
                  <c:v>0.753</c:v>
                </c:pt>
                <c:pt idx="30">
                  <c:v>0.75900000000000001</c:v>
                </c:pt>
                <c:pt idx="31">
                  <c:v>0.8</c:v>
                </c:pt>
                <c:pt idx="32">
                  <c:v>0.76100000000000001</c:v>
                </c:pt>
                <c:pt idx="33">
                  <c:v>0.79900000000000004</c:v>
                </c:pt>
                <c:pt idx="34">
                  <c:v>0.85</c:v>
                </c:pt>
                <c:pt idx="35">
                  <c:v>0.84</c:v>
                </c:pt>
                <c:pt idx="36">
                  <c:v>0.81</c:v>
                </c:pt>
                <c:pt idx="37">
                  <c:v>0.79500000000000004</c:v>
                </c:pt>
                <c:pt idx="38">
                  <c:v>0.77200000000000002</c:v>
                </c:pt>
                <c:pt idx="39">
                  <c:v>0.82699999999999996</c:v>
                </c:pt>
                <c:pt idx="40">
                  <c:v>0.78300000000000003</c:v>
                </c:pt>
                <c:pt idx="41">
                  <c:v>0.84499999999999997</c:v>
                </c:pt>
                <c:pt idx="42">
                  <c:v>0.79100000000000004</c:v>
                </c:pt>
                <c:pt idx="43">
                  <c:v>0.78800000000000003</c:v>
                </c:pt>
                <c:pt idx="44">
                  <c:v>0.75900000000000001</c:v>
                </c:pt>
                <c:pt idx="45">
                  <c:v>0.76900000000000002</c:v>
                </c:pt>
                <c:pt idx="46">
                  <c:v>0.76700000000000002</c:v>
                </c:pt>
                <c:pt idx="47">
                  <c:v>0.753</c:v>
                </c:pt>
              </c:numCache>
            </c:numRef>
          </c:val>
          <c:smooth val="0"/>
          <c:extLst>
            <c:ext xmlns:c16="http://schemas.microsoft.com/office/drawing/2014/chart" uri="{C3380CC4-5D6E-409C-BE32-E72D297353CC}">
              <c16:uniqueId val="{0000000D-3BC3-4C0A-B481-7044E120519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20.961099999999998</c:v>
                </c:pt>
                <c:pt idx="1">
                  <c:v>20.572949999999999</c:v>
                </c:pt>
                <c:pt idx="2">
                  <c:v>22.414929999999998</c:v>
                </c:pt>
                <c:pt idx="3">
                  <c:v>25.51548</c:v>
                </c:pt>
                <c:pt idx="4">
                  <c:v>25.577549999999999</c:v>
                </c:pt>
                <c:pt idx="5">
                  <c:v>26.684200000000001</c:v>
                </c:pt>
                <c:pt idx="6">
                  <c:v>26.253910000000001</c:v>
                </c:pt>
                <c:pt idx="7">
                  <c:v>26.78933</c:v>
                </c:pt>
                <c:pt idx="8">
                  <c:v>26.120619999999999</c:v>
                </c:pt>
                <c:pt idx="9">
                  <c:v>25.62726</c:v>
                </c:pt>
                <c:pt idx="10">
                  <c:v>25.710930000000001</c:v>
                </c:pt>
                <c:pt idx="11">
                  <c:v>23.42623</c:v>
                </c:pt>
                <c:pt idx="12">
                  <c:v>22.717009999999998</c:v>
                </c:pt>
                <c:pt idx="13">
                  <c:v>22.22221</c:v>
                </c:pt>
                <c:pt idx="14">
                  <c:v>22.411110000000001</c:v>
                </c:pt>
                <c:pt idx="15">
                  <c:v>23.307849999999998</c:v>
                </c:pt>
                <c:pt idx="16">
                  <c:v>23.51004</c:v>
                </c:pt>
                <c:pt idx="17">
                  <c:v>25.15089</c:v>
                </c:pt>
                <c:pt idx="18">
                  <c:v>25.488669999999999</c:v>
                </c:pt>
                <c:pt idx="19">
                  <c:v>25.467860000000002</c:v>
                </c:pt>
                <c:pt idx="20">
                  <c:v>26.1889</c:v>
                </c:pt>
                <c:pt idx="21">
                  <c:v>26.419730000000001</c:v>
                </c:pt>
                <c:pt idx="22">
                  <c:v>26.180810000000001</c:v>
                </c:pt>
                <c:pt idx="23">
                  <c:v>26.300599999999999</c:v>
                </c:pt>
                <c:pt idx="24">
                  <c:v>27.368120000000001</c:v>
                </c:pt>
                <c:pt idx="25">
                  <c:v>25.722149999999999</c:v>
                </c:pt>
                <c:pt idx="26">
                  <c:v>26.481349999999999</c:v>
                </c:pt>
                <c:pt idx="27">
                  <c:v>26.769089999999998</c:v>
                </c:pt>
                <c:pt idx="28">
                  <c:v>26.748729999999998</c:v>
                </c:pt>
                <c:pt idx="29">
                  <c:v>28.330939999999998</c:v>
                </c:pt>
                <c:pt idx="30">
                  <c:v>27.12659</c:v>
                </c:pt>
                <c:pt idx="31">
                  <c:v>27.211200000000002</c:v>
                </c:pt>
                <c:pt idx="32">
                  <c:v>26.771609999999999</c:v>
                </c:pt>
                <c:pt idx="33">
                  <c:v>26.58081</c:v>
                </c:pt>
                <c:pt idx="34">
                  <c:v>25.620049999999999</c:v>
                </c:pt>
                <c:pt idx="35">
                  <c:v>23.867989999999999</c:v>
                </c:pt>
                <c:pt idx="36">
                  <c:v>23.32433</c:v>
                </c:pt>
                <c:pt idx="37">
                  <c:v>22.576889999999999</c:v>
                </c:pt>
                <c:pt idx="38">
                  <c:v>23.818390000000001</c:v>
                </c:pt>
                <c:pt idx="39">
                  <c:v>24.03332</c:v>
                </c:pt>
                <c:pt idx="40">
                  <c:v>24.4053</c:v>
                </c:pt>
                <c:pt idx="41">
                  <c:v>24.24119</c:v>
                </c:pt>
                <c:pt idx="42">
                  <c:v>25.71435</c:v>
                </c:pt>
                <c:pt idx="43">
                  <c:v>25.33042</c:v>
                </c:pt>
                <c:pt idx="44">
                  <c:v>26.077719999999999</c:v>
                </c:pt>
                <c:pt idx="45">
                  <c:v>26.088249999999999</c:v>
                </c:pt>
                <c:pt idx="46">
                  <c:v>27.678370000000001</c:v>
                </c:pt>
                <c:pt idx="47">
                  <c:v>28.449580000000001</c:v>
                </c:pt>
              </c:numCache>
            </c:numRef>
          </c:val>
          <c:smooth val="0"/>
          <c:extLst>
            <c:ext xmlns:c16="http://schemas.microsoft.com/office/drawing/2014/chart" uri="{C3380CC4-5D6E-409C-BE32-E72D297353CC}">
              <c16:uniqueId val="{0000000E-3BC3-4C0A-B481-7044E120519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453.56970000000001</c:v>
                </c:pt>
                <c:pt idx="1">
                  <c:v>453.51868000000002</c:v>
                </c:pt>
                <c:pt idx="2">
                  <c:v>450.47658999999999</c:v>
                </c:pt>
                <c:pt idx="3">
                  <c:v>452.07468</c:v>
                </c:pt>
                <c:pt idx="4">
                  <c:v>449.91372000000001</c:v>
                </c:pt>
                <c:pt idx="5">
                  <c:v>456.12378000000001</c:v>
                </c:pt>
                <c:pt idx="6">
                  <c:v>455.32549</c:v>
                </c:pt>
                <c:pt idx="7">
                  <c:v>458.80049000000002</c:v>
                </c:pt>
                <c:pt idx="8">
                  <c:v>455.92351000000002</c:v>
                </c:pt>
                <c:pt idx="9">
                  <c:v>459.21165000000002</c:v>
                </c:pt>
                <c:pt idx="10">
                  <c:v>458.08431999999999</c:v>
                </c:pt>
                <c:pt idx="11">
                  <c:v>455.36293999999998</c:v>
                </c:pt>
                <c:pt idx="12">
                  <c:v>455.52809999999999</c:v>
                </c:pt>
                <c:pt idx="13">
                  <c:v>454.73667</c:v>
                </c:pt>
                <c:pt idx="14">
                  <c:v>454.66586000000001</c:v>
                </c:pt>
                <c:pt idx="15">
                  <c:v>454.93660999999997</c:v>
                </c:pt>
                <c:pt idx="16">
                  <c:v>458.81704000000002</c:v>
                </c:pt>
                <c:pt idx="17">
                  <c:v>455.87103000000002</c:v>
                </c:pt>
                <c:pt idx="18">
                  <c:v>446.24274000000003</c:v>
                </c:pt>
                <c:pt idx="19">
                  <c:v>432.94961999999998</c:v>
                </c:pt>
                <c:pt idx="20">
                  <c:v>440.44062000000002</c:v>
                </c:pt>
                <c:pt idx="21">
                  <c:v>445.41665999999998</c:v>
                </c:pt>
                <c:pt idx="22">
                  <c:v>446.41672999999997</c:v>
                </c:pt>
                <c:pt idx="23">
                  <c:v>446.51155999999997</c:v>
                </c:pt>
                <c:pt idx="24">
                  <c:v>447.71024999999997</c:v>
                </c:pt>
                <c:pt idx="25">
                  <c:v>449.14913000000001</c:v>
                </c:pt>
                <c:pt idx="26">
                  <c:v>447.31146999999999</c:v>
                </c:pt>
                <c:pt idx="27">
                  <c:v>456.28480999999999</c:v>
                </c:pt>
                <c:pt idx="28">
                  <c:v>450.30464000000001</c:v>
                </c:pt>
                <c:pt idx="29">
                  <c:v>448.94551000000001</c:v>
                </c:pt>
                <c:pt idx="30">
                  <c:v>446.84759000000003</c:v>
                </c:pt>
                <c:pt idx="31">
                  <c:v>445.04611</c:v>
                </c:pt>
                <c:pt idx="32">
                  <c:v>362.39979</c:v>
                </c:pt>
                <c:pt idx="33">
                  <c:v>362.84751</c:v>
                </c:pt>
                <c:pt idx="34">
                  <c:v>360.35419000000002</c:v>
                </c:pt>
                <c:pt idx="35">
                  <c:v>418.03708</c:v>
                </c:pt>
                <c:pt idx="36">
                  <c:v>433.60708</c:v>
                </c:pt>
                <c:pt idx="37">
                  <c:v>441.66606000000002</c:v>
                </c:pt>
                <c:pt idx="38">
                  <c:v>442.33327000000003</c:v>
                </c:pt>
                <c:pt idx="39">
                  <c:v>429.49509999999998</c:v>
                </c:pt>
                <c:pt idx="40">
                  <c:v>449.82535999999999</c:v>
                </c:pt>
                <c:pt idx="41">
                  <c:v>452.53836000000001</c:v>
                </c:pt>
                <c:pt idx="42">
                  <c:v>456.12943999999999</c:v>
                </c:pt>
                <c:pt idx="43">
                  <c:v>459.38887</c:v>
                </c:pt>
                <c:pt idx="44">
                  <c:v>459.24439000000001</c:v>
                </c:pt>
                <c:pt idx="45">
                  <c:v>456.63065</c:v>
                </c:pt>
                <c:pt idx="46">
                  <c:v>451.90690000000001</c:v>
                </c:pt>
                <c:pt idx="47">
                  <c:v>454.07628</c:v>
                </c:pt>
              </c:numCache>
            </c:numRef>
          </c:val>
          <c:smooth val="0"/>
          <c:extLst>
            <c:ext xmlns:c16="http://schemas.microsoft.com/office/drawing/2014/chart" uri="{C3380CC4-5D6E-409C-BE32-E72D297353CC}">
              <c16:uniqueId val="{0000000F-3BC3-4C0A-B481-7044E120519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12.045999999999999</c:v>
                </c:pt>
                <c:pt idx="1">
                  <c:v>12.341900000000001</c:v>
                </c:pt>
                <c:pt idx="2">
                  <c:v>11.9373</c:v>
                </c:pt>
                <c:pt idx="3">
                  <c:v>11.7951</c:v>
                </c:pt>
                <c:pt idx="4">
                  <c:v>11.940799999999999</c:v>
                </c:pt>
                <c:pt idx="5">
                  <c:v>11.696099999999999</c:v>
                </c:pt>
                <c:pt idx="6">
                  <c:v>11.900499999999999</c:v>
                </c:pt>
                <c:pt idx="7">
                  <c:v>12.185499999999999</c:v>
                </c:pt>
                <c:pt idx="8">
                  <c:v>12.127700000000001</c:v>
                </c:pt>
                <c:pt idx="9">
                  <c:v>12.0921</c:v>
                </c:pt>
                <c:pt idx="10">
                  <c:v>11.363099999999999</c:v>
                </c:pt>
                <c:pt idx="11">
                  <c:v>10.9709</c:v>
                </c:pt>
                <c:pt idx="12">
                  <c:v>10.4626</c:v>
                </c:pt>
                <c:pt idx="13">
                  <c:v>10.408300000000001</c:v>
                </c:pt>
                <c:pt idx="14">
                  <c:v>10.3216</c:v>
                </c:pt>
                <c:pt idx="15">
                  <c:v>10.5557</c:v>
                </c:pt>
                <c:pt idx="16">
                  <c:v>10.535399999999999</c:v>
                </c:pt>
                <c:pt idx="17">
                  <c:v>10.4795</c:v>
                </c:pt>
                <c:pt idx="18">
                  <c:v>10.6477</c:v>
                </c:pt>
                <c:pt idx="19">
                  <c:v>10.8752</c:v>
                </c:pt>
                <c:pt idx="20">
                  <c:v>11.5709</c:v>
                </c:pt>
                <c:pt idx="21">
                  <c:v>11.289300000000001</c:v>
                </c:pt>
                <c:pt idx="22">
                  <c:v>11.609299999999999</c:v>
                </c:pt>
                <c:pt idx="23">
                  <c:v>11.5533</c:v>
                </c:pt>
                <c:pt idx="24">
                  <c:v>11.6944</c:v>
                </c:pt>
                <c:pt idx="25">
                  <c:v>11.6325</c:v>
                </c:pt>
                <c:pt idx="26">
                  <c:v>11.2456</c:v>
                </c:pt>
                <c:pt idx="27">
                  <c:v>11.079700000000001</c:v>
                </c:pt>
                <c:pt idx="28">
                  <c:v>11.132400000000001</c:v>
                </c:pt>
                <c:pt idx="29">
                  <c:v>11.6212</c:v>
                </c:pt>
                <c:pt idx="30">
                  <c:v>11.616199999999999</c:v>
                </c:pt>
                <c:pt idx="31">
                  <c:v>11.6638</c:v>
                </c:pt>
                <c:pt idx="32">
                  <c:v>11.6274</c:v>
                </c:pt>
                <c:pt idx="33">
                  <c:v>11.3924</c:v>
                </c:pt>
                <c:pt idx="34">
                  <c:v>10.9391</c:v>
                </c:pt>
                <c:pt idx="35">
                  <c:v>10.8201</c:v>
                </c:pt>
                <c:pt idx="36">
                  <c:v>10.356199999999999</c:v>
                </c:pt>
                <c:pt idx="37">
                  <c:v>9.6130999999999993</c:v>
                </c:pt>
                <c:pt idx="38">
                  <c:v>10.0007</c:v>
                </c:pt>
                <c:pt idx="39">
                  <c:v>10.4777</c:v>
                </c:pt>
                <c:pt idx="40">
                  <c:v>10.6022</c:v>
                </c:pt>
                <c:pt idx="41">
                  <c:v>11.1576</c:v>
                </c:pt>
                <c:pt idx="42">
                  <c:v>11.266400000000001</c:v>
                </c:pt>
                <c:pt idx="43">
                  <c:v>11.557399999999999</c:v>
                </c:pt>
                <c:pt idx="44">
                  <c:v>11.5893</c:v>
                </c:pt>
                <c:pt idx="45">
                  <c:v>11.667999999999999</c:v>
                </c:pt>
                <c:pt idx="46">
                  <c:v>12.0243</c:v>
                </c:pt>
                <c:pt idx="47">
                  <c:v>11.7346</c:v>
                </c:pt>
              </c:numCache>
            </c:numRef>
          </c:val>
          <c:smooth val="0"/>
          <c:extLst>
            <c:ext xmlns:c16="http://schemas.microsoft.com/office/drawing/2014/chart" uri="{C3380CC4-5D6E-409C-BE32-E72D297353CC}">
              <c16:uniqueId val="{00000010-3BC3-4C0A-B481-7044E120519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139.02119999999999</c:v>
                </c:pt>
                <c:pt idx="1">
                  <c:v>141.60319999999999</c:v>
                </c:pt>
                <c:pt idx="2">
                  <c:v>147.79920000000001</c:v>
                </c:pt>
                <c:pt idx="3">
                  <c:v>138.12</c:v>
                </c:pt>
                <c:pt idx="4">
                  <c:v>137.30879999999999</c:v>
                </c:pt>
                <c:pt idx="5">
                  <c:v>138.6729</c:v>
                </c:pt>
                <c:pt idx="6">
                  <c:v>142.52430000000001</c:v>
                </c:pt>
                <c:pt idx="7">
                  <c:v>142.2593</c:v>
                </c:pt>
                <c:pt idx="8">
                  <c:v>141.97720000000001</c:v>
                </c:pt>
                <c:pt idx="9">
                  <c:v>146.66300000000001</c:v>
                </c:pt>
                <c:pt idx="10">
                  <c:v>148.83199999999999</c:v>
                </c:pt>
                <c:pt idx="11">
                  <c:v>149.5103</c:v>
                </c:pt>
                <c:pt idx="12">
                  <c:v>150.9024</c:v>
                </c:pt>
                <c:pt idx="13">
                  <c:v>143.77590000000001</c:v>
                </c:pt>
                <c:pt idx="14">
                  <c:v>143.488</c:v>
                </c:pt>
                <c:pt idx="15">
                  <c:v>153.61609999999999</c:v>
                </c:pt>
                <c:pt idx="16">
                  <c:v>154.88999999999999</c:v>
                </c:pt>
                <c:pt idx="17">
                  <c:v>156.20500000000001</c:v>
                </c:pt>
                <c:pt idx="18">
                  <c:v>159.57249999999999</c:v>
                </c:pt>
                <c:pt idx="19">
                  <c:v>154.3152</c:v>
                </c:pt>
                <c:pt idx="20">
                  <c:v>151.4736</c:v>
                </c:pt>
                <c:pt idx="21">
                  <c:v>151.3921</c:v>
                </c:pt>
                <c:pt idx="22">
                  <c:v>155.07149999999999</c:v>
                </c:pt>
                <c:pt idx="23">
                  <c:v>152.55940000000001</c:v>
                </c:pt>
                <c:pt idx="24">
                  <c:v>156.1147</c:v>
                </c:pt>
                <c:pt idx="25">
                  <c:v>152.05250000000001</c:v>
                </c:pt>
                <c:pt idx="26">
                  <c:v>145.93770000000001</c:v>
                </c:pt>
                <c:pt idx="27">
                  <c:v>145.2501</c:v>
                </c:pt>
                <c:pt idx="28">
                  <c:v>151.96889999999999</c:v>
                </c:pt>
                <c:pt idx="29">
                  <c:v>156.94049999999999</c:v>
                </c:pt>
                <c:pt idx="30">
                  <c:v>155.4622</c:v>
                </c:pt>
                <c:pt idx="31">
                  <c:v>154.5249</c:v>
                </c:pt>
                <c:pt idx="32">
                  <c:v>154.44130000000001</c:v>
                </c:pt>
                <c:pt idx="33">
                  <c:v>148.8552</c:v>
                </c:pt>
                <c:pt idx="34">
                  <c:v>139.31780000000001</c:v>
                </c:pt>
                <c:pt idx="35">
                  <c:v>147.51750000000001</c:v>
                </c:pt>
                <c:pt idx="36">
                  <c:v>134.94159999999999</c:v>
                </c:pt>
                <c:pt idx="37">
                  <c:v>130.10339999999999</c:v>
                </c:pt>
                <c:pt idx="38">
                  <c:v>141.23330000000001</c:v>
                </c:pt>
                <c:pt idx="39">
                  <c:v>133.2347</c:v>
                </c:pt>
                <c:pt idx="40">
                  <c:v>134.86850000000001</c:v>
                </c:pt>
                <c:pt idx="41">
                  <c:v>121.00069999999999</c:v>
                </c:pt>
                <c:pt idx="42">
                  <c:v>84.082300000000004</c:v>
                </c:pt>
                <c:pt idx="43">
                  <c:v>71.525099999999995</c:v>
                </c:pt>
                <c:pt idx="44">
                  <c:v>84.549400000000006</c:v>
                </c:pt>
                <c:pt idx="45">
                  <c:v>99.519000000000005</c:v>
                </c:pt>
                <c:pt idx="46">
                  <c:v>113.0566</c:v>
                </c:pt>
                <c:pt idx="47">
                  <c:v>130.5444</c:v>
                </c:pt>
              </c:numCache>
            </c:numRef>
          </c:val>
          <c:smooth val="0"/>
          <c:extLst>
            <c:ext xmlns:c16="http://schemas.microsoft.com/office/drawing/2014/chart" uri="{C3380CC4-5D6E-409C-BE32-E72D297353CC}">
              <c16:uniqueId val="{00000011-3BC3-4C0A-B481-7044E120519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18.24259</c:v>
                </c:pt>
                <c:pt idx="1">
                  <c:v>18.349229999999999</c:v>
                </c:pt>
                <c:pt idx="2">
                  <c:v>18.450240000000001</c:v>
                </c:pt>
                <c:pt idx="3">
                  <c:v>17.984549999999999</c:v>
                </c:pt>
                <c:pt idx="4">
                  <c:v>17.805199999999999</c:v>
                </c:pt>
                <c:pt idx="5">
                  <c:v>18.17567</c:v>
                </c:pt>
                <c:pt idx="6">
                  <c:v>17.972249999999999</c:v>
                </c:pt>
                <c:pt idx="7">
                  <c:v>17.813510000000001</c:v>
                </c:pt>
                <c:pt idx="8">
                  <c:v>17.696950000000001</c:v>
                </c:pt>
                <c:pt idx="9">
                  <c:v>17.618410000000001</c:v>
                </c:pt>
                <c:pt idx="10">
                  <c:v>17.941759999999999</c:v>
                </c:pt>
                <c:pt idx="11">
                  <c:v>17.89677</c:v>
                </c:pt>
                <c:pt idx="12">
                  <c:v>17.699819999999999</c:v>
                </c:pt>
                <c:pt idx="13">
                  <c:v>17.31954</c:v>
                </c:pt>
                <c:pt idx="14">
                  <c:v>17.12031</c:v>
                </c:pt>
                <c:pt idx="15">
                  <c:v>17.426120000000001</c:v>
                </c:pt>
                <c:pt idx="16">
                  <c:v>17.437010000000001</c:v>
                </c:pt>
                <c:pt idx="17">
                  <c:v>17.396640000000001</c:v>
                </c:pt>
                <c:pt idx="18">
                  <c:v>17.45579</c:v>
                </c:pt>
                <c:pt idx="19">
                  <c:v>17.879239999999999</c:v>
                </c:pt>
                <c:pt idx="20">
                  <c:v>17.037500000000001</c:v>
                </c:pt>
                <c:pt idx="21">
                  <c:v>16.992809999999999</c:v>
                </c:pt>
                <c:pt idx="22">
                  <c:v>17.411269999999998</c:v>
                </c:pt>
                <c:pt idx="23">
                  <c:v>17.61232</c:v>
                </c:pt>
                <c:pt idx="24">
                  <c:v>17.725580000000001</c:v>
                </c:pt>
                <c:pt idx="25">
                  <c:v>17.78904</c:v>
                </c:pt>
                <c:pt idx="26">
                  <c:v>17.600180000000002</c:v>
                </c:pt>
                <c:pt idx="27">
                  <c:v>17.100020000000001</c:v>
                </c:pt>
                <c:pt idx="28">
                  <c:v>17.175750000000001</c:v>
                </c:pt>
                <c:pt idx="29">
                  <c:v>17.450520000000001</c:v>
                </c:pt>
                <c:pt idx="30">
                  <c:v>17.148569999999999</c:v>
                </c:pt>
                <c:pt idx="31">
                  <c:v>17.06155</c:v>
                </c:pt>
                <c:pt idx="32">
                  <c:v>17.699300000000001</c:v>
                </c:pt>
                <c:pt idx="33">
                  <c:v>17.38862</c:v>
                </c:pt>
                <c:pt idx="34">
                  <c:v>18.01604</c:v>
                </c:pt>
                <c:pt idx="35">
                  <c:v>17.842320000000001</c:v>
                </c:pt>
                <c:pt idx="36">
                  <c:v>17.470700000000001</c:v>
                </c:pt>
                <c:pt idx="37">
                  <c:v>15.61309</c:v>
                </c:pt>
                <c:pt idx="38">
                  <c:v>15.54339</c:v>
                </c:pt>
                <c:pt idx="39">
                  <c:v>15.896330000000001</c:v>
                </c:pt>
                <c:pt idx="40">
                  <c:v>15.87444</c:v>
                </c:pt>
                <c:pt idx="41">
                  <c:v>18.135719999999999</c:v>
                </c:pt>
                <c:pt idx="42">
                  <c:v>17.70101</c:v>
                </c:pt>
                <c:pt idx="43">
                  <c:v>17.947749999999999</c:v>
                </c:pt>
                <c:pt idx="44">
                  <c:v>17.9771</c:v>
                </c:pt>
                <c:pt idx="45">
                  <c:v>18.35745</c:v>
                </c:pt>
                <c:pt idx="46">
                  <c:v>18.36307</c:v>
                </c:pt>
                <c:pt idx="47">
                  <c:v>18.344850000000001</c:v>
                </c:pt>
              </c:numCache>
            </c:numRef>
          </c:val>
          <c:smooth val="0"/>
          <c:extLst>
            <c:ext xmlns:c16="http://schemas.microsoft.com/office/drawing/2014/chart" uri="{C3380CC4-5D6E-409C-BE32-E72D297353CC}">
              <c16:uniqueId val="{00000012-3BC3-4C0A-B481-7044E120519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BC3-4C0A-B481-7044E120519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BC3-4C0A-B481-7044E120519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3BC3-4C0A-B481-7044E120519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4.9674199999999997</c:v>
                </c:pt>
                <c:pt idx="1">
                  <c:v>4.8882500000000002</c:v>
                </c:pt>
                <c:pt idx="2">
                  <c:v>4.8612299999999999</c:v>
                </c:pt>
                <c:pt idx="3">
                  <c:v>4.9322699999999999</c:v>
                </c:pt>
                <c:pt idx="4">
                  <c:v>4.6513099999999996</c:v>
                </c:pt>
                <c:pt idx="5">
                  <c:v>4.6547499999999999</c:v>
                </c:pt>
                <c:pt idx="6">
                  <c:v>4.9475800000000003</c:v>
                </c:pt>
                <c:pt idx="7">
                  <c:v>4.9109999999999996</c:v>
                </c:pt>
                <c:pt idx="8">
                  <c:v>4.9079300000000003</c:v>
                </c:pt>
                <c:pt idx="9">
                  <c:v>4.9084700000000003</c:v>
                </c:pt>
                <c:pt idx="10">
                  <c:v>4.9427899999999996</c:v>
                </c:pt>
                <c:pt idx="11">
                  <c:v>4.6758499999999996</c:v>
                </c:pt>
                <c:pt idx="12">
                  <c:v>4.6368799999999997</c:v>
                </c:pt>
                <c:pt idx="13">
                  <c:v>4.6007400000000001</c:v>
                </c:pt>
                <c:pt idx="14">
                  <c:v>4.6236800000000002</c:v>
                </c:pt>
                <c:pt idx="15">
                  <c:v>4.6078900000000003</c:v>
                </c:pt>
                <c:pt idx="16">
                  <c:v>4.82287</c:v>
                </c:pt>
                <c:pt idx="17">
                  <c:v>4.8769200000000001</c:v>
                </c:pt>
                <c:pt idx="18">
                  <c:v>4.9646800000000004</c:v>
                </c:pt>
                <c:pt idx="19">
                  <c:v>4.7918399999999997</c:v>
                </c:pt>
                <c:pt idx="20">
                  <c:v>4.8501500000000002</c:v>
                </c:pt>
                <c:pt idx="21">
                  <c:v>4.8768799999999999</c:v>
                </c:pt>
                <c:pt idx="22">
                  <c:v>4.8900300000000003</c:v>
                </c:pt>
                <c:pt idx="23">
                  <c:v>4.8588899999999997</c:v>
                </c:pt>
                <c:pt idx="24">
                  <c:v>4.4948399999999999</c:v>
                </c:pt>
                <c:pt idx="25">
                  <c:v>4.5023900000000001</c:v>
                </c:pt>
                <c:pt idx="26">
                  <c:v>4.5511600000000003</c:v>
                </c:pt>
                <c:pt idx="27">
                  <c:v>4.8474199999999996</c:v>
                </c:pt>
                <c:pt idx="28">
                  <c:v>4.8267499999999997</c:v>
                </c:pt>
                <c:pt idx="29">
                  <c:v>4.8512300000000002</c:v>
                </c:pt>
                <c:pt idx="30">
                  <c:v>4.9383900000000001</c:v>
                </c:pt>
                <c:pt idx="31">
                  <c:v>5.0199199999999999</c:v>
                </c:pt>
                <c:pt idx="32">
                  <c:v>4.8223799999999999</c:v>
                </c:pt>
                <c:pt idx="33">
                  <c:v>4.9523999999999999</c:v>
                </c:pt>
                <c:pt idx="34">
                  <c:v>4.9719300000000004</c:v>
                </c:pt>
                <c:pt idx="35">
                  <c:v>4.9139200000000001</c:v>
                </c:pt>
                <c:pt idx="36">
                  <c:v>4.9070900000000002</c:v>
                </c:pt>
                <c:pt idx="37">
                  <c:v>4.7065599999999996</c:v>
                </c:pt>
                <c:pt idx="38">
                  <c:v>4.7152200000000004</c:v>
                </c:pt>
                <c:pt idx="39">
                  <c:v>4.90238</c:v>
                </c:pt>
                <c:pt idx="40">
                  <c:v>5.02196</c:v>
                </c:pt>
                <c:pt idx="41">
                  <c:v>4.9701199999999996</c:v>
                </c:pt>
                <c:pt idx="42">
                  <c:v>5.1620999999999997</c:v>
                </c:pt>
                <c:pt idx="43">
                  <c:v>5.2320099999999998</c:v>
                </c:pt>
                <c:pt idx="44">
                  <c:v>5.2132199999999997</c:v>
                </c:pt>
                <c:pt idx="45">
                  <c:v>5.19475</c:v>
                </c:pt>
                <c:pt idx="46">
                  <c:v>5.3158000000000003</c:v>
                </c:pt>
                <c:pt idx="47">
                  <c:v>5.30091</c:v>
                </c:pt>
              </c:numCache>
            </c:numRef>
          </c:val>
          <c:smooth val="0"/>
          <c:extLst>
            <c:ext xmlns:c16="http://schemas.microsoft.com/office/drawing/2014/chart" uri="{C3380CC4-5D6E-409C-BE32-E72D297353CC}">
              <c16:uniqueId val="{00000016-3BC3-4C0A-B481-7044E120519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BC3-4C0A-B481-7044E120519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BC3-4C0A-B481-7044E120519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16.127829999999999</c:v>
                </c:pt>
                <c:pt idx="1">
                  <c:v>16.30864</c:v>
                </c:pt>
                <c:pt idx="2">
                  <c:v>16.474460000000001</c:v>
                </c:pt>
                <c:pt idx="3">
                  <c:v>16.26257</c:v>
                </c:pt>
                <c:pt idx="4">
                  <c:v>15.88758</c:v>
                </c:pt>
                <c:pt idx="5">
                  <c:v>16.139669999999999</c:v>
                </c:pt>
                <c:pt idx="6">
                  <c:v>16.701000000000001</c:v>
                </c:pt>
                <c:pt idx="7">
                  <c:v>16.62961</c:v>
                </c:pt>
                <c:pt idx="8">
                  <c:v>15.81134</c:v>
                </c:pt>
                <c:pt idx="9">
                  <c:v>14.72636</c:v>
                </c:pt>
                <c:pt idx="10">
                  <c:v>13.96397</c:v>
                </c:pt>
                <c:pt idx="11">
                  <c:v>13.513479999999999</c:v>
                </c:pt>
                <c:pt idx="12">
                  <c:v>11.975680000000001</c:v>
                </c:pt>
                <c:pt idx="13">
                  <c:v>11.935309999999999</c:v>
                </c:pt>
                <c:pt idx="14">
                  <c:v>10.83846</c:v>
                </c:pt>
                <c:pt idx="15">
                  <c:v>11.09334</c:v>
                </c:pt>
                <c:pt idx="16">
                  <c:v>11.93831</c:v>
                </c:pt>
                <c:pt idx="17">
                  <c:v>12.63138</c:v>
                </c:pt>
                <c:pt idx="18">
                  <c:v>12.901210000000001</c:v>
                </c:pt>
                <c:pt idx="19">
                  <c:v>13.806570000000001</c:v>
                </c:pt>
                <c:pt idx="20">
                  <c:v>13.98274</c:v>
                </c:pt>
                <c:pt idx="21">
                  <c:v>14.483779999999999</c:v>
                </c:pt>
                <c:pt idx="22">
                  <c:v>13.88367</c:v>
                </c:pt>
                <c:pt idx="23">
                  <c:v>13.597110000000001</c:v>
                </c:pt>
                <c:pt idx="24">
                  <c:v>13.31326</c:v>
                </c:pt>
                <c:pt idx="25">
                  <c:v>13.840820000000001</c:v>
                </c:pt>
                <c:pt idx="26">
                  <c:v>14.050599999999999</c:v>
                </c:pt>
                <c:pt idx="27">
                  <c:v>14.49553</c:v>
                </c:pt>
                <c:pt idx="28">
                  <c:v>14.614509999999999</c:v>
                </c:pt>
                <c:pt idx="29">
                  <c:v>14.18684</c:v>
                </c:pt>
                <c:pt idx="30">
                  <c:v>14.471489999999999</c:v>
                </c:pt>
                <c:pt idx="31">
                  <c:v>14.984669999999999</c:v>
                </c:pt>
                <c:pt idx="32">
                  <c:v>14.80186</c:v>
                </c:pt>
                <c:pt idx="33">
                  <c:v>13.987679999999999</c:v>
                </c:pt>
                <c:pt idx="34">
                  <c:v>12.89662</c:v>
                </c:pt>
                <c:pt idx="35">
                  <c:v>12.7303</c:v>
                </c:pt>
                <c:pt idx="36">
                  <c:v>11.6427</c:v>
                </c:pt>
                <c:pt idx="37">
                  <c:v>10.540609999999999</c:v>
                </c:pt>
                <c:pt idx="38">
                  <c:v>10.848179999999999</c:v>
                </c:pt>
                <c:pt idx="39">
                  <c:v>12.413550000000001</c:v>
                </c:pt>
                <c:pt idx="40">
                  <c:v>12.35103</c:v>
                </c:pt>
                <c:pt idx="41">
                  <c:v>13.16689</c:v>
                </c:pt>
                <c:pt idx="42">
                  <c:v>13.870150000000001</c:v>
                </c:pt>
                <c:pt idx="43">
                  <c:v>13.882440000000001</c:v>
                </c:pt>
                <c:pt idx="44">
                  <c:v>14.271459999999999</c:v>
                </c:pt>
                <c:pt idx="45">
                  <c:v>14.09046</c:v>
                </c:pt>
                <c:pt idx="46">
                  <c:v>13.628119999999999</c:v>
                </c:pt>
                <c:pt idx="47">
                  <c:v>13.42164</c:v>
                </c:pt>
              </c:numCache>
            </c:numRef>
          </c:val>
          <c:smooth val="0"/>
          <c:extLst>
            <c:ext xmlns:c16="http://schemas.microsoft.com/office/drawing/2014/chart" uri="{C3380CC4-5D6E-409C-BE32-E72D297353CC}">
              <c16:uniqueId val="{00000019-3BC3-4C0A-B481-7044E120519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278.37</c:v>
                </c:pt>
                <c:pt idx="1">
                  <c:v>278.57</c:v>
                </c:pt>
                <c:pt idx="2">
                  <c:v>279.58999999999997</c:v>
                </c:pt>
                <c:pt idx="3">
                  <c:v>276.05</c:v>
                </c:pt>
                <c:pt idx="4">
                  <c:v>260</c:v>
                </c:pt>
                <c:pt idx="5">
                  <c:v>273.02</c:v>
                </c:pt>
                <c:pt idx="6">
                  <c:v>267.98</c:v>
                </c:pt>
                <c:pt idx="7">
                  <c:v>267.33999999999997</c:v>
                </c:pt>
                <c:pt idx="8">
                  <c:v>279.41000000000003</c:v>
                </c:pt>
                <c:pt idx="9">
                  <c:v>277.83999999999997</c:v>
                </c:pt>
                <c:pt idx="10">
                  <c:v>279.52</c:v>
                </c:pt>
                <c:pt idx="11">
                  <c:v>277.70999999999998</c:v>
                </c:pt>
                <c:pt idx="12">
                  <c:v>273.98</c:v>
                </c:pt>
                <c:pt idx="13">
                  <c:v>269.12</c:v>
                </c:pt>
                <c:pt idx="14">
                  <c:v>260.89</c:v>
                </c:pt>
                <c:pt idx="15">
                  <c:v>248.83</c:v>
                </c:pt>
                <c:pt idx="16">
                  <c:v>256.44</c:v>
                </c:pt>
                <c:pt idx="17">
                  <c:v>266.64999999999998</c:v>
                </c:pt>
                <c:pt idx="18">
                  <c:v>267.85000000000002</c:v>
                </c:pt>
                <c:pt idx="19">
                  <c:v>262.44</c:v>
                </c:pt>
                <c:pt idx="20">
                  <c:v>261.45999999999998</c:v>
                </c:pt>
                <c:pt idx="21">
                  <c:v>259.63</c:v>
                </c:pt>
                <c:pt idx="22">
                  <c:v>258.64</c:v>
                </c:pt>
                <c:pt idx="23">
                  <c:v>259.02999999999997</c:v>
                </c:pt>
                <c:pt idx="24">
                  <c:v>267.27999999999997</c:v>
                </c:pt>
                <c:pt idx="25">
                  <c:v>262.19</c:v>
                </c:pt>
                <c:pt idx="26">
                  <c:v>254.55</c:v>
                </c:pt>
                <c:pt idx="27">
                  <c:v>266.75</c:v>
                </c:pt>
                <c:pt idx="28">
                  <c:v>134.85</c:v>
                </c:pt>
                <c:pt idx="29">
                  <c:v>162.32</c:v>
                </c:pt>
                <c:pt idx="30">
                  <c:v>181.68</c:v>
                </c:pt>
                <c:pt idx="31">
                  <c:v>191.01</c:v>
                </c:pt>
                <c:pt idx="32">
                  <c:v>218.61</c:v>
                </c:pt>
                <c:pt idx="33">
                  <c:v>234.09</c:v>
                </c:pt>
                <c:pt idx="34">
                  <c:v>247.82</c:v>
                </c:pt>
                <c:pt idx="35">
                  <c:v>239.17</c:v>
                </c:pt>
                <c:pt idx="36">
                  <c:v>240.79</c:v>
                </c:pt>
                <c:pt idx="37">
                  <c:v>241.09</c:v>
                </c:pt>
                <c:pt idx="38">
                  <c:v>234.24</c:v>
                </c:pt>
                <c:pt idx="39">
                  <c:v>233.91</c:v>
                </c:pt>
                <c:pt idx="40">
                  <c:v>231.37</c:v>
                </c:pt>
                <c:pt idx="41">
                  <c:v>236</c:v>
                </c:pt>
                <c:pt idx="42">
                  <c:v>242.53</c:v>
                </c:pt>
                <c:pt idx="43">
                  <c:v>244.39</c:v>
                </c:pt>
                <c:pt idx="44">
                  <c:v>245.32</c:v>
                </c:pt>
                <c:pt idx="45">
                  <c:v>243.8</c:v>
                </c:pt>
                <c:pt idx="46">
                  <c:v>245.6</c:v>
                </c:pt>
                <c:pt idx="47">
                  <c:v>245.76</c:v>
                </c:pt>
              </c:numCache>
            </c:numRef>
          </c:val>
          <c:smooth val="0"/>
          <c:extLst>
            <c:ext xmlns:c16="http://schemas.microsoft.com/office/drawing/2014/chart" uri="{C3380CC4-5D6E-409C-BE32-E72D297353CC}">
              <c16:uniqueId val="{0000001A-3BC3-4C0A-B481-7044E120519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BC3-4C0A-B481-7044E120519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38.155000000000001</c:v>
                </c:pt>
                <c:pt idx="1">
                  <c:v>38.256</c:v>
                </c:pt>
                <c:pt idx="2">
                  <c:v>38.255000000000003</c:v>
                </c:pt>
                <c:pt idx="3">
                  <c:v>38.039000000000001</c:v>
                </c:pt>
                <c:pt idx="4">
                  <c:v>37.215000000000003</c:v>
                </c:pt>
                <c:pt idx="5">
                  <c:v>37.387</c:v>
                </c:pt>
                <c:pt idx="6">
                  <c:v>37.137999999999998</c:v>
                </c:pt>
                <c:pt idx="7">
                  <c:v>36.595999999999997</c:v>
                </c:pt>
                <c:pt idx="8">
                  <c:v>37.325000000000003</c:v>
                </c:pt>
                <c:pt idx="9">
                  <c:v>37.454999999999998</c:v>
                </c:pt>
                <c:pt idx="10">
                  <c:v>37.823</c:v>
                </c:pt>
                <c:pt idx="11">
                  <c:v>37.951000000000001</c:v>
                </c:pt>
                <c:pt idx="12">
                  <c:v>37.359000000000002</c:v>
                </c:pt>
                <c:pt idx="13">
                  <c:v>36.902999999999999</c:v>
                </c:pt>
                <c:pt idx="14">
                  <c:v>36.838999999999999</c:v>
                </c:pt>
                <c:pt idx="15">
                  <c:v>37.243000000000002</c:v>
                </c:pt>
                <c:pt idx="16">
                  <c:v>37.631999999999998</c:v>
                </c:pt>
                <c:pt idx="17">
                  <c:v>38.072000000000003</c:v>
                </c:pt>
                <c:pt idx="18">
                  <c:v>38.215000000000003</c:v>
                </c:pt>
                <c:pt idx="19">
                  <c:v>37.793999999999997</c:v>
                </c:pt>
                <c:pt idx="20">
                  <c:v>37.286999999999999</c:v>
                </c:pt>
                <c:pt idx="21">
                  <c:v>37.898000000000003</c:v>
                </c:pt>
                <c:pt idx="22">
                  <c:v>37.896999999999998</c:v>
                </c:pt>
                <c:pt idx="23">
                  <c:v>37.19</c:v>
                </c:pt>
                <c:pt idx="24">
                  <c:v>36.954000000000001</c:v>
                </c:pt>
                <c:pt idx="25">
                  <c:v>37.1</c:v>
                </c:pt>
                <c:pt idx="26">
                  <c:v>37.222000000000001</c:v>
                </c:pt>
                <c:pt idx="27">
                  <c:v>37.661999999999999</c:v>
                </c:pt>
                <c:pt idx="28">
                  <c:v>37.369</c:v>
                </c:pt>
                <c:pt idx="29">
                  <c:v>36.768999999999998</c:v>
                </c:pt>
                <c:pt idx="30">
                  <c:v>36.789000000000001</c:v>
                </c:pt>
                <c:pt idx="31">
                  <c:v>37.35</c:v>
                </c:pt>
                <c:pt idx="32">
                  <c:v>36.710999999999999</c:v>
                </c:pt>
                <c:pt idx="33">
                  <c:v>36.716000000000001</c:v>
                </c:pt>
                <c:pt idx="34">
                  <c:v>37.203000000000003</c:v>
                </c:pt>
                <c:pt idx="35">
                  <c:v>34.478999999999999</c:v>
                </c:pt>
                <c:pt idx="36">
                  <c:v>27.69</c:v>
                </c:pt>
                <c:pt idx="37">
                  <c:v>29.695</c:v>
                </c:pt>
                <c:pt idx="38">
                  <c:v>29.486000000000001</c:v>
                </c:pt>
                <c:pt idx="39">
                  <c:v>29.582000000000001</c:v>
                </c:pt>
                <c:pt idx="40">
                  <c:v>27.992000000000001</c:v>
                </c:pt>
                <c:pt idx="41">
                  <c:v>29.652999999999999</c:v>
                </c:pt>
                <c:pt idx="42">
                  <c:v>30.050999999999998</c:v>
                </c:pt>
                <c:pt idx="43">
                  <c:v>29.600999999999999</c:v>
                </c:pt>
                <c:pt idx="44">
                  <c:v>30.138000000000002</c:v>
                </c:pt>
                <c:pt idx="45">
                  <c:v>31.532</c:v>
                </c:pt>
                <c:pt idx="46">
                  <c:v>34.322000000000003</c:v>
                </c:pt>
                <c:pt idx="47">
                  <c:v>36.718000000000004</c:v>
                </c:pt>
              </c:numCache>
            </c:numRef>
          </c:val>
          <c:smooth val="0"/>
          <c:extLst>
            <c:ext xmlns:c16="http://schemas.microsoft.com/office/drawing/2014/chart" uri="{C3380CC4-5D6E-409C-BE32-E72D297353CC}">
              <c16:uniqueId val="{0000001C-3BC3-4C0A-B481-7044E120519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BC3-4C0A-B481-7044E120519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3BC3-4C0A-B481-7044E12051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1168.4000000000001</c:v>
                </c:pt>
                <c:pt idx="1">
                  <c:v>1162.3</c:v>
                </c:pt>
                <c:pt idx="2">
                  <c:v>1174.2</c:v>
                </c:pt>
                <c:pt idx="3">
                  <c:v>1158.4000000000001</c:v>
                </c:pt>
                <c:pt idx="4">
                  <c:v>1155.5</c:v>
                </c:pt>
                <c:pt idx="5">
                  <c:v>1158.8</c:v>
                </c:pt>
                <c:pt idx="6">
                  <c:v>1158</c:v>
                </c:pt>
                <c:pt idx="7">
                  <c:v>1157.0999999999999</c:v>
                </c:pt>
                <c:pt idx="8">
                  <c:v>1172</c:v>
                </c:pt>
                <c:pt idx="9">
                  <c:v>1165.5999999999999</c:v>
                </c:pt>
                <c:pt idx="10">
                  <c:v>1165.3</c:v>
                </c:pt>
                <c:pt idx="11">
                  <c:v>1163.9000000000001</c:v>
                </c:pt>
                <c:pt idx="12">
                  <c:v>1167.7</c:v>
                </c:pt>
                <c:pt idx="13">
                  <c:v>1148.0999999999999</c:v>
                </c:pt>
                <c:pt idx="14">
                  <c:v>1152.5</c:v>
                </c:pt>
                <c:pt idx="15">
                  <c:v>1158.2</c:v>
                </c:pt>
                <c:pt idx="16">
                  <c:v>1159.0999999999999</c:v>
                </c:pt>
                <c:pt idx="17">
                  <c:v>1164.2</c:v>
                </c:pt>
                <c:pt idx="18">
                  <c:v>1158.0999999999999</c:v>
                </c:pt>
                <c:pt idx="19">
                  <c:v>1159.9000000000001</c:v>
                </c:pt>
                <c:pt idx="20">
                  <c:v>1163.4000000000001</c:v>
                </c:pt>
                <c:pt idx="21">
                  <c:v>1163.7</c:v>
                </c:pt>
                <c:pt idx="22">
                  <c:v>1193.3</c:v>
                </c:pt>
                <c:pt idx="23">
                  <c:v>1177.5999999999999</c:v>
                </c:pt>
                <c:pt idx="24">
                  <c:v>1177.5999999999999</c:v>
                </c:pt>
                <c:pt idx="25">
                  <c:v>1184.3</c:v>
                </c:pt>
                <c:pt idx="26">
                  <c:v>1190.4000000000001</c:v>
                </c:pt>
                <c:pt idx="27">
                  <c:v>1187.8</c:v>
                </c:pt>
                <c:pt idx="28">
                  <c:v>1191.0999999999999</c:v>
                </c:pt>
                <c:pt idx="29">
                  <c:v>1173.5</c:v>
                </c:pt>
                <c:pt idx="30">
                  <c:v>1205.2</c:v>
                </c:pt>
                <c:pt idx="31">
                  <c:v>1174.5</c:v>
                </c:pt>
                <c:pt idx="32">
                  <c:v>1182.9000000000001</c:v>
                </c:pt>
                <c:pt idx="33">
                  <c:v>1198.9000000000001</c:v>
                </c:pt>
                <c:pt idx="34">
                  <c:v>1197.9000000000001</c:v>
                </c:pt>
                <c:pt idx="35">
                  <c:v>1189.8</c:v>
                </c:pt>
                <c:pt idx="36">
                  <c:v>1184.0999999999999</c:v>
                </c:pt>
                <c:pt idx="37">
                  <c:v>1193.8</c:v>
                </c:pt>
                <c:pt idx="38">
                  <c:v>1198.9000000000001</c:v>
                </c:pt>
                <c:pt idx="39">
                  <c:v>1200.2</c:v>
                </c:pt>
                <c:pt idx="40">
                  <c:v>1206.2</c:v>
                </c:pt>
                <c:pt idx="41">
                  <c:v>1195.5</c:v>
                </c:pt>
                <c:pt idx="42">
                  <c:v>1199.8</c:v>
                </c:pt>
                <c:pt idx="43">
                  <c:v>1199.8</c:v>
                </c:pt>
                <c:pt idx="44">
                  <c:v>1194.7</c:v>
                </c:pt>
                <c:pt idx="45">
                  <c:v>1190.0999999999999</c:v>
                </c:pt>
                <c:pt idx="46">
                  <c:v>1212.5</c:v>
                </c:pt>
                <c:pt idx="47">
                  <c:v>1205.3</c:v>
                </c:pt>
              </c:numCache>
            </c:numRef>
          </c:val>
          <c:extLst>
            <c:ext xmlns:c16="http://schemas.microsoft.com/office/drawing/2014/chart" uri="{C3380CC4-5D6E-409C-BE32-E72D297353CC}">
              <c16:uniqueId val="{00000000-A7F7-4281-B1E6-C1CD1A3D1A3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3301.4</c:v>
                </c:pt>
                <c:pt idx="1">
                  <c:v>3181.1</c:v>
                </c:pt>
                <c:pt idx="2">
                  <c:v>3093.1</c:v>
                </c:pt>
                <c:pt idx="3">
                  <c:v>3059.4</c:v>
                </c:pt>
                <c:pt idx="4">
                  <c:v>3071.6</c:v>
                </c:pt>
                <c:pt idx="5">
                  <c:v>3090</c:v>
                </c:pt>
                <c:pt idx="6">
                  <c:v>3083.4</c:v>
                </c:pt>
                <c:pt idx="7">
                  <c:v>3087.4</c:v>
                </c:pt>
                <c:pt idx="8">
                  <c:v>3135.6</c:v>
                </c:pt>
                <c:pt idx="9">
                  <c:v>3124.2</c:v>
                </c:pt>
                <c:pt idx="10">
                  <c:v>3113.5</c:v>
                </c:pt>
                <c:pt idx="11">
                  <c:v>3091.3</c:v>
                </c:pt>
                <c:pt idx="12">
                  <c:v>3092.4</c:v>
                </c:pt>
                <c:pt idx="13">
                  <c:v>3022</c:v>
                </c:pt>
                <c:pt idx="14">
                  <c:v>3120.7</c:v>
                </c:pt>
                <c:pt idx="15">
                  <c:v>3179.3</c:v>
                </c:pt>
                <c:pt idx="16">
                  <c:v>3240.1</c:v>
                </c:pt>
                <c:pt idx="17">
                  <c:v>3275.4</c:v>
                </c:pt>
                <c:pt idx="18">
                  <c:v>3319.8</c:v>
                </c:pt>
                <c:pt idx="19">
                  <c:v>3367.4</c:v>
                </c:pt>
                <c:pt idx="20">
                  <c:v>3404.5</c:v>
                </c:pt>
                <c:pt idx="21">
                  <c:v>3508.4</c:v>
                </c:pt>
                <c:pt idx="22">
                  <c:v>3515.6</c:v>
                </c:pt>
                <c:pt idx="23">
                  <c:v>3435.8</c:v>
                </c:pt>
                <c:pt idx="24">
                  <c:v>3410.4</c:v>
                </c:pt>
                <c:pt idx="25">
                  <c:v>3404.5</c:v>
                </c:pt>
                <c:pt idx="26">
                  <c:v>3428.7</c:v>
                </c:pt>
                <c:pt idx="27">
                  <c:v>3403.9</c:v>
                </c:pt>
                <c:pt idx="28">
                  <c:v>3480.2</c:v>
                </c:pt>
                <c:pt idx="29">
                  <c:v>3382.9</c:v>
                </c:pt>
                <c:pt idx="30">
                  <c:v>3612</c:v>
                </c:pt>
                <c:pt idx="31">
                  <c:v>3543.8</c:v>
                </c:pt>
                <c:pt idx="32">
                  <c:v>3569.7</c:v>
                </c:pt>
                <c:pt idx="33">
                  <c:v>3617</c:v>
                </c:pt>
                <c:pt idx="34">
                  <c:v>3518.3</c:v>
                </c:pt>
                <c:pt idx="35">
                  <c:v>3464.5</c:v>
                </c:pt>
                <c:pt idx="36">
                  <c:v>3406.2</c:v>
                </c:pt>
                <c:pt idx="37">
                  <c:v>3544.4</c:v>
                </c:pt>
                <c:pt idx="38">
                  <c:v>3749.5</c:v>
                </c:pt>
                <c:pt idx="39">
                  <c:v>3736.9</c:v>
                </c:pt>
                <c:pt idx="40">
                  <c:v>3714.4</c:v>
                </c:pt>
                <c:pt idx="41">
                  <c:v>3749.7</c:v>
                </c:pt>
                <c:pt idx="42">
                  <c:v>3753.4</c:v>
                </c:pt>
                <c:pt idx="43">
                  <c:v>3726.5</c:v>
                </c:pt>
                <c:pt idx="44">
                  <c:v>3683.9</c:v>
                </c:pt>
                <c:pt idx="45">
                  <c:v>3570.9</c:v>
                </c:pt>
                <c:pt idx="46">
                  <c:v>3545.7</c:v>
                </c:pt>
                <c:pt idx="47">
                  <c:v>3484.5</c:v>
                </c:pt>
              </c:numCache>
            </c:numRef>
          </c:val>
          <c:extLst>
            <c:ext xmlns:c16="http://schemas.microsoft.com/office/drawing/2014/chart" uri="{C3380CC4-5D6E-409C-BE32-E72D297353CC}">
              <c16:uniqueId val="{00000001-A7F7-4281-B1E6-C1CD1A3D1A3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1817.71252</c:v>
                </c:pt>
                <c:pt idx="1">
                  <c:v>1734.1454900000001</c:v>
                </c:pt>
                <c:pt idx="2">
                  <c:v>1683.95704</c:v>
                </c:pt>
                <c:pt idx="3">
                  <c:v>1658.6956</c:v>
                </c:pt>
                <c:pt idx="4">
                  <c:v>1648.32456</c:v>
                </c:pt>
                <c:pt idx="5">
                  <c:v>1738.7796900000001</c:v>
                </c:pt>
                <c:pt idx="6">
                  <c:v>1672.46931</c:v>
                </c:pt>
                <c:pt idx="7">
                  <c:v>1691.2102500000001</c:v>
                </c:pt>
                <c:pt idx="8">
                  <c:v>1662.57873</c:v>
                </c:pt>
                <c:pt idx="9">
                  <c:v>1705.8520100000001</c:v>
                </c:pt>
                <c:pt idx="10">
                  <c:v>1728.50602</c:v>
                </c:pt>
                <c:pt idx="11">
                  <c:v>1726.2822799999999</c:v>
                </c:pt>
                <c:pt idx="12">
                  <c:v>1721.2970800000001</c:v>
                </c:pt>
                <c:pt idx="13">
                  <c:v>1723.9775999999999</c:v>
                </c:pt>
                <c:pt idx="14">
                  <c:v>1756.7303999999999</c:v>
                </c:pt>
                <c:pt idx="15">
                  <c:v>1815.8628200000001</c:v>
                </c:pt>
                <c:pt idx="16">
                  <c:v>1918.83609</c:v>
                </c:pt>
                <c:pt idx="17">
                  <c:v>1917.6815899999999</c:v>
                </c:pt>
                <c:pt idx="18">
                  <c:v>2034.52657</c:v>
                </c:pt>
                <c:pt idx="19">
                  <c:v>2066.4877499999998</c:v>
                </c:pt>
                <c:pt idx="20">
                  <c:v>2088.4553000000001</c:v>
                </c:pt>
                <c:pt idx="21">
                  <c:v>2090.7438299999999</c:v>
                </c:pt>
                <c:pt idx="22">
                  <c:v>2057.15326</c:v>
                </c:pt>
                <c:pt idx="23">
                  <c:v>2088.9897099999998</c:v>
                </c:pt>
                <c:pt idx="24">
                  <c:v>2087.4728700000001</c:v>
                </c:pt>
                <c:pt idx="25">
                  <c:v>1944.2244900000001</c:v>
                </c:pt>
                <c:pt idx="26">
                  <c:v>1932.6826000000001</c:v>
                </c:pt>
                <c:pt idx="27">
                  <c:v>1909.0954099999999</c:v>
                </c:pt>
                <c:pt idx="28">
                  <c:v>1966.9077</c:v>
                </c:pt>
                <c:pt idx="29">
                  <c:v>2091.1414500000001</c:v>
                </c:pt>
                <c:pt idx="30">
                  <c:v>1974.13581</c:v>
                </c:pt>
                <c:pt idx="31">
                  <c:v>2045.2007000000001</c:v>
                </c:pt>
                <c:pt idx="32">
                  <c:v>2022.3693800000001</c:v>
                </c:pt>
                <c:pt idx="33">
                  <c:v>1857.7265400000001</c:v>
                </c:pt>
                <c:pt idx="34">
                  <c:v>1785.72371</c:v>
                </c:pt>
                <c:pt idx="35">
                  <c:v>1777.8417400000001</c:v>
                </c:pt>
                <c:pt idx="36">
                  <c:v>1765.66048</c:v>
                </c:pt>
                <c:pt idx="37">
                  <c:v>1844.23279</c:v>
                </c:pt>
                <c:pt idx="38">
                  <c:v>1784.7483400000001</c:v>
                </c:pt>
                <c:pt idx="39">
                  <c:v>1877.76037</c:v>
                </c:pt>
                <c:pt idx="40">
                  <c:v>1911.67761</c:v>
                </c:pt>
                <c:pt idx="41">
                  <c:v>2097.58079</c:v>
                </c:pt>
                <c:pt idx="42">
                  <c:v>2045.5444600000001</c:v>
                </c:pt>
                <c:pt idx="43">
                  <c:v>1992.9364800000001</c:v>
                </c:pt>
                <c:pt idx="44">
                  <c:v>1975.79375</c:v>
                </c:pt>
                <c:pt idx="45">
                  <c:v>1866.65597</c:v>
                </c:pt>
                <c:pt idx="46">
                  <c:v>1853.44849</c:v>
                </c:pt>
                <c:pt idx="47">
                  <c:v>1699.1</c:v>
                </c:pt>
              </c:numCache>
            </c:numRef>
          </c:val>
          <c:extLst>
            <c:ext xmlns:c16="http://schemas.microsoft.com/office/drawing/2014/chart" uri="{C3380CC4-5D6E-409C-BE32-E72D297353CC}">
              <c16:uniqueId val="{00000002-A7F7-4281-B1E6-C1CD1A3D1A3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47.2</c:v>
                </c:pt>
                <c:pt idx="2">
                  <c:v>47.2</c:v>
                </c:pt>
                <c:pt idx="3">
                  <c:v>48</c:v>
                </c:pt>
                <c:pt idx="4">
                  <c:v>0</c:v>
                </c:pt>
                <c:pt idx="5">
                  <c:v>0</c:v>
                </c:pt>
                <c:pt idx="6">
                  <c:v>0</c:v>
                </c:pt>
                <c:pt idx="7">
                  <c:v>0</c:v>
                </c:pt>
                <c:pt idx="8">
                  <c:v>0</c:v>
                </c:pt>
                <c:pt idx="9">
                  <c:v>0</c:v>
                </c:pt>
                <c:pt idx="10">
                  <c:v>0</c:v>
                </c:pt>
                <c:pt idx="11">
                  <c:v>0</c:v>
                </c:pt>
                <c:pt idx="12">
                  <c:v>0</c:v>
                </c:pt>
                <c:pt idx="13">
                  <c:v>0</c:v>
                </c:pt>
                <c:pt idx="14">
                  <c:v>0</c:v>
                </c:pt>
                <c:pt idx="15">
                  <c:v>0</c:v>
                </c:pt>
                <c:pt idx="16">
                  <c:v>0</c:v>
                </c:pt>
                <c:pt idx="17">
                  <c:v>45.8</c:v>
                </c:pt>
                <c:pt idx="18">
                  <c:v>45.7</c:v>
                </c:pt>
                <c:pt idx="19">
                  <c:v>45.1</c:v>
                </c:pt>
                <c:pt idx="20">
                  <c:v>45.6</c:v>
                </c:pt>
                <c:pt idx="21">
                  <c:v>45.3</c:v>
                </c:pt>
                <c:pt idx="22">
                  <c:v>44.8</c:v>
                </c:pt>
                <c:pt idx="23">
                  <c:v>45.5</c:v>
                </c:pt>
                <c:pt idx="24">
                  <c:v>45.2</c:v>
                </c:pt>
                <c:pt idx="25">
                  <c:v>45</c:v>
                </c:pt>
                <c:pt idx="26">
                  <c:v>45.2</c:v>
                </c:pt>
                <c:pt idx="27">
                  <c:v>45</c:v>
                </c:pt>
                <c:pt idx="28">
                  <c:v>45.5</c:v>
                </c:pt>
                <c:pt idx="29">
                  <c:v>46.1</c:v>
                </c:pt>
                <c:pt idx="30">
                  <c:v>46.7</c:v>
                </c:pt>
                <c:pt idx="31">
                  <c:v>46.2</c:v>
                </c:pt>
                <c:pt idx="32">
                  <c:v>46.2</c:v>
                </c:pt>
                <c:pt idx="33">
                  <c:v>46.8</c:v>
                </c:pt>
                <c:pt idx="34">
                  <c:v>46.3</c:v>
                </c:pt>
                <c:pt idx="35">
                  <c:v>46.5</c:v>
                </c:pt>
                <c:pt idx="36">
                  <c:v>47.1</c:v>
                </c:pt>
                <c:pt idx="37">
                  <c:v>47.2</c:v>
                </c:pt>
                <c:pt idx="38">
                  <c:v>47.1</c:v>
                </c:pt>
                <c:pt idx="39">
                  <c:v>47.2</c:v>
                </c:pt>
                <c:pt idx="40">
                  <c:v>47.5</c:v>
                </c:pt>
                <c:pt idx="41">
                  <c:v>47.5</c:v>
                </c:pt>
                <c:pt idx="42">
                  <c:v>47.1</c:v>
                </c:pt>
                <c:pt idx="43">
                  <c:v>47.6</c:v>
                </c:pt>
                <c:pt idx="44">
                  <c:v>47.3</c:v>
                </c:pt>
                <c:pt idx="45">
                  <c:v>47.6</c:v>
                </c:pt>
                <c:pt idx="46">
                  <c:v>47.9</c:v>
                </c:pt>
                <c:pt idx="47">
                  <c:v>47.2</c:v>
                </c:pt>
              </c:numCache>
            </c:numRef>
          </c:val>
          <c:extLst>
            <c:ext xmlns:c16="http://schemas.microsoft.com/office/drawing/2014/chart" uri="{C3380CC4-5D6E-409C-BE32-E72D297353CC}">
              <c16:uniqueId val="{00000003-A7F7-4281-B1E6-C1CD1A3D1A3D}"/>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74.400000000000006</c:v>
                </c:pt>
                <c:pt idx="37">
                  <c:v>161</c:v>
                </c:pt>
                <c:pt idx="38">
                  <c:v>162.69999999999999</c:v>
                </c:pt>
                <c:pt idx="39">
                  <c:v>163</c:v>
                </c:pt>
                <c:pt idx="40">
                  <c:v>161.9</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7F7-4281-B1E6-C1CD1A3D1A3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47.7</c:v>
                </c:pt>
                <c:pt idx="1">
                  <c:v>47.7</c:v>
                </c:pt>
                <c:pt idx="2">
                  <c:v>45.5</c:v>
                </c:pt>
                <c:pt idx="3">
                  <c:v>44.8</c:v>
                </c:pt>
                <c:pt idx="4">
                  <c:v>46.7</c:v>
                </c:pt>
                <c:pt idx="5">
                  <c:v>47.2</c:v>
                </c:pt>
                <c:pt idx="6">
                  <c:v>47.5</c:v>
                </c:pt>
                <c:pt idx="7">
                  <c:v>46.5</c:v>
                </c:pt>
                <c:pt idx="8">
                  <c:v>47</c:v>
                </c:pt>
                <c:pt idx="9">
                  <c:v>48.5</c:v>
                </c:pt>
                <c:pt idx="10">
                  <c:v>49.3</c:v>
                </c:pt>
                <c:pt idx="11">
                  <c:v>48.5</c:v>
                </c:pt>
                <c:pt idx="12">
                  <c:v>48.8</c:v>
                </c:pt>
                <c:pt idx="13">
                  <c:v>47.2</c:v>
                </c:pt>
                <c:pt idx="14">
                  <c:v>48.5</c:v>
                </c:pt>
                <c:pt idx="15">
                  <c:v>46.7</c:v>
                </c:pt>
                <c:pt idx="16">
                  <c:v>49</c:v>
                </c:pt>
                <c:pt idx="17">
                  <c:v>48.4</c:v>
                </c:pt>
                <c:pt idx="18">
                  <c:v>50.3</c:v>
                </c:pt>
                <c:pt idx="19">
                  <c:v>49.2</c:v>
                </c:pt>
                <c:pt idx="20">
                  <c:v>49.9</c:v>
                </c:pt>
                <c:pt idx="21">
                  <c:v>50.3</c:v>
                </c:pt>
                <c:pt idx="22">
                  <c:v>46.9</c:v>
                </c:pt>
                <c:pt idx="23">
                  <c:v>47.8</c:v>
                </c:pt>
                <c:pt idx="24">
                  <c:v>48.4</c:v>
                </c:pt>
                <c:pt idx="25">
                  <c:v>48.6</c:v>
                </c:pt>
                <c:pt idx="26">
                  <c:v>48.6</c:v>
                </c:pt>
                <c:pt idx="27">
                  <c:v>48.8</c:v>
                </c:pt>
                <c:pt idx="28">
                  <c:v>48.8</c:v>
                </c:pt>
                <c:pt idx="29">
                  <c:v>49.3</c:v>
                </c:pt>
                <c:pt idx="30">
                  <c:v>48.5</c:v>
                </c:pt>
                <c:pt idx="31">
                  <c:v>47.3</c:v>
                </c:pt>
                <c:pt idx="32">
                  <c:v>46.6</c:v>
                </c:pt>
                <c:pt idx="33">
                  <c:v>46.7</c:v>
                </c:pt>
                <c:pt idx="34">
                  <c:v>45.1</c:v>
                </c:pt>
                <c:pt idx="35">
                  <c:v>44.6</c:v>
                </c:pt>
                <c:pt idx="36">
                  <c:v>45</c:v>
                </c:pt>
                <c:pt idx="37">
                  <c:v>43.4</c:v>
                </c:pt>
                <c:pt idx="38">
                  <c:v>43.9</c:v>
                </c:pt>
                <c:pt idx="39">
                  <c:v>44.7</c:v>
                </c:pt>
                <c:pt idx="40">
                  <c:v>43.9</c:v>
                </c:pt>
                <c:pt idx="41">
                  <c:v>44</c:v>
                </c:pt>
                <c:pt idx="42">
                  <c:v>44.2</c:v>
                </c:pt>
                <c:pt idx="43">
                  <c:v>40.9</c:v>
                </c:pt>
                <c:pt idx="44">
                  <c:v>42.3</c:v>
                </c:pt>
                <c:pt idx="45">
                  <c:v>42.8</c:v>
                </c:pt>
                <c:pt idx="46">
                  <c:v>42.6</c:v>
                </c:pt>
                <c:pt idx="47">
                  <c:v>44.1</c:v>
                </c:pt>
              </c:numCache>
            </c:numRef>
          </c:val>
          <c:extLst>
            <c:ext xmlns:c16="http://schemas.microsoft.com/office/drawing/2014/chart" uri="{C3380CC4-5D6E-409C-BE32-E72D297353CC}">
              <c16:uniqueId val="{00000005-A7F7-4281-B1E6-C1CD1A3D1A3D}"/>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10.7</c:v>
                </c:pt>
                <c:pt idx="18">
                  <c:v>10.7</c:v>
                </c:pt>
                <c:pt idx="19">
                  <c:v>10.6</c:v>
                </c:pt>
                <c:pt idx="20">
                  <c:v>10.5</c:v>
                </c:pt>
                <c:pt idx="21">
                  <c:v>10.5</c:v>
                </c:pt>
                <c:pt idx="22">
                  <c:v>10.4</c:v>
                </c:pt>
                <c:pt idx="23">
                  <c:v>9</c:v>
                </c:pt>
                <c:pt idx="24">
                  <c:v>9</c:v>
                </c:pt>
                <c:pt idx="25">
                  <c:v>9</c:v>
                </c:pt>
                <c:pt idx="26">
                  <c:v>9</c:v>
                </c:pt>
                <c:pt idx="27">
                  <c:v>9</c:v>
                </c:pt>
                <c:pt idx="28">
                  <c:v>9.1999999999999993</c:v>
                </c:pt>
                <c:pt idx="29">
                  <c:v>9.6</c:v>
                </c:pt>
                <c:pt idx="30">
                  <c:v>9.9</c:v>
                </c:pt>
                <c:pt idx="31">
                  <c:v>10.199999999999999</c:v>
                </c:pt>
                <c:pt idx="32">
                  <c:v>10.6</c:v>
                </c:pt>
                <c:pt idx="33">
                  <c:v>10.7</c:v>
                </c:pt>
                <c:pt idx="34">
                  <c:v>10.7</c:v>
                </c:pt>
                <c:pt idx="35">
                  <c:v>10.7</c:v>
                </c:pt>
                <c:pt idx="36">
                  <c:v>9.4</c:v>
                </c:pt>
                <c:pt idx="37">
                  <c:v>9.4</c:v>
                </c:pt>
                <c:pt idx="38">
                  <c:v>9.4</c:v>
                </c:pt>
                <c:pt idx="39">
                  <c:v>9.9</c:v>
                </c:pt>
                <c:pt idx="40">
                  <c:v>9.9</c:v>
                </c:pt>
                <c:pt idx="41">
                  <c:v>10.7</c:v>
                </c:pt>
                <c:pt idx="42">
                  <c:v>10.7</c:v>
                </c:pt>
                <c:pt idx="43">
                  <c:v>10.7</c:v>
                </c:pt>
                <c:pt idx="44">
                  <c:v>10.7</c:v>
                </c:pt>
                <c:pt idx="45">
                  <c:v>10.8</c:v>
                </c:pt>
                <c:pt idx="46">
                  <c:v>10.8</c:v>
                </c:pt>
                <c:pt idx="47">
                  <c:v>10.8</c:v>
                </c:pt>
              </c:numCache>
            </c:numRef>
          </c:val>
          <c:extLst>
            <c:ext xmlns:c16="http://schemas.microsoft.com/office/drawing/2014/chart" uri="{C3380CC4-5D6E-409C-BE32-E72D297353CC}">
              <c16:uniqueId val="{00000006-A7F7-4281-B1E6-C1CD1A3D1A3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12.2</c:v>
                </c:pt>
                <c:pt idx="12">
                  <c:v>52.5</c:v>
                </c:pt>
                <c:pt idx="13">
                  <c:v>124.7</c:v>
                </c:pt>
                <c:pt idx="14">
                  <c:v>334.1</c:v>
                </c:pt>
                <c:pt idx="15">
                  <c:v>396.5</c:v>
                </c:pt>
                <c:pt idx="16">
                  <c:v>412.5</c:v>
                </c:pt>
                <c:pt idx="17">
                  <c:v>426</c:v>
                </c:pt>
                <c:pt idx="18">
                  <c:v>444</c:v>
                </c:pt>
                <c:pt idx="19">
                  <c:v>455</c:v>
                </c:pt>
                <c:pt idx="20">
                  <c:v>457</c:v>
                </c:pt>
                <c:pt idx="21">
                  <c:v>456.6</c:v>
                </c:pt>
                <c:pt idx="22">
                  <c:v>460</c:v>
                </c:pt>
                <c:pt idx="23">
                  <c:v>465.5</c:v>
                </c:pt>
                <c:pt idx="24">
                  <c:v>447.1</c:v>
                </c:pt>
                <c:pt idx="25">
                  <c:v>457.7</c:v>
                </c:pt>
                <c:pt idx="26">
                  <c:v>457.1</c:v>
                </c:pt>
                <c:pt idx="27">
                  <c:v>425.5</c:v>
                </c:pt>
                <c:pt idx="28">
                  <c:v>404.2</c:v>
                </c:pt>
                <c:pt idx="29">
                  <c:v>326.8</c:v>
                </c:pt>
                <c:pt idx="30">
                  <c:v>314</c:v>
                </c:pt>
                <c:pt idx="31">
                  <c:v>117.9</c:v>
                </c:pt>
                <c:pt idx="32">
                  <c:v>73.2</c:v>
                </c:pt>
                <c:pt idx="33">
                  <c:v>59.4</c:v>
                </c:pt>
                <c:pt idx="34">
                  <c:v>32.5</c:v>
                </c:pt>
                <c:pt idx="35">
                  <c:v>14.2</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7F7-4281-B1E6-C1CD1A3D1A3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28280.050000000003</c:v>
                </c:pt>
                <c:pt idx="1">
                  <c:v>81207.649999999994</c:v>
                </c:pt>
                <c:pt idx="2">
                  <c:v>44929.458715000008</c:v>
                </c:pt>
                <c:pt idx="3">
                  <c:v>813.05</c:v>
                </c:pt>
                <c:pt idx="4">
                  <c:v>0</c:v>
                </c:pt>
                <c:pt idx="5">
                  <c:v>0</c:v>
                </c:pt>
                <c:pt idx="6">
                  <c:v>361.5</c:v>
                </c:pt>
                <c:pt idx="7">
                  <c:v>1249.45</c:v>
                </c:pt>
                <c:pt idx="8">
                  <c:v>0</c:v>
                </c:pt>
                <c:pt idx="9">
                  <c:v>1121.5</c:v>
                </c:pt>
                <c:pt idx="10">
                  <c:v>246.69999999999987</c:v>
                </c:pt>
                <c:pt idx="11">
                  <c:v>3813.7999999999997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9D-4B4C-8509-585D9D1118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330.55</c:v>
                </c:pt>
                <c:pt idx="1">
                  <c:v>352.75</c:v>
                </c:pt>
                <c:pt idx="2">
                  <c:v>182.95</c:v>
                </c:pt>
                <c:pt idx="3">
                  <c:v>288.3</c:v>
                </c:pt>
                <c:pt idx="4">
                  <c:v>48</c:v>
                </c:pt>
                <c:pt idx="5">
                  <c:v>0</c:v>
                </c:pt>
                <c:pt idx="6">
                  <c:v>255.25</c:v>
                </c:pt>
                <c:pt idx="7">
                  <c:v>6.65</c:v>
                </c:pt>
                <c:pt idx="8">
                  <c:v>414.3</c:v>
                </c:pt>
                <c:pt idx="9">
                  <c:v>0</c:v>
                </c:pt>
                <c:pt idx="10">
                  <c:v>474.45</c:v>
                </c:pt>
                <c:pt idx="11">
                  <c:v>488.1</c:v>
                </c:pt>
                <c:pt idx="12">
                  <c:v>223.8</c:v>
                </c:pt>
                <c:pt idx="13">
                  <c:v>84.55</c:v>
                </c:pt>
                <c:pt idx="14">
                  <c:v>119.6</c:v>
                </c:pt>
                <c:pt idx="15">
                  <c:v>478.55</c:v>
                </c:pt>
                <c:pt idx="16">
                  <c:v>483.8</c:v>
                </c:pt>
                <c:pt idx="17">
                  <c:v>480</c:v>
                </c:pt>
                <c:pt idx="18">
                  <c:v>387.95</c:v>
                </c:pt>
                <c:pt idx="19">
                  <c:v>540.70000000000005</c:v>
                </c:pt>
                <c:pt idx="20">
                  <c:v>1266.45</c:v>
                </c:pt>
                <c:pt idx="21">
                  <c:v>1534</c:v>
                </c:pt>
                <c:pt idx="22">
                  <c:v>1137.8</c:v>
                </c:pt>
                <c:pt idx="23">
                  <c:v>1531.8</c:v>
                </c:pt>
                <c:pt idx="24">
                  <c:v>257.14999999999998</c:v>
                </c:pt>
                <c:pt idx="25">
                  <c:v>101.65</c:v>
                </c:pt>
                <c:pt idx="26">
                  <c:v>106.5</c:v>
                </c:pt>
                <c:pt idx="27">
                  <c:v>504</c:v>
                </c:pt>
                <c:pt idx="28">
                  <c:v>171.6</c:v>
                </c:pt>
                <c:pt idx="29">
                  <c:v>480</c:v>
                </c:pt>
                <c:pt idx="30">
                  <c:v>470.6</c:v>
                </c:pt>
                <c:pt idx="31">
                  <c:v>339.5</c:v>
                </c:pt>
                <c:pt idx="32">
                  <c:v>165.4</c:v>
                </c:pt>
                <c:pt idx="33">
                  <c:v>686.85</c:v>
                </c:pt>
                <c:pt idx="34">
                  <c:v>274.05</c:v>
                </c:pt>
                <c:pt idx="35">
                  <c:v>339.65</c:v>
                </c:pt>
                <c:pt idx="36">
                  <c:v>81.95</c:v>
                </c:pt>
                <c:pt idx="37">
                  <c:v>449.2</c:v>
                </c:pt>
                <c:pt idx="38">
                  <c:v>0</c:v>
                </c:pt>
                <c:pt idx="39">
                  <c:v>1.95</c:v>
                </c:pt>
                <c:pt idx="40">
                  <c:v>86.5</c:v>
                </c:pt>
                <c:pt idx="41">
                  <c:v>133.4</c:v>
                </c:pt>
                <c:pt idx="42">
                  <c:v>128.30000000000001</c:v>
                </c:pt>
                <c:pt idx="43">
                  <c:v>127.8</c:v>
                </c:pt>
                <c:pt idx="44">
                  <c:v>237.95</c:v>
                </c:pt>
                <c:pt idx="45">
                  <c:v>1509.3</c:v>
                </c:pt>
                <c:pt idx="46">
                  <c:v>1210.55</c:v>
                </c:pt>
                <c:pt idx="47">
                  <c:v>1734.35</c:v>
                </c:pt>
                <c:pt idx="48">
                  <c:v>969.4</c:v>
                </c:pt>
                <c:pt idx="49">
                  <c:v>14.4</c:v>
                </c:pt>
                <c:pt idx="50">
                  <c:v>160.25</c:v>
                </c:pt>
                <c:pt idx="51">
                  <c:v>376.85</c:v>
                </c:pt>
                <c:pt idx="52">
                  <c:v>1200.25</c:v>
                </c:pt>
                <c:pt idx="53">
                  <c:v>478.6</c:v>
                </c:pt>
                <c:pt idx="54">
                  <c:v>104.45</c:v>
                </c:pt>
                <c:pt idx="55">
                  <c:v>30.5</c:v>
                </c:pt>
                <c:pt idx="56">
                  <c:v>54.55</c:v>
                </c:pt>
                <c:pt idx="57">
                  <c:v>57.2</c:v>
                </c:pt>
                <c:pt idx="58">
                  <c:v>123.05</c:v>
                </c:pt>
                <c:pt idx="59">
                  <c:v>0</c:v>
                </c:pt>
                <c:pt idx="60">
                  <c:v>479</c:v>
                </c:pt>
                <c:pt idx="61">
                  <c:v>145.55000000000001</c:v>
                </c:pt>
                <c:pt idx="62">
                  <c:v>136.25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160-441D-B6EB-CB8A1DB68C5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25038.80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1368.2</c:v>
                </c:pt>
                <c:pt idx="1">
                  <c:v>3813.8</c:v>
                </c:pt>
                <c:pt idx="2">
                  <c:v>8203.4500000000007</c:v>
                </c:pt>
                <c:pt idx="3">
                  <c:v>11653.35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03-4B1F-918D-84A8627E101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13.9</c:v>
                </c:pt>
                <c:pt idx="3">
                  <c:v>13.2</c:v>
                </c:pt>
                <c:pt idx="4">
                  <c:v>14.3</c:v>
                </c:pt>
                <c:pt idx="5">
                  <c:v>14.5</c:v>
                </c:pt>
                <c:pt idx="6">
                  <c:v>13.9</c:v>
                </c:pt>
                <c:pt idx="7">
                  <c:v>13</c:v>
                </c:pt>
                <c:pt idx="8">
                  <c:v>12.1</c:v>
                </c:pt>
                <c:pt idx="9">
                  <c:v>14.3</c:v>
                </c:pt>
                <c:pt idx="10">
                  <c:v>14.4</c:v>
                </c:pt>
                <c:pt idx="11">
                  <c:v>14</c:v>
                </c:pt>
                <c:pt idx="12">
                  <c:v>14</c:v>
                </c:pt>
                <c:pt idx="13">
                  <c:v>13</c:v>
                </c:pt>
                <c:pt idx="14">
                  <c:v>14</c:v>
                </c:pt>
                <c:pt idx="15">
                  <c:v>12.5</c:v>
                </c:pt>
                <c:pt idx="16">
                  <c:v>14</c:v>
                </c:pt>
                <c:pt idx="17">
                  <c:v>13.9</c:v>
                </c:pt>
                <c:pt idx="18">
                  <c:v>13.9</c:v>
                </c:pt>
                <c:pt idx="19">
                  <c:v>13.9</c:v>
                </c:pt>
                <c:pt idx="20">
                  <c:v>14</c:v>
                </c:pt>
                <c:pt idx="21">
                  <c:v>14</c:v>
                </c:pt>
                <c:pt idx="22">
                  <c:v>14.1</c:v>
                </c:pt>
                <c:pt idx="23">
                  <c:v>13.9</c:v>
                </c:pt>
                <c:pt idx="24">
                  <c:v>14</c:v>
                </c:pt>
                <c:pt idx="25">
                  <c:v>14</c:v>
                </c:pt>
                <c:pt idx="26">
                  <c:v>14.5</c:v>
                </c:pt>
                <c:pt idx="27">
                  <c:v>14</c:v>
                </c:pt>
                <c:pt idx="28">
                  <c:v>14</c:v>
                </c:pt>
                <c:pt idx="29">
                  <c:v>14</c:v>
                </c:pt>
                <c:pt idx="30">
                  <c:v>14</c:v>
                </c:pt>
                <c:pt idx="31">
                  <c:v>14</c:v>
                </c:pt>
                <c:pt idx="32">
                  <c:v>14</c:v>
                </c:pt>
                <c:pt idx="33">
                  <c:v>14</c:v>
                </c:pt>
                <c:pt idx="34">
                  <c:v>14</c:v>
                </c:pt>
                <c:pt idx="35">
                  <c:v>14</c:v>
                </c:pt>
                <c:pt idx="36">
                  <c:v>14.2</c:v>
                </c:pt>
                <c:pt idx="37">
                  <c:v>14.2</c:v>
                </c:pt>
                <c:pt idx="38">
                  <c:v>13</c:v>
                </c:pt>
                <c:pt idx="39">
                  <c:v>14</c:v>
                </c:pt>
                <c:pt idx="40">
                  <c:v>13.7</c:v>
                </c:pt>
                <c:pt idx="41">
                  <c:v>13.9</c:v>
                </c:pt>
                <c:pt idx="42">
                  <c:v>14</c:v>
                </c:pt>
                <c:pt idx="43">
                  <c:v>12.5</c:v>
                </c:pt>
                <c:pt idx="44">
                  <c:v>13.5</c:v>
                </c:pt>
                <c:pt idx="45">
                  <c:v>12</c:v>
                </c:pt>
                <c:pt idx="46">
                  <c:v>12.4</c:v>
                </c:pt>
                <c:pt idx="47">
                  <c:v>14.4</c:v>
                </c:pt>
              </c:numCache>
            </c:numRef>
          </c:val>
          <c:extLst>
            <c:ext xmlns:c16="http://schemas.microsoft.com/office/drawing/2014/chart" uri="{C3380CC4-5D6E-409C-BE32-E72D297353CC}">
              <c16:uniqueId val="{00000000-4B55-45CD-9C1A-89DA2E702C7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15.9</c:v>
                </c:pt>
                <c:pt idx="5">
                  <c:v>16.2</c:v>
                </c:pt>
                <c:pt idx="6">
                  <c:v>16</c:v>
                </c:pt>
                <c:pt idx="7">
                  <c:v>15.4</c:v>
                </c:pt>
                <c:pt idx="8">
                  <c:v>16.3</c:v>
                </c:pt>
                <c:pt idx="9">
                  <c:v>16.3</c:v>
                </c:pt>
                <c:pt idx="10">
                  <c:v>16.2</c:v>
                </c:pt>
                <c:pt idx="11">
                  <c:v>16.2</c:v>
                </c:pt>
                <c:pt idx="12">
                  <c:v>16.3</c:v>
                </c:pt>
                <c:pt idx="13">
                  <c:v>16</c:v>
                </c:pt>
                <c:pt idx="14">
                  <c:v>16.3</c:v>
                </c:pt>
                <c:pt idx="15">
                  <c:v>16.3</c:v>
                </c:pt>
                <c:pt idx="16">
                  <c:v>16.3</c:v>
                </c:pt>
                <c:pt idx="17">
                  <c:v>14.9</c:v>
                </c:pt>
                <c:pt idx="18">
                  <c:v>16.3</c:v>
                </c:pt>
                <c:pt idx="19">
                  <c:v>15.5</c:v>
                </c:pt>
                <c:pt idx="20">
                  <c:v>16.3</c:v>
                </c:pt>
                <c:pt idx="21">
                  <c:v>16.3</c:v>
                </c:pt>
                <c:pt idx="22">
                  <c:v>15.7</c:v>
                </c:pt>
                <c:pt idx="23">
                  <c:v>16.3</c:v>
                </c:pt>
                <c:pt idx="24">
                  <c:v>16.3</c:v>
                </c:pt>
                <c:pt idx="25">
                  <c:v>16.2</c:v>
                </c:pt>
                <c:pt idx="26">
                  <c:v>16.3</c:v>
                </c:pt>
                <c:pt idx="27">
                  <c:v>16.3</c:v>
                </c:pt>
                <c:pt idx="28">
                  <c:v>16.3</c:v>
                </c:pt>
                <c:pt idx="29">
                  <c:v>15.9</c:v>
                </c:pt>
                <c:pt idx="30">
                  <c:v>16.3</c:v>
                </c:pt>
                <c:pt idx="31">
                  <c:v>16.100000000000001</c:v>
                </c:pt>
                <c:pt idx="32">
                  <c:v>16.3</c:v>
                </c:pt>
                <c:pt idx="33">
                  <c:v>16.3</c:v>
                </c:pt>
                <c:pt idx="34">
                  <c:v>11.7</c:v>
                </c:pt>
                <c:pt idx="35">
                  <c:v>11.1</c:v>
                </c:pt>
                <c:pt idx="36">
                  <c:v>11.1</c:v>
                </c:pt>
                <c:pt idx="37">
                  <c:v>11.2</c:v>
                </c:pt>
                <c:pt idx="38">
                  <c:v>11.2</c:v>
                </c:pt>
                <c:pt idx="39">
                  <c:v>11.2</c:v>
                </c:pt>
                <c:pt idx="40">
                  <c:v>11.2</c:v>
                </c:pt>
                <c:pt idx="41">
                  <c:v>11.2</c:v>
                </c:pt>
                <c:pt idx="42">
                  <c:v>11.2</c:v>
                </c:pt>
                <c:pt idx="43">
                  <c:v>11.1</c:v>
                </c:pt>
                <c:pt idx="44">
                  <c:v>11.2</c:v>
                </c:pt>
                <c:pt idx="45">
                  <c:v>11.2</c:v>
                </c:pt>
                <c:pt idx="46">
                  <c:v>11.2</c:v>
                </c:pt>
                <c:pt idx="47">
                  <c:v>11.2</c:v>
                </c:pt>
              </c:numCache>
            </c:numRef>
          </c:val>
          <c:extLst>
            <c:ext xmlns:c16="http://schemas.microsoft.com/office/drawing/2014/chart" uri="{C3380CC4-5D6E-409C-BE32-E72D297353CC}">
              <c16:uniqueId val="{00000001-4B55-45CD-9C1A-89DA2E702C7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6.5</c:v>
                </c:pt>
                <c:pt idx="2">
                  <c:v>5.4</c:v>
                </c:pt>
                <c:pt idx="3">
                  <c:v>5.0999999999999996</c:v>
                </c:pt>
                <c:pt idx="4">
                  <c:v>6.7</c:v>
                </c:pt>
                <c:pt idx="5">
                  <c:v>6.4</c:v>
                </c:pt>
                <c:pt idx="6">
                  <c:v>7.3</c:v>
                </c:pt>
                <c:pt idx="7">
                  <c:v>7.7</c:v>
                </c:pt>
                <c:pt idx="8">
                  <c:v>8.1</c:v>
                </c:pt>
                <c:pt idx="9">
                  <c:v>7.8</c:v>
                </c:pt>
                <c:pt idx="10">
                  <c:v>8</c:v>
                </c:pt>
                <c:pt idx="11">
                  <c:v>8.4</c:v>
                </c:pt>
                <c:pt idx="12">
                  <c:v>8.1</c:v>
                </c:pt>
                <c:pt idx="13">
                  <c:v>7.8</c:v>
                </c:pt>
                <c:pt idx="14">
                  <c:v>6.9</c:v>
                </c:pt>
                <c:pt idx="15">
                  <c:v>6.6</c:v>
                </c:pt>
                <c:pt idx="16">
                  <c:v>8.1</c:v>
                </c:pt>
                <c:pt idx="17">
                  <c:v>8.9</c:v>
                </c:pt>
                <c:pt idx="18">
                  <c:v>9.3000000000000007</c:v>
                </c:pt>
                <c:pt idx="19">
                  <c:v>8.9</c:v>
                </c:pt>
                <c:pt idx="20">
                  <c:v>8.6999999999999993</c:v>
                </c:pt>
                <c:pt idx="21">
                  <c:v>9.1</c:v>
                </c:pt>
                <c:pt idx="22">
                  <c:v>6.1</c:v>
                </c:pt>
                <c:pt idx="23">
                  <c:v>6.7</c:v>
                </c:pt>
                <c:pt idx="24">
                  <c:v>7.2</c:v>
                </c:pt>
                <c:pt idx="25">
                  <c:v>7.2</c:v>
                </c:pt>
                <c:pt idx="26">
                  <c:v>8.1</c:v>
                </c:pt>
                <c:pt idx="27">
                  <c:v>8.1</c:v>
                </c:pt>
                <c:pt idx="28">
                  <c:v>8.3000000000000007</c:v>
                </c:pt>
                <c:pt idx="29">
                  <c:v>9</c:v>
                </c:pt>
                <c:pt idx="30">
                  <c:v>8.1999999999999993</c:v>
                </c:pt>
                <c:pt idx="31">
                  <c:v>6.7</c:v>
                </c:pt>
                <c:pt idx="32">
                  <c:v>6.4</c:v>
                </c:pt>
                <c:pt idx="33">
                  <c:v>6.8</c:v>
                </c:pt>
                <c:pt idx="34">
                  <c:v>8.1</c:v>
                </c:pt>
                <c:pt idx="35">
                  <c:v>7.8</c:v>
                </c:pt>
                <c:pt idx="36">
                  <c:v>8</c:v>
                </c:pt>
                <c:pt idx="37">
                  <c:v>7.6</c:v>
                </c:pt>
                <c:pt idx="38">
                  <c:v>8.1</c:v>
                </c:pt>
                <c:pt idx="39">
                  <c:v>8.1999999999999993</c:v>
                </c:pt>
                <c:pt idx="40">
                  <c:v>7.8</c:v>
                </c:pt>
                <c:pt idx="41">
                  <c:v>7.9</c:v>
                </c:pt>
                <c:pt idx="42">
                  <c:v>8.4</c:v>
                </c:pt>
                <c:pt idx="43">
                  <c:v>6.6</c:v>
                </c:pt>
                <c:pt idx="44">
                  <c:v>6.9</c:v>
                </c:pt>
                <c:pt idx="45">
                  <c:v>8.6</c:v>
                </c:pt>
                <c:pt idx="46">
                  <c:v>8.1999999999999993</c:v>
                </c:pt>
                <c:pt idx="47">
                  <c:v>8.4</c:v>
                </c:pt>
              </c:numCache>
            </c:numRef>
          </c:val>
          <c:extLst>
            <c:ext xmlns:c16="http://schemas.microsoft.com/office/drawing/2014/chart" uri="{C3380CC4-5D6E-409C-BE32-E72D297353CC}">
              <c16:uniqueId val="{00000002-4B55-45CD-9C1A-89DA2E702C7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10.7</c:v>
                </c:pt>
                <c:pt idx="1">
                  <c:v>10.9</c:v>
                </c:pt>
                <c:pt idx="2">
                  <c:v>9.9</c:v>
                </c:pt>
                <c:pt idx="3">
                  <c:v>10.199999999999999</c:v>
                </c:pt>
                <c:pt idx="4">
                  <c:v>9.8000000000000007</c:v>
                </c:pt>
                <c:pt idx="5">
                  <c:v>10.1</c:v>
                </c:pt>
                <c:pt idx="6">
                  <c:v>10.3</c:v>
                </c:pt>
                <c:pt idx="7">
                  <c:v>10.4</c:v>
                </c:pt>
                <c:pt idx="8">
                  <c:v>10.5</c:v>
                </c:pt>
                <c:pt idx="9">
                  <c:v>10.1</c:v>
                </c:pt>
                <c:pt idx="10">
                  <c:v>10.7</c:v>
                </c:pt>
                <c:pt idx="11">
                  <c:v>9.9</c:v>
                </c:pt>
                <c:pt idx="12">
                  <c:v>10.4</c:v>
                </c:pt>
                <c:pt idx="13">
                  <c:v>10.4</c:v>
                </c:pt>
                <c:pt idx="14">
                  <c:v>11.3</c:v>
                </c:pt>
                <c:pt idx="15">
                  <c:v>11.3</c:v>
                </c:pt>
                <c:pt idx="16">
                  <c:v>10.6</c:v>
                </c:pt>
                <c:pt idx="17">
                  <c:v>10.7</c:v>
                </c:pt>
                <c:pt idx="18">
                  <c:v>10.8</c:v>
                </c:pt>
                <c:pt idx="19">
                  <c:v>10.9</c:v>
                </c:pt>
                <c:pt idx="20">
                  <c:v>10.9</c:v>
                </c:pt>
                <c:pt idx="21">
                  <c:v>10.9</c:v>
                </c:pt>
                <c:pt idx="22">
                  <c:v>11</c:v>
                </c:pt>
                <c:pt idx="23">
                  <c:v>10.9</c:v>
                </c:pt>
                <c:pt idx="24">
                  <c:v>10.9</c:v>
                </c:pt>
                <c:pt idx="25">
                  <c:v>11.2</c:v>
                </c:pt>
                <c:pt idx="26">
                  <c:v>9.6999999999999993</c:v>
                </c:pt>
                <c:pt idx="27">
                  <c:v>10.4</c:v>
                </c:pt>
                <c:pt idx="28">
                  <c:v>10.199999999999999</c:v>
                </c:pt>
                <c:pt idx="29">
                  <c:v>10.4</c:v>
                </c:pt>
                <c:pt idx="30">
                  <c:v>10</c:v>
                </c:pt>
                <c:pt idx="31">
                  <c:v>10.5</c:v>
                </c:pt>
                <c:pt idx="32">
                  <c:v>9.9</c:v>
                </c:pt>
                <c:pt idx="33">
                  <c:v>9.6</c:v>
                </c:pt>
                <c:pt idx="34">
                  <c:v>11.3</c:v>
                </c:pt>
                <c:pt idx="35">
                  <c:v>11.7</c:v>
                </c:pt>
                <c:pt idx="36">
                  <c:v>11.7</c:v>
                </c:pt>
                <c:pt idx="37">
                  <c:v>10.4</c:v>
                </c:pt>
                <c:pt idx="38">
                  <c:v>11.6</c:v>
                </c:pt>
                <c:pt idx="39">
                  <c:v>11.3</c:v>
                </c:pt>
                <c:pt idx="40">
                  <c:v>11.2</c:v>
                </c:pt>
                <c:pt idx="41">
                  <c:v>11</c:v>
                </c:pt>
                <c:pt idx="42">
                  <c:v>10.6</c:v>
                </c:pt>
                <c:pt idx="43">
                  <c:v>10.7</c:v>
                </c:pt>
                <c:pt idx="44">
                  <c:v>10.7</c:v>
                </c:pt>
                <c:pt idx="45">
                  <c:v>11</c:v>
                </c:pt>
                <c:pt idx="46">
                  <c:v>10.8</c:v>
                </c:pt>
                <c:pt idx="47">
                  <c:v>10.1</c:v>
                </c:pt>
              </c:numCache>
            </c:numRef>
          </c:val>
          <c:extLst>
            <c:ext xmlns:c16="http://schemas.microsoft.com/office/drawing/2014/chart" uri="{C3380CC4-5D6E-409C-BE32-E72D297353CC}">
              <c16:uniqueId val="{00000003-4B55-45CD-9C1A-89DA2E702C7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51.9</c:v>
                </c:pt>
                <c:pt idx="1">
                  <c:v>51.8</c:v>
                </c:pt>
                <c:pt idx="2">
                  <c:v>52.1</c:v>
                </c:pt>
                <c:pt idx="3">
                  <c:v>51.4</c:v>
                </c:pt>
                <c:pt idx="4">
                  <c:v>51.7</c:v>
                </c:pt>
                <c:pt idx="5">
                  <c:v>51.4</c:v>
                </c:pt>
                <c:pt idx="6">
                  <c:v>51.8</c:v>
                </c:pt>
                <c:pt idx="7">
                  <c:v>51.6</c:v>
                </c:pt>
                <c:pt idx="8">
                  <c:v>51.7</c:v>
                </c:pt>
                <c:pt idx="9">
                  <c:v>52.2</c:v>
                </c:pt>
                <c:pt idx="10">
                  <c:v>51.4</c:v>
                </c:pt>
                <c:pt idx="11">
                  <c:v>51.1</c:v>
                </c:pt>
                <c:pt idx="12">
                  <c:v>51.5</c:v>
                </c:pt>
                <c:pt idx="13">
                  <c:v>50.9</c:v>
                </c:pt>
                <c:pt idx="14">
                  <c:v>50.9</c:v>
                </c:pt>
                <c:pt idx="15">
                  <c:v>51.4</c:v>
                </c:pt>
                <c:pt idx="16">
                  <c:v>51.4</c:v>
                </c:pt>
                <c:pt idx="17">
                  <c:v>51.7</c:v>
                </c:pt>
                <c:pt idx="18">
                  <c:v>52.2</c:v>
                </c:pt>
                <c:pt idx="19">
                  <c:v>52.1</c:v>
                </c:pt>
                <c:pt idx="20">
                  <c:v>52</c:v>
                </c:pt>
                <c:pt idx="21">
                  <c:v>52.2</c:v>
                </c:pt>
                <c:pt idx="22">
                  <c:v>52</c:v>
                </c:pt>
                <c:pt idx="23">
                  <c:v>52.2</c:v>
                </c:pt>
                <c:pt idx="24">
                  <c:v>52.1</c:v>
                </c:pt>
                <c:pt idx="25">
                  <c:v>52.2</c:v>
                </c:pt>
                <c:pt idx="26">
                  <c:v>52.2</c:v>
                </c:pt>
                <c:pt idx="27">
                  <c:v>52.2</c:v>
                </c:pt>
                <c:pt idx="28">
                  <c:v>51.9</c:v>
                </c:pt>
                <c:pt idx="29">
                  <c:v>51.8</c:v>
                </c:pt>
                <c:pt idx="30">
                  <c:v>52.1</c:v>
                </c:pt>
                <c:pt idx="31">
                  <c:v>51.5</c:v>
                </c:pt>
                <c:pt idx="32">
                  <c:v>52.5</c:v>
                </c:pt>
                <c:pt idx="33">
                  <c:v>52.3</c:v>
                </c:pt>
                <c:pt idx="34">
                  <c:v>52</c:v>
                </c:pt>
                <c:pt idx="35">
                  <c:v>52.1</c:v>
                </c:pt>
                <c:pt idx="36">
                  <c:v>52.8</c:v>
                </c:pt>
                <c:pt idx="37">
                  <c:v>52.5</c:v>
                </c:pt>
                <c:pt idx="38">
                  <c:v>52.4</c:v>
                </c:pt>
                <c:pt idx="39">
                  <c:v>52.3</c:v>
                </c:pt>
                <c:pt idx="40">
                  <c:v>52.3</c:v>
                </c:pt>
                <c:pt idx="41">
                  <c:v>52.6</c:v>
                </c:pt>
                <c:pt idx="42">
                  <c:v>52.9</c:v>
                </c:pt>
                <c:pt idx="43">
                  <c:v>52.7</c:v>
                </c:pt>
                <c:pt idx="44">
                  <c:v>54.6</c:v>
                </c:pt>
                <c:pt idx="45">
                  <c:v>52.9</c:v>
                </c:pt>
                <c:pt idx="46">
                  <c:v>53.3</c:v>
                </c:pt>
                <c:pt idx="47">
                  <c:v>52.1</c:v>
                </c:pt>
              </c:numCache>
            </c:numRef>
          </c:val>
          <c:extLst>
            <c:ext xmlns:c16="http://schemas.microsoft.com/office/drawing/2014/chart" uri="{C3380CC4-5D6E-409C-BE32-E72D297353CC}">
              <c16:uniqueId val="{00000004-4B55-45CD-9C1A-89DA2E702C7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32.299999999999997</c:v>
                </c:pt>
                <c:pt idx="3">
                  <c:v>32.299999999999997</c:v>
                </c:pt>
                <c:pt idx="4">
                  <c:v>32.4</c:v>
                </c:pt>
                <c:pt idx="5">
                  <c:v>32.6</c:v>
                </c:pt>
                <c:pt idx="6">
                  <c:v>32.5</c:v>
                </c:pt>
                <c:pt idx="7">
                  <c:v>32.4</c:v>
                </c:pt>
                <c:pt idx="8">
                  <c:v>32.4</c:v>
                </c:pt>
                <c:pt idx="9">
                  <c:v>32.4</c:v>
                </c:pt>
                <c:pt idx="10">
                  <c:v>32.5</c:v>
                </c:pt>
                <c:pt idx="11">
                  <c:v>32.5</c:v>
                </c:pt>
                <c:pt idx="12">
                  <c:v>32.5</c:v>
                </c:pt>
                <c:pt idx="13">
                  <c:v>32.5</c:v>
                </c:pt>
                <c:pt idx="14">
                  <c:v>32.5</c:v>
                </c:pt>
                <c:pt idx="15">
                  <c:v>32.4</c:v>
                </c:pt>
                <c:pt idx="16">
                  <c:v>32.1</c:v>
                </c:pt>
                <c:pt idx="17">
                  <c:v>32.1</c:v>
                </c:pt>
                <c:pt idx="18">
                  <c:v>31.8</c:v>
                </c:pt>
                <c:pt idx="19">
                  <c:v>31.7</c:v>
                </c:pt>
                <c:pt idx="20">
                  <c:v>32</c:v>
                </c:pt>
                <c:pt idx="21">
                  <c:v>31.8</c:v>
                </c:pt>
                <c:pt idx="22">
                  <c:v>31.5</c:v>
                </c:pt>
                <c:pt idx="23">
                  <c:v>31.5</c:v>
                </c:pt>
                <c:pt idx="24">
                  <c:v>31.4</c:v>
                </c:pt>
                <c:pt idx="25">
                  <c:v>31.4</c:v>
                </c:pt>
                <c:pt idx="26">
                  <c:v>31.4</c:v>
                </c:pt>
                <c:pt idx="27">
                  <c:v>31.4</c:v>
                </c:pt>
                <c:pt idx="28">
                  <c:v>31.4</c:v>
                </c:pt>
                <c:pt idx="29">
                  <c:v>31.4</c:v>
                </c:pt>
                <c:pt idx="30">
                  <c:v>31.6</c:v>
                </c:pt>
                <c:pt idx="31">
                  <c:v>31.7</c:v>
                </c:pt>
                <c:pt idx="32">
                  <c:v>31.5</c:v>
                </c:pt>
                <c:pt idx="33">
                  <c:v>31.4</c:v>
                </c:pt>
                <c:pt idx="34">
                  <c:v>31.4</c:v>
                </c:pt>
                <c:pt idx="35">
                  <c:v>31.4</c:v>
                </c:pt>
                <c:pt idx="36">
                  <c:v>31.7</c:v>
                </c:pt>
                <c:pt idx="37">
                  <c:v>31.9</c:v>
                </c:pt>
                <c:pt idx="38">
                  <c:v>31.9</c:v>
                </c:pt>
                <c:pt idx="39">
                  <c:v>31.9</c:v>
                </c:pt>
                <c:pt idx="40">
                  <c:v>31.9</c:v>
                </c:pt>
                <c:pt idx="41">
                  <c:v>32</c:v>
                </c:pt>
                <c:pt idx="42">
                  <c:v>32</c:v>
                </c:pt>
                <c:pt idx="43">
                  <c:v>32.200000000000003</c:v>
                </c:pt>
                <c:pt idx="44">
                  <c:v>32.1</c:v>
                </c:pt>
                <c:pt idx="45">
                  <c:v>32.200000000000003</c:v>
                </c:pt>
                <c:pt idx="46">
                  <c:v>32.200000000000003</c:v>
                </c:pt>
                <c:pt idx="47">
                  <c:v>32.1</c:v>
                </c:pt>
              </c:numCache>
            </c:numRef>
          </c:val>
          <c:extLst>
            <c:ext xmlns:c16="http://schemas.microsoft.com/office/drawing/2014/chart" uri="{C3380CC4-5D6E-409C-BE32-E72D297353CC}">
              <c16:uniqueId val="{00000005-4B55-45CD-9C1A-89DA2E702C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ENERGÍA EÓLICA S.A.</c:v>
                </c:pt>
                <c:pt idx="19">
                  <c:v>GENERADORA DE ENERGÍA DEL PERÚ</c:v>
                </c:pt>
                <c:pt idx="20">
                  <c:v>PARQUE EOLICO TRES HERMANAS S.A.C.</c:v>
                </c:pt>
                <c:pt idx="21">
                  <c:v>GM OPERACIONES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EMPRESA ELECTRICA RIO DOBLE</c:v>
                </c:pt>
                <c:pt idx="32">
                  <c:v>HIDROELECTRICA HUANCHOR S.A.C.</c:v>
                </c:pt>
                <c:pt idx="33">
                  <c:v>HUAURA POWER GROUP S.A.</c:v>
                </c:pt>
                <c:pt idx="34">
                  <c:v>PARQUE EOLICO MARCONA S.A.C.</c:v>
                </c:pt>
                <c:pt idx="35">
                  <c:v>ANDEAN POWER S.A.C.</c:v>
                </c:pt>
                <c:pt idx="36">
                  <c:v>PERUANA DE INVERSIONES EN ENERGIAS RENOVABLES S.A.</c:v>
                </c:pt>
                <c:pt idx="37">
                  <c:v>AGROAURORA S.A.C.</c:v>
                </c:pt>
                <c:pt idx="38">
                  <c:v>EGESUR</c:v>
                </c:pt>
                <c:pt idx="39">
                  <c:v>PETRAMAS</c:v>
                </c:pt>
                <c:pt idx="40">
                  <c:v>AGRO INDUSTRIAL PARAMONGA S.A.</c:v>
                </c:pt>
                <c:pt idx="41">
                  <c:v>BIOENERGIA DEL CHIRA S.A.</c:v>
                </c:pt>
                <c:pt idx="42">
                  <c:v>TERMOCHILCA S.A.C.</c:v>
                </c:pt>
                <c:pt idx="43">
                  <c:v>TERMOSELVA</c:v>
                </c:pt>
                <c:pt idx="44">
                  <c:v>TACNA SOLAR SAC.</c:v>
                </c:pt>
                <c:pt idx="45">
                  <c:v>PANAMERICANA  SOLAR SAC.</c:v>
                </c:pt>
                <c:pt idx="46">
                  <c:v>AGROINDUSTRIAS SAN JACINTO S.A.A.</c:v>
                </c:pt>
                <c:pt idx="47">
                  <c:v>MOQUEGUA FV S.A.C.</c:v>
                </c:pt>
                <c:pt idx="48">
                  <c:v>MAJES ARCUS S.A.C.</c:v>
                </c:pt>
                <c:pt idx="49">
                  <c:v>EMPRESA DE GENERACION ELECTRICA CANCHAYLLO SAC</c:v>
                </c:pt>
                <c:pt idx="50">
                  <c:v>GR TARUCA SOCIEDAD ANONIMA CERRADA</c:v>
                </c:pt>
                <c:pt idx="51">
                  <c:v>REPARTICIÓN ARCUS S.A.C.</c:v>
                </c:pt>
                <c:pt idx="52">
                  <c:v>MINERA CERRO VERDE</c:v>
                </c:pt>
                <c:pt idx="53">
                  <c:v>GR PAINO SOCIEDAD ANONIMA CERRADA</c:v>
                </c:pt>
                <c:pt idx="54">
                  <c:v>HIDROCAÑETE S.A.</c:v>
                </c:pt>
                <c:pt idx="55">
                  <c:v>ELECTRICA YANAPAMPA SAC</c:v>
                </c:pt>
                <c:pt idx="56">
                  <c:v>MAJA ENERGIA S.A.C.</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822652.85</c:v>
                </c:pt>
                <c:pt idx="1">
                  <c:v>546258.61901499995</c:v>
                </c:pt>
                <c:pt idx="2">
                  <c:v>491226.40500000003</c:v>
                </c:pt>
                <c:pt idx="3">
                  <c:v>249192.45</c:v>
                </c:pt>
                <c:pt idx="4">
                  <c:v>238262.65</c:v>
                </c:pt>
                <c:pt idx="5">
                  <c:v>224535.62150000001</c:v>
                </c:pt>
                <c:pt idx="6">
                  <c:v>193939</c:v>
                </c:pt>
                <c:pt idx="7">
                  <c:v>191678.16375000001</c:v>
                </c:pt>
                <c:pt idx="8">
                  <c:v>122891.75</c:v>
                </c:pt>
                <c:pt idx="9">
                  <c:v>94481.445000000007</c:v>
                </c:pt>
                <c:pt idx="10">
                  <c:v>92079.247115000006</c:v>
                </c:pt>
                <c:pt idx="11">
                  <c:v>61599.95</c:v>
                </c:pt>
                <c:pt idx="12">
                  <c:v>50734.445</c:v>
                </c:pt>
                <c:pt idx="13">
                  <c:v>49788.855000000003</c:v>
                </c:pt>
                <c:pt idx="14">
                  <c:v>40525.4</c:v>
                </c:pt>
                <c:pt idx="15">
                  <c:v>38487.050000000003</c:v>
                </c:pt>
                <c:pt idx="16">
                  <c:v>38462.053500000002</c:v>
                </c:pt>
                <c:pt idx="17">
                  <c:v>37959.15</c:v>
                </c:pt>
                <c:pt idx="18">
                  <c:v>31853.3</c:v>
                </c:pt>
                <c:pt idx="19">
                  <c:v>30830.55</c:v>
                </c:pt>
                <c:pt idx="20">
                  <c:v>29430.1</c:v>
                </c:pt>
                <c:pt idx="21">
                  <c:v>29370.74</c:v>
                </c:pt>
                <c:pt idx="22">
                  <c:v>21789.200000000001</c:v>
                </c:pt>
                <c:pt idx="23">
                  <c:v>17333.662950000002</c:v>
                </c:pt>
                <c:pt idx="24">
                  <c:v>16055.4</c:v>
                </c:pt>
                <c:pt idx="25">
                  <c:v>15412.82309</c:v>
                </c:pt>
                <c:pt idx="26">
                  <c:v>13784.950440000001</c:v>
                </c:pt>
                <c:pt idx="27">
                  <c:v>11492.45</c:v>
                </c:pt>
                <c:pt idx="28">
                  <c:v>11440.815000000001</c:v>
                </c:pt>
                <c:pt idx="29">
                  <c:v>11330.1</c:v>
                </c:pt>
                <c:pt idx="30">
                  <c:v>11085.941500000001</c:v>
                </c:pt>
                <c:pt idx="31">
                  <c:v>10711.8</c:v>
                </c:pt>
                <c:pt idx="32">
                  <c:v>10540.25</c:v>
                </c:pt>
                <c:pt idx="33">
                  <c:v>10134.475</c:v>
                </c:pt>
                <c:pt idx="34">
                  <c:v>10063.75</c:v>
                </c:pt>
                <c:pt idx="35">
                  <c:v>9683.4500000000007</c:v>
                </c:pt>
                <c:pt idx="36">
                  <c:v>9296.0870599999998</c:v>
                </c:pt>
                <c:pt idx="37">
                  <c:v>8288.75</c:v>
                </c:pt>
                <c:pt idx="38">
                  <c:v>7418.55</c:v>
                </c:pt>
                <c:pt idx="39">
                  <c:v>6400.9</c:v>
                </c:pt>
                <c:pt idx="40">
                  <c:v>6146</c:v>
                </c:pt>
                <c:pt idx="41">
                  <c:v>5427.7</c:v>
                </c:pt>
                <c:pt idx="42">
                  <c:v>5137.8500000000004</c:v>
                </c:pt>
                <c:pt idx="43">
                  <c:v>4028.75</c:v>
                </c:pt>
                <c:pt idx="44">
                  <c:v>4016.0245</c:v>
                </c:pt>
                <c:pt idx="45">
                  <c:v>3912.85</c:v>
                </c:pt>
                <c:pt idx="46">
                  <c:v>3234.9884000000002</c:v>
                </c:pt>
                <c:pt idx="47">
                  <c:v>3160.05</c:v>
                </c:pt>
                <c:pt idx="48">
                  <c:v>2827.5210000000002</c:v>
                </c:pt>
                <c:pt idx="49">
                  <c:v>2812.3</c:v>
                </c:pt>
                <c:pt idx="50">
                  <c:v>2781.15</c:v>
                </c:pt>
                <c:pt idx="51">
                  <c:v>2777.6</c:v>
                </c:pt>
                <c:pt idx="52">
                  <c:v>2554.3000000000002</c:v>
                </c:pt>
                <c:pt idx="53">
                  <c:v>2413.6</c:v>
                </c:pt>
                <c:pt idx="54">
                  <c:v>1969.3</c:v>
                </c:pt>
                <c:pt idx="55">
                  <c:v>1958.05</c:v>
                </c:pt>
                <c:pt idx="56">
                  <c:v>1956.6</c:v>
                </c:pt>
                <c:pt idx="57">
                  <c:v>1523.7</c:v>
                </c:pt>
                <c:pt idx="58">
                  <c:v>1419.85</c:v>
                </c:pt>
                <c:pt idx="59">
                  <c:v>1126.7</c:v>
                </c:pt>
                <c:pt idx="60">
                  <c:v>914.95</c:v>
                </c:pt>
                <c:pt idx="61">
                  <c:v>358.8</c:v>
                </c:pt>
                <c:pt idx="62">
                  <c:v>157.19999999999999</c:v>
                </c:pt>
                <c:pt idx="63">
                  <c:v>50.75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D04-4CF5-A740-2F3C3068320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741.7</c:v>
                </c:pt>
                <c:pt idx="1">
                  <c:v>729</c:v>
                </c:pt>
                <c:pt idx="2">
                  <c:v>700.9</c:v>
                </c:pt>
                <c:pt idx="3">
                  <c:v>697.7</c:v>
                </c:pt>
                <c:pt idx="4">
                  <c:v>659</c:v>
                </c:pt>
                <c:pt idx="5">
                  <c:v>655.4</c:v>
                </c:pt>
                <c:pt idx="6">
                  <c:v>651.79999999999995</c:v>
                </c:pt>
                <c:pt idx="7">
                  <c:v>653</c:v>
                </c:pt>
                <c:pt idx="8">
                  <c:v>647.9</c:v>
                </c:pt>
                <c:pt idx="9">
                  <c:v>636.9</c:v>
                </c:pt>
                <c:pt idx="10">
                  <c:v>635.1</c:v>
                </c:pt>
                <c:pt idx="11">
                  <c:v>630</c:v>
                </c:pt>
                <c:pt idx="12">
                  <c:v>627.70000000000005</c:v>
                </c:pt>
                <c:pt idx="13">
                  <c:v>613.6</c:v>
                </c:pt>
                <c:pt idx="14">
                  <c:v>641.70000000000005</c:v>
                </c:pt>
                <c:pt idx="15">
                  <c:v>645.1</c:v>
                </c:pt>
                <c:pt idx="16">
                  <c:v>643</c:v>
                </c:pt>
                <c:pt idx="17">
                  <c:v>686.8</c:v>
                </c:pt>
                <c:pt idx="18">
                  <c:v>711</c:v>
                </c:pt>
                <c:pt idx="19">
                  <c:v>707</c:v>
                </c:pt>
                <c:pt idx="20">
                  <c:v>762</c:v>
                </c:pt>
                <c:pt idx="21">
                  <c:v>800.4</c:v>
                </c:pt>
                <c:pt idx="22">
                  <c:v>797</c:v>
                </c:pt>
                <c:pt idx="23">
                  <c:v>804</c:v>
                </c:pt>
                <c:pt idx="24">
                  <c:v>818.1</c:v>
                </c:pt>
                <c:pt idx="25">
                  <c:v>834.1</c:v>
                </c:pt>
                <c:pt idx="26">
                  <c:v>829.6</c:v>
                </c:pt>
                <c:pt idx="27">
                  <c:v>822.6</c:v>
                </c:pt>
                <c:pt idx="28">
                  <c:v>828.1</c:v>
                </c:pt>
                <c:pt idx="29">
                  <c:v>820.1</c:v>
                </c:pt>
                <c:pt idx="30">
                  <c:v>837.5</c:v>
                </c:pt>
                <c:pt idx="31">
                  <c:v>823.9</c:v>
                </c:pt>
                <c:pt idx="32">
                  <c:v>822.9</c:v>
                </c:pt>
                <c:pt idx="33">
                  <c:v>829.8</c:v>
                </c:pt>
                <c:pt idx="34">
                  <c:v>750.1</c:v>
                </c:pt>
                <c:pt idx="35">
                  <c:v>741.2</c:v>
                </c:pt>
                <c:pt idx="36">
                  <c:v>741</c:v>
                </c:pt>
                <c:pt idx="37">
                  <c:v>731.7</c:v>
                </c:pt>
                <c:pt idx="38">
                  <c:v>796.2</c:v>
                </c:pt>
                <c:pt idx="39">
                  <c:v>781.9</c:v>
                </c:pt>
                <c:pt idx="40">
                  <c:v>775.3</c:v>
                </c:pt>
                <c:pt idx="41">
                  <c:v>764.7</c:v>
                </c:pt>
                <c:pt idx="42">
                  <c:v>765.4</c:v>
                </c:pt>
                <c:pt idx="43">
                  <c:v>768.1</c:v>
                </c:pt>
                <c:pt idx="44">
                  <c:v>788.5</c:v>
                </c:pt>
                <c:pt idx="45">
                  <c:v>783.9</c:v>
                </c:pt>
                <c:pt idx="46">
                  <c:v>792</c:v>
                </c:pt>
                <c:pt idx="47">
                  <c:v>790.7</c:v>
                </c:pt>
              </c:numCache>
            </c:numRef>
          </c:val>
          <c:extLst>
            <c:ext xmlns:c16="http://schemas.microsoft.com/office/drawing/2014/chart" uri="{C3380CC4-5D6E-409C-BE32-E72D297353CC}">
              <c16:uniqueId val="{00000000-EFD6-4B08-97F1-7A0031D472F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5646.9125199999999</c:v>
                </c:pt>
                <c:pt idx="1">
                  <c:v>5419.8454899999997</c:v>
                </c:pt>
                <c:pt idx="2">
                  <c:v>5328.6570400000001</c:v>
                </c:pt>
                <c:pt idx="3">
                  <c:v>5267.0955999999996</c:v>
                </c:pt>
                <c:pt idx="4">
                  <c:v>5280.1245600000002</c:v>
                </c:pt>
                <c:pt idx="5">
                  <c:v>5368.0796899999996</c:v>
                </c:pt>
                <c:pt idx="6">
                  <c:v>5271.0693099999999</c:v>
                </c:pt>
                <c:pt idx="7">
                  <c:v>5266.2102500000001</c:v>
                </c:pt>
                <c:pt idx="8">
                  <c:v>5297.3787300000004</c:v>
                </c:pt>
                <c:pt idx="9">
                  <c:v>5361.3520099999996</c:v>
                </c:pt>
                <c:pt idx="10">
                  <c:v>5437.7060199999996</c:v>
                </c:pt>
                <c:pt idx="11">
                  <c:v>5417.8822799999998</c:v>
                </c:pt>
                <c:pt idx="12">
                  <c:v>5435.1970799999999</c:v>
                </c:pt>
                <c:pt idx="13">
                  <c:v>5363.9776000000002</c:v>
                </c:pt>
                <c:pt idx="14">
                  <c:v>5475.2304000000004</c:v>
                </c:pt>
                <c:pt idx="15">
                  <c:v>5612.0628200000001</c:v>
                </c:pt>
                <c:pt idx="16">
                  <c:v>5860.13609</c:v>
                </c:pt>
                <c:pt idx="17">
                  <c:v>5882.7815899999996</c:v>
                </c:pt>
                <c:pt idx="18">
                  <c:v>6062.1265700000004</c:v>
                </c:pt>
                <c:pt idx="19">
                  <c:v>6123.1877500000001</c:v>
                </c:pt>
                <c:pt idx="20">
                  <c:v>6123.7552999999998</c:v>
                </c:pt>
                <c:pt idx="21">
                  <c:v>6164.4438300000002</c:v>
                </c:pt>
                <c:pt idx="22">
                  <c:v>6179.5532599999997</c:v>
                </c:pt>
                <c:pt idx="23">
                  <c:v>6245.6897099999996</c:v>
                </c:pt>
                <c:pt idx="24">
                  <c:v>6183.07287</c:v>
                </c:pt>
                <c:pt idx="25">
                  <c:v>6017.4244900000003</c:v>
                </c:pt>
                <c:pt idx="26">
                  <c:v>6053.0825999999997</c:v>
                </c:pt>
                <c:pt idx="27">
                  <c:v>5969.6954100000003</c:v>
                </c:pt>
                <c:pt idx="28">
                  <c:v>6061.9076999999997</c:v>
                </c:pt>
                <c:pt idx="29">
                  <c:v>6082.4414500000003</c:v>
                </c:pt>
                <c:pt idx="30">
                  <c:v>6158.2358100000001</c:v>
                </c:pt>
                <c:pt idx="31">
                  <c:v>6245.1007</c:v>
                </c:pt>
                <c:pt idx="32">
                  <c:v>6181.9693799999995</c:v>
                </c:pt>
                <c:pt idx="33">
                  <c:v>6008.6265400000002</c:v>
                </c:pt>
                <c:pt idx="34">
                  <c:v>5970.3237099999997</c:v>
                </c:pt>
                <c:pt idx="35">
                  <c:v>5932.4417400000002</c:v>
                </c:pt>
                <c:pt idx="36">
                  <c:v>5867.1604799999996</c:v>
                </c:pt>
                <c:pt idx="37">
                  <c:v>6058.4327899999998</c:v>
                </c:pt>
                <c:pt idx="38">
                  <c:v>6071.8483399999996</c:v>
                </c:pt>
                <c:pt idx="39">
                  <c:v>6061.9603699999998</c:v>
                </c:pt>
                <c:pt idx="40">
                  <c:v>6021.6776099999997</c:v>
                </c:pt>
                <c:pt idx="41">
                  <c:v>6157.2807899999998</c:v>
                </c:pt>
                <c:pt idx="42">
                  <c:v>6069.0444600000001</c:v>
                </c:pt>
                <c:pt idx="43">
                  <c:v>5956.1364800000001</c:v>
                </c:pt>
                <c:pt idx="44">
                  <c:v>5932.7937499999998</c:v>
                </c:pt>
                <c:pt idx="45">
                  <c:v>5702.3559699999996</c:v>
                </c:pt>
                <c:pt idx="46">
                  <c:v>5670.9484899999998</c:v>
                </c:pt>
                <c:pt idx="47">
                  <c:v>5473.2</c:v>
                </c:pt>
              </c:numCache>
            </c:numRef>
          </c:val>
          <c:extLst>
            <c:ext xmlns:c16="http://schemas.microsoft.com/office/drawing/2014/chart" uri="{C3380CC4-5D6E-409C-BE32-E72D297353CC}">
              <c16:uniqueId val="{00000001-EFD6-4B08-97F1-7A0031D472F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505.1</c:v>
                </c:pt>
                <c:pt idx="1">
                  <c:v>500.4</c:v>
                </c:pt>
                <c:pt idx="2">
                  <c:v>480.8</c:v>
                </c:pt>
                <c:pt idx="3">
                  <c:v>477.1</c:v>
                </c:pt>
                <c:pt idx="4">
                  <c:v>474.7</c:v>
                </c:pt>
                <c:pt idx="5">
                  <c:v>478.5</c:v>
                </c:pt>
                <c:pt idx="6">
                  <c:v>475.6</c:v>
                </c:pt>
                <c:pt idx="7">
                  <c:v>479.2</c:v>
                </c:pt>
                <c:pt idx="8">
                  <c:v>488.7</c:v>
                </c:pt>
                <c:pt idx="9">
                  <c:v>485.2</c:v>
                </c:pt>
                <c:pt idx="10">
                  <c:v>484.2</c:v>
                </c:pt>
                <c:pt idx="11">
                  <c:v>493.5</c:v>
                </c:pt>
                <c:pt idx="12">
                  <c:v>538.79999999999995</c:v>
                </c:pt>
                <c:pt idx="13">
                  <c:v>594</c:v>
                </c:pt>
                <c:pt idx="14">
                  <c:v>800.8</c:v>
                </c:pt>
                <c:pt idx="15">
                  <c:v>872.6</c:v>
                </c:pt>
                <c:pt idx="16">
                  <c:v>885.6</c:v>
                </c:pt>
                <c:pt idx="17">
                  <c:v>909.4</c:v>
                </c:pt>
                <c:pt idx="18">
                  <c:v>917.8</c:v>
                </c:pt>
                <c:pt idx="19">
                  <c:v>960.4</c:v>
                </c:pt>
                <c:pt idx="20">
                  <c:v>960.6</c:v>
                </c:pt>
                <c:pt idx="21">
                  <c:v>954.6</c:v>
                </c:pt>
                <c:pt idx="22">
                  <c:v>976.6</c:v>
                </c:pt>
                <c:pt idx="23">
                  <c:v>966.1</c:v>
                </c:pt>
                <c:pt idx="24">
                  <c:v>952.4</c:v>
                </c:pt>
                <c:pt idx="25">
                  <c:v>970.8</c:v>
                </c:pt>
                <c:pt idx="26">
                  <c:v>974.2</c:v>
                </c:pt>
                <c:pt idx="27">
                  <c:v>946.8</c:v>
                </c:pt>
                <c:pt idx="28">
                  <c:v>924.3</c:v>
                </c:pt>
                <c:pt idx="29">
                  <c:v>837</c:v>
                </c:pt>
                <c:pt idx="30">
                  <c:v>846.9</c:v>
                </c:pt>
                <c:pt idx="31">
                  <c:v>613.29999999999995</c:v>
                </c:pt>
                <c:pt idx="32">
                  <c:v>611.5</c:v>
                </c:pt>
                <c:pt idx="33">
                  <c:v>610.29999999999995</c:v>
                </c:pt>
                <c:pt idx="34">
                  <c:v>582</c:v>
                </c:pt>
                <c:pt idx="35">
                  <c:v>562</c:v>
                </c:pt>
                <c:pt idx="36">
                  <c:v>622.9</c:v>
                </c:pt>
                <c:pt idx="37">
                  <c:v>712.9</c:v>
                </c:pt>
                <c:pt idx="38">
                  <c:v>727.2</c:v>
                </c:pt>
                <c:pt idx="39">
                  <c:v>732.9</c:v>
                </c:pt>
                <c:pt idx="40">
                  <c:v>733.1</c:v>
                </c:pt>
                <c:pt idx="41">
                  <c:v>591.4</c:v>
                </c:pt>
                <c:pt idx="42">
                  <c:v>596</c:v>
                </c:pt>
                <c:pt idx="43">
                  <c:v>593.6</c:v>
                </c:pt>
                <c:pt idx="44">
                  <c:v>525.5</c:v>
                </c:pt>
                <c:pt idx="45">
                  <c:v>525.20000000000005</c:v>
                </c:pt>
                <c:pt idx="46">
                  <c:v>546.70000000000005</c:v>
                </c:pt>
                <c:pt idx="47">
                  <c:v>541.1</c:v>
                </c:pt>
              </c:numCache>
            </c:numRef>
          </c:val>
          <c:extLst>
            <c:ext xmlns:c16="http://schemas.microsoft.com/office/drawing/2014/chart" uri="{C3380CC4-5D6E-409C-BE32-E72D297353CC}">
              <c16:uniqueId val="{00000002-EFD6-4B08-97F1-7A0031D472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4469.8</c:v>
                </c:pt>
                <c:pt idx="1">
                  <c:v>4343.3999999999996</c:v>
                </c:pt>
                <c:pt idx="2">
                  <c:v>4267.3</c:v>
                </c:pt>
                <c:pt idx="3">
                  <c:v>4217.8</c:v>
                </c:pt>
                <c:pt idx="4">
                  <c:v>4227.1000000000004</c:v>
                </c:pt>
                <c:pt idx="5">
                  <c:v>4248.8</c:v>
                </c:pt>
                <c:pt idx="6">
                  <c:v>4241.3999999999996</c:v>
                </c:pt>
                <c:pt idx="7">
                  <c:v>4244.5</c:v>
                </c:pt>
                <c:pt idx="8">
                  <c:v>4307.6000000000004</c:v>
                </c:pt>
                <c:pt idx="9">
                  <c:v>4289.8</c:v>
                </c:pt>
                <c:pt idx="10">
                  <c:v>4278.8</c:v>
                </c:pt>
                <c:pt idx="11">
                  <c:v>4255.2</c:v>
                </c:pt>
                <c:pt idx="12">
                  <c:v>4260.1000000000004</c:v>
                </c:pt>
                <c:pt idx="13">
                  <c:v>4170.1000000000004</c:v>
                </c:pt>
                <c:pt idx="14">
                  <c:v>4273.2</c:v>
                </c:pt>
                <c:pt idx="15">
                  <c:v>4337.5</c:v>
                </c:pt>
                <c:pt idx="16">
                  <c:v>4399.2</c:v>
                </c:pt>
                <c:pt idx="17">
                  <c:v>4439.6000000000004</c:v>
                </c:pt>
                <c:pt idx="18">
                  <c:v>4477.8999999999996</c:v>
                </c:pt>
                <c:pt idx="19">
                  <c:v>4527.3</c:v>
                </c:pt>
                <c:pt idx="20">
                  <c:v>4567.8999999999996</c:v>
                </c:pt>
                <c:pt idx="21">
                  <c:v>4672.1000000000004</c:v>
                </c:pt>
                <c:pt idx="22">
                  <c:v>4708.8999999999996</c:v>
                </c:pt>
                <c:pt idx="23">
                  <c:v>4613.3999999999996</c:v>
                </c:pt>
                <c:pt idx="24">
                  <c:v>4588</c:v>
                </c:pt>
                <c:pt idx="25">
                  <c:v>4588.8</c:v>
                </c:pt>
                <c:pt idx="26">
                  <c:v>4619.1000000000004</c:v>
                </c:pt>
                <c:pt idx="27">
                  <c:v>4591.7</c:v>
                </c:pt>
                <c:pt idx="28">
                  <c:v>4671.3</c:v>
                </c:pt>
                <c:pt idx="29">
                  <c:v>4556.3999999999996</c:v>
                </c:pt>
                <c:pt idx="30">
                  <c:v>4817.2</c:v>
                </c:pt>
                <c:pt idx="31">
                  <c:v>4718.3</c:v>
                </c:pt>
                <c:pt idx="32">
                  <c:v>4752.6000000000004</c:v>
                </c:pt>
                <c:pt idx="33">
                  <c:v>4815.8999999999996</c:v>
                </c:pt>
                <c:pt idx="34">
                  <c:v>4716.2</c:v>
                </c:pt>
                <c:pt idx="35">
                  <c:v>4654.3</c:v>
                </c:pt>
                <c:pt idx="36">
                  <c:v>4590.3</c:v>
                </c:pt>
                <c:pt idx="37">
                  <c:v>4738.2</c:v>
                </c:pt>
                <c:pt idx="38">
                  <c:v>4948.3999999999996</c:v>
                </c:pt>
                <c:pt idx="39">
                  <c:v>4937.1000000000004</c:v>
                </c:pt>
                <c:pt idx="40">
                  <c:v>4920.6000000000004</c:v>
                </c:pt>
                <c:pt idx="41">
                  <c:v>4945.2</c:v>
                </c:pt>
                <c:pt idx="42">
                  <c:v>4953.2</c:v>
                </c:pt>
                <c:pt idx="43">
                  <c:v>4926.3</c:v>
                </c:pt>
                <c:pt idx="44">
                  <c:v>4878.6000000000004</c:v>
                </c:pt>
                <c:pt idx="45">
                  <c:v>4761</c:v>
                </c:pt>
                <c:pt idx="46">
                  <c:v>4758.2</c:v>
                </c:pt>
                <c:pt idx="47">
                  <c:v>4689.8</c:v>
                </c:pt>
              </c:numCache>
            </c:numRef>
          </c:val>
          <c:extLst>
            <c:ext xmlns:c16="http://schemas.microsoft.com/office/drawing/2014/chart" uri="{C3380CC4-5D6E-409C-BE32-E72D297353CC}">
              <c16:uniqueId val="{00000000-D172-47FA-8F2F-B5FC55F084A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1974.8125199999999</c:v>
                </c:pt>
                <c:pt idx="1">
                  <c:v>1891.4454900000001</c:v>
                </c:pt>
                <c:pt idx="2">
                  <c:v>1839.3570400000001</c:v>
                </c:pt>
                <c:pt idx="3">
                  <c:v>1813.4956</c:v>
                </c:pt>
                <c:pt idx="4">
                  <c:v>1757.32456</c:v>
                </c:pt>
                <c:pt idx="5">
                  <c:v>1847.9796899999999</c:v>
                </c:pt>
                <c:pt idx="6">
                  <c:v>1782.36931</c:v>
                </c:pt>
                <c:pt idx="7">
                  <c:v>1799.9102499999999</c:v>
                </c:pt>
                <c:pt idx="8">
                  <c:v>1771.8787299999999</c:v>
                </c:pt>
                <c:pt idx="9">
                  <c:v>1817.15201</c:v>
                </c:pt>
                <c:pt idx="10">
                  <c:v>1839.80602</c:v>
                </c:pt>
                <c:pt idx="11">
                  <c:v>1836.4822799999999</c:v>
                </c:pt>
                <c:pt idx="12">
                  <c:v>1832.1970799999999</c:v>
                </c:pt>
                <c:pt idx="13">
                  <c:v>1832.6776</c:v>
                </c:pt>
                <c:pt idx="14">
                  <c:v>1866.7303999999999</c:v>
                </c:pt>
                <c:pt idx="15">
                  <c:v>1924.5628200000001</c:v>
                </c:pt>
                <c:pt idx="16">
                  <c:v>2029.83609</c:v>
                </c:pt>
                <c:pt idx="17">
                  <c:v>2074.2815900000001</c:v>
                </c:pt>
                <c:pt idx="18">
                  <c:v>2193.4265700000001</c:v>
                </c:pt>
                <c:pt idx="19">
                  <c:v>2223.4877499999998</c:v>
                </c:pt>
                <c:pt idx="20">
                  <c:v>2246.4553000000001</c:v>
                </c:pt>
                <c:pt idx="21">
                  <c:v>2249.0438300000001</c:v>
                </c:pt>
                <c:pt idx="22">
                  <c:v>2211.25326</c:v>
                </c:pt>
                <c:pt idx="23">
                  <c:v>2243.4897099999998</c:v>
                </c:pt>
                <c:pt idx="24">
                  <c:v>2242.1728699999999</c:v>
                </c:pt>
                <c:pt idx="25">
                  <c:v>2099.0244899999998</c:v>
                </c:pt>
                <c:pt idx="26">
                  <c:v>2087.6826000000001</c:v>
                </c:pt>
                <c:pt idx="27">
                  <c:v>2064.0954099999999</c:v>
                </c:pt>
                <c:pt idx="28">
                  <c:v>2122.3076999999998</c:v>
                </c:pt>
                <c:pt idx="29">
                  <c:v>2247.9414499999998</c:v>
                </c:pt>
                <c:pt idx="30">
                  <c:v>2131.33581</c:v>
                </c:pt>
                <c:pt idx="31">
                  <c:v>2200.4007000000001</c:v>
                </c:pt>
                <c:pt idx="32">
                  <c:v>2178.2693800000002</c:v>
                </c:pt>
                <c:pt idx="33">
                  <c:v>2014.2265400000001</c:v>
                </c:pt>
                <c:pt idx="34">
                  <c:v>1939.8237099999999</c:v>
                </c:pt>
                <c:pt idx="35">
                  <c:v>1931.7417399999999</c:v>
                </c:pt>
                <c:pt idx="36">
                  <c:v>1994.3604800000001</c:v>
                </c:pt>
                <c:pt idx="37">
                  <c:v>2157.73279</c:v>
                </c:pt>
                <c:pt idx="38">
                  <c:v>2100.2483400000001</c:v>
                </c:pt>
                <c:pt idx="39">
                  <c:v>2194.8603699999999</c:v>
                </c:pt>
                <c:pt idx="40">
                  <c:v>2227.1776100000002</c:v>
                </c:pt>
                <c:pt idx="41">
                  <c:v>2252.3807900000002</c:v>
                </c:pt>
                <c:pt idx="42">
                  <c:v>2200.4444600000002</c:v>
                </c:pt>
                <c:pt idx="43">
                  <c:v>2144.8364799999999</c:v>
                </c:pt>
                <c:pt idx="44">
                  <c:v>2130.6937499999999</c:v>
                </c:pt>
                <c:pt idx="45">
                  <c:v>2020.7559699999999</c:v>
                </c:pt>
                <c:pt idx="46">
                  <c:v>2008.0484899999999</c:v>
                </c:pt>
                <c:pt idx="47">
                  <c:v>1853.3</c:v>
                </c:pt>
              </c:numCache>
            </c:numRef>
          </c:val>
          <c:extLst>
            <c:ext xmlns:c16="http://schemas.microsoft.com/office/drawing/2014/chart" uri="{C3380CC4-5D6E-409C-BE32-E72D297353CC}">
              <c16:uniqueId val="{00000001-D172-47FA-8F2F-B5FC55F084A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12.2</c:v>
                </c:pt>
                <c:pt idx="12">
                  <c:v>52.5</c:v>
                </c:pt>
                <c:pt idx="13">
                  <c:v>124.7</c:v>
                </c:pt>
                <c:pt idx="14">
                  <c:v>334.1</c:v>
                </c:pt>
                <c:pt idx="15">
                  <c:v>396.5</c:v>
                </c:pt>
                <c:pt idx="16">
                  <c:v>412.5</c:v>
                </c:pt>
                <c:pt idx="17">
                  <c:v>426</c:v>
                </c:pt>
                <c:pt idx="18">
                  <c:v>444</c:v>
                </c:pt>
                <c:pt idx="19">
                  <c:v>455</c:v>
                </c:pt>
                <c:pt idx="20">
                  <c:v>457</c:v>
                </c:pt>
                <c:pt idx="21">
                  <c:v>456.6</c:v>
                </c:pt>
                <c:pt idx="22">
                  <c:v>460</c:v>
                </c:pt>
                <c:pt idx="23">
                  <c:v>465.5</c:v>
                </c:pt>
                <c:pt idx="24">
                  <c:v>447.1</c:v>
                </c:pt>
                <c:pt idx="25">
                  <c:v>457.7</c:v>
                </c:pt>
                <c:pt idx="26">
                  <c:v>457.1</c:v>
                </c:pt>
                <c:pt idx="27">
                  <c:v>425.5</c:v>
                </c:pt>
                <c:pt idx="28">
                  <c:v>404.2</c:v>
                </c:pt>
                <c:pt idx="29">
                  <c:v>326.8</c:v>
                </c:pt>
                <c:pt idx="30">
                  <c:v>314</c:v>
                </c:pt>
                <c:pt idx="31">
                  <c:v>117.9</c:v>
                </c:pt>
                <c:pt idx="32">
                  <c:v>73.2</c:v>
                </c:pt>
                <c:pt idx="33">
                  <c:v>59.4</c:v>
                </c:pt>
                <c:pt idx="34">
                  <c:v>32.5</c:v>
                </c:pt>
                <c:pt idx="35">
                  <c:v>14.2</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72-47FA-8F2F-B5FC55F084A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449.1</c:v>
                </c:pt>
                <c:pt idx="1">
                  <c:v>414.4</c:v>
                </c:pt>
                <c:pt idx="2">
                  <c:v>403.7</c:v>
                </c:pt>
                <c:pt idx="3">
                  <c:v>410.6</c:v>
                </c:pt>
                <c:pt idx="4">
                  <c:v>429.4</c:v>
                </c:pt>
                <c:pt idx="5">
                  <c:v>405.2</c:v>
                </c:pt>
                <c:pt idx="6">
                  <c:v>374.7</c:v>
                </c:pt>
                <c:pt idx="7">
                  <c:v>354</c:v>
                </c:pt>
                <c:pt idx="8">
                  <c:v>354.5</c:v>
                </c:pt>
                <c:pt idx="9">
                  <c:v>376.5</c:v>
                </c:pt>
                <c:pt idx="10">
                  <c:v>438.3</c:v>
                </c:pt>
                <c:pt idx="11">
                  <c:v>437.5</c:v>
                </c:pt>
                <c:pt idx="12">
                  <c:v>456.9</c:v>
                </c:pt>
                <c:pt idx="13">
                  <c:v>444.1</c:v>
                </c:pt>
                <c:pt idx="14">
                  <c:v>443.7</c:v>
                </c:pt>
                <c:pt idx="15">
                  <c:v>471.2</c:v>
                </c:pt>
                <c:pt idx="16">
                  <c:v>547.20000000000005</c:v>
                </c:pt>
                <c:pt idx="17">
                  <c:v>539.1</c:v>
                </c:pt>
                <c:pt idx="18">
                  <c:v>575.6</c:v>
                </c:pt>
                <c:pt idx="19">
                  <c:v>584.79999999999995</c:v>
                </c:pt>
                <c:pt idx="20">
                  <c:v>575</c:v>
                </c:pt>
                <c:pt idx="21">
                  <c:v>541.70000000000005</c:v>
                </c:pt>
                <c:pt idx="22">
                  <c:v>573</c:v>
                </c:pt>
                <c:pt idx="23">
                  <c:v>693.4</c:v>
                </c:pt>
                <c:pt idx="24">
                  <c:v>676.3</c:v>
                </c:pt>
                <c:pt idx="25">
                  <c:v>676.8</c:v>
                </c:pt>
                <c:pt idx="26">
                  <c:v>693</c:v>
                </c:pt>
                <c:pt idx="27">
                  <c:v>657.8</c:v>
                </c:pt>
                <c:pt idx="28">
                  <c:v>616.5</c:v>
                </c:pt>
                <c:pt idx="29">
                  <c:v>608.4</c:v>
                </c:pt>
                <c:pt idx="30">
                  <c:v>580.1</c:v>
                </c:pt>
                <c:pt idx="31">
                  <c:v>645.70000000000005</c:v>
                </c:pt>
                <c:pt idx="32">
                  <c:v>612.29999999999995</c:v>
                </c:pt>
                <c:pt idx="33">
                  <c:v>559.20000000000005</c:v>
                </c:pt>
                <c:pt idx="34">
                  <c:v>613.9</c:v>
                </c:pt>
                <c:pt idx="35">
                  <c:v>635.4</c:v>
                </c:pt>
                <c:pt idx="36">
                  <c:v>645.1</c:v>
                </c:pt>
                <c:pt idx="37">
                  <c:v>607.1</c:v>
                </c:pt>
                <c:pt idx="38">
                  <c:v>546.6</c:v>
                </c:pt>
                <c:pt idx="39">
                  <c:v>444.8</c:v>
                </c:pt>
                <c:pt idx="40">
                  <c:v>382.3</c:v>
                </c:pt>
                <c:pt idx="41">
                  <c:v>315.8</c:v>
                </c:pt>
                <c:pt idx="42">
                  <c:v>276.8</c:v>
                </c:pt>
                <c:pt idx="43">
                  <c:v>246.7</c:v>
                </c:pt>
                <c:pt idx="44">
                  <c:v>237.5</c:v>
                </c:pt>
                <c:pt idx="45">
                  <c:v>229.7</c:v>
                </c:pt>
                <c:pt idx="46">
                  <c:v>243.4</c:v>
                </c:pt>
                <c:pt idx="47">
                  <c:v>261.89999999999998</c:v>
                </c:pt>
              </c:numCache>
            </c:numRef>
          </c:val>
          <c:extLst>
            <c:ext xmlns:c16="http://schemas.microsoft.com/office/drawing/2014/chart" uri="{C3380CC4-5D6E-409C-BE32-E72D297353CC}">
              <c16:uniqueId val="{00000003-D172-47FA-8F2F-B5FC55F084A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c:v>
                </c:pt>
                <c:pt idx="1">
                  <c:v>340.5</c:v>
                </c:pt>
                <c:pt idx="2">
                  <c:v>340.9</c:v>
                </c:pt>
                <c:pt idx="3">
                  <c:v>330.8</c:v>
                </c:pt>
                <c:pt idx="4">
                  <c:v>330.2</c:v>
                </c:pt>
                <c:pt idx="5">
                  <c:v>330.1</c:v>
                </c:pt>
                <c:pt idx="6">
                  <c:v>329.4</c:v>
                </c:pt>
                <c:pt idx="7">
                  <c:v>329.1</c:v>
                </c:pt>
                <c:pt idx="8">
                  <c:v>330.9</c:v>
                </c:pt>
                <c:pt idx="9">
                  <c:v>330.4</c:v>
                </c:pt>
                <c:pt idx="10">
                  <c:v>330.2</c:v>
                </c:pt>
                <c:pt idx="11">
                  <c:v>330.6</c:v>
                </c:pt>
                <c:pt idx="12">
                  <c:v>330.7</c:v>
                </c:pt>
                <c:pt idx="13">
                  <c:v>330.1</c:v>
                </c:pt>
                <c:pt idx="14">
                  <c:v>330.2</c:v>
                </c:pt>
                <c:pt idx="15">
                  <c:v>330.5</c:v>
                </c:pt>
                <c:pt idx="16">
                  <c:v>330.6</c:v>
                </c:pt>
                <c:pt idx="17">
                  <c:v>329.8</c:v>
                </c:pt>
                <c:pt idx="18">
                  <c:v>331.2</c:v>
                </c:pt>
                <c:pt idx="19">
                  <c:v>331.1</c:v>
                </c:pt>
                <c:pt idx="20">
                  <c:v>336.2</c:v>
                </c:pt>
                <c:pt idx="21">
                  <c:v>340.1</c:v>
                </c:pt>
                <c:pt idx="22">
                  <c:v>342.2</c:v>
                </c:pt>
                <c:pt idx="23">
                  <c:v>341.9</c:v>
                </c:pt>
                <c:pt idx="24">
                  <c:v>337</c:v>
                </c:pt>
                <c:pt idx="25">
                  <c:v>334.3</c:v>
                </c:pt>
                <c:pt idx="26">
                  <c:v>344.6</c:v>
                </c:pt>
                <c:pt idx="27">
                  <c:v>344.2</c:v>
                </c:pt>
                <c:pt idx="28">
                  <c:v>345</c:v>
                </c:pt>
                <c:pt idx="29">
                  <c:v>343.5</c:v>
                </c:pt>
                <c:pt idx="30">
                  <c:v>343.9</c:v>
                </c:pt>
                <c:pt idx="31">
                  <c:v>347.9</c:v>
                </c:pt>
                <c:pt idx="32">
                  <c:v>354</c:v>
                </c:pt>
                <c:pt idx="33">
                  <c:v>355</c:v>
                </c:pt>
                <c:pt idx="34">
                  <c:v>355.5</c:v>
                </c:pt>
                <c:pt idx="35">
                  <c:v>350.4</c:v>
                </c:pt>
                <c:pt idx="36">
                  <c:v>349.9</c:v>
                </c:pt>
                <c:pt idx="37">
                  <c:v>351.4</c:v>
                </c:pt>
                <c:pt idx="38">
                  <c:v>358.4</c:v>
                </c:pt>
                <c:pt idx="39">
                  <c:v>359</c:v>
                </c:pt>
                <c:pt idx="40">
                  <c:v>359</c:v>
                </c:pt>
                <c:pt idx="41">
                  <c:v>357.9</c:v>
                </c:pt>
                <c:pt idx="42">
                  <c:v>357.7</c:v>
                </c:pt>
                <c:pt idx="43">
                  <c:v>358.6</c:v>
                </c:pt>
                <c:pt idx="44">
                  <c:v>339.3</c:v>
                </c:pt>
                <c:pt idx="45">
                  <c:v>346</c:v>
                </c:pt>
                <c:pt idx="46">
                  <c:v>356</c:v>
                </c:pt>
                <c:pt idx="47">
                  <c:v>360.7</c:v>
                </c:pt>
              </c:numCache>
            </c:numRef>
          </c:val>
          <c:extLst>
            <c:ext xmlns:c16="http://schemas.microsoft.com/office/drawing/2014/chart" uri="{C3380CC4-5D6E-409C-BE32-E72D297353CC}">
              <c16:uniqueId val="{00000000-4B54-4504-92A5-49A4A70B9C4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58.3</c:v>
                </c:pt>
                <c:pt idx="1">
                  <c:v>58.3</c:v>
                </c:pt>
                <c:pt idx="2">
                  <c:v>56.1</c:v>
                </c:pt>
                <c:pt idx="3">
                  <c:v>55.4</c:v>
                </c:pt>
                <c:pt idx="4">
                  <c:v>57.3</c:v>
                </c:pt>
                <c:pt idx="5">
                  <c:v>57.8</c:v>
                </c:pt>
                <c:pt idx="6">
                  <c:v>58.1</c:v>
                </c:pt>
                <c:pt idx="7">
                  <c:v>57.1</c:v>
                </c:pt>
                <c:pt idx="8">
                  <c:v>57.6</c:v>
                </c:pt>
                <c:pt idx="9">
                  <c:v>59.1</c:v>
                </c:pt>
                <c:pt idx="10">
                  <c:v>59.9</c:v>
                </c:pt>
                <c:pt idx="11">
                  <c:v>59.1</c:v>
                </c:pt>
                <c:pt idx="12">
                  <c:v>59.4</c:v>
                </c:pt>
                <c:pt idx="13">
                  <c:v>57.8</c:v>
                </c:pt>
                <c:pt idx="14">
                  <c:v>59.1</c:v>
                </c:pt>
                <c:pt idx="15">
                  <c:v>57.3</c:v>
                </c:pt>
                <c:pt idx="16">
                  <c:v>59.6</c:v>
                </c:pt>
                <c:pt idx="17">
                  <c:v>59.1</c:v>
                </c:pt>
                <c:pt idx="18">
                  <c:v>61</c:v>
                </c:pt>
                <c:pt idx="19">
                  <c:v>59.8</c:v>
                </c:pt>
                <c:pt idx="20">
                  <c:v>60.4</c:v>
                </c:pt>
                <c:pt idx="21">
                  <c:v>60.8</c:v>
                </c:pt>
                <c:pt idx="22">
                  <c:v>57.3</c:v>
                </c:pt>
                <c:pt idx="23">
                  <c:v>56.8</c:v>
                </c:pt>
                <c:pt idx="24">
                  <c:v>57.4</c:v>
                </c:pt>
                <c:pt idx="25">
                  <c:v>57.6</c:v>
                </c:pt>
                <c:pt idx="26">
                  <c:v>57.6</c:v>
                </c:pt>
                <c:pt idx="27">
                  <c:v>57.8</c:v>
                </c:pt>
                <c:pt idx="28">
                  <c:v>58</c:v>
                </c:pt>
                <c:pt idx="29">
                  <c:v>58.9</c:v>
                </c:pt>
                <c:pt idx="30">
                  <c:v>58.4</c:v>
                </c:pt>
                <c:pt idx="31">
                  <c:v>57.5</c:v>
                </c:pt>
                <c:pt idx="32">
                  <c:v>57.2</c:v>
                </c:pt>
                <c:pt idx="33">
                  <c:v>57.4</c:v>
                </c:pt>
                <c:pt idx="34">
                  <c:v>55.8</c:v>
                </c:pt>
                <c:pt idx="35">
                  <c:v>55.3</c:v>
                </c:pt>
                <c:pt idx="36">
                  <c:v>54.4</c:v>
                </c:pt>
                <c:pt idx="37">
                  <c:v>52.8</c:v>
                </c:pt>
                <c:pt idx="38">
                  <c:v>53.3</c:v>
                </c:pt>
                <c:pt idx="39">
                  <c:v>54.6</c:v>
                </c:pt>
                <c:pt idx="40">
                  <c:v>53.8</c:v>
                </c:pt>
                <c:pt idx="41">
                  <c:v>54.7</c:v>
                </c:pt>
                <c:pt idx="42">
                  <c:v>54.9</c:v>
                </c:pt>
                <c:pt idx="43">
                  <c:v>51.6</c:v>
                </c:pt>
                <c:pt idx="44">
                  <c:v>53</c:v>
                </c:pt>
                <c:pt idx="45">
                  <c:v>53.6</c:v>
                </c:pt>
                <c:pt idx="46">
                  <c:v>53.4</c:v>
                </c:pt>
                <c:pt idx="47">
                  <c:v>54.9</c:v>
                </c:pt>
              </c:numCache>
            </c:numRef>
          </c:val>
          <c:extLst>
            <c:ext xmlns:c16="http://schemas.microsoft.com/office/drawing/2014/chart" uri="{C3380CC4-5D6E-409C-BE32-E72D297353CC}">
              <c16:uniqueId val="{00000001-4B54-4504-92A5-49A4A70B9C4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12.2</c:v>
                </c:pt>
                <c:pt idx="12">
                  <c:v>52.5</c:v>
                </c:pt>
                <c:pt idx="13">
                  <c:v>124.7</c:v>
                </c:pt>
                <c:pt idx="14">
                  <c:v>334.1</c:v>
                </c:pt>
                <c:pt idx="15">
                  <c:v>396.5</c:v>
                </c:pt>
                <c:pt idx="16">
                  <c:v>412.5</c:v>
                </c:pt>
                <c:pt idx="17">
                  <c:v>426</c:v>
                </c:pt>
                <c:pt idx="18">
                  <c:v>444</c:v>
                </c:pt>
                <c:pt idx="19">
                  <c:v>455</c:v>
                </c:pt>
                <c:pt idx="20">
                  <c:v>457</c:v>
                </c:pt>
                <c:pt idx="21">
                  <c:v>456.6</c:v>
                </c:pt>
                <c:pt idx="22">
                  <c:v>460</c:v>
                </c:pt>
                <c:pt idx="23">
                  <c:v>465.5</c:v>
                </c:pt>
                <c:pt idx="24">
                  <c:v>447.1</c:v>
                </c:pt>
                <c:pt idx="25">
                  <c:v>457.7</c:v>
                </c:pt>
                <c:pt idx="26">
                  <c:v>457.1</c:v>
                </c:pt>
                <c:pt idx="27">
                  <c:v>425.5</c:v>
                </c:pt>
                <c:pt idx="28">
                  <c:v>404.2</c:v>
                </c:pt>
                <c:pt idx="29">
                  <c:v>326.8</c:v>
                </c:pt>
                <c:pt idx="30">
                  <c:v>314</c:v>
                </c:pt>
                <c:pt idx="31">
                  <c:v>117.9</c:v>
                </c:pt>
                <c:pt idx="32">
                  <c:v>73.2</c:v>
                </c:pt>
                <c:pt idx="33">
                  <c:v>59.4</c:v>
                </c:pt>
                <c:pt idx="34">
                  <c:v>32.5</c:v>
                </c:pt>
                <c:pt idx="35">
                  <c:v>14.2</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B54-4504-92A5-49A4A70B9C4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449.1</c:v>
                </c:pt>
                <c:pt idx="1">
                  <c:v>414.4</c:v>
                </c:pt>
                <c:pt idx="2">
                  <c:v>403.7</c:v>
                </c:pt>
                <c:pt idx="3">
                  <c:v>410.6</c:v>
                </c:pt>
                <c:pt idx="4">
                  <c:v>429.4</c:v>
                </c:pt>
                <c:pt idx="5">
                  <c:v>405.2</c:v>
                </c:pt>
                <c:pt idx="6">
                  <c:v>374.7</c:v>
                </c:pt>
                <c:pt idx="7">
                  <c:v>354</c:v>
                </c:pt>
                <c:pt idx="8">
                  <c:v>354.5</c:v>
                </c:pt>
                <c:pt idx="9">
                  <c:v>376.5</c:v>
                </c:pt>
                <c:pt idx="10">
                  <c:v>438.3</c:v>
                </c:pt>
                <c:pt idx="11">
                  <c:v>437.5</c:v>
                </c:pt>
                <c:pt idx="12">
                  <c:v>456.9</c:v>
                </c:pt>
                <c:pt idx="13">
                  <c:v>444.1</c:v>
                </c:pt>
                <c:pt idx="14">
                  <c:v>443.7</c:v>
                </c:pt>
                <c:pt idx="15">
                  <c:v>471.2</c:v>
                </c:pt>
                <c:pt idx="16">
                  <c:v>547.20000000000005</c:v>
                </c:pt>
                <c:pt idx="17">
                  <c:v>539.1</c:v>
                </c:pt>
                <c:pt idx="18">
                  <c:v>575.6</c:v>
                </c:pt>
                <c:pt idx="19">
                  <c:v>584.79999999999995</c:v>
                </c:pt>
                <c:pt idx="20">
                  <c:v>575</c:v>
                </c:pt>
                <c:pt idx="21">
                  <c:v>541.70000000000005</c:v>
                </c:pt>
                <c:pt idx="22">
                  <c:v>573</c:v>
                </c:pt>
                <c:pt idx="23">
                  <c:v>693.4</c:v>
                </c:pt>
                <c:pt idx="24">
                  <c:v>676.3</c:v>
                </c:pt>
                <c:pt idx="25">
                  <c:v>676.8</c:v>
                </c:pt>
                <c:pt idx="26">
                  <c:v>693</c:v>
                </c:pt>
                <c:pt idx="27">
                  <c:v>657.8</c:v>
                </c:pt>
                <c:pt idx="28">
                  <c:v>616.5</c:v>
                </c:pt>
                <c:pt idx="29">
                  <c:v>608.4</c:v>
                </c:pt>
                <c:pt idx="30">
                  <c:v>580.1</c:v>
                </c:pt>
                <c:pt idx="31">
                  <c:v>645.70000000000005</c:v>
                </c:pt>
                <c:pt idx="32">
                  <c:v>612.29999999999995</c:v>
                </c:pt>
                <c:pt idx="33">
                  <c:v>559.20000000000005</c:v>
                </c:pt>
                <c:pt idx="34">
                  <c:v>613.9</c:v>
                </c:pt>
                <c:pt idx="35">
                  <c:v>635.4</c:v>
                </c:pt>
                <c:pt idx="36">
                  <c:v>645.1</c:v>
                </c:pt>
                <c:pt idx="37">
                  <c:v>607.1</c:v>
                </c:pt>
                <c:pt idx="38">
                  <c:v>546.6</c:v>
                </c:pt>
                <c:pt idx="39">
                  <c:v>444.8</c:v>
                </c:pt>
                <c:pt idx="40">
                  <c:v>382.3</c:v>
                </c:pt>
                <c:pt idx="41">
                  <c:v>315.8</c:v>
                </c:pt>
                <c:pt idx="42">
                  <c:v>276.8</c:v>
                </c:pt>
                <c:pt idx="43">
                  <c:v>246.7</c:v>
                </c:pt>
                <c:pt idx="44">
                  <c:v>237.5</c:v>
                </c:pt>
                <c:pt idx="45">
                  <c:v>229.7</c:v>
                </c:pt>
                <c:pt idx="46">
                  <c:v>243.4</c:v>
                </c:pt>
                <c:pt idx="47">
                  <c:v>261.89999999999998</c:v>
                </c:pt>
              </c:numCache>
            </c:numRef>
          </c:val>
          <c:extLst>
            <c:ext xmlns:c16="http://schemas.microsoft.com/office/drawing/2014/chart" uri="{C3380CC4-5D6E-409C-BE32-E72D297353CC}">
              <c16:uniqueId val="{00000003-4B54-4504-92A5-49A4A70B9C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30.78</c:v>
                </c:pt>
                <c:pt idx="1">
                  <c:v>26.129000000000001</c:v>
                </c:pt>
                <c:pt idx="2">
                  <c:v>31.818999999999999</c:v>
                </c:pt>
                <c:pt idx="3">
                  <c:v>33.418999999999997</c:v>
                </c:pt>
                <c:pt idx="4">
                  <c:v>35.340000000000003</c:v>
                </c:pt>
                <c:pt idx="5">
                  <c:v>37.79</c:v>
                </c:pt>
                <c:pt idx="6">
                  <c:v>35.68</c:v>
                </c:pt>
                <c:pt idx="7">
                  <c:v>33.779000000000003</c:v>
                </c:pt>
                <c:pt idx="8">
                  <c:v>40.090000000000003</c:v>
                </c:pt>
                <c:pt idx="9">
                  <c:v>38.74</c:v>
                </c:pt>
                <c:pt idx="10">
                  <c:v>39.590000000000003</c:v>
                </c:pt>
                <c:pt idx="11">
                  <c:v>42.369</c:v>
                </c:pt>
                <c:pt idx="12">
                  <c:v>40.630000000000003</c:v>
                </c:pt>
                <c:pt idx="13">
                  <c:v>44.9</c:v>
                </c:pt>
                <c:pt idx="14">
                  <c:v>39.47</c:v>
                </c:pt>
                <c:pt idx="15">
                  <c:v>45.369</c:v>
                </c:pt>
                <c:pt idx="16">
                  <c:v>45.779000000000003</c:v>
                </c:pt>
                <c:pt idx="17">
                  <c:v>44.34</c:v>
                </c:pt>
                <c:pt idx="18">
                  <c:v>41.529000000000003</c:v>
                </c:pt>
                <c:pt idx="19">
                  <c:v>44.209000000000003</c:v>
                </c:pt>
                <c:pt idx="20">
                  <c:v>32.728999999999999</c:v>
                </c:pt>
                <c:pt idx="21">
                  <c:v>25.719000000000001</c:v>
                </c:pt>
                <c:pt idx="22">
                  <c:v>25.95</c:v>
                </c:pt>
                <c:pt idx="23">
                  <c:v>29.908999999999999</c:v>
                </c:pt>
                <c:pt idx="24">
                  <c:v>27.01</c:v>
                </c:pt>
                <c:pt idx="25">
                  <c:v>24.548999999999999</c:v>
                </c:pt>
                <c:pt idx="26">
                  <c:v>28.559000000000001</c:v>
                </c:pt>
                <c:pt idx="27">
                  <c:v>23.53</c:v>
                </c:pt>
                <c:pt idx="28">
                  <c:v>26.45</c:v>
                </c:pt>
                <c:pt idx="29">
                  <c:v>25.879000000000001</c:v>
                </c:pt>
                <c:pt idx="30">
                  <c:v>27.138999999999999</c:v>
                </c:pt>
                <c:pt idx="31">
                  <c:v>25.739000000000001</c:v>
                </c:pt>
                <c:pt idx="32">
                  <c:v>24.03</c:v>
                </c:pt>
                <c:pt idx="33">
                  <c:v>26.69</c:v>
                </c:pt>
                <c:pt idx="34">
                  <c:v>42.04</c:v>
                </c:pt>
                <c:pt idx="35">
                  <c:v>37.658999999999999</c:v>
                </c:pt>
                <c:pt idx="36">
                  <c:v>38.840000000000003</c:v>
                </c:pt>
                <c:pt idx="37">
                  <c:v>48.259</c:v>
                </c:pt>
                <c:pt idx="38">
                  <c:v>36.24</c:v>
                </c:pt>
                <c:pt idx="39">
                  <c:v>35.848999999999997</c:v>
                </c:pt>
                <c:pt idx="40">
                  <c:v>34.509</c:v>
                </c:pt>
                <c:pt idx="41">
                  <c:v>35.548999999999999</c:v>
                </c:pt>
                <c:pt idx="42">
                  <c:v>33.97</c:v>
                </c:pt>
                <c:pt idx="43">
                  <c:v>31.2</c:v>
                </c:pt>
                <c:pt idx="44">
                  <c:v>28.7</c:v>
                </c:pt>
                <c:pt idx="45">
                  <c:v>22.239000000000001</c:v>
                </c:pt>
                <c:pt idx="46">
                  <c:v>22.818999999999999</c:v>
                </c:pt>
                <c:pt idx="47">
                  <c:v>18.84</c:v>
                </c:pt>
              </c:numCache>
            </c:numRef>
          </c:val>
          <c:extLst>
            <c:ext xmlns:c16="http://schemas.microsoft.com/office/drawing/2014/chart" uri="{C3380CC4-5D6E-409C-BE32-E72D297353CC}">
              <c16:uniqueId val="{00000000-2F86-40EC-B013-06140178506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30.469000000000001</c:v>
                </c:pt>
                <c:pt idx="1">
                  <c:v>25.209</c:v>
                </c:pt>
                <c:pt idx="2">
                  <c:v>31.68</c:v>
                </c:pt>
                <c:pt idx="3">
                  <c:v>34.069000000000003</c:v>
                </c:pt>
                <c:pt idx="4">
                  <c:v>35.590000000000003</c:v>
                </c:pt>
                <c:pt idx="5">
                  <c:v>37.459000000000003</c:v>
                </c:pt>
                <c:pt idx="6">
                  <c:v>35.779000000000003</c:v>
                </c:pt>
                <c:pt idx="7">
                  <c:v>33.950000000000003</c:v>
                </c:pt>
                <c:pt idx="8">
                  <c:v>40.228999999999999</c:v>
                </c:pt>
                <c:pt idx="9">
                  <c:v>38.069000000000003</c:v>
                </c:pt>
                <c:pt idx="10">
                  <c:v>39.58</c:v>
                </c:pt>
                <c:pt idx="11">
                  <c:v>43.209000000000003</c:v>
                </c:pt>
                <c:pt idx="12">
                  <c:v>41.209000000000003</c:v>
                </c:pt>
                <c:pt idx="13">
                  <c:v>44.34</c:v>
                </c:pt>
                <c:pt idx="14">
                  <c:v>39.79</c:v>
                </c:pt>
                <c:pt idx="15">
                  <c:v>45.869</c:v>
                </c:pt>
                <c:pt idx="16">
                  <c:v>46.08</c:v>
                </c:pt>
                <c:pt idx="17">
                  <c:v>44.43</c:v>
                </c:pt>
                <c:pt idx="18">
                  <c:v>41.689</c:v>
                </c:pt>
                <c:pt idx="19">
                  <c:v>44.619</c:v>
                </c:pt>
                <c:pt idx="20">
                  <c:v>33.11</c:v>
                </c:pt>
                <c:pt idx="21">
                  <c:v>25.579000000000001</c:v>
                </c:pt>
                <c:pt idx="22">
                  <c:v>26.309000000000001</c:v>
                </c:pt>
                <c:pt idx="23">
                  <c:v>30.568999999999999</c:v>
                </c:pt>
                <c:pt idx="24">
                  <c:v>27.2</c:v>
                </c:pt>
                <c:pt idx="25">
                  <c:v>24.568999999999999</c:v>
                </c:pt>
                <c:pt idx="26">
                  <c:v>28.54</c:v>
                </c:pt>
                <c:pt idx="27">
                  <c:v>23.62</c:v>
                </c:pt>
                <c:pt idx="28">
                  <c:v>26.579000000000001</c:v>
                </c:pt>
                <c:pt idx="29">
                  <c:v>26.26</c:v>
                </c:pt>
                <c:pt idx="30">
                  <c:v>26.629000000000001</c:v>
                </c:pt>
                <c:pt idx="31">
                  <c:v>25.85</c:v>
                </c:pt>
                <c:pt idx="32">
                  <c:v>24.44</c:v>
                </c:pt>
                <c:pt idx="33">
                  <c:v>26.739000000000001</c:v>
                </c:pt>
                <c:pt idx="34">
                  <c:v>42.09</c:v>
                </c:pt>
                <c:pt idx="35">
                  <c:v>38.49</c:v>
                </c:pt>
                <c:pt idx="36">
                  <c:v>38.75</c:v>
                </c:pt>
                <c:pt idx="37">
                  <c:v>48.15</c:v>
                </c:pt>
                <c:pt idx="38">
                  <c:v>36.450000000000003</c:v>
                </c:pt>
                <c:pt idx="39">
                  <c:v>36.009</c:v>
                </c:pt>
                <c:pt idx="40">
                  <c:v>34.4</c:v>
                </c:pt>
                <c:pt idx="41">
                  <c:v>35.74</c:v>
                </c:pt>
                <c:pt idx="42">
                  <c:v>34.29</c:v>
                </c:pt>
                <c:pt idx="43">
                  <c:v>31.42</c:v>
                </c:pt>
                <c:pt idx="44">
                  <c:v>28.879000000000001</c:v>
                </c:pt>
                <c:pt idx="45">
                  <c:v>22.61</c:v>
                </c:pt>
                <c:pt idx="46">
                  <c:v>22.908999999999999</c:v>
                </c:pt>
                <c:pt idx="47">
                  <c:v>18.78</c:v>
                </c:pt>
              </c:numCache>
            </c:numRef>
          </c:val>
          <c:extLst>
            <c:ext xmlns:c16="http://schemas.microsoft.com/office/drawing/2014/chart" uri="{C3380CC4-5D6E-409C-BE32-E72D297353CC}">
              <c16:uniqueId val="{00000001-2F86-40EC-B013-06140178506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45.68</c:v>
                </c:pt>
                <c:pt idx="1">
                  <c:v>45.545999999999999</c:v>
                </c:pt>
                <c:pt idx="2">
                  <c:v>43.67</c:v>
                </c:pt>
                <c:pt idx="3">
                  <c:v>42.598999999999997</c:v>
                </c:pt>
                <c:pt idx="4">
                  <c:v>45.545999999999999</c:v>
                </c:pt>
                <c:pt idx="5">
                  <c:v>48.493000000000002</c:v>
                </c:pt>
                <c:pt idx="6">
                  <c:v>48.493000000000002</c:v>
                </c:pt>
                <c:pt idx="7">
                  <c:v>45.814</c:v>
                </c:pt>
                <c:pt idx="8">
                  <c:v>50.77</c:v>
                </c:pt>
                <c:pt idx="9">
                  <c:v>49.43</c:v>
                </c:pt>
                <c:pt idx="10">
                  <c:v>49.832000000000001</c:v>
                </c:pt>
                <c:pt idx="11">
                  <c:v>53.180999999999997</c:v>
                </c:pt>
                <c:pt idx="12">
                  <c:v>50.1</c:v>
                </c:pt>
                <c:pt idx="13">
                  <c:v>52.912999999999997</c:v>
                </c:pt>
                <c:pt idx="14">
                  <c:v>43.938000000000002</c:v>
                </c:pt>
                <c:pt idx="15">
                  <c:v>53.582999999999998</c:v>
                </c:pt>
                <c:pt idx="16">
                  <c:v>52.912999999999997</c:v>
                </c:pt>
                <c:pt idx="17">
                  <c:v>50.234000000000002</c:v>
                </c:pt>
                <c:pt idx="18">
                  <c:v>50.636000000000003</c:v>
                </c:pt>
                <c:pt idx="19">
                  <c:v>53.046999999999997</c:v>
                </c:pt>
                <c:pt idx="20">
                  <c:v>51.037999999999997</c:v>
                </c:pt>
                <c:pt idx="21">
                  <c:v>50.77</c:v>
                </c:pt>
                <c:pt idx="22">
                  <c:v>52.378</c:v>
                </c:pt>
                <c:pt idx="23">
                  <c:v>55.726999999999997</c:v>
                </c:pt>
                <c:pt idx="24">
                  <c:v>52.244</c:v>
                </c:pt>
                <c:pt idx="25">
                  <c:v>50.368000000000002</c:v>
                </c:pt>
                <c:pt idx="26">
                  <c:v>54.655000000000001</c:v>
                </c:pt>
                <c:pt idx="27">
                  <c:v>50.77</c:v>
                </c:pt>
                <c:pt idx="28">
                  <c:v>51.44</c:v>
                </c:pt>
                <c:pt idx="29">
                  <c:v>50.368000000000002</c:v>
                </c:pt>
                <c:pt idx="30">
                  <c:v>53.582999999999998</c:v>
                </c:pt>
                <c:pt idx="31">
                  <c:v>50.904000000000003</c:v>
                </c:pt>
                <c:pt idx="32">
                  <c:v>51.037999999999997</c:v>
                </c:pt>
                <c:pt idx="33">
                  <c:v>53.984999999999999</c:v>
                </c:pt>
                <c:pt idx="34">
                  <c:v>53.582999999999998</c:v>
                </c:pt>
                <c:pt idx="35">
                  <c:v>49.564</c:v>
                </c:pt>
                <c:pt idx="36">
                  <c:v>51.171999999999997</c:v>
                </c:pt>
                <c:pt idx="37">
                  <c:v>57.601999999999997</c:v>
                </c:pt>
                <c:pt idx="38">
                  <c:v>59.476999999999997</c:v>
                </c:pt>
                <c:pt idx="39">
                  <c:v>59.878999999999998</c:v>
                </c:pt>
                <c:pt idx="40">
                  <c:v>59.343000000000004</c:v>
                </c:pt>
                <c:pt idx="41">
                  <c:v>61.085000000000001</c:v>
                </c:pt>
                <c:pt idx="42">
                  <c:v>59.476999999999997</c:v>
                </c:pt>
                <c:pt idx="43">
                  <c:v>56.664000000000001</c:v>
                </c:pt>
                <c:pt idx="44">
                  <c:v>57.066000000000003</c:v>
                </c:pt>
                <c:pt idx="45">
                  <c:v>50.904000000000003</c:v>
                </c:pt>
                <c:pt idx="46">
                  <c:v>53.314999999999998</c:v>
                </c:pt>
                <c:pt idx="47">
                  <c:v>49.966000000000001</c:v>
                </c:pt>
              </c:numCache>
            </c:numRef>
          </c:val>
          <c:extLst>
            <c:ext xmlns:c16="http://schemas.microsoft.com/office/drawing/2014/chart" uri="{C3380CC4-5D6E-409C-BE32-E72D297353CC}">
              <c16:uniqueId val="{00000002-2F86-40EC-B013-06140178506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49.49</c:v>
                </c:pt>
                <c:pt idx="1">
                  <c:v>45.426000000000002</c:v>
                </c:pt>
                <c:pt idx="2">
                  <c:v>44.225999999999999</c:v>
                </c:pt>
                <c:pt idx="3">
                  <c:v>44.582999999999998</c:v>
                </c:pt>
                <c:pt idx="4">
                  <c:v>45.923000000000002</c:v>
                </c:pt>
                <c:pt idx="5">
                  <c:v>49.756</c:v>
                </c:pt>
                <c:pt idx="6">
                  <c:v>49.561</c:v>
                </c:pt>
                <c:pt idx="7">
                  <c:v>46.08</c:v>
                </c:pt>
                <c:pt idx="8">
                  <c:v>50.84</c:v>
                </c:pt>
                <c:pt idx="9">
                  <c:v>50.597999999999999</c:v>
                </c:pt>
                <c:pt idx="10">
                  <c:v>51.076999999999998</c:v>
                </c:pt>
                <c:pt idx="11">
                  <c:v>51.71</c:v>
                </c:pt>
                <c:pt idx="12">
                  <c:v>50.598999999999997</c:v>
                </c:pt>
                <c:pt idx="13">
                  <c:v>49.582999999999998</c:v>
                </c:pt>
                <c:pt idx="14">
                  <c:v>43.933</c:v>
                </c:pt>
                <c:pt idx="15">
                  <c:v>52.643999999999998</c:v>
                </c:pt>
                <c:pt idx="16">
                  <c:v>52.689</c:v>
                </c:pt>
                <c:pt idx="17">
                  <c:v>49.585999999999999</c:v>
                </c:pt>
                <c:pt idx="18">
                  <c:v>50.213000000000001</c:v>
                </c:pt>
                <c:pt idx="19">
                  <c:v>53.064999999999998</c:v>
                </c:pt>
                <c:pt idx="20">
                  <c:v>50.357999999999997</c:v>
                </c:pt>
                <c:pt idx="21">
                  <c:v>50.54</c:v>
                </c:pt>
                <c:pt idx="22">
                  <c:v>52.027999999999999</c:v>
                </c:pt>
                <c:pt idx="23">
                  <c:v>55.112000000000002</c:v>
                </c:pt>
                <c:pt idx="24">
                  <c:v>52.133000000000003</c:v>
                </c:pt>
                <c:pt idx="25">
                  <c:v>50.283000000000001</c:v>
                </c:pt>
                <c:pt idx="26">
                  <c:v>54.179000000000002</c:v>
                </c:pt>
                <c:pt idx="27">
                  <c:v>50.430999999999997</c:v>
                </c:pt>
                <c:pt idx="28">
                  <c:v>51.390999999999998</c:v>
                </c:pt>
                <c:pt idx="29">
                  <c:v>50.55</c:v>
                </c:pt>
                <c:pt idx="30">
                  <c:v>53.031999999999996</c:v>
                </c:pt>
                <c:pt idx="31">
                  <c:v>50.326999999999998</c:v>
                </c:pt>
                <c:pt idx="32">
                  <c:v>50.146000000000001</c:v>
                </c:pt>
                <c:pt idx="33">
                  <c:v>53.597999999999999</c:v>
                </c:pt>
                <c:pt idx="34">
                  <c:v>54.372</c:v>
                </c:pt>
                <c:pt idx="35">
                  <c:v>49.743000000000002</c:v>
                </c:pt>
                <c:pt idx="36">
                  <c:v>50.860999999999997</c:v>
                </c:pt>
                <c:pt idx="37">
                  <c:v>57.015000000000001</c:v>
                </c:pt>
                <c:pt idx="38">
                  <c:v>59.277000000000001</c:v>
                </c:pt>
                <c:pt idx="39">
                  <c:v>60.006999999999998</c:v>
                </c:pt>
                <c:pt idx="40">
                  <c:v>59.798000000000002</c:v>
                </c:pt>
                <c:pt idx="41">
                  <c:v>60.517000000000003</c:v>
                </c:pt>
                <c:pt idx="42">
                  <c:v>59.234000000000002</c:v>
                </c:pt>
                <c:pt idx="43">
                  <c:v>56.337000000000003</c:v>
                </c:pt>
                <c:pt idx="44">
                  <c:v>57.441000000000003</c:v>
                </c:pt>
                <c:pt idx="45">
                  <c:v>51.101999999999997</c:v>
                </c:pt>
                <c:pt idx="46">
                  <c:v>53.2</c:v>
                </c:pt>
                <c:pt idx="47">
                  <c:v>49.741</c:v>
                </c:pt>
              </c:numCache>
            </c:numRef>
          </c:val>
          <c:extLst>
            <c:ext xmlns:c16="http://schemas.microsoft.com/office/drawing/2014/chart" uri="{C3380CC4-5D6E-409C-BE32-E72D297353CC}">
              <c16:uniqueId val="{00000003-2F86-40EC-B013-06140178506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166.83</c:v>
                </c:pt>
                <c:pt idx="1">
                  <c:v>152.79</c:v>
                </c:pt>
                <c:pt idx="2">
                  <c:v>115.03</c:v>
                </c:pt>
                <c:pt idx="3">
                  <c:v>128.44</c:v>
                </c:pt>
                <c:pt idx="4">
                  <c:v>146.76</c:v>
                </c:pt>
                <c:pt idx="5">
                  <c:v>166.94</c:v>
                </c:pt>
                <c:pt idx="6">
                  <c:v>143.85</c:v>
                </c:pt>
                <c:pt idx="7">
                  <c:v>134.5</c:v>
                </c:pt>
                <c:pt idx="8">
                  <c:v>172.69</c:v>
                </c:pt>
                <c:pt idx="9">
                  <c:v>178.9</c:v>
                </c:pt>
                <c:pt idx="10">
                  <c:v>187.8</c:v>
                </c:pt>
                <c:pt idx="11">
                  <c:v>196.47</c:v>
                </c:pt>
                <c:pt idx="12">
                  <c:v>176.64</c:v>
                </c:pt>
                <c:pt idx="13">
                  <c:v>222.98</c:v>
                </c:pt>
                <c:pt idx="14">
                  <c:v>226.03</c:v>
                </c:pt>
                <c:pt idx="15">
                  <c:v>264.39</c:v>
                </c:pt>
                <c:pt idx="16">
                  <c:v>272.22000000000003</c:v>
                </c:pt>
                <c:pt idx="17">
                  <c:v>257.7</c:v>
                </c:pt>
                <c:pt idx="18">
                  <c:v>264.76</c:v>
                </c:pt>
                <c:pt idx="19">
                  <c:v>289.16000000000003</c:v>
                </c:pt>
                <c:pt idx="20">
                  <c:v>262.26</c:v>
                </c:pt>
                <c:pt idx="21">
                  <c:v>249.35</c:v>
                </c:pt>
                <c:pt idx="22">
                  <c:v>250.2</c:v>
                </c:pt>
                <c:pt idx="23">
                  <c:v>281.44</c:v>
                </c:pt>
                <c:pt idx="24">
                  <c:v>250.7</c:v>
                </c:pt>
                <c:pt idx="25">
                  <c:v>225.6</c:v>
                </c:pt>
                <c:pt idx="26">
                  <c:v>257.08</c:v>
                </c:pt>
                <c:pt idx="27">
                  <c:v>229.4</c:v>
                </c:pt>
                <c:pt idx="28">
                  <c:v>250.66</c:v>
                </c:pt>
                <c:pt idx="29">
                  <c:v>256.89</c:v>
                </c:pt>
                <c:pt idx="30">
                  <c:v>255.65</c:v>
                </c:pt>
                <c:pt idx="31">
                  <c:v>249.88</c:v>
                </c:pt>
                <c:pt idx="32">
                  <c:v>250.65</c:v>
                </c:pt>
                <c:pt idx="33">
                  <c:v>245.33</c:v>
                </c:pt>
                <c:pt idx="34">
                  <c:v>253.95</c:v>
                </c:pt>
                <c:pt idx="35">
                  <c:v>222.54</c:v>
                </c:pt>
                <c:pt idx="36">
                  <c:v>217.11</c:v>
                </c:pt>
                <c:pt idx="37">
                  <c:v>295.36</c:v>
                </c:pt>
                <c:pt idx="38">
                  <c:v>292.89999999999998</c:v>
                </c:pt>
                <c:pt idx="39">
                  <c:v>301.79000000000002</c:v>
                </c:pt>
                <c:pt idx="40">
                  <c:v>282.36</c:v>
                </c:pt>
                <c:pt idx="41">
                  <c:v>295.13</c:v>
                </c:pt>
                <c:pt idx="42">
                  <c:v>286.87</c:v>
                </c:pt>
                <c:pt idx="43">
                  <c:v>259.17</c:v>
                </c:pt>
                <c:pt idx="44">
                  <c:v>242.42</c:v>
                </c:pt>
                <c:pt idx="45">
                  <c:v>184.61</c:v>
                </c:pt>
                <c:pt idx="46">
                  <c:v>173.57</c:v>
                </c:pt>
                <c:pt idx="47">
                  <c:v>129.6</c:v>
                </c:pt>
              </c:numCache>
            </c:numRef>
          </c:val>
          <c:extLst>
            <c:ext xmlns:c16="http://schemas.microsoft.com/office/drawing/2014/chart" uri="{C3380CC4-5D6E-409C-BE32-E72D297353CC}">
              <c16:uniqueId val="{00000004-2F86-40EC-B013-06140178506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167.66</c:v>
                </c:pt>
                <c:pt idx="1">
                  <c:v>167.91</c:v>
                </c:pt>
                <c:pt idx="2">
                  <c:v>169.54</c:v>
                </c:pt>
                <c:pt idx="3">
                  <c:v>166.89</c:v>
                </c:pt>
                <c:pt idx="4">
                  <c:v>165.84</c:v>
                </c:pt>
                <c:pt idx="5">
                  <c:v>167.71</c:v>
                </c:pt>
                <c:pt idx="6">
                  <c:v>168.12</c:v>
                </c:pt>
                <c:pt idx="7">
                  <c:v>170.89</c:v>
                </c:pt>
                <c:pt idx="8">
                  <c:v>169.56</c:v>
                </c:pt>
                <c:pt idx="9">
                  <c:v>170.68</c:v>
                </c:pt>
                <c:pt idx="10">
                  <c:v>170.14</c:v>
                </c:pt>
                <c:pt idx="11">
                  <c:v>168.48</c:v>
                </c:pt>
                <c:pt idx="12">
                  <c:v>161.91999999999999</c:v>
                </c:pt>
                <c:pt idx="13">
                  <c:v>159.4</c:v>
                </c:pt>
                <c:pt idx="14">
                  <c:v>138.44999999999999</c:v>
                </c:pt>
                <c:pt idx="15">
                  <c:v>133.88999999999999</c:v>
                </c:pt>
                <c:pt idx="16">
                  <c:v>137.35</c:v>
                </c:pt>
                <c:pt idx="17">
                  <c:v>135.44</c:v>
                </c:pt>
                <c:pt idx="18">
                  <c:v>134.57</c:v>
                </c:pt>
                <c:pt idx="19">
                  <c:v>132.03</c:v>
                </c:pt>
                <c:pt idx="20">
                  <c:v>130.19</c:v>
                </c:pt>
                <c:pt idx="21">
                  <c:v>135.75</c:v>
                </c:pt>
                <c:pt idx="22">
                  <c:v>133.74</c:v>
                </c:pt>
                <c:pt idx="23">
                  <c:v>131.96</c:v>
                </c:pt>
                <c:pt idx="24">
                  <c:v>132.19</c:v>
                </c:pt>
                <c:pt idx="25">
                  <c:v>128.77000000000001</c:v>
                </c:pt>
                <c:pt idx="26">
                  <c:v>127.66</c:v>
                </c:pt>
                <c:pt idx="27">
                  <c:v>132.36000000000001</c:v>
                </c:pt>
                <c:pt idx="28">
                  <c:v>126.44</c:v>
                </c:pt>
                <c:pt idx="29">
                  <c:v>136.91999999999999</c:v>
                </c:pt>
                <c:pt idx="30">
                  <c:v>139.05000000000001</c:v>
                </c:pt>
                <c:pt idx="31">
                  <c:v>160.35</c:v>
                </c:pt>
                <c:pt idx="32">
                  <c:v>159.94999999999999</c:v>
                </c:pt>
                <c:pt idx="33">
                  <c:v>157.96</c:v>
                </c:pt>
                <c:pt idx="34">
                  <c:v>157.69999999999999</c:v>
                </c:pt>
                <c:pt idx="35">
                  <c:v>165.29</c:v>
                </c:pt>
                <c:pt idx="36">
                  <c:v>164.1</c:v>
                </c:pt>
                <c:pt idx="37">
                  <c:v>155.22</c:v>
                </c:pt>
                <c:pt idx="38">
                  <c:v>155.21</c:v>
                </c:pt>
                <c:pt idx="39">
                  <c:v>156.88999999999999</c:v>
                </c:pt>
                <c:pt idx="40">
                  <c:v>156.41999999999999</c:v>
                </c:pt>
                <c:pt idx="41">
                  <c:v>169.64</c:v>
                </c:pt>
                <c:pt idx="42">
                  <c:v>161.22</c:v>
                </c:pt>
                <c:pt idx="43">
                  <c:v>160.78</c:v>
                </c:pt>
                <c:pt idx="44">
                  <c:v>168.08</c:v>
                </c:pt>
                <c:pt idx="45">
                  <c:v>167.27</c:v>
                </c:pt>
                <c:pt idx="46">
                  <c:v>167.27</c:v>
                </c:pt>
                <c:pt idx="47">
                  <c:v>167.27</c:v>
                </c:pt>
              </c:numCache>
            </c:numRef>
          </c:val>
          <c:extLst>
            <c:ext xmlns:c16="http://schemas.microsoft.com/office/drawing/2014/chart" uri="{C3380CC4-5D6E-409C-BE32-E72D297353CC}">
              <c16:uniqueId val="{00000000-BCCE-478A-AED6-A44133952CE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166.88</c:v>
                </c:pt>
                <c:pt idx="1">
                  <c:v>166.81</c:v>
                </c:pt>
                <c:pt idx="2">
                  <c:v>168.7</c:v>
                </c:pt>
                <c:pt idx="3">
                  <c:v>167.53</c:v>
                </c:pt>
                <c:pt idx="4">
                  <c:v>165.44</c:v>
                </c:pt>
                <c:pt idx="5">
                  <c:v>166.62</c:v>
                </c:pt>
                <c:pt idx="6">
                  <c:v>169.96</c:v>
                </c:pt>
                <c:pt idx="7">
                  <c:v>171.12</c:v>
                </c:pt>
                <c:pt idx="8">
                  <c:v>171.33</c:v>
                </c:pt>
                <c:pt idx="9">
                  <c:v>170.5</c:v>
                </c:pt>
                <c:pt idx="10">
                  <c:v>170.3</c:v>
                </c:pt>
                <c:pt idx="11">
                  <c:v>168.23</c:v>
                </c:pt>
                <c:pt idx="12">
                  <c:v>164.22</c:v>
                </c:pt>
                <c:pt idx="13">
                  <c:v>159.56</c:v>
                </c:pt>
                <c:pt idx="14">
                  <c:v>139.56</c:v>
                </c:pt>
                <c:pt idx="15">
                  <c:v>132.53</c:v>
                </c:pt>
                <c:pt idx="16">
                  <c:v>135.97</c:v>
                </c:pt>
                <c:pt idx="17">
                  <c:v>135.61000000000001</c:v>
                </c:pt>
                <c:pt idx="18">
                  <c:v>134.83000000000001</c:v>
                </c:pt>
                <c:pt idx="19">
                  <c:v>131.6</c:v>
                </c:pt>
                <c:pt idx="20">
                  <c:v>131.69</c:v>
                </c:pt>
                <c:pt idx="21">
                  <c:v>137.13999999999999</c:v>
                </c:pt>
                <c:pt idx="22">
                  <c:v>135.66999999999999</c:v>
                </c:pt>
                <c:pt idx="23">
                  <c:v>131</c:v>
                </c:pt>
                <c:pt idx="24">
                  <c:v>133.31</c:v>
                </c:pt>
                <c:pt idx="25">
                  <c:v>127.11</c:v>
                </c:pt>
                <c:pt idx="26">
                  <c:v>127.36</c:v>
                </c:pt>
                <c:pt idx="27">
                  <c:v>133.46</c:v>
                </c:pt>
                <c:pt idx="28">
                  <c:v>125.59</c:v>
                </c:pt>
                <c:pt idx="29">
                  <c:v>137.69999999999999</c:v>
                </c:pt>
                <c:pt idx="30">
                  <c:v>138.16</c:v>
                </c:pt>
                <c:pt idx="31">
                  <c:v>161.84</c:v>
                </c:pt>
                <c:pt idx="32">
                  <c:v>159.02000000000001</c:v>
                </c:pt>
                <c:pt idx="33">
                  <c:v>157.27000000000001</c:v>
                </c:pt>
                <c:pt idx="34">
                  <c:v>157.77000000000001</c:v>
                </c:pt>
                <c:pt idx="35">
                  <c:v>166.71</c:v>
                </c:pt>
                <c:pt idx="36">
                  <c:v>162.44999999999999</c:v>
                </c:pt>
                <c:pt idx="37">
                  <c:v>154.79</c:v>
                </c:pt>
                <c:pt idx="38">
                  <c:v>155.57</c:v>
                </c:pt>
                <c:pt idx="39">
                  <c:v>156.88999999999999</c:v>
                </c:pt>
                <c:pt idx="40">
                  <c:v>158.83000000000001</c:v>
                </c:pt>
                <c:pt idx="41">
                  <c:v>168.71</c:v>
                </c:pt>
                <c:pt idx="42">
                  <c:v>160.77000000000001</c:v>
                </c:pt>
                <c:pt idx="43">
                  <c:v>158.97</c:v>
                </c:pt>
                <c:pt idx="44">
                  <c:v>166.73</c:v>
                </c:pt>
                <c:pt idx="45">
                  <c:v>166.99</c:v>
                </c:pt>
                <c:pt idx="46">
                  <c:v>166.99</c:v>
                </c:pt>
                <c:pt idx="47">
                  <c:v>166.99</c:v>
                </c:pt>
              </c:numCache>
            </c:numRef>
          </c:val>
          <c:extLst>
            <c:ext xmlns:c16="http://schemas.microsoft.com/office/drawing/2014/chart" uri="{C3380CC4-5D6E-409C-BE32-E72D297353CC}">
              <c16:uniqueId val="{00000001-BCCE-478A-AED6-A44133952CE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540.97</c:v>
                </c:pt>
                <c:pt idx="1">
                  <c:v>541.4</c:v>
                </c:pt>
                <c:pt idx="2">
                  <c:v>550.6</c:v>
                </c:pt>
                <c:pt idx="3">
                  <c:v>543.51</c:v>
                </c:pt>
                <c:pt idx="4">
                  <c:v>539.55999999999995</c:v>
                </c:pt>
                <c:pt idx="5">
                  <c:v>540.92999999999995</c:v>
                </c:pt>
                <c:pt idx="6">
                  <c:v>537.47</c:v>
                </c:pt>
                <c:pt idx="7">
                  <c:v>540.22</c:v>
                </c:pt>
                <c:pt idx="8">
                  <c:v>539.97</c:v>
                </c:pt>
                <c:pt idx="9">
                  <c:v>546.67999999999995</c:v>
                </c:pt>
                <c:pt idx="10">
                  <c:v>557.99</c:v>
                </c:pt>
                <c:pt idx="11">
                  <c:v>542.89</c:v>
                </c:pt>
                <c:pt idx="12">
                  <c:v>529.58000000000004</c:v>
                </c:pt>
                <c:pt idx="13">
                  <c:v>514.97</c:v>
                </c:pt>
                <c:pt idx="14">
                  <c:v>409.42</c:v>
                </c:pt>
                <c:pt idx="15">
                  <c:v>376.42</c:v>
                </c:pt>
                <c:pt idx="16">
                  <c:v>391.74</c:v>
                </c:pt>
                <c:pt idx="17">
                  <c:v>386.31</c:v>
                </c:pt>
                <c:pt idx="18">
                  <c:v>383.49</c:v>
                </c:pt>
                <c:pt idx="19">
                  <c:v>361.44</c:v>
                </c:pt>
                <c:pt idx="20">
                  <c:v>365.8</c:v>
                </c:pt>
                <c:pt idx="21">
                  <c:v>382.32</c:v>
                </c:pt>
                <c:pt idx="22">
                  <c:v>356.45</c:v>
                </c:pt>
                <c:pt idx="23">
                  <c:v>366.8</c:v>
                </c:pt>
                <c:pt idx="24">
                  <c:v>373.79</c:v>
                </c:pt>
                <c:pt idx="25">
                  <c:v>352.43</c:v>
                </c:pt>
                <c:pt idx="26">
                  <c:v>347.22</c:v>
                </c:pt>
                <c:pt idx="27">
                  <c:v>371.5</c:v>
                </c:pt>
                <c:pt idx="28">
                  <c:v>332.53</c:v>
                </c:pt>
                <c:pt idx="29">
                  <c:v>374.14</c:v>
                </c:pt>
                <c:pt idx="30">
                  <c:v>380.07</c:v>
                </c:pt>
                <c:pt idx="31">
                  <c:v>495.47</c:v>
                </c:pt>
                <c:pt idx="32">
                  <c:v>480.57</c:v>
                </c:pt>
                <c:pt idx="33">
                  <c:v>481.1</c:v>
                </c:pt>
                <c:pt idx="34">
                  <c:v>497.37</c:v>
                </c:pt>
                <c:pt idx="35">
                  <c:v>547.53</c:v>
                </c:pt>
                <c:pt idx="36">
                  <c:v>540.67999999999995</c:v>
                </c:pt>
                <c:pt idx="37">
                  <c:v>493.79</c:v>
                </c:pt>
                <c:pt idx="38">
                  <c:v>474.69</c:v>
                </c:pt>
                <c:pt idx="39">
                  <c:v>474.64</c:v>
                </c:pt>
                <c:pt idx="40">
                  <c:v>468.12</c:v>
                </c:pt>
                <c:pt idx="41">
                  <c:v>528.72</c:v>
                </c:pt>
                <c:pt idx="42">
                  <c:v>510.47</c:v>
                </c:pt>
                <c:pt idx="43">
                  <c:v>504.06</c:v>
                </c:pt>
                <c:pt idx="44">
                  <c:v>531.28</c:v>
                </c:pt>
                <c:pt idx="45">
                  <c:v>523.48</c:v>
                </c:pt>
                <c:pt idx="46">
                  <c:v>503.57</c:v>
                </c:pt>
                <c:pt idx="47">
                  <c:v>507.77</c:v>
                </c:pt>
              </c:numCache>
            </c:numRef>
          </c:val>
          <c:extLst>
            <c:ext xmlns:c16="http://schemas.microsoft.com/office/drawing/2014/chart" uri="{C3380CC4-5D6E-409C-BE32-E72D297353CC}">
              <c16:uniqueId val="{00000002-BCCE-478A-AED6-A44133952CE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376.96</c:v>
                </c:pt>
                <c:pt idx="1">
                  <c:v>379.39</c:v>
                </c:pt>
                <c:pt idx="2">
                  <c:v>383.29</c:v>
                </c:pt>
                <c:pt idx="3">
                  <c:v>380.56</c:v>
                </c:pt>
                <c:pt idx="4">
                  <c:v>370.25</c:v>
                </c:pt>
                <c:pt idx="5">
                  <c:v>384.36</c:v>
                </c:pt>
                <c:pt idx="6">
                  <c:v>378.93</c:v>
                </c:pt>
                <c:pt idx="7">
                  <c:v>383.24</c:v>
                </c:pt>
                <c:pt idx="8">
                  <c:v>385.11</c:v>
                </c:pt>
                <c:pt idx="9">
                  <c:v>390.88</c:v>
                </c:pt>
                <c:pt idx="10">
                  <c:v>387.17</c:v>
                </c:pt>
                <c:pt idx="11">
                  <c:v>375.17</c:v>
                </c:pt>
                <c:pt idx="12">
                  <c:v>358.24</c:v>
                </c:pt>
                <c:pt idx="13">
                  <c:v>335.36</c:v>
                </c:pt>
                <c:pt idx="14">
                  <c:v>268.5</c:v>
                </c:pt>
                <c:pt idx="15">
                  <c:v>245.52</c:v>
                </c:pt>
                <c:pt idx="16">
                  <c:v>242.27</c:v>
                </c:pt>
                <c:pt idx="17">
                  <c:v>243.95</c:v>
                </c:pt>
                <c:pt idx="18">
                  <c:v>240.27</c:v>
                </c:pt>
                <c:pt idx="19">
                  <c:v>221.88</c:v>
                </c:pt>
                <c:pt idx="20">
                  <c:v>227.25</c:v>
                </c:pt>
                <c:pt idx="21">
                  <c:v>237.3</c:v>
                </c:pt>
                <c:pt idx="22">
                  <c:v>220.91</c:v>
                </c:pt>
                <c:pt idx="23">
                  <c:v>211.73</c:v>
                </c:pt>
                <c:pt idx="24">
                  <c:v>215.98</c:v>
                </c:pt>
                <c:pt idx="25">
                  <c:v>199.85</c:v>
                </c:pt>
                <c:pt idx="26">
                  <c:v>194.43</c:v>
                </c:pt>
                <c:pt idx="27">
                  <c:v>217.17</c:v>
                </c:pt>
                <c:pt idx="28">
                  <c:v>191.2</c:v>
                </c:pt>
                <c:pt idx="29">
                  <c:v>228.62</c:v>
                </c:pt>
                <c:pt idx="30">
                  <c:v>240.15</c:v>
                </c:pt>
                <c:pt idx="31">
                  <c:v>313.48</c:v>
                </c:pt>
                <c:pt idx="32">
                  <c:v>306.66000000000003</c:v>
                </c:pt>
                <c:pt idx="33">
                  <c:v>304.25</c:v>
                </c:pt>
                <c:pt idx="34">
                  <c:v>310.48</c:v>
                </c:pt>
                <c:pt idx="35">
                  <c:v>345.92</c:v>
                </c:pt>
                <c:pt idx="36">
                  <c:v>333.97</c:v>
                </c:pt>
                <c:pt idx="37">
                  <c:v>304.64999999999998</c:v>
                </c:pt>
                <c:pt idx="38">
                  <c:v>297.41000000000003</c:v>
                </c:pt>
                <c:pt idx="39">
                  <c:v>313.11</c:v>
                </c:pt>
                <c:pt idx="40">
                  <c:v>311.8</c:v>
                </c:pt>
                <c:pt idx="41">
                  <c:v>369.46</c:v>
                </c:pt>
                <c:pt idx="42">
                  <c:v>352.9</c:v>
                </c:pt>
                <c:pt idx="43">
                  <c:v>358.16</c:v>
                </c:pt>
                <c:pt idx="44">
                  <c:v>380.59</c:v>
                </c:pt>
                <c:pt idx="45">
                  <c:v>377.34</c:v>
                </c:pt>
                <c:pt idx="46">
                  <c:v>364.26</c:v>
                </c:pt>
                <c:pt idx="47">
                  <c:v>358.4</c:v>
                </c:pt>
              </c:numCache>
            </c:numRef>
          </c:val>
          <c:extLst>
            <c:ext xmlns:c16="http://schemas.microsoft.com/office/drawing/2014/chart" uri="{C3380CC4-5D6E-409C-BE32-E72D297353CC}">
              <c16:uniqueId val="{00000003-BCCE-478A-AED6-A44133952C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6893.71252</c:v>
                </c:pt>
                <c:pt idx="1">
                  <c:v>6649.2454900000002</c:v>
                </c:pt>
                <c:pt idx="2">
                  <c:v>6510.3570399999999</c:v>
                </c:pt>
                <c:pt idx="3">
                  <c:v>6441.8955999999998</c:v>
                </c:pt>
                <c:pt idx="4">
                  <c:v>6413.82456</c:v>
                </c:pt>
                <c:pt idx="5">
                  <c:v>6501.9796900000001</c:v>
                </c:pt>
                <c:pt idx="6">
                  <c:v>6398.4693100000004</c:v>
                </c:pt>
                <c:pt idx="7">
                  <c:v>6398.4102499999999</c:v>
                </c:pt>
                <c:pt idx="8">
                  <c:v>6433.9787299999998</c:v>
                </c:pt>
                <c:pt idx="9">
                  <c:v>6483.45201</c:v>
                </c:pt>
                <c:pt idx="10">
                  <c:v>6557.0060199999998</c:v>
                </c:pt>
                <c:pt idx="11">
                  <c:v>6541.3822799999998</c:v>
                </c:pt>
                <c:pt idx="12">
                  <c:v>6601.6970799999999</c:v>
                </c:pt>
                <c:pt idx="13">
                  <c:v>6571.5775999999996</c:v>
                </c:pt>
                <c:pt idx="14">
                  <c:v>6917.7304000000004</c:v>
                </c:pt>
                <c:pt idx="15">
                  <c:v>7129.7628199999999</c:v>
                </c:pt>
                <c:pt idx="16">
                  <c:v>7388.7360900000003</c:v>
                </c:pt>
                <c:pt idx="17">
                  <c:v>7478.9815900000003</c:v>
                </c:pt>
                <c:pt idx="18">
                  <c:v>7690.9265699999996</c:v>
                </c:pt>
                <c:pt idx="19">
                  <c:v>7790.5877499999997</c:v>
                </c:pt>
                <c:pt idx="20">
                  <c:v>7846.3553000000002</c:v>
                </c:pt>
                <c:pt idx="21">
                  <c:v>7919.4438300000002</c:v>
                </c:pt>
                <c:pt idx="22">
                  <c:v>7953.15326</c:v>
                </c:pt>
                <c:pt idx="23">
                  <c:v>8015.78971</c:v>
                </c:pt>
                <c:pt idx="24">
                  <c:v>7953.57287</c:v>
                </c:pt>
                <c:pt idx="25">
                  <c:v>7822.32449</c:v>
                </c:pt>
                <c:pt idx="26">
                  <c:v>7856.8825999999999</c:v>
                </c:pt>
                <c:pt idx="27">
                  <c:v>7739.0954099999999</c:v>
                </c:pt>
                <c:pt idx="28">
                  <c:v>7814.3077000000003</c:v>
                </c:pt>
                <c:pt idx="29">
                  <c:v>7739.5414499999997</c:v>
                </c:pt>
                <c:pt idx="30">
                  <c:v>7842.6358099999998</c:v>
                </c:pt>
                <c:pt idx="31">
                  <c:v>7682.3006999999998</c:v>
                </c:pt>
                <c:pt idx="32">
                  <c:v>7616.3693800000001</c:v>
                </c:pt>
                <c:pt idx="33">
                  <c:v>7448.7265399999997</c:v>
                </c:pt>
                <c:pt idx="34">
                  <c:v>7302.42371</c:v>
                </c:pt>
                <c:pt idx="35">
                  <c:v>7235.64174</c:v>
                </c:pt>
                <c:pt idx="36">
                  <c:v>7231.0604800000001</c:v>
                </c:pt>
                <c:pt idx="37">
                  <c:v>7503.0327900000002</c:v>
                </c:pt>
                <c:pt idx="38">
                  <c:v>7595.2483400000001</c:v>
                </c:pt>
                <c:pt idx="39">
                  <c:v>7576.76037</c:v>
                </c:pt>
                <c:pt idx="40">
                  <c:v>7530.0776100000003</c:v>
                </c:pt>
                <c:pt idx="41">
                  <c:v>7513.3807900000002</c:v>
                </c:pt>
                <c:pt idx="42">
                  <c:v>7430.4444599999997</c:v>
                </c:pt>
                <c:pt idx="43">
                  <c:v>7317.8364799999999</c:v>
                </c:pt>
                <c:pt idx="44">
                  <c:v>7246.7937499999998</c:v>
                </c:pt>
                <c:pt idx="45">
                  <c:v>7011.45597</c:v>
                </c:pt>
                <c:pt idx="46">
                  <c:v>7009.6484899999996</c:v>
                </c:pt>
                <c:pt idx="47">
                  <c:v>6805</c:v>
                </c:pt>
              </c:numCache>
            </c:numRef>
          </c:val>
          <c:smooth val="0"/>
          <c:extLst>
            <c:ext xmlns:c16="http://schemas.microsoft.com/office/drawing/2014/chart" uri="{C3380CC4-5D6E-409C-BE32-E72D297353CC}">
              <c16:uniqueId val="{00000000-D0BE-4051-8550-BA6DD987E42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6803.2579800000003</c:v>
                </c:pt>
                <c:pt idx="1">
                  <c:v>6671.9526100000003</c:v>
                </c:pt>
                <c:pt idx="2">
                  <c:v>6590.1552499999998</c:v>
                </c:pt>
                <c:pt idx="3">
                  <c:v>6491.9851500000004</c:v>
                </c:pt>
                <c:pt idx="4">
                  <c:v>6456.8611700000001</c:v>
                </c:pt>
                <c:pt idx="5">
                  <c:v>6420.48416</c:v>
                </c:pt>
                <c:pt idx="6">
                  <c:v>6400.0707700000003</c:v>
                </c:pt>
                <c:pt idx="7">
                  <c:v>6392.9413100000002</c:v>
                </c:pt>
                <c:pt idx="8">
                  <c:v>6404.7383200000004</c:v>
                </c:pt>
                <c:pt idx="9">
                  <c:v>6448.8891599999997</c:v>
                </c:pt>
                <c:pt idx="10">
                  <c:v>6532.6348900000003</c:v>
                </c:pt>
                <c:pt idx="11">
                  <c:v>6491.6279299999997</c:v>
                </c:pt>
                <c:pt idx="12">
                  <c:v>6557.91003</c:v>
                </c:pt>
                <c:pt idx="13">
                  <c:v>6655.2902400000003</c:v>
                </c:pt>
                <c:pt idx="14">
                  <c:v>6995.0074100000002</c:v>
                </c:pt>
                <c:pt idx="15">
                  <c:v>7130.3813399999999</c:v>
                </c:pt>
                <c:pt idx="16">
                  <c:v>7376.8650299999999</c:v>
                </c:pt>
                <c:pt idx="17">
                  <c:v>7518.6207800000002</c:v>
                </c:pt>
                <c:pt idx="18">
                  <c:v>7720.6563900000001</c:v>
                </c:pt>
                <c:pt idx="19">
                  <c:v>7827.8177500000002</c:v>
                </c:pt>
                <c:pt idx="20">
                  <c:v>7851.3444300000001</c:v>
                </c:pt>
                <c:pt idx="21">
                  <c:v>7912.8334299999997</c:v>
                </c:pt>
                <c:pt idx="22">
                  <c:v>7972.4096799999998</c:v>
                </c:pt>
                <c:pt idx="23">
                  <c:v>8006.4915600000004</c:v>
                </c:pt>
                <c:pt idx="24">
                  <c:v>7960.3388100000002</c:v>
                </c:pt>
                <c:pt idx="25">
                  <c:v>7954.17641</c:v>
                </c:pt>
                <c:pt idx="26">
                  <c:v>7894.9952000000003</c:v>
                </c:pt>
                <c:pt idx="27">
                  <c:v>7931.06448</c:v>
                </c:pt>
                <c:pt idx="28">
                  <c:v>8024.3769199999997</c:v>
                </c:pt>
                <c:pt idx="29">
                  <c:v>8038.5390399999997</c:v>
                </c:pt>
                <c:pt idx="30">
                  <c:v>8026.7625200000002</c:v>
                </c:pt>
                <c:pt idx="31">
                  <c:v>8051.5777799999996</c:v>
                </c:pt>
                <c:pt idx="32">
                  <c:v>7947.1742899999999</c:v>
                </c:pt>
                <c:pt idx="33">
                  <c:v>7796.99586</c:v>
                </c:pt>
                <c:pt idx="34">
                  <c:v>7551.1787700000004</c:v>
                </c:pt>
                <c:pt idx="35">
                  <c:v>7345.4563399999997</c:v>
                </c:pt>
                <c:pt idx="36">
                  <c:v>7273.4988499999999</c:v>
                </c:pt>
                <c:pt idx="37">
                  <c:v>7620.1759599999996</c:v>
                </c:pt>
                <c:pt idx="38">
                  <c:v>7722.7730700000002</c:v>
                </c:pt>
                <c:pt idx="39">
                  <c:v>7707.7233500000002</c:v>
                </c:pt>
                <c:pt idx="40">
                  <c:v>7651.7130299999999</c:v>
                </c:pt>
                <c:pt idx="41">
                  <c:v>7585.0757999999996</c:v>
                </c:pt>
                <c:pt idx="42">
                  <c:v>7588.9133899999997</c:v>
                </c:pt>
                <c:pt idx="43">
                  <c:v>7474.0312299999996</c:v>
                </c:pt>
                <c:pt idx="44">
                  <c:v>7387.3607099999999</c:v>
                </c:pt>
                <c:pt idx="45">
                  <c:v>7224.2475100000001</c:v>
                </c:pt>
                <c:pt idx="46">
                  <c:v>7086.8844099999997</c:v>
                </c:pt>
                <c:pt idx="47">
                  <c:v>6915.80861</c:v>
                </c:pt>
              </c:numCache>
            </c:numRef>
          </c:val>
          <c:smooth val="0"/>
          <c:extLst>
            <c:ext xmlns:c16="http://schemas.microsoft.com/office/drawing/2014/chart" uri="{C3380CC4-5D6E-409C-BE32-E72D297353CC}">
              <c16:uniqueId val="{00000001-D0BE-4051-8550-BA6DD987E4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17</c:v>
                </c:pt>
                <c:pt idx="1">
                  <c:v>SAB 18</c:v>
                </c:pt>
                <c:pt idx="2">
                  <c:v>DOM 19</c:v>
                </c:pt>
                <c:pt idx="3">
                  <c:v>LUN 20</c:v>
                </c:pt>
                <c:pt idx="4">
                  <c:v>MAR 21</c:v>
                </c:pt>
                <c:pt idx="5">
                  <c:v>MIE 22</c:v>
                </c:pt>
                <c:pt idx="6">
                  <c:v>JUE 23</c:v>
                </c:pt>
                <c:pt idx="7">
                  <c:v>VIE 24</c:v>
                </c:pt>
              </c:strCache>
            </c:strRef>
          </c:cat>
          <c:val>
            <c:numRef>
              <c:f>COSTO_OPE_EJEC!$C$8:$C$15</c:f>
              <c:numCache>
                <c:formatCode>#,##0.0</c:formatCode>
                <c:ptCount val="8"/>
                <c:pt idx="0">
                  <c:v>8343397.8793200003</c:v>
                </c:pt>
                <c:pt idx="1">
                  <c:v>4670675.9050899995</c:v>
                </c:pt>
                <c:pt idx="2">
                  <c:v>3869402.5667099999</c:v>
                </c:pt>
                <c:pt idx="3">
                  <c:v>4837089.8615699997</c:v>
                </c:pt>
                <c:pt idx="4">
                  <c:v>5448544.1973200003</c:v>
                </c:pt>
                <c:pt idx="5">
                  <c:v>5123084.9412099998</c:v>
                </c:pt>
                <c:pt idx="6">
                  <c:v>4889969.48276</c:v>
                </c:pt>
                <c:pt idx="7">
                  <c:v>5340061.9378699996</c:v>
                </c:pt>
              </c:numCache>
            </c:numRef>
          </c:val>
          <c:extLst>
            <c:ext xmlns:c16="http://schemas.microsoft.com/office/drawing/2014/chart" uri="{C3380CC4-5D6E-409C-BE32-E72D297353CC}">
              <c16:uniqueId val="{00000000-14FD-4D81-85B8-22C4172217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0.60711215187451162</c:v>
                </c:pt>
                <c:pt idx="1">
                  <c:v>4.6226695432194556E-2</c:v>
                </c:pt>
                <c:pt idx="2">
                  <c:v>-7.5671504585583013E-2</c:v>
                </c:pt>
                <c:pt idx="3">
                  <c:v>-4.7078202099400772E-2</c:v>
                </c:pt>
                <c:pt idx="4">
                  <c:v>-6.2061587576179725E-3</c:v>
                </c:pt>
                <c:pt idx="5">
                  <c:v>-1.246312728239842E-2</c:v>
                </c:pt>
                <c:pt idx="6">
                  <c:v>-0.10640492936099813</c:v>
                </c:pt>
                <c:pt idx="7">
                  <c:v>-8.2844155176930556E-2</c:v>
                </c:pt>
              </c:numCache>
            </c:numRef>
          </c:cat>
          <c:val>
            <c:numRef>
              <c:f>COSTO_OPE_EJEC!$D$8:$D$15</c:f>
              <c:numCache>
                <c:formatCode>#,##0.0</c:formatCode>
                <c:ptCount val="8"/>
                <c:pt idx="0">
                  <c:v>5191546.7564527998</c:v>
                </c:pt>
                <c:pt idx="1">
                  <c:v>4464305.8005325999</c:v>
                </c:pt>
                <c:pt idx="2">
                  <c:v>4186176.8688361999</c:v>
                </c:pt>
                <c:pt idx="3">
                  <c:v>5076061.7211472001</c:v>
                </c:pt>
                <c:pt idx="4">
                  <c:v>5482569.8964973995</c:v>
                </c:pt>
                <c:pt idx="5">
                  <c:v>5187740.410251</c:v>
                </c:pt>
                <c:pt idx="6">
                  <c:v>5472243.1260315999</c:v>
                </c:pt>
                <c:pt idx="7">
                  <c:v>5822414.9886982003</c:v>
                </c:pt>
              </c:numCache>
            </c:numRef>
          </c:val>
          <c:extLst>
            <c:ext xmlns:c16="http://schemas.microsoft.com/office/drawing/2014/chart" uri="{C3380CC4-5D6E-409C-BE32-E72D297353CC}">
              <c16:uniqueId val="{00000001-14FD-4D81-85B8-22C4172217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22</v>
      </c>
      <c r="C8" s="5" t="s">
        <v>14</v>
      </c>
      <c r="D8" s="5" t="s">
        <v>23</v>
      </c>
      <c r="E8" s="5" t="s">
        <v>24</v>
      </c>
      <c r="F8" s="5" t="s">
        <v>25</v>
      </c>
      <c r="G8" s="4" t="s">
        <v>26</v>
      </c>
      <c r="H8" s="4" t="s">
        <v>27</v>
      </c>
      <c r="I8" s="6" t="s">
        <v>28</v>
      </c>
      <c r="J8" s="4"/>
      <c r="K8" s="4" t="s">
        <v>21</v>
      </c>
      <c r="L8" s="4"/>
    </row>
    <row r="9" spans="1:12" x14ac:dyDescent="0.3">
      <c r="A9" s="1"/>
      <c r="B9" s="4" t="s">
        <v>13</v>
      </c>
      <c r="C9" s="5" t="s">
        <v>29</v>
      </c>
      <c r="D9" s="5" t="s">
        <v>30</v>
      </c>
      <c r="E9" s="5" t="s">
        <v>31</v>
      </c>
      <c r="F9" s="5" t="s">
        <v>32</v>
      </c>
      <c r="G9" s="4" t="s">
        <v>33</v>
      </c>
      <c r="H9" s="4" t="s">
        <v>34</v>
      </c>
      <c r="I9" s="6" t="s">
        <v>35</v>
      </c>
      <c r="J9" s="4"/>
      <c r="K9" s="4" t="s">
        <v>21</v>
      </c>
      <c r="L9" s="4">
        <v>6.6</v>
      </c>
    </row>
    <row r="10" spans="1:12" x14ac:dyDescent="0.3">
      <c r="A10" s="1"/>
      <c r="B10" s="4" t="s">
        <v>22</v>
      </c>
      <c r="C10" s="5" t="s">
        <v>36</v>
      </c>
      <c r="D10" s="5" t="s">
        <v>37</v>
      </c>
      <c r="E10" s="5" t="s">
        <v>16</v>
      </c>
      <c r="F10" s="5" t="s">
        <v>38</v>
      </c>
      <c r="G10" s="4" t="s">
        <v>39</v>
      </c>
      <c r="H10" s="4" t="s">
        <v>40</v>
      </c>
      <c r="I10" s="6" t="s">
        <v>41</v>
      </c>
      <c r="J10" s="4"/>
      <c r="K10" s="4" t="s">
        <v>21</v>
      </c>
      <c r="L10" s="4"/>
    </row>
    <row r="11" spans="1:12" x14ac:dyDescent="0.3">
      <c r="A11" s="1"/>
      <c r="B11" s="4" t="s">
        <v>13</v>
      </c>
      <c r="C11" s="5" t="s">
        <v>42</v>
      </c>
      <c r="D11" s="5" t="s">
        <v>43</v>
      </c>
      <c r="E11" s="5" t="s">
        <v>16</v>
      </c>
      <c r="F11" s="5" t="s">
        <v>44</v>
      </c>
      <c r="G11" s="4" t="s">
        <v>45</v>
      </c>
      <c r="H11" s="4" t="s">
        <v>46</v>
      </c>
      <c r="I11" s="6" t="s">
        <v>47</v>
      </c>
      <c r="J11" s="4"/>
      <c r="K11" s="4" t="s">
        <v>48</v>
      </c>
      <c r="L11" s="4">
        <v>138</v>
      </c>
    </row>
    <row r="12" spans="1:12" x14ac:dyDescent="0.3">
      <c r="A12" s="1"/>
      <c r="B12" s="4" t="s">
        <v>13</v>
      </c>
      <c r="C12" s="5" t="s">
        <v>49</v>
      </c>
      <c r="D12" s="5" t="s">
        <v>50</v>
      </c>
      <c r="E12" s="5" t="s">
        <v>51</v>
      </c>
      <c r="F12" s="5" t="s">
        <v>52</v>
      </c>
      <c r="G12" s="4" t="s">
        <v>53</v>
      </c>
      <c r="H12" s="4" t="s">
        <v>54</v>
      </c>
      <c r="I12" s="6" t="s">
        <v>55</v>
      </c>
      <c r="J12" s="4"/>
      <c r="K12" s="4" t="s">
        <v>48</v>
      </c>
      <c r="L12"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56</v>
      </c>
      <c r="C5" s="193"/>
      <c r="D5" s="193"/>
      <c r="E5" s="193"/>
      <c r="F5" s="193"/>
      <c r="G5" s="193"/>
      <c r="H5" s="193"/>
      <c r="I5" s="193"/>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72</v>
      </c>
      <c r="I8" s="5" t="s">
        <v>73</v>
      </c>
    </row>
    <row r="9" spans="1:9" x14ac:dyDescent="0.3">
      <c r="A9" s="1"/>
      <c r="B9" s="4" t="s">
        <v>61</v>
      </c>
      <c r="C9" s="4" t="s">
        <v>62</v>
      </c>
      <c r="D9" s="4" t="s">
        <v>63</v>
      </c>
      <c r="E9" s="5" t="s">
        <v>74</v>
      </c>
      <c r="F9" s="5" t="s">
        <v>75</v>
      </c>
      <c r="G9" s="5" t="s">
        <v>76</v>
      </c>
      <c r="H9" s="5" t="s">
        <v>67</v>
      </c>
      <c r="I9" s="5" t="s">
        <v>77</v>
      </c>
    </row>
    <row r="10" spans="1:9" x14ac:dyDescent="0.3">
      <c r="A10" s="1"/>
      <c r="B10" s="4" t="s">
        <v>61</v>
      </c>
      <c r="C10" s="4" t="s">
        <v>62</v>
      </c>
      <c r="D10" s="4" t="s">
        <v>63</v>
      </c>
      <c r="E10" s="5" t="s">
        <v>78</v>
      </c>
      <c r="F10" s="5" t="s">
        <v>79</v>
      </c>
      <c r="G10" s="5" t="s">
        <v>80</v>
      </c>
      <c r="H10" s="5" t="s">
        <v>67</v>
      </c>
      <c r="I10" s="5" t="s">
        <v>81</v>
      </c>
    </row>
    <row r="11" spans="1:9" x14ac:dyDescent="0.3">
      <c r="A11" s="1"/>
      <c r="B11" s="4" t="s">
        <v>61</v>
      </c>
      <c r="C11" s="4" t="s">
        <v>62</v>
      </c>
      <c r="D11" s="4" t="s">
        <v>63</v>
      </c>
      <c r="E11" s="5" t="s">
        <v>78</v>
      </c>
      <c r="F11" s="5" t="s">
        <v>82</v>
      </c>
      <c r="G11" s="5" t="s">
        <v>66</v>
      </c>
      <c r="H11" s="5" t="s">
        <v>67</v>
      </c>
      <c r="I11" s="5" t="s">
        <v>83</v>
      </c>
    </row>
    <row r="12" spans="1:9" x14ac:dyDescent="0.3">
      <c r="A12" s="1"/>
      <c r="B12" s="4" t="s">
        <v>61</v>
      </c>
      <c r="C12" s="4" t="s">
        <v>62</v>
      </c>
      <c r="D12" s="4" t="s">
        <v>63</v>
      </c>
      <c r="E12" s="5" t="s">
        <v>78</v>
      </c>
      <c r="F12" s="5" t="s">
        <v>84</v>
      </c>
      <c r="G12" s="5" t="s">
        <v>85</v>
      </c>
      <c r="H12" s="5" t="s">
        <v>86</v>
      </c>
      <c r="I12" s="5" t="s">
        <v>87</v>
      </c>
    </row>
    <row r="13" spans="1:9" x14ac:dyDescent="0.3">
      <c r="A13" s="1"/>
      <c r="B13" s="4" t="s">
        <v>61</v>
      </c>
      <c r="C13" s="4" t="s">
        <v>62</v>
      </c>
      <c r="D13" s="4" t="s">
        <v>63</v>
      </c>
      <c r="E13" s="5" t="s">
        <v>78</v>
      </c>
      <c r="F13" s="5" t="s">
        <v>88</v>
      </c>
      <c r="G13" s="5" t="s">
        <v>76</v>
      </c>
      <c r="H13" s="5" t="s">
        <v>67</v>
      </c>
      <c r="I13" s="5" t="s">
        <v>89</v>
      </c>
    </row>
    <row r="14" spans="1:9" x14ac:dyDescent="0.3">
      <c r="A14" s="1"/>
      <c r="B14" s="4" t="s">
        <v>61</v>
      </c>
      <c r="C14" s="4" t="s">
        <v>62</v>
      </c>
      <c r="D14" s="4" t="s">
        <v>63</v>
      </c>
      <c r="E14" s="5" t="s">
        <v>78</v>
      </c>
      <c r="F14" s="5" t="s">
        <v>88</v>
      </c>
      <c r="G14" s="5" t="s">
        <v>76</v>
      </c>
      <c r="H14" s="5" t="s">
        <v>67</v>
      </c>
      <c r="I14" s="5" t="s">
        <v>90</v>
      </c>
    </row>
    <row r="15" spans="1:9" x14ac:dyDescent="0.3">
      <c r="A15" s="1"/>
      <c r="B15" s="4" t="s">
        <v>61</v>
      </c>
      <c r="C15" s="4" t="s">
        <v>62</v>
      </c>
      <c r="D15" s="4" t="s">
        <v>63</v>
      </c>
      <c r="E15" s="5" t="s">
        <v>78</v>
      </c>
      <c r="F15" s="5" t="s">
        <v>91</v>
      </c>
      <c r="G15" s="5" t="s">
        <v>76</v>
      </c>
      <c r="H15" s="5" t="s">
        <v>67</v>
      </c>
      <c r="I15" s="5" t="s">
        <v>89</v>
      </c>
    </row>
    <row r="16" spans="1:9" x14ac:dyDescent="0.3">
      <c r="A16" s="1"/>
      <c r="B16" s="4" t="s">
        <v>61</v>
      </c>
      <c r="C16" s="4" t="s">
        <v>62</v>
      </c>
      <c r="D16" s="4" t="s">
        <v>63</v>
      </c>
      <c r="E16" s="5" t="s">
        <v>78</v>
      </c>
      <c r="F16" s="5" t="s">
        <v>91</v>
      </c>
      <c r="G16" s="5" t="s">
        <v>76</v>
      </c>
      <c r="H16" s="5" t="s">
        <v>67</v>
      </c>
      <c r="I16" s="5" t="s">
        <v>92</v>
      </c>
    </row>
    <row r="17" spans="1:9" x14ac:dyDescent="0.3">
      <c r="A17" s="1"/>
      <c r="B17" s="4" t="s">
        <v>61</v>
      </c>
      <c r="C17" s="4" t="s">
        <v>62</v>
      </c>
      <c r="D17" s="4" t="s">
        <v>63</v>
      </c>
      <c r="E17" s="5" t="s">
        <v>93</v>
      </c>
      <c r="F17" s="5" t="s">
        <v>94</v>
      </c>
      <c r="G17" s="5" t="s">
        <v>76</v>
      </c>
      <c r="H17" s="5" t="s">
        <v>67</v>
      </c>
      <c r="I17" s="5" t="s">
        <v>95</v>
      </c>
    </row>
    <row r="18" spans="1:9" x14ac:dyDescent="0.3">
      <c r="A18" s="1"/>
      <c r="B18" s="4" t="s">
        <v>61</v>
      </c>
      <c r="C18" s="4" t="s">
        <v>62</v>
      </c>
      <c r="D18" s="4" t="s">
        <v>63</v>
      </c>
      <c r="E18" s="5" t="s">
        <v>93</v>
      </c>
      <c r="F18" s="5" t="s">
        <v>94</v>
      </c>
      <c r="G18" s="5" t="s">
        <v>96</v>
      </c>
      <c r="H18" s="5" t="s">
        <v>97</v>
      </c>
      <c r="I18" s="5" t="s">
        <v>98</v>
      </c>
    </row>
    <row r="19" spans="1:9" x14ac:dyDescent="0.3">
      <c r="A19" s="1"/>
      <c r="B19" s="4" t="s">
        <v>61</v>
      </c>
      <c r="C19" s="4" t="s">
        <v>62</v>
      </c>
      <c r="D19" s="4" t="s">
        <v>63</v>
      </c>
      <c r="E19" s="5" t="s">
        <v>93</v>
      </c>
      <c r="F19" s="5" t="s">
        <v>94</v>
      </c>
      <c r="G19" s="5" t="s">
        <v>96</v>
      </c>
      <c r="H19" s="5" t="s">
        <v>99</v>
      </c>
      <c r="I19" s="5" t="s">
        <v>100</v>
      </c>
    </row>
    <row r="20" spans="1:9" x14ac:dyDescent="0.3">
      <c r="A20" s="1"/>
      <c r="B20" s="4" t="s">
        <v>61</v>
      </c>
      <c r="C20" s="4" t="s">
        <v>62</v>
      </c>
      <c r="D20" s="4" t="s">
        <v>63</v>
      </c>
      <c r="E20" s="5" t="s">
        <v>101</v>
      </c>
      <c r="F20" s="5" t="s">
        <v>102</v>
      </c>
      <c r="G20" s="5" t="s">
        <v>66</v>
      </c>
      <c r="H20" s="5" t="s">
        <v>67</v>
      </c>
      <c r="I20" s="5" t="s">
        <v>103</v>
      </c>
    </row>
    <row r="21" spans="1:9" x14ac:dyDescent="0.3">
      <c r="A21" s="1"/>
      <c r="B21" s="4" t="s">
        <v>61</v>
      </c>
      <c r="C21" s="4" t="s">
        <v>62</v>
      </c>
      <c r="D21" s="4" t="s">
        <v>63</v>
      </c>
      <c r="E21" s="5" t="s">
        <v>101</v>
      </c>
      <c r="F21" s="5" t="s">
        <v>104</v>
      </c>
      <c r="G21" s="5" t="s">
        <v>76</v>
      </c>
      <c r="H21" s="5" t="s">
        <v>67</v>
      </c>
      <c r="I21" s="5" t="s">
        <v>105</v>
      </c>
    </row>
    <row r="22" spans="1:9" x14ac:dyDescent="0.3">
      <c r="A22" s="1"/>
      <c r="B22" s="4" t="s">
        <v>61</v>
      </c>
      <c r="C22" s="4" t="s">
        <v>62</v>
      </c>
      <c r="D22" s="4" t="s">
        <v>63</v>
      </c>
      <c r="E22" s="5" t="s">
        <v>101</v>
      </c>
      <c r="F22" s="5" t="s">
        <v>104</v>
      </c>
      <c r="G22" s="5" t="s">
        <v>76</v>
      </c>
      <c r="H22" s="5" t="s">
        <v>67</v>
      </c>
      <c r="I22" s="5" t="s">
        <v>106</v>
      </c>
    </row>
    <row r="23" spans="1:9" x14ac:dyDescent="0.3">
      <c r="A23" s="1"/>
      <c r="B23" s="4" t="s">
        <v>61</v>
      </c>
      <c r="C23" s="4" t="s">
        <v>62</v>
      </c>
      <c r="D23" s="4" t="s">
        <v>63</v>
      </c>
      <c r="E23" s="5" t="s">
        <v>101</v>
      </c>
      <c r="F23" s="5" t="s">
        <v>104</v>
      </c>
      <c r="G23" s="5" t="s">
        <v>76</v>
      </c>
      <c r="H23" s="5" t="s">
        <v>67</v>
      </c>
      <c r="I23" s="5" t="s">
        <v>107</v>
      </c>
    </row>
    <row r="24" spans="1:9" x14ac:dyDescent="0.3">
      <c r="A24" s="1"/>
      <c r="B24" s="4" t="s">
        <v>61</v>
      </c>
      <c r="C24" s="4" t="s">
        <v>62</v>
      </c>
      <c r="D24" s="4" t="s">
        <v>63</v>
      </c>
      <c r="E24" s="5" t="s">
        <v>101</v>
      </c>
      <c r="F24" s="5" t="s">
        <v>104</v>
      </c>
      <c r="G24" s="5" t="s">
        <v>76</v>
      </c>
      <c r="H24" s="5" t="s">
        <v>67</v>
      </c>
      <c r="I24" s="5" t="s">
        <v>108</v>
      </c>
    </row>
    <row r="25" spans="1:9" x14ac:dyDescent="0.3">
      <c r="A25" s="1"/>
      <c r="B25" s="4" t="s">
        <v>61</v>
      </c>
      <c r="C25" s="4" t="s">
        <v>62</v>
      </c>
      <c r="D25" s="4" t="s">
        <v>63</v>
      </c>
      <c r="E25" s="5" t="s">
        <v>101</v>
      </c>
      <c r="F25" s="5" t="s">
        <v>109</v>
      </c>
      <c r="G25" s="5" t="s">
        <v>76</v>
      </c>
      <c r="H25" s="5" t="s">
        <v>67</v>
      </c>
      <c r="I25" s="5" t="s">
        <v>110</v>
      </c>
    </row>
    <row r="26" spans="1:9" x14ac:dyDescent="0.3">
      <c r="A26" s="1"/>
      <c r="B26" s="4" t="s">
        <v>61</v>
      </c>
      <c r="C26" s="4" t="s">
        <v>62</v>
      </c>
      <c r="D26" s="4" t="s">
        <v>63</v>
      </c>
      <c r="E26" s="5" t="s">
        <v>101</v>
      </c>
      <c r="F26" s="5" t="s">
        <v>109</v>
      </c>
      <c r="G26" s="5" t="s">
        <v>76</v>
      </c>
      <c r="H26" s="5" t="s">
        <v>67</v>
      </c>
      <c r="I26" s="5" t="s">
        <v>111</v>
      </c>
    </row>
    <row r="27" spans="1:9" x14ac:dyDescent="0.3">
      <c r="A27" s="1"/>
      <c r="B27" s="4" t="s">
        <v>61</v>
      </c>
      <c r="C27" s="4" t="s">
        <v>62</v>
      </c>
      <c r="D27" s="4" t="s">
        <v>63</v>
      </c>
      <c r="E27" s="5" t="s">
        <v>112</v>
      </c>
      <c r="F27" s="5" t="s">
        <v>113</v>
      </c>
      <c r="G27" s="5" t="s">
        <v>66</v>
      </c>
      <c r="H27" s="5" t="s">
        <v>67</v>
      </c>
      <c r="I27" s="5" t="s">
        <v>114</v>
      </c>
    </row>
    <row r="28" spans="1:9" x14ac:dyDescent="0.3">
      <c r="A28" s="1"/>
      <c r="B28" s="4" t="s">
        <v>61</v>
      </c>
      <c r="C28" s="4" t="s">
        <v>62</v>
      </c>
      <c r="D28" s="4" t="s">
        <v>63</v>
      </c>
      <c r="E28" s="5" t="s">
        <v>112</v>
      </c>
      <c r="F28" s="5" t="s">
        <v>115</v>
      </c>
      <c r="G28" s="5" t="s">
        <v>66</v>
      </c>
      <c r="H28" s="5" t="s">
        <v>67</v>
      </c>
      <c r="I28" s="5" t="s">
        <v>116</v>
      </c>
    </row>
    <row r="29" spans="1:9" x14ac:dyDescent="0.3">
      <c r="A29" s="1"/>
      <c r="B29" s="4" t="s">
        <v>61</v>
      </c>
      <c r="C29" s="4" t="s">
        <v>62</v>
      </c>
      <c r="D29" s="4" t="s">
        <v>63</v>
      </c>
      <c r="E29" s="5" t="s">
        <v>117</v>
      </c>
      <c r="F29" s="5" t="s">
        <v>118</v>
      </c>
      <c r="G29" s="5" t="s">
        <v>96</v>
      </c>
      <c r="H29" s="5" t="s">
        <v>119</v>
      </c>
      <c r="I29" s="5" t="s">
        <v>120</v>
      </c>
    </row>
    <row r="30" spans="1:9" x14ac:dyDescent="0.3">
      <c r="A30" s="1"/>
      <c r="B30" s="4" t="s">
        <v>61</v>
      </c>
      <c r="C30" s="4" t="s">
        <v>62</v>
      </c>
      <c r="D30" s="4" t="s">
        <v>63</v>
      </c>
      <c r="E30" s="5" t="s">
        <v>117</v>
      </c>
      <c r="F30" s="5" t="s">
        <v>118</v>
      </c>
      <c r="G30" s="5" t="s">
        <v>96</v>
      </c>
      <c r="H30" s="5" t="s">
        <v>119</v>
      </c>
      <c r="I30" s="5" t="s">
        <v>121</v>
      </c>
    </row>
    <row r="31" spans="1:9" x14ac:dyDescent="0.3">
      <c r="A31" s="1"/>
      <c r="B31" s="4" t="s">
        <v>61</v>
      </c>
      <c r="C31" s="4" t="s">
        <v>62</v>
      </c>
      <c r="D31" s="4" t="s">
        <v>63</v>
      </c>
      <c r="E31" s="5" t="s">
        <v>117</v>
      </c>
      <c r="F31" s="5" t="s">
        <v>122</v>
      </c>
      <c r="G31" s="5" t="s">
        <v>76</v>
      </c>
      <c r="H31" s="5" t="s">
        <v>67</v>
      </c>
      <c r="I31" s="5" t="s">
        <v>123</v>
      </c>
    </row>
    <row r="32" spans="1:9" x14ac:dyDescent="0.3">
      <c r="A32" s="1"/>
      <c r="B32" s="4" t="s">
        <v>61</v>
      </c>
      <c r="C32" s="4" t="s">
        <v>62</v>
      </c>
      <c r="D32" s="4" t="s">
        <v>63</v>
      </c>
      <c r="E32" s="5" t="s">
        <v>117</v>
      </c>
      <c r="F32" s="5" t="s">
        <v>122</v>
      </c>
      <c r="G32" s="5" t="s">
        <v>76</v>
      </c>
      <c r="H32" s="5" t="s">
        <v>67</v>
      </c>
      <c r="I32" s="5" t="s">
        <v>124</v>
      </c>
    </row>
    <row r="33" spans="1:9" x14ac:dyDescent="0.3">
      <c r="A33" s="1"/>
      <c r="B33" s="4" t="s">
        <v>61</v>
      </c>
      <c r="C33" s="4" t="s">
        <v>62</v>
      </c>
      <c r="D33" s="4" t="s">
        <v>63</v>
      </c>
      <c r="E33" s="5" t="s">
        <v>117</v>
      </c>
      <c r="F33" s="5" t="s">
        <v>122</v>
      </c>
      <c r="G33" s="5" t="s">
        <v>76</v>
      </c>
      <c r="H33" s="5" t="s">
        <v>67</v>
      </c>
      <c r="I33" s="5" t="s">
        <v>125</v>
      </c>
    </row>
    <row r="34" spans="1:9" x14ac:dyDescent="0.3">
      <c r="A34" s="1"/>
      <c r="B34" s="4" t="s">
        <v>61</v>
      </c>
      <c r="C34" s="4" t="s">
        <v>62</v>
      </c>
      <c r="D34" s="4" t="s">
        <v>63</v>
      </c>
      <c r="E34" s="5" t="s">
        <v>117</v>
      </c>
      <c r="F34" s="5" t="s">
        <v>122</v>
      </c>
      <c r="G34" s="5" t="s">
        <v>76</v>
      </c>
      <c r="H34" s="5" t="s">
        <v>67</v>
      </c>
      <c r="I34" s="5" t="s">
        <v>126</v>
      </c>
    </row>
    <row r="35" spans="1:9" x14ac:dyDescent="0.3">
      <c r="A35" s="1"/>
      <c r="B35" s="4" t="s">
        <v>61</v>
      </c>
      <c r="C35" s="4" t="s">
        <v>62</v>
      </c>
      <c r="D35" s="4" t="s">
        <v>63</v>
      </c>
      <c r="E35" s="5" t="s">
        <v>36</v>
      </c>
      <c r="F35" s="5" t="s">
        <v>127</v>
      </c>
      <c r="G35" s="5" t="s">
        <v>128</v>
      </c>
      <c r="H35" s="5" t="s">
        <v>129</v>
      </c>
      <c r="I35" s="5" t="s">
        <v>130</v>
      </c>
    </row>
    <row r="36" spans="1:9" x14ac:dyDescent="0.3">
      <c r="A36" s="1"/>
      <c r="B36" s="4" t="s">
        <v>61</v>
      </c>
      <c r="C36" s="4" t="s">
        <v>62</v>
      </c>
      <c r="D36" s="4" t="s">
        <v>63</v>
      </c>
      <c r="E36" s="5" t="s">
        <v>131</v>
      </c>
      <c r="F36" s="5" t="s">
        <v>132</v>
      </c>
      <c r="G36" s="5" t="s">
        <v>76</v>
      </c>
      <c r="H36" s="5" t="s">
        <v>67</v>
      </c>
      <c r="I36" s="5" t="s">
        <v>133</v>
      </c>
    </row>
    <row r="37" spans="1:9" x14ac:dyDescent="0.3">
      <c r="A37" s="1"/>
      <c r="B37" s="4" t="s">
        <v>61</v>
      </c>
      <c r="C37" s="4" t="s">
        <v>62</v>
      </c>
      <c r="D37" s="4" t="s">
        <v>63</v>
      </c>
      <c r="E37" s="5" t="s">
        <v>49</v>
      </c>
      <c r="F37" s="5" t="s">
        <v>134</v>
      </c>
      <c r="G37" s="5" t="s">
        <v>66</v>
      </c>
      <c r="H37" s="5" t="s">
        <v>67</v>
      </c>
      <c r="I37" s="5" t="s">
        <v>135</v>
      </c>
    </row>
    <row r="38" spans="1:9" x14ac:dyDescent="0.3">
      <c r="A38" s="1"/>
      <c r="B38" s="4" t="s">
        <v>61</v>
      </c>
      <c r="C38" s="4" t="s">
        <v>62</v>
      </c>
      <c r="D38" s="4" t="s">
        <v>63</v>
      </c>
      <c r="E38" s="5" t="s">
        <v>49</v>
      </c>
      <c r="F38" s="5" t="s">
        <v>134</v>
      </c>
      <c r="G38" s="5" t="s">
        <v>66</v>
      </c>
      <c r="H38" s="5" t="s">
        <v>67</v>
      </c>
      <c r="I38" s="5" t="s">
        <v>136</v>
      </c>
    </row>
    <row r="39" spans="1:9" x14ac:dyDescent="0.3">
      <c r="A39" s="1"/>
      <c r="B39" s="4" t="s">
        <v>61</v>
      </c>
      <c r="C39" s="4" t="s">
        <v>62</v>
      </c>
      <c r="D39" s="4" t="s">
        <v>63</v>
      </c>
      <c r="E39" s="5" t="s">
        <v>137</v>
      </c>
      <c r="F39" s="5" t="s">
        <v>138</v>
      </c>
      <c r="G39" s="5" t="s">
        <v>76</v>
      </c>
      <c r="H39" s="5" t="s">
        <v>67</v>
      </c>
      <c r="I39" s="5" t="s">
        <v>139</v>
      </c>
    </row>
    <row r="40" spans="1:9" x14ac:dyDescent="0.3">
      <c r="A40" s="1"/>
      <c r="B40" s="4" t="s">
        <v>61</v>
      </c>
      <c r="C40" s="4" t="s">
        <v>62</v>
      </c>
      <c r="D40" s="4" t="s">
        <v>63</v>
      </c>
      <c r="E40" s="5" t="s">
        <v>140</v>
      </c>
      <c r="F40" s="5" t="s">
        <v>141</v>
      </c>
      <c r="G40" s="5" t="s">
        <v>76</v>
      </c>
      <c r="H40" s="5" t="s">
        <v>67</v>
      </c>
      <c r="I40" s="5" t="s">
        <v>142</v>
      </c>
    </row>
    <row r="41" spans="1:9" x14ac:dyDescent="0.3">
      <c r="A41" s="1"/>
      <c r="B41" s="4" t="s">
        <v>61</v>
      </c>
      <c r="C41" s="4" t="s">
        <v>62</v>
      </c>
      <c r="D41" s="4" t="s">
        <v>63</v>
      </c>
      <c r="E41" s="5" t="s">
        <v>143</v>
      </c>
      <c r="F41" s="5" t="s">
        <v>144</v>
      </c>
      <c r="G41" s="5" t="s">
        <v>145</v>
      </c>
      <c r="H41" s="5" t="s">
        <v>146</v>
      </c>
      <c r="I41"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148</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39.6" x14ac:dyDescent="0.3">
      <c r="A7" s="1"/>
      <c r="B7" s="5" t="s">
        <v>162</v>
      </c>
      <c r="C7" s="5" t="s">
        <v>163</v>
      </c>
      <c r="D7" s="5" t="s">
        <v>164</v>
      </c>
      <c r="E7" s="4" t="s">
        <v>165</v>
      </c>
      <c r="F7" s="4" t="s">
        <v>166</v>
      </c>
      <c r="G7" s="6" t="s">
        <v>167</v>
      </c>
      <c r="H7" s="8">
        <v>0</v>
      </c>
      <c r="I7" s="5" t="s">
        <v>168</v>
      </c>
      <c r="J7" s="5" t="s">
        <v>169</v>
      </c>
      <c r="K7" s="5" t="s">
        <v>170</v>
      </c>
      <c r="L7" s="5" t="s">
        <v>171</v>
      </c>
      <c r="M7" s="8">
        <v>13854</v>
      </c>
      <c r="N7" s="5" t="s">
        <v>172</v>
      </c>
    </row>
    <row r="8" spans="1:14" ht="26.4" x14ac:dyDescent="0.3">
      <c r="A8" s="1"/>
      <c r="B8" s="5" t="s">
        <v>162</v>
      </c>
      <c r="C8" s="5" t="s">
        <v>173</v>
      </c>
      <c r="D8" s="5" t="s">
        <v>174</v>
      </c>
      <c r="E8" s="4" t="s">
        <v>165</v>
      </c>
      <c r="F8" s="4" t="s">
        <v>166</v>
      </c>
      <c r="G8" s="6" t="s">
        <v>175</v>
      </c>
      <c r="H8" s="8">
        <v>0</v>
      </c>
      <c r="I8" s="5" t="s">
        <v>168</v>
      </c>
      <c r="J8" s="5" t="s">
        <v>169</v>
      </c>
      <c r="K8" s="5" t="s">
        <v>170</v>
      </c>
      <c r="L8" s="5" t="s">
        <v>171</v>
      </c>
      <c r="M8" s="8">
        <v>13761</v>
      </c>
      <c r="N8" s="5" t="s">
        <v>172</v>
      </c>
    </row>
    <row r="9" spans="1:14" ht="26.4" x14ac:dyDescent="0.3">
      <c r="A9" s="1"/>
      <c r="B9" s="5" t="s">
        <v>162</v>
      </c>
      <c r="C9" s="5" t="s">
        <v>173</v>
      </c>
      <c r="D9" s="5" t="s">
        <v>176</v>
      </c>
      <c r="E9" s="4" t="s">
        <v>165</v>
      </c>
      <c r="F9" s="4" t="s">
        <v>166</v>
      </c>
      <c r="G9" s="6" t="s">
        <v>177</v>
      </c>
      <c r="H9" s="8">
        <v>0</v>
      </c>
      <c r="I9" s="5" t="s">
        <v>168</v>
      </c>
      <c r="J9" s="5" t="s">
        <v>169</v>
      </c>
      <c r="K9" s="5" t="s">
        <v>170</v>
      </c>
      <c r="L9" s="5" t="s">
        <v>171</v>
      </c>
      <c r="M9" s="8">
        <v>13758</v>
      </c>
      <c r="N9" s="5" t="s">
        <v>172</v>
      </c>
    </row>
    <row r="10" spans="1:14" ht="26.4" x14ac:dyDescent="0.3">
      <c r="A10" s="1"/>
      <c r="B10" s="5" t="s">
        <v>162</v>
      </c>
      <c r="C10" s="5" t="s">
        <v>173</v>
      </c>
      <c r="D10" s="5" t="s">
        <v>176</v>
      </c>
      <c r="E10" s="4" t="s">
        <v>178</v>
      </c>
      <c r="F10" s="4" t="s">
        <v>179</v>
      </c>
      <c r="G10" s="6" t="s">
        <v>180</v>
      </c>
      <c r="H10" s="8">
        <v>0</v>
      </c>
      <c r="I10" s="5" t="s">
        <v>168</v>
      </c>
      <c r="J10" s="5" t="s">
        <v>181</v>
      </c>
      <c r="K10" s="5" t="s">
        <v>170</v>
      </c>
      <c r="L10" s="5" t="s">
        <v>182</v>
      </c>
      <c r="M10" s="8">
        <v>13758</v>
      </c>
      <c r="N10" s="5" t="s">
        <v>172</v>
      </c>
    </row>
    <row r="11" spans="1:14" ht="26.4" x14ac:dyDescent="0.3">
      <c r="A11" s="1"/>
      <c r="B11" s="5" t="s">
        <v>162</v>
      </c>
      <c r="C11" s="5" t="s">
        <v>173</v>
      </c>
      <c r="D11" s="5" t="s">
        <v>183</v>
      </c>
      <c r="E11" s="4" t="s">
        <v>179</v>
      </c>
      <c r="F11" s="4" t="s">
        <v>184</v>
      </c>
      <c r="G11" s="6" t="s">
        <v>185</v>
      </c>
      <c r="H11" s="8">
        <v>0</v>
      </c>
      <c r="I11" s="5" t="s">
        <v>168</v>
      </c>
      <c r="J11" s="5" t="s">
        <v>181</v>
      </c>
      <c r="K11" s="5" t="s">
        <v>170</v>
      </c>
      <c r="L11" s="5" t="s">
        <v>182</v>
      </c>
      <c r="M11" s="8">
        <v>13759</v>
      </c>
      <c r="N11" s="5" t="s">
        <v>172</v>
      </c>
    </row>
    <row r="12" spans="1:14" ht="26.4" x14ac:dyDescent="0.3">
      <c r="A12" s="1"/>
      <c r="B12" s="5" t="s">
        <v>162</v>
      </c>
      <c r="C12" s="5" t="s">
        <v>173</v>
      </c>
      <c r="D12" s="5" t="s">
        <v>186</v>
      </c>
      <c r="E12" s="4" t="s">
        <v>184</v>
      </c>
      <c r="F12" s="4" t="s">
        <v>187</v>
      </c>
      <c r="G12" s="6" t="s">
        <v>188</v>
      </c>
      <c r="H12" s="8">
        <v>0</v>
      </c>
      <c r="I12" s="5" t="s">
        <v>168</v>
      </c>
      <c r="J12" s="5" t="s">
        <v>181</v>
      </c>
      <c r="K12" s="5" t="s">
        <v>170</v>
      </c>
      <c r="L12" s="5" t="s">
        <v>182</v>
      </c>
      <c r="M12" s="8">
        <v>13760</v>
      </c>
      <c r="N12" s="5" t="s">
        <v>172</v>
      </c>
    </row>
    <row r="13" spans="1:14" ht="26.4" x14ac:dyDescent="0.3">
      <c r="A13" s="1"/>
      <c r="B13" s="5" t="s">
        <v>162</v>
      </c>
      <c r="C13" s="5" t="s">
        <v>189</v>
      </c>
      <c r="D13" s="5" t="s">
        <v>190</v>
      </c>
      <c r="E13" s="4" t="s">
        <v>165</v>
      </c>
      <c r="F13" s="4" t="s">
        <v>166</v>
      </c>
      <c r="G13" s="6" t="s">
        <v>191</v>
      </c>
      <c r="H13" s="8">
        <v>0</v>
      </c>
      <c r="I13" s="5" t="s">
        <v>168</v>
      </c>
      <c r="J13" s="5" t="s">
        <v>169</v>
      </c>
      <c r="K13" s="5" t="s">
        <v>170</v>
      </c>
      <c r="L13" s="5" t="s">
        <v>171</v>
      </c>
      <c r="M13" s="8">
        <v>13746</v>
      </c>
      <c r="N13" s="5" t="s">
        <v>172</v>
      </c>
    </row>
    <row r="14" spans="1:14" x14ac:dyDescent="0.3">
      <c r="A14" s="1"/>
      <c r="B14" s="5" t="s">
        <v>162</v>
      </c>
      <c r="C14" s="5" t="s">
        <v>189</v>
      </c>
      <c r="D14" s="5" t="s">
        <v>192</v>
      </c>
      <c r="E14" s="4" t="s">
        <v>165</v>
      </c>
      <c r="F14" s="4" t="s">
        <v>166</v>
      </c>
      <c r="G14" s="6" t="s">
        <v>193</v>
      </c>
      <c r="H14" s="8">
        <v>0</v>
      </c>
      <c r="I14" s="5" t="s">
        <v>168</v>
      </c>
      <c r="J14" s="5" t="s">
        <v>181</v>
      </c>
      <c r="K14" s="5" t="s">
        <v>170</v>
      </c>
      <c r="L14" s="5" t="s">
        <v>171</v>
      </c>
      <c r="M14" s="8">
        <v>13771</v>
      </c>
      <c r="N14" s="5" t="s">
        <v>172</v>
      </c>
    </row>
    <row r="15" spans="1:14" x14ac:dyDescent="0.3">
      <c r="A15" s="1"/>
      <c r="B15" s="5" t="s">
        <v>194</v>
      </c>
      <c r="C15" s="5" t="s">
        <v>195</v>
      </c>
      <c r="D15" s="5" t="s">
        <v>196</v>
      </c>
      <c r="E15" s="4" t="s">
        <v>165</v>
      </c>
      <c r="F15" s="4" t="s">
        <v>166</v>
      </c>
      <c r="G15" s="6" t="s">
        <v>197</v>
      </c>
      <c r="H15" s="8">
        <v>0.7</v>
      </c>
      <c r="I15" s="5" t="s">
        <v>168</v>
      </c>
      <c r="J15" s="5" t="s">
        <v>181</v>
      </c>
      <c r="K15" s="5" t="s">
        <v>170</v>
      </c>
      <c r="L15" s="5" t="s">
        <v>182</v>
      </c>
      <c r="M15" s="8">
        <v>13133</v>
      </c>
      <c r="N15" s="5" t="s">
        <v>198</v>
      </c>
    </row>
    <row r="16" spans="1:14" x14ac:dyDescent="0.3">
      <c r="A16" s="1"/>
      <c r="B16" s="5" t="s">
        <v>64</v>
      </c>
      <c r="C16" s="5" t="s">
        <v>199</v>
      </c>
      <c r="D16" s="5" t="s">
        <v>200</v>
      </c>
      <c r="E16" s="4" t="s">
        <v>201</v>
      </c>
      <c r="F16" s="4" t="s">
        <v>202</v>
      </c>
      <c r="G16" s="6" t="s">
        <v>203</v>
      </c>
      <c r="H16" s="8">
        <v>0</v>
      </c>
      <c r="I16" s="5" t="s">
        <v>168</v>
      </c>
      <c r="J16" s="5" t="s">
        <v>181</v>
      </c>
      <c r="K16" s="5" t="s">
        <v>170</v>
      </c>
      <c r="L16" s="5" t="s">
        <v>171</v>
      </c>
      <c r="M16" s="8">
        <v>15406</v>
      </c>
      <c r="N16" s="5" t="s">
        <v>172</v>
      </c>
    </row>
    <row r="17" spans="1:14" ht="26.4" x14ac:dyDescent="0.3">
      <c r="A17" s="1"/>
      <c r="B17" s="5" t="s">
        <v>204</v>
      </c>
      <c r="C17" s="5" t="s">
        <v>205</v>
      </c>
      <c r="D17" s="5" t="s">
        <v>196</v>
      </c>
      <c r="E17" s="4" t="s">
        <v>165</v>
      </c>
      <c r="F17" s="4" t="s">
        <v>206</v>
      </c>
      <c r="G17" s="6" t="s">
        <v>207</v>
      </c>
      <c r="H17" s="8">
        <v>0</v>
      </c>
      <c r="I17" s="5" t="s">
        <v>208</v>
      </c>
      <c r="J17" s="5" t="s">
        <v>181</v>
      </c>
      <c r="K17" s="5" t="s">
        <v>170</v>
      </c>
      <c r="L17" s="5" t="s">
        <v>209</v>
      </c>
      <c r="M17" s="8">
        <v>109</v>
      </c>
      <c r="N17" s="5" t="s">
        <v>198</v>
      </c>
    </row>
    <row r="18" spans="1:14" ht="26.4" x14ac:dyDescent="0.3">
      <c r="A18" s="1"/>
      <c r="B18" s="5" t="s">
        <v>14</v>
      </c>
      <c r="C18" s="5" t="s">
        <v>210</v>
      </c>
      <c r="D18" s="5" t="s">
        <v>211</v>
      </c>
      <c r="E18" s="4" t="s">
        <v>165</v>
      </c>
      <c r="F18" s="4" t="s">
        <v>166</v>
      </c>
      <c r="G18" s="6" t="s">
        <v>212</v>
      </c>
      <c r="H18" s="8">
        <v>0</v>
      </c>
      <c r="I18" s="5" t="s">
        <v>168</v>
      </c>
      <c r="J18" s="5" t="s">
        <v>181</v>
      </c>
      <c r="K18" s="5" t="s">
        <v>170</v>
      </c>
      <c r="L18" s="5" t="s">
        <v>171</v>
      </c>
      <c r="M18" s="8">
        <v>16951</v>
      </c>
      <c r="N18" s="5" t="s">
        <v>172</v>
      </c>
    </row>
    <row r="19" spans="1:14" x14ac:dyDescent="0.3">
      <c r="A19" s="1"/>
      <c r="B19" s="5" t="s">
        <v>14</v>
      </c>
      <c r="C19" s="5" t="s">
        <v>210</v>
      </c>
      <c r="D19" s="5" t="s">
        <v>213</v>
      </c>
      <c r="E19" s="4" t="s">
        <v>165</v>
      </c>
      <c r="F19" s="4" t="s">
        <v>166</v>
      </c>
      <c r="G19" s="6" t="s">
        <v>214</v>
      </c>
      <c r="H19" s="8">
        <v>0</v>
      </c>
      <c r="I19" s="5" t="s">
        <v>168</v>
      </c>
      <c r="J19" s="5" t="s">
        <v>181</v>
      </c>
      <c r="K19" s="5" t="s">
        <v>170</v>
      </c>
      <c r="L19" s="5" t="s">
        <v>171</v>
      </c>
      <c r="M19" s="8">
        <v>14198</v>
      </c>
      <c r="N19" s="5" t="s">
        <v>172</v>
      </c>
    </row>
    <row r="20" spans="1:14" x14ac:dyDescent="0.3">
      <c r="A20" s="1"/>
      <c r="B20" s="5" t="s">
        <v>14</v>
      </c>
      <c r="C20" s="5" t="s">
        <v>210</v>
      </c>
      <c r="D20" s="5" t="s">
        <v>211</v>
      </c>
      <c r="E20" s="4" t="s">
        <v>215</v>
      </c>
      <c r="F20" s="4" t="s">
        <v>216</v>
      </c>
      <c r="G20" s="6" t="s">
        <v>217</v>
      </c>
      <c r="H20" s="8">
        <v>0</v>
      </c>
      <c r="I20" s="5" t="s">
        <v>168</v>
      </c>
      <c r="J20" s="5" t="s">
        <v>181</v>
      </c>
      <c r="K20" s="5" t="s">
        <v>170</v>
      </c>
      <c r="L20" s="5" t="s">
        <v>182</v>
      </c>
      <c r="M20" s="8">
        <v>16951</v>
      </c>
      <c r="N20" s="5" t="s">
        <v>172</v>
      </c>
    </row>
    <row r="21" spans="1:14" x14ac:dyDescent="0.3">
      <c r="A21" s="1"/>
      <c r="B21" s="5" t="s">
        <v>14</v>
      </c>
      <c r="C21" s="5" t="s">
        <v>210</v>
      </c>
      <c r="D21" s="5" t="s">
        <v>213</v>
      </c>
      <c r="E21" s="4" t="s">
        <v>215</v>
      </c>
      <c r="F21" s="4" t="s">
        <v>216</v>
      </c>
      <c r="G21" s="6" t="s">
        <v>218</v>
      </c>
      <c r="H21" s="8">
        <v>0</v>
      </c>
      <c r="I21" s="5" t="s">
        <v>168</v>
      </c>
      <c r="J21" s="5" t="s">
        <v>181</v>
      </c>
      <c r="K21" s="5" t="s">
        <v>170</v>
      </c>
      <c r="L21" s="5" t="s">
        <v>182</v>
      </c>
      <c r="M21" s="8">
        <v>14198</v>
      </c>
      <c r="N21" s="5" t="s">
        <v>172</v>
      </c>
    </row>
    <row r="22" spans="1:14" ht="26.4" x14ac:dyDescent="0.3">
      <c r="A22" s="1"/>
      <c r="B22" s="5" t="s">
        <v>14</v>
      </c>
      <c r="C22" s="5" t="s">
        <v>219</v>
      </c>
      <c r="D22" s="5" t="s">
        <v>220</v>
      </c>
      <c r="E22" s="4" t="s">
        <v>165</v>
      </c>
      <c r="F22" s="4" t="s">
        <v>166</v>
      </c>
      <c r="G22" s="6" t="s">
        <v>221</v>
      </c>
      <c r="H22" s="8">
        <v>0</v>
      </c>
      <c r="I22" s="5" t="s">
        <v>208</v>
      </c>
      <c r="J22" s="5" t="s">
        <v>169</v>
      </c>
      <c r="K22" s="5" t="s">
        <v>170</v>
      </c>
      <c r="L22" s="5" t="s">
        <v>171</v>
      </c>
      <c r="M22" s="8">
        <v>1336</v>
      </c>
      <c r="N22" s="5" t="s">
        <v>172</v>
      </c>
    </row>
    <row r="23" spans="1:14" x14ac:dyDescent="0.3">
      <c r="A23" s="1"/>
      <c r="B23" s="5" t="s">
        <v>69</v>
      </c>
      <c r="C23" s="5" t="s">
        <v>222</v>
      </c>
      <c r="D23" s="5" t="s">
        <v>67</v>
      </c>
      <c r="E23" s="4" t="s">
        <v>165</v>
      </c>
      <c r="F23" s="4" t="s">
        <v>166</v>
      </c>
      <c r="G23" s="6" t="s">
        <v>223</v>
      </c>
      <c r="H23" s="8">
        <v>15.367000000000001</v>
      </c>
      <c r="I23" s="5" t="s">
        <v>168</v>
      </c>
      <c r="J23" s="5" t="s">
        <v>181</v>
      </c>
      <c r="K23" s="5" t="s">
        <v>170</v>
      </c>
      <c r="L23" s="5" t="s">
        <v>182</v>
      </c>
      <c r="M23" s="8">
        <v>1198</v>
      </c>
      <c r="N23" s="5" t="s">
        <v>198</v>
      </c>
    </row>
    <row r="24" spans="1:14" x14ac:dyDescent="0.3">
      <c r="A24" s="1"/>
      <c r="B24" s="5" t="s">
        <v>69</v>
      </c>
      <c r="C24" s="5" t="s">
        <v>222</v>
      </c>
      <c r="D24" s="5" t="s">
        <v>196</v>
      </c>
      <c r="E24" s="4" t="s">
        <v>165</v>
      </c>
      <c r="F24" s="4" t="s">
        <v>166</v>
      </c>
      <c r="G24" s="6" t="s">
        <v>224</v>
      </c>
      <c r="H24" s="8">
        <v>5.1100000000000003</v>
      </c>
      <c r="I24" s="5" t="s">
        <v>168</v>
      </c>
      <c r="J24" s="5" t="s">
        <v>181</v>
      </c>
      <c r="K24" s="5" t="s">
        <v>170</v>
      </c>
      <c r="L24" s="5" t="s">
        <v>209</v>
      </c>
      <c r="M24" s="8">
        <v>118</v>
      </c>
      <c r="N24" s="5" t="s">
        <v>198</v>
      </c>
    </row>
    <row r="25" spans="1:14" x14ac:dyDescent="0.3">
      <c r="A25" s="1"/>
      <c r="B25" s="5" t="s">
        <v>69</v>
      </c>
      <c r="C25" s="5" t="s">
        <v>222</v>
      </c>
      <c r="D25" s="5" t="s">
        <v>225</v>
      </c>
      <c r="E25" s="4" t="s">
        <v>165</v>
      </c>
      <c r="F25" s="4" t="s">
        <v>166</v>
      </c>
      <c r="G25" s="6" t="s">
        <v>226</v>
      </c>
      <c r="H25" s="8">
        <v>5.1360000000000001</v>
      </c>
      <c r="I25" s="5" t="s">
        <v>168</v>
      </c>
      <c r="J25" s="5" t="s">
        <v>181</v>
      </c>
      <c r="K25" s="5" t="s">
        <v>170</v>
      </c>
      <c r="L25" s="5" t="s">
        <v>182</v>
      </c>
      <c r="M25" s="8">
        <v>119</v>
      </c>
      <c r="N25" s="5" t="s">
        <v>198</v>
      </c>
    </row>
    <row r="26" spans="1:14" x14ac:dyDescent="0.3">
      <c r="A26" s="1"/>
      <c r="B26" s="5" t="s">
        <v>69</v>
      </c>
      <c r="C26" s="5" t="s">
        <v>227</v>
      </c>
      <c r="D26" s="5" t="s">
        <v>196</v>
      </c>
      <c r="E26" s="4" t="s">
        <v>228</v>
      </c>
      <c r="F26" s="4" t="s">
        <v>229</v>
      </c>
      <c r="G26" s="6" t="s">
        <v>230</v>
      </c>
      <c r="H26" s="8">
        <v>49.097999999999999</v>
      </c>
      <c r="I26" s="5" t="s">
        <v>168</v>
      </c>
      <c r="J26" s="5" t="s">
        <v>181</v>
      </c>
      <c r="K26" s="5" t="s">
        <v>170</v>
      </c>
      <c r="L26" s="5" t="s">
        <v>182</v>
      </c>
      <c r="M26" s="8">
        <v>121</v>
      </c>
      <c r="N26" s="5" t="s">
        <v>198</v>
      </c>
    </row>
    <row r="27" spans="1:14" ht="26.4" x14ac:dyDescent="0.3">
      <c r="A27" s="1"/>
      <c r="B27" s="5" t="s">
        <v>69</v>
      </c>
      <c r="C27" s="5" t="s">
        <v>227</v>
      </c>
      <c r="D27" s="5" t="s">
        <v>86</v>
      </c>
      <c r="E27" s="4" t="s">
        <v>231</v>
      </c>
      <c r="F27" s="4" t="s">
        <v>232</v>
      </c>
      <c r="G27" s="6" t="s">
        <v>233</v>
      </c>
      <c r="H27" s="8">
        <v>48.631999999999998</v>
      </c>
      <c r="I27" s="5" t="s">
        <v>208</v>
      </c>
      <c r="J27" s="5" t="s">
        <v>181</v>
      </c>
      <c r="K27" s="5" t="s">
        <v>170</v>
      </c>
      <c r="L27" s="5" t="s">
        <v>209</v>
      </c>
      <c r="M27" s="8">
        <v>123</v>
      </c>
      <c r="N27" s="5" t="s">
        <v>198</v>
      </c>
    </row>
    <row r="28" spans="1:14" x14ac:dyDescent="0.3">
      <c r="A28" s="1"/>
      <c r="B28" s="5" t="s">
        <v>69</v>
      </c>
      <c r="C28" s="5" t="s">
        <v>234</v>
      </c>
      <c r="D28" s="5" t="s">
        <v>67</v>
      </c>
      <c r="E28" s="4" t="s">
        <v>165</v>
      </c>
      <c r="F28" s="4" t="s">
        <v>166</v>
      </c>
      <c r="G28" s="6" t="s">
        <v>235</v>
      </c>
      <c r="H28" s="8">
        <v>24.4617</v>
      </c>
      <c r="I28" s="5" t="s">
        <v>168</v>
      </c>
      <c r="J28" s="5" t="s">
        <v>181</v>
      </c>
      <c r="K28" s="5" t="s">
        <v>170</v>
      </c>
      <c r="L28" s="5" t="s">
        <v>182</v>
      </c>
      <c r="M28" s="8">
        <v>1214</v>
      </c>
      <c r="N28" s="5" t="s">
        <v>198</v>
      </c>
    </row>
    <row r="29" spans="1:14" ht="26.4" x14ac:dyDescent="0.3">
      <c r="A29" s="1"/>
      <c r="B29" s="5" t="s">
        <v>69</v>
      </c>
      <c r="C29" s="5" t="s">
        <v>236</v>
      </c>
      <c r="D29" s="5" t="s">
        <v>237</v>
      </c>
      <c r="E29" s="4" t="s">
        <v>165</v>
      </c>
      <c r="F29" s="4" t="s">
        <v>166</v>
      </c>
      <c r="G29" s="6" t="s">
        <v>238</v>
      </c>
      <c r="H29" s="8">
        <v>0</v>
      </c>
      <c r="I29" s="5" t="s">
        <v>168</v>
      </c>
      <c r="J29" s="5" t="s">
        <v>169</v>
      </c>
      <c r="K29" s="5" t="s">
        <v>170</v>
      </c>
      <c r="L29" s="5" t="s">
        <v>171</v>
      </c>
      <c r="M29" s="8">
        <v>11052</v>
      </c>
      <c r="N29" s="5" t="s">
        <v>172</v>
      </c>
    </row>
    <row r="30" spans="1:14" x14ac:dyDescent="0.3">
      <c r="A30" s="1"/>
      <c r="B30" s="5" t="s">
        <v>239</v>
      </c>
      <c r="C30" s="5" t="s">
        <v>240</v>
      </c>
      <c r="D30" s="5" t="s">
        <v>225</v>
      </c>
      <c r="E30" s="4" t="s">
        <v>165</v>
      </c>
      <c r="F30" s="4" t="s">
        <v>166</v>
      </c>
      <c r="G30" s="6" t="s">
        <v>241</v>
      </c>
      <c r="H30" s="8">
        <v>2.5</v>
      </c>
      <c r="I30" s="5" t="s">
        <v>168</v>
      </c>
      <c r="J30" s="5" t="s">
        <v>181</v>
      </c>
      <c r="K30" s="5" t="s">
        <v>170</v>
      </c>
      <c r="L30" s="5" t="s">
        <v>209</v>
      </c>
      <c r="M30" s="8">
        <v>12651</v>
      </c>
      <c r="N30" s="5" t="s">
        <v>198</v>
      </c>
    </row>
    <row r="31" spans="1:14" x14ac:dyDescent="0.3">
      <c r="A31" s="1"/>
      <c r="B31" s="5" t="s">
        <v>242</v>
      </c>
      <c r="C31" s="5" t="s">
        <v>243</v>
      </c>
      <c r="D31" s="5" t="s">
        <v>244</v>
      </c>
      <c r="E31" s="4" t="s">
        <v>165</v>
      </c>
      <c r="F31" s="4" t="s">
        <v>166</v>
      </c>
      <c r="G31" s="6" t="s">
        <v>245</v>
      </c>
      <c r="H31" s="8">
        <v>5.7320000000000002</v>
      </c>
      <c r="I31" s="5" t="s">
        <v>168</v>
      </c>
      <c r="J31" s="5" t="s">
        <v>181</v>
      </c>
      <c r="K31" s="5" t="s">
        <v>170</v>
      </c>
      <c r="L31" s="5" t="s">
        <v>209</v>
      </c>
      <c r="M31" s="8">
        <v>12780</v>
      </c>
      <c r="N31" s="5" t="s">
        <v>198</v>
      </c>
    </row>
    <row r="32" spans="1:14" x14ac:dyDescent="0.3">
      <c r="A32" s="1"/>
      <c r="B32" s="5" t="s">
        <v>242</v>
      </c>
      <c r="C32" s="5" t="s">
        <v>243</v>
      </c>
      <c r="D32" s="5" t="s">
        <v>246</v>
      </c>
      <c r="E32" s="4" t="s">
        <v>165</v>
      </c>
      <c r="F32" s="4" t="s">
        <v>166</v>
      </c>
      <c r="G32" s="6" t="s">
        <v>247</v>
      </c>
      <c r="H32" s="8">
        <v>0</v>
      </c>
      <c r="I32" s="5" t="s">
        <v>168</v>
      </c>
      <c r="J32" s="5" t="s">
        <v>181</v>
      </c>
      <c r="K32" s="5" t="s">
        <v>170</v>
      </c>
      <c r="L32" s="5" t="s">
        <v>209</v>
      </c>
      <c r="M32" s="8">
        <v>12592</v>
      </c>
      <c r="N32" s="5" t="s">
        <v>172</v>
      </c>
    </row>
    <row r="33" spans="1:14" ht="26.4" x14ac:dyDescent="0.3">
      <c r="A33" s="1"/>
      <c r="B33" s="5" t="s">
        <v>248</v>
      </c>
      <c r="C33" s="5" t="s">
        <v>249</v>
      </c>
      <c r="D33" s="5" t="s">
        <v>225</v>
      </c>
      <c r="E33" s="4" t="s">
        <v>250</v>
      </c>
      <c r="F33" s="4" t="s">
        <v>251</v>
      </c>
      <c r="G33" s="6" t="s">
        <v>252</v>
      </c>
      <c r="H33" s="8">
        <v>101</v>
      </c>
      <c r="I33" s="5" t="s">
        <v>168</v>
      </c>
      <c r="J33" s="5" t="s">
        <v>169</v>
      </c>
      <c r="K33" s="5" t="s">
        <v>170</v>
      </c>
      <c r="L33" s="5" t="s">
        <v>182</v>
      </c>
      <c r="M33" s="8">
        <v>2</v>
      </c>
      <c r="N33" s="5" t="s">
        <v>198</v>
      </c>
    </row>
    <row r="34" spans="1:14" x14ac:dyDescent="0.3">
      <c r="A34" s="1"/>
      <c r="B34" s="5" t="s">
        <v>78</v>
      </c>
      <c r="C34" s="5" t="s">
        <v>253</v>
      </c>
      <c r="D34" s="5" t="s">
        <v>254</v>
      </c>
      <c r="E34" s="4" t="s">
        <v>165</v>
      </c>
      <c r="F34" s="4" t="s">
        <v>166</v>
      </c>
      <c r="G34" s="6" t="s">
        <v>255</v>
      </c>
      <c r="H34" s="8">
        <v>0</v>
      </c>
      <c r="I34" s="5" t="s">
        <v>168</v>
      </c>
      <c r="J34" s="5" t="s">
        <v>181</v>
      </c>
      <c r="K34" s="5" t="s">
        <v>170</v>
      </c>
      <c r="L34" s="5" t="s">
        <v>182</v>
      </c>
      <c r="M34" s="8">
        <v>12330</v>
      </c>
      <c r="N34" s="5" t="s">
        <v>172</v>
      </c>
    </row>
    <row r="35" spans="1:14" x14ac:dyDescent="0.3">
      <c r="A35" s="1"/>
      <c r="B35" s="5" t="s">
        <v>78</v>
      </c>
      <c r="C35" s="5" t="s">
        <v>253</v>
      </c>
      <c r="D35" s="5" t="s">
        <v>256</v>
      </c>
      <c r="E35" s="4" t="s">
        <v>165</v>
      </c>
      <c r="F35" s="4" t="s">
        <v>166</v>
      </c>
      <c r="G35" s="6" t="s">
        <v>257</v>
      </c>
      <c r="H35" s="8">
        <v>0</v>
      </c>
      <c r="I35" s="5" t="s">
        <v>168</v>
      </c>
      <c r="J35" s="5" t="s">
        <v>181</v>
      </c>
      <c r="K35" s="5" t="s">
        <v>170</v>
      </c>
      <c r="L35" s="5" t="s">
        <v>182</v>
      </c>
      <c r="M35" s="8">
        <v>12608</v>
      </c>
      <c r="N35" s="5" t="s">
        <v>172</v>
      </c>
    </row>
    <row r="36" spans="1:14" x14ac:dyDescent="0.3">
      <c r="A36" s="1"/>
      <c r="B36" s="5" t="s">
        <v>78</v>
      </c>
      <c r="C36" s="5" t="s">
        <v>253</v>
      </c>
      <c r="D36" s="5" t="s">
        <v>258</v>
      </c>
      <c r="E36" s="4" t="s">
        <v>165</v>
      </c>
      <c r="F36" s="4" t="s">
        <v>166</v>
      </c>
      <c r="G36" s="6" t="s">
        <v>259</v>
      </c>
      <c r="H36" s="8">
        <v>190</v>
      </c>
      <c r="I36" s="5" t="s">
        <v>168</v>
      </c>
      <c r="J36" s="5" t="s">
        <v>181</v>
      </c>
      <c r="K36" s="5" t="s">
        <v>170</v>
      </c>
      <c r="L36" s="5" t="s">
        <v>182</v>
      </c>
      <c r="M36" s="8">
        <v>12332</v>
      </c>
      <c r="N36" s="5" t="s">
        <v>198</v>
      </c>
    </row>
    <row r="37" spans="1:14" x14ac:dyDescent="0.3">
      <c r="A37" s="1"/>
      <c r="B37" s="5" t="s">
        <v>78</v>
      </c>
      <c r="C37" s="5" t="s">
        <v>260</v>
      </c>
      <c r="D37" s="5" t="s">
        <v>261</v>
      </c>
      <c r="E37" s="4" t="s">
        <v>165</v>
      </c>
      <c r="F37" s="4" t="s">
        <v>166</v>
      </c>
      <c r="G37" s="6" t="s">
        <v>262</v>
      </c>
      <c r="H37" s="8">
        <v>0</v>
      </c>
      <c r="I37" s="5" t="s">
        <v>168</v>
      </c>
      <c r="J37" s="5" t="s">
        <v>181</v>
      </c>
      <c r="K37" s="5" t="s">
        <v>170</v>
      </c>
      <c r="L37" s="5" t="s">
        <v>182</v>
      </c>
      <c r="M37" s="8">
        <v>15752</v>
      </c>
      <c r="N37" s="5" t="s">
        <v>172</v>
      </c>
    </row>
    <row r="38" spans="1:14" ht="39.6" x14ac:dyDescent="0.3">
      <c r="A38" s="1"/>
      <c r="B38" s="5" t="s">
        <v>78</v>
      </c>
      <c r="C38" s="5" t="s">
        <v>263</v>
      </c>
      <c r="D38" s="5" t="s">
        <v>67</v>
      </c>
      <c r="E38" s="4" t="s">
        <v>165</v>
      </c>
      <c r="F38" s="4" t="s">
        <v>166</v>
      </c>
      <c r="G38" s="6" t="s">
        <v>264</v>
      </c>
      <c r="H38" s="8">
        <v>67</v>
      </c>
      <c r="I38" s="5" t="s">
        <v>168</v>
      </c>
      <c r="J38" s="5" t="s">
        <v>169</v>
      </c>
      <c r="K38" s="5" t="s">
        <v>170</v>
      </c>
      <c r="L38" s="5" t="s">
        <v>182</v>
      </c>
      <c r="M38" s="8">
        <v>22190</v>
      </c>
      <c r="N38" s="5" t="s">
        <v>198</v>
      </c>
    </row>
    <row r="39" spans="1:14" ht="39.6" x14ac:dyDescent="0.3">
      <c r="A39" s="1"/>
      <c r="B39" s="5" t="s">
        <v>78</v>
      </c>
      <c r="C39" s="5" t="s">
        <v>263</v>
      </c>
      <c r="D39" s="5" t="s">
        <v>67</v>
      </c>
      <c r="E39" s="4" t="s">
        <v>165</v>
      </c>
      <c r="F39" s="4" t="s">
        <v>166</v>
      </c>
      <c r="G39" s="6" t="s">
        <v>265</v>
      </c>
      <c r="H39" s="8">
        <v>0</v>
      </c>
      <c r="I39" s="5" t="s">
        <v>168</v>
      </c>
      <c r="J39" s="5" t="s">
        <v>169</v>
      </c>
      <c r="K39" s="5" t="s">
        <v>170</v>
      </c>
      <c r="L39" s="5" t="s">
        <v>182</v>
      </c>
      <c r="M39" s="8">
        <v>22190</v>
      </c>
      <c r="N39" s="5" t="s">
        <v>198</v>
      </c>
    </row>
    <row r="40" spans="1:14" ht="26.4" x14ac:dyDescent="0.3">
      <c r="A40" s="1"/>
      <c r="B40" s="5" t="s">
        <v>78</v>
      </c>
      <c r="C40" s="5" t="s">
        <v>266</v>
      </c>
      <c r="D40" s="5" t="s">
        <v>67</v>
      </c>
      <c r="E40" s="4" t="s">
        <v>165</v>
      </c>
      <c r="F40" s="4" t="s">
        <v>166</v>
      </c>
      <c r="G40" s="6" t="s">
        <v>267</v>
      </c>
      <c r="H40" s="8">
        <v>9.4</v>
      </c>
      <c r="I40" s="5" t="s">
        <v>168</v>
      </c>
      <c r="J40" s="5" t="s">
        <v>169</v>
      </c>
      <c r="K40" s="5" t="s">
        <v>170</v>
      </c>
      <c r="L40" s="5" t="s">
        <v>182</v>
      </c>
      <c r="M40" s="8">
        <v>22659</v>
      </c>
      <c r="N40" s="5" t="s">
        <v>198</v>
      </c>
    </row>
    <row r="41" spans="1:14" ht="39.6" x14ac:dyDescent="0.3">
      <c r="A41" s="1"/>
      <c r="B41" s="5" t="s">
        <v>78</v>
      </c>
      <c r="C41" s="5" t="s">
        <v>266</v>
      </c>
      <c r="D41" s="5" t="s">
        <v>67</v>
      </c>
      <c r="E41" s="4" t="s">
        <v>165</v>
      </c>
      <c r="F41" s="4" t="s">
        <v>166</v>
      </c>
      <c r="G41" s="6" t="s">
        <v>268</v>
      </c>
      <c r="H41" s="8">
        <v>0</v>
      </c>
      <c r="I41" s="5" t="s">
        <v>168</v>
      </c>
      <c r="J41" s="5" t="s">
        <v>169</v>
      </c>
      <c r="K41" s="5" t="s">
        <v>170</v>
      </c>
      <c r="L41" s="5" t="s">
        <v>182</v>
      </c>
      <c r="M41" s="8">
        <v>22659</v>
      </c>
      <c r="N41" s="5" t="s">
        <v>198</v>
      </c>
    </row>
    <row r="42" spans="1:14" ht="26.4" x14ac:dyDescent="0.3">
      <c r="A42" s="1"/>
      <c r="B42" s="5" t="s">
        <v>78</v>
      </c>
      <c r="C42" s="5" t="s">
        <v>269</v>
      </c>
      <c r="D42" s="5" t="s">
        <v>270</v>
      </c>
      <c r="E42" s="4" t="s">
        <v>165</v>
      </c>
      <c r="F42" s="4" t="s">
        <v>166</v>
      </c>
      <c r="G42" s="6" t="s">
        <v>271</v>
      </c>
      <c r="H42" s="8">
        <v>0</v>
      </c>
      <c r="I42" s="5" t="s">
        <v>168</v>
      </c>
      <c r="J42" s="5" t="s">
        <v>181</v>
      </c>
      <c r="K42" s="5" t="s">
        <v>170</v>
      </c>
      <c r="L42" s="5" t="s">
        <v>182</v>
      </c>
      <c r="M42" s="8">
        <v>14931</v>
      </c>
      <c r="N42" s="5" t="s">
        <v>172</v>
      </c>
    </row>
    <row r="43" spans="1:14" ht="39.6" x14ac:dyDescent="0.3">
      <c r="A43" s="1"/>
      <c r="B43" s="5" t="s">
        <v>272</v>
      </c>
      <c r="C43" s="5" t="s">
        <v>273</v>
      </c>
      <c r="D43" s="5" t="s">
        <v>274</v>
      </c>
      <c r="E43" s="4" t="s">
        <v>165</v>
      </c>
      <c r="F43" s="4" t="s">
        <v>166</v>
      </c>
      <c r="G43" s="6" t="s">
        <v>275</v>
      </c>
      <c r="H43" s="8">
        <v>0</v>
      </c>
      <c r="I43" s="5" t="s">
        <v>168</v>
      </c>
      <c r="J43" s="5" t="s">
        <v>169</v>
      </c>
      <c r="K43" s="5" t="s">
        <v>170</v>
      </c>
      <c r="L43" s="5" t="s">
        <v>171</v>
      </c>
      <c r="M43" s="8">
        <v>14464</v>
      </c>
      <c r="N43" s="5" t="s">
        <v>172</v>
      </c>
    </row>
    <row r="44" spans="1:14" ht="92.4" x14ac:dyDescent="0.3">
      <c r="A44" s="1"/>
      <c r="B44" s="5" t="s">
        <v>272</v>
      </c>
      <c r="C44" s="5" t="s">
        <v>276</v>
      </c>
      <c r="D44" s="5" t="s">
        <v>277</v>
      </c>
      <c r="E44" s="4" t="s">
        <v>278</v>
      </c>
      <c r="F44" s="4" t="s">
        <v>279</v>
      </c>
      <c r="G44" s="6" t="s">
        <v>280</v>
      </c>
      <c r="H44" s="8">
        <v>0</v>
      </c>
      <c r="I44" s="5" t="s">
        <v>168</v>
      </c>
      <c r="J44" s="5" t="s">
        <v>169</v>
      </c>
      <c r="K44" s="5" t="s">
        <v>170</v>
      </c>
      <c r="L44" s="5" t="s">
        <v>209</v>
      </c>
      <c r="M44" s="8">
        <v>18047</v>
      </c>
      <c r="N44" s="5" t="s">
        <v>172</v>
      </c>
    </row>
    <row r="45" spans="1:14" ht="52.8" x14ac:dyDescent="0.3">
      <c r="A45" s="1"/>
      <c r="B45" s="5" t="s">
        <v>281</v>
      </c>
      <c r="C45" s="5" t="s">
        <v>282</v>
      </c>
      <c r="D45" s="5" t="s">
        <v>283</v>
      </c>
      <c r="E45" s="4" t="s">
        <v>165</v>
      </c>
      <c r="F45" s="4" t="s">
        <v>166</v>
      </c>
      <c r="G45" s="6" t="s">
        <v>284</v>
      </c>
      <c r="H45" s="8">
        <v>0</v>
      </c>
      <c r="I45" s="5" t="s">
        <v>208</v>
      </c>
      <c r="J45" s="5" t="s">
        <v>169</v>
      </c>
      <c r="K45" s="5" t="s">
        <v>170</v>
      </c>
      <c r="L45" s="5" t="s">
        <v>171</v>
      </c>
      <c r="M45" s="8">
        <v>10107</v>
      </c>
      <c r="N45" s="5" t="s">
        <v>172</v>
      </c>
    </row>
    <row r="46" spans="1:14" ht="39.6" x14ac:dyDescent="0.3">
      <c r="A46" s="1"/>
      <c r="B46" s="5" t="s">
        <v>285</v>
      </c>
      <c r="C46" s="5" t="s">
        <v>286</v>
      </c>
      <c r="D46" s="5" t="s">
        <v>287</v>
      </c>
      <c r="E46" s="4" t="s">
        <v>165</v>
      </c>
      <c r="F46" s="4" t="s">
        <v>288</v>
      </c>
      <c r="G46" s="6" t="s">
        <v>289</v>
      </c>
      <c r="H46" s="8">
        <v>0</v>
      </c>
      <c r="I46" s="5" t="s">
        <v>168</v>
      </c>
      <c r="J46" s="5" t="s">
        <v>181</v>
      </c>
      <c r="K46" s="5" t="s">
        <v>170</v>
      </c>
      <c r="L46" s="5" t="s">
        <v>171</v>
      </c>
      <c r="M46" s="8">
        <v>22979</v>
      </c>
      <c r="N46" s="5" t="s">
        <v>172</v>
      </c>
    </row>
    <row r="47" spans="1:14" x14ac:dyDescent="0.3">
      <c r="A47" s="1"/>
      <c r="B47" s="5" t="s">
        <v>290</v>
      </c>
      <c r="C47" s="5" t="s">
        <v>291</v>
      </c>
      <c r="D47" s="5" t="s">
        <v>25</v>
      </c>
      <c r="E47" s="4" t="s">
        <v>165</v>
      </c>
      <c r="F47" s="4" t="s">
        <v>166</v>
      </c>
      <c r="G47" s="6" t="s">
        <v>292</v>
      </c>
      <c r="H47" s="8">
        <v>0</v>
      </c>
      <c r="I47" s="5" t="s">
        <v>168</v>
      </c>
      <c r="J47" s="5" t="s">
        <v>169</v>
      </c>
      <c r="K47" s="5" t="s">
        <v>170</v>
      </c>
      <c r="L47" s="5" t="s">
        <v>171</v>
      </c>
      <c r="M47" s="8">
        <v>14953</v>
      </c>
      <c r="N47" s="5" t="s">
        <v>172</v>
      </c>
    </row>
    <row r="48" spans="1:14" ht="26.4" x14ac:dyDescent="0.3">
      <c r="A48" s="1"/>
      <c r="B48" s="5" t="s">
        <v>290</v>
      </c>
      <c r="C48" s="5" t="s">
        <v>293</v>
      </c>
      <c r="D48" s="5" t="s">
        <v>294</v>
      </c>
      <c r="E48" s="4" t="s">
        <v>165</v>
      </c>
      <c r="F48" s="4" t="s">
        <v>166</v>
      </c>
      <c r="G48" s="6" t="s">
        <v>295</v>
      </c>
      <c r="H48" s="8">
        <v>0</v>
      </c>
      <c r="I48" s="5" t="s">
        <v>168</v>
      </c>
      <c r="J48" s="5" t="s">
        <v>169</v>
      </c>
      <c r="K48" s="5" t="s">
        <v>170</v>
      </c>
      <c r="L48" s="5" t="s">
        <v>182</v>
      </c>
      <c r="M48" s="8">
        <v>14956</v>
      </c>
      <c r="N48" s="5" t="s">
        <v>172</v>
      </c>
    </row>
    <row r="49" spans="1:14" x14ac:dyDescent="0.3">
      <c r="A49" s="1"/>
      <c r="B49" s="5" t="s">
        <v>117</v>
      </c>
      <c r="C49" s="5" t="s">
        <v>296</v>
      </c>
      <c r="D49" s="5" t="s">
        <v>225</v>
      </c>
      <c r="E49" s="4" t="s">
        <v>165</v>
      </c>
      <c r="F49" s="4" t="s">
        <v>297</v>
      </c>
      <c r="G49" s="6" t="s">
        <v>298</v>
      </c>
      <c r="H49" s="8">
        <v>16</v>
      </c>
      <c r="I49" s="5" t="s">
        <v>168</v>
      </c>
      <c r="J49" s="5" t="s">
        <v>181</v>
      </c>
      <c r="K49" s="5" t="s">
        <v>170</v>
      </c>
      <c r="L49" s="5" t="s">
        <v>182</v>
      </c>
      <c r="M49" s="8">
        <v>19</v>
      </c>
      <c r="N49" s="5" t="s">
        <v>198</v>
      </c>
    </row>
    <row r="50" spans="1:14" ht="39.6" x14ac:dyDescent="0.3">
      <c r="A50" s="1"/>
      <c r="B50" s="5" t="s">
        <v>117</v>
      </c>
      <c r="C50" s="5" t="s">
        <v>299</v>
      </c>
      <c r="D50" s="5" t="s">
        <v>67</v>
      </c>
      <c r="E50" s="4" t="s">
        <v>165</v>
      </c>
      <c r="F50" s="4" t="s">
        <v>166</v>
      </c>
      <c r="G50" s="6" t="s">
        <v>300</v>
      </c>
      <c r="H50" s="8">
        <v>14.7</v>
      </c>
      <c r="I50" s="5" t="s">
        <v>168</v>
      </c>
      <c r="J50" s="5" t="s">
        <v>169</v>
      </c>
      <c r="K50" s="5" t="s">
        <v>170</v>
      </c>
      <c r="L50" s="5" t="s">
        <v>171</v>
      </c>
      <c r="M50" s="8">
        <v>23253</v>
      </c>
      <c r="N50" s="5" t="s">
        <v>198</v>
      </c>
    </row>
    <row r="51" spans="1:14" x14ac:dyDescent="0.3">
      <c r="A51" s="1"/>
      <c r="B51" s="5" t="s">
        <v>301</v>
      </c>
      <c r="C51" s="5" t="s">
        <v>302</v>
      </c>
      <c r="D51" s="5" t="s">
        <v>225</v>
      </c>
      <c r="E51" s="4" t="s">
        <v>165</v>
      </c>
      <c r="F51" s="4" t="s">
        <v>166</v>
      </c>
      <c r="G51" s="6" t="s">
        <v>303</v>
      </c>
      <c r="H51" s="8">
        <v>1.5</v>
      </c>
      <c r="I51" s="5" t="s">
        <v>168</v>
      </c>
      <c r="J51" s="5" t="s">
        <v>181</v>
      </c>
      <c r="K51" s="5" t="s">
        <v>170</v>
      </c>
      <c r="L51" s="5" t="s">
        <v>182</v>
      </c>
      <c r="M51" s="8">
        <v>15114</v>
      </c>
      <c r="N51" s="5" t="s">
        <v>198</v>
      </c>
    </row>
    <row r="52" spans="1:14" ht="39.6" x14ac:dyDescent="0.3">
      <c r="A52" s="1"/>
      <c r="B52" s="5" t="s">
        <v>36</v>
      </c>
      <c r="C52" s="5" t="s">
        <v>304</v>
      </c>
      <c r="D52" s="5" t="s">
        <v>305</v>
      </c>
      <c r="E52" s="4" t="s">
        <v>165</v>
      </c>
      <c r="F52" s="4" t="s">
        <v>166</v>
      </c>
      <c r="G52" s="6" t="s">
        <v>306</v>
      </c>
      <c r="H52" s="8">
        <v>0</v>
      </c>
      <c r="I52" s="5" t="s">
        <v>168</v>
      </c>
      <c r="J52" s="5" t="s">
        <v>181</v>
      </c>
      <c r="K52" s="5" t="s">
        <v>170</v>
      </c>
      <c r="L52" s="5" t="s">
        <v>171</v>
      </c>
      <c r="M52" s="8">
        <v>6226</v>
      </c>
      <c r="N52" s="5" t="s">
        <v>172</v>
      </c>
    </row>
    <row r="53" spans="1:14" ht="66" x14ac:dyDescent="0.3">
      <c r="A53" s="1"/>
      <c r="B53" s="5" t="s">
        <v>36</v>
      </c>
      <c r="C53" s="5" t="s">
        <v>307</v>
      </c>
      <c r="D53" s="5" t="s">
        <v>308</v>
      </c>
      <c r="E53" s="4" t="s">
        <v>165</v>
      </c>
      <c r="F53" s="4" t="s">
        <v>166</v>
      </c>
      <c r="G53" s="6" t="s">
        <v>309</v>
      </c>
      <c r="H53" s="8">
        <v>0</v>
      </c>
      <c r="I53" s="5" t="s">
        <v>168</v>
      </c>
      <c r="J53" s="5" t="s">
        <v>181</v>
      </c>
      <c r="K53" s="5" t="s">
        <v>170</v>
      </c>
      <c r="L53" s="5" t="s">
        <v>171</v>
      </c>
      <c r="M53" s="8">
        <v>8939</v>
      </c>
      <c r="N53" s="5" t="s">
        <v>172</v>
      </c>
    </row>
    <row r="54" spans="1:14" ht="39.6" x14ac:dyDescent="0.3">
      <c r="A54" s="1"/>
      <c r="B54" s="5" t="s">
        <v>36</v>
      </c>
      <c r="C54" s="5" t="s">
        <v>310</v>
      </c>
      <c r="D54" s="5" t="s">
        <v>311</v>
      </c>
      <c r="E54" s="4" t="s">
        <v>165</v>
      </c>
      <c r="F54" s="4" t="s">
        <v>166</v>
      </c>
      <c r="G54" s="6" t="s">
        <v>312</v>
      </c>
      <c r="H54" s="8">
        <v>0</v>
      </c>
      <c r="I54" s="5" t="s">
        <v>168</v>
      </c>
      <c r="J54" s="5" t="s">
        <v>169</v>
      </c>
      <c r="K54" s="5" t="s">
        <v>170</v>
      </c>
      <c r="L54" s="5" t="s">
        <v>171</v>
      </c>
      <c r="M54" s="8">
        <v>11700</v>
      </c>
      <c r="N54" s="5" t="s">
        <v>172</v>
      </c>
    </row>
    <row r="55" spans="1:14" ht="26.4" x14ac:dyDescent="0.3">
      <c r="A55" s="1"/>
      <c r="B55" s="5" t="s">
        <v>36</v>
      </c>
      <c r="C55" s="5" t="s">
        <v>313</v>
      </c>
      <c r="D55" s="5" t="s">
        <v>314</v>
      </c>
      <c r="E55" s="4" t="s">
        <v>165</v>
      </c>
      <c r="F55" s="4" t="s">
        <v>166</v>
      </c>
      <c r="G55" s="6" t="s">
        <v>315</v>
      </c>
      <c r="H55" s="8">
        <v>0</v>
      </c>
      <c r="I55" s="5" t="s">
        <v>168</v>
      </c>
      <c r="J55" s="5" t="s">
        <v>169</v>
      </c>
      <c r="K55" s="5" t="s">
        <v>170</v>
      </c>
      <c r="L55" s="5" t="s">
        <v>171</v>
      </c>
      <c r="M55" s="8">
        <v>23258</v>
      </c>
      <c r="N55" s="5" t="s">
        <v>172</v>
      </c>
    </row>
    <row r="56" spans="1:14" ht="39.6" x14ac:dyDescent="0.3">
      <c r="A56" s="1"/>
      <c r="B56" s="5" t="s">
        <v>36</v>
      </c>
      <c r="C56" s="5" t="s">
        <v>243</v>
      </c>
      <c r="D56" s="5" t="s">
        <v>25</v>
      </c>
      <c r="E56" s="4" t="s">
        <v>215</v>
      </c>
      <c r="F56" s="4" t="s">
        <v>216</v>
      </c>
      <c r="G56" s="6" t="s">
        <v>316</v>
      </c>
      <c r="H56" s="8">
        <v>0</v>
      </c>
      <c r="I56" s="5" t="s">
        <v>168</v>
      </c>
      <c r="J56" s="5" t="s">
        <v>169</v>
      </c>
      <c r="K56" s="5" t="s">
        <v>170</v>
      </c>
      <c r="L56" s="5" t="s">
        <v>171</v>
      </c>
      <c r="M56" s="8">
        <v>455</v>
      </c>
      <c r="N56" s="5" t="s">
        <v>172</v>
      </c>
    </row>
    <row r="57" spans="1:14" ht="39.6" x14ac:dyDescent="0.3">
      <c r="A57" s="1"/>
      <c r="B57" s="5" t="s">
        <v>36</v>
      </c>
      <c r="C57" s="5" t="s">
        <v>317</v>
      </c>
      <c r="D57" s="5" t="s">
        <v>318</v>
      </c>
      <c r="E57" s="4" t="s">
        <v>165</v>
      </c>
      <c r="F57" s="4" t="s">
        <v>166</v>
      </c>
      <c r="G57" s="6" t="s">
        <v>319</v>
      </c>
      <c r="H57" s="8">
        <v>0</v>
      </c>
      <c r="I57" s="5" t="s">
        <v>168</v>
      </c>
      <c r="J57" s="5" t="s">
        <v>181</v>
      </c>
      <c r="K57" s="5" t="s">
        <v>170</v>
      </c>
      <c r="L57" s="5" t="s">
        <v>209</v>
      </c>
      <c r="M57" s="8">
        <v>14195</v>
      </c>
      <c r="N57" s="5" t="s">
        <v>172</v>
      </c>
    </row>
    <row r="58" spans="1:14" x14ac:dyDescent="0.3">
      <c r="A58" s="1"/>
      <c r="B58" s="5" t="s">
        <v>36</v>
      </c>
      <c r="C58" s="5" t="s">
        <v>317</v>
      </c>
      <c r="D58" s="5" t="s">
        <v>318</v>
      </c>
      <c r="E58" s="4" t="s">
        <v>320</v>
      </c>
      <c r="F58" s="4" t="s">
        <v>321</v>
      </c>
      <c r="G58" s="6" t="s">
        <v>322</v>
      </c>
      <c r="H58" s="8">
        <v>0</v>
      </c>
      <c r="I58" s="5" t="s">
        <v>168</v>
      </c>
      <c r="J58" s="5" t="s">
        <v>181</v>
      </c>
      <c r="K58" s="5" t="s">
        <v>170</v>
      </c>
      <c r="L58" s="5" t="s">
        <v>209</v>
      </c>
      <c r="M58" s="8">
        <v>14195</v>
      </c>
      <c r="N58" s="5" t="s">
        <v>172</v>
      </c>
    </row>
    <row r="59" spans="1:14" ht="52.8" x14ac:dyDescent="0.3">
      <c r="A59" s="1"/>
      <c r="B59" s="5" t="s">
        <v>36</v>
      </c>
      <c r="C59" s="5" t="s">
        <v>323</v>
      </c>
      <c r="D59" s="5" t="s">
        <v>324</v>
      </c>
      <c r="E59" s="4" t="s">
        <v>165</v>
      </c>
      <c r="F59" s="4" t="s">
        <v>166</v>
      </c>
      <c r="G59" s="6" t="s">
        <v>325</v>
      </c>
      <c r="H59" s="8">
        <v>0</v>
      </c>
      <c r="I59" s="5" t="s">
        <v>168</v>
      </c>
      <c r="J59" s="5" t="s">
        <v>181</v>
      </c>
      <c r="K59" s="5" t="s">
        <v>170</v>
      </c>
      <c r="L59" s="5" t="s">
        <v>171</v>
      </c>
      <c r="M59" s="8">
        <v>834</v>
      </c>
      <c r="N59" s="5" t="s">
        <v>172</v>
      </c>
    </row>
    <row r="60" spans="1:14" ht="39.6" x14ac:dyDescent="0.3">
      <c r="A60" s="1"/>
      <c r="B60" s="5" t="s">
        <v>36</v>
      </c>
      <c r="C60" s="5" t="s">
        <v>323</v>
      </c>
      <c r="D60" s="5" t="s">
        <v>324</v>
      </c>
      <c r="E60" s="4" t="s">
        <v>326</v>
      </c>
      <c r="F60" s="4" t="s">
        <v>327</v>
      </c>
      <c r="G60" s="6" t="s">
        <v>328</v>
      </c>
      <c r="H60" s="8">
        <v>0</v>
      </c>
      <c r="I60" s="5" t="s">
        <v>168</v>
      </c>
      <c r="J60" s="5" t="s">
        <v>181</v>
      </c>
      <c r="K60" s="5" t="s">
        <v>170</v>
      </c>
      <c r="L60" s="5" t="s">
        <v>209</v>
      </c>
      <c r="M60" s="8">
        <v>834</v>
      </c>
      <c r="N60" s="5" t="s">
        <v>172</v>
      </c>
    </row>
    <row r="61" spans="1:14" ht="26.4" x14ac:dyDescent="0.3">
      <c r="A61" s="1"/>
      <c r="B61" s="5" t="s">
        <v>36</v>
      </c>
      <c r="C61" s="5" t="s">
        <v>323</v>
      </c>
      <c r="D61" s="5" t="s">
        <v>329</v>
      </c>
      <c r="E61" s="4" t="s">
        <v>326</v>
      </c>
      <c r="F61" s="4" t="s">
        <v>327</v>
      </c>
      <c r="G61" s="6" t="s">
        <v>330</v>
      </c>
      <c r="H61" s="8">
        <v>0</v>
      </c>
      <c r="I61" s="5" t="s">
        <v>168</v>
      </c>
      <c r="J61" s="5" t="s">
        <v>181</v>
      </c>
      <c r="K61" s="5" t="s">
        <v>170</v>
      </c>
      <c r="L61" s="5" t="s">
        <v>171</v>
      </c>
      <c r="M61" s="8">
        <v>460</v>
      </c>
      <c r="N61" s="5" t="s">
        <v>172</v>
      </c>
    </row>
    <row r="62" spans="1:14" ht="26.4" x14ac:dyDescent="0.3">
      <c r="A62" s="1"/>
      <c r="B62" s="5" t="s">
        <v>36</v>
      </c>
      <c r="C62" s="5" t="s">
        <v>331</v>
      </c>
      <c r="D62" s="5" t="s">
        <v>332</v>
      </c>
      <c r="E62" s="4" t="s">
        <v>165</v>
      </c>
      <c r="F62" s="4" t="s">
        <v>166</v>
      </c>
      <c r="G62" s="6" t="s">
        <v>333</v>
      </c>
      <c r="H62" s="8">
        <v>0</v>
      </c>
      <c r="I62" s="5" t="s">
        <v>168</v>
      </c>
      <c r="J62" s="5" t="s">
        <v>169</v>
      </c>
      <c r="K62" s="5" t="s">
        <v>170</v>
      </c>
      <c r="L62" s="5" t="s">
        <v>171</v>
      </c>
      <c r="M62" s="8">
        <v>13974</v>
      </c>
      <c r="N62" s="5" t="s">
        <v>172</v>
      </c>
    </row>
    <row r="63" spans="1:14" ht="39.6" x14ac:dyDescent="0.3">
      <c r="A63" s="1"/>
      <c r="B63" s="5" t="s">
        <v>36</v>
      </c>
      <c r="C63" s="5" t="s">
        <v>334</v>
      </c>
      <c r="D63" s="5" t="s">
        <v>335</v>
      </c>
      <c r="E63" s="4" t="s">
        <v>165</v>
      </c>
      <c r="F63" s="4" t="s">
        <v>166</v>
      </c>
      <c r="G63" s="6" t="s">
        <v>336</v>
      </c>
      <c r="H63" s="8">
        <v>0</v>
      </c>
      <c r="I63" s="5" t="s">
        <v>168</v>
      </c>
      <c r="J63" s="5" t="s">
        <v>181</v>
      </c>
      <c r="K63" s="5" t="s">
        <v>170</v>
      </c>
      <c r="L63" s="5" t="s">
        <v>171</v>
      </c>
      <c r="M63" s="8">
        <v>885</v>
      </c>
      <c r="N63" s="5" t="s">
        <v>172</v>
      </c>
    </row>
    <row r="64" spans="1:14" ht="52.8" x14ac:dyDescent="0.3">
      <c r="A64" s="1"/>
      <c r="B64" s="5" t="s">
        <v>36</v>
      </c>
      <c r="C64" s="5" t="s">
        <v>334</v>
      </c>
      <c r="D64" s="5" t="s">
        <v>145</v>
      </c>
      <c r="E64" s="4" t="s">
        <v>165</v>
      </c>
      <c r="F64" s="4" t="s">
        <v>166</v>
      </c>
      <c r="G64" s="6" t="s">
        <v>337</v>
      </c>
      <c r="H64" s="8">
        <v>0</v>
      </c>
      <c r="I64" s="5" t="s">
        <v>168</v>
      </c>
      <c r="J64" s="5" t="s">
        <v>169</v>
      </c>
      <c r="K64" s="5" t="s">
        <v>170</v>
      </c>
      <c r="L64" s="5" t="s">
        <v>171</v>
      </c>
      <c r="M64" s="8">
        <v>501</v>
      </c>
      <c r="N64" s="5" t="s">
        <v>172</v>
      </c>
    </row>
    <row r="65" spans="1:14" ht="26.4" x14ac:dyDescent="0.3">
      <c r="A65" s="1"/>
      <c r="B65" s="5" t="s">
        <v>36</v>
      </c>
      <c r="C65" s="5" t="s">
        <v>334</v>
      </c>
      <c r="D65" s="5" t="s">
        <v>338</v>
      </c>
      <c r="E65" s="4" t="s">
        <v>326</v>
      </c>
      <c r="F65" s="4" t="s">
        <v>166</v>
      </c>
      <c r="G65" s="6" t="s">
        <v>339</v>
      </c>
      <c r="H65" s="8">
        <v>0</v>
      </c>
      <c r="I65" s="5" t="s">
        <v>168</v>
      </c>
      <c r="J65" s="5" t="s">
        <v>181</v>
      </c>
      <c r="K65" s="5" t="s">
        <v>170</v>
      </c>
      <c r="L65" s="5" t="s">
        <v>209</v>
      </c>
      <c r="M65" s="8">
        <v>8680</v>
      </c>
      <c r="N65" s="5" t="s">
        <v>172</v>
      </c>
    </row>
    <row r="66" spans="1:14" ht="26.4" x14ac:dyDescent="0.3">
      <c r="A66" s="1"/>
      <c r="B66" s="5" t="s">
        <v>36</v>
      </c>
      <c r="C66" s="5" t="s">
        <v>340</v>
      </c>
      <c r="D66" s="5" t="s">
        <v>341</v>
      </c>
      <c r="E66" s="4" t="s">
        <v>165</v>
      </c>
      <c r="F66" s="4" t="s">
        <v>166</v>
      </c>
      <c r="G66" s="6" t="s">
        <v>342</v>
      </c>
      <c r="H66" s="8">
        <v>8</v>
      </c>
      <c r="I66" s="5" t="s">
        <v>168</v>
      </c>
      <c r="J66" s="5" t="s">
        <v>169</v>
      </c>
      <c r="K66" s="5" t="s">
        <v>170</v>
      </c>
      <c r="L66" s="5" t="s">
        <v>171</v>
      </c>
      <c r="M66" s="8">
        <v>23877</v>
      </c>
      <c r="N66" s="5" t="s">
        <v>172</v>
      </c>
    </row>
    <row r="67" spans="1:14" ht="26.4" x14ac:dyDescent="0.3">
      <c r="A67" s="1"/>
      <c r="B67" s="5" t="s">
        <v>36</v>
      </c>
      <c r="C67" s="5" t="s">
        <v>343</v>
      </c>
      <c r="D67" s="5" t="s">
        <v>145</v>
      </c>
      <c r="E67" s="4" t="s">
        <v>215</v>
      </c>
      <c r="F67" s="4" t="s">
        <v>321</v>
      </c>
      <c r="G67" s="6" t="s">
        <v>344</v>
      </c>
      <c r="H67" s="8">
        <v>0</v>
      </c>
      <c r="I67" s="5" t="s">
        <v>168</v>
      </c>
      <c r="J67" s="5" t="s">
        <v>169</v>
      </c>
      <c r="K67" s="5" t="s">
        <v>170</v>
      </c>
      <c r="L67" s="5" t="s">
        <v>209</v>
      </c>
      <c r="M67" s="8">
        <v>532</v>
      </c>
      <c r="N67" s="5" t="s">
        <v>172</v>
      </c>
    </row>
    <row r="68" spans="1:14" ht="66" x14ac:dyDescent="0.3">
      <c r="A68" s="1"/>
      <c r="B68" s="5" t="s">
        <v>36</v>
      </c>
      <c r="C68" s="5" t="s">
        <v>345</v>
      </c>
      <c r="D68" s="5" t="s">
        <v>346</v>
      </c>
      <c r="E68" s="4" t="s">
        <v>165</v>
      </c>
      <c r="F68" s="4" t="s">
        <v>166</v>
      </c>
      <c r="G68" s="6" t="s">
        <v>347</v>
      </c>
      <c r="H68" s="8">
        <v>0</v>
      </c>
      <c r="I68" s="5" t="s">
        <v>168</v>
      </c>
      <c r="J68" s="5" t="s">
        <v>169</v>
      </c>
      <c r="K68" s="5" t="s">
        <v>170</v>
      </c>
      <c r="L68" s="5" t="s">
        <v>171</v>
      </c>
      <c r="M68" s="8">
        <v>1387</v>
      </c>
      <c r="N68" s="5" t="s">
        <v>172</v>
      </c>
    </row>
    <row r="69" spans="1:14" ht="52.8" x14ac:dyDescent="0.3">
      <c r="A69" s="1"/>
      <c r="B69" s="5" t="s">
        <v>36</v>
      </c>
      <c r="C69" s="5" t="s">
        <v>348</v>
      </c>
      <c r="D69" s="5" t="s">
        <v>145</v>
      </c>
      <c r="E69" s="4" t="s">
        <v>326</v>
      </c>
      <c r="F69" s="4" t="s">
        <v>349</v>
      </c>
      <c r="G69" s="6" t="s">
        <v>350</v>
      </c>
      <c r="H69" s="8">
        <v>0</v>
      </c>
      <c r="I69" s="5" t="s">
        <v>168</v>
      </c>
      <c r="J69" s="5" t="s">
        <v>169</v>
      </c>
      <c r="K69" s="5" t="s">
        <v>170</v>
      </c>
      <c r="L69" s="5" t="s">
        <v>182</v>
      </c>
      <c r="M69" s="8">
        <v>641</v>
      </c>
      <c r="N69" s="5" t="s">
        <v>172</v>
      </c>
    </row>
    <row r="70" spans="1:14" ht="26.4" x14ac:dyDescent="0.3">
      <c r="A70" s="1"/>
      <c r="B70" s="5" t="s">
        <v>36</v>
      </c>
      <c r="C70" s="5" t="s">
        <v>351</v>
      </c>
      <c r="D70" s="5" t="s">
        <v>352</v>
      </c>
      <c r="E70" s="4" t="s">
        <v>165</v>
      </c>
      <c r="F70" s="4" t="s">
        <v>166</v>
      </c>
      <c r="G70" s="6" t="s">
        <v>353</v>
      </c>
      <c r="H70" s="8">
        <v>0</v>
      </c>
      <c r="I70" s="5" t="s">
        <v>168</v>
      </c>
      <c r="J70" s="5" t="s">
        <v>181</v>
      </c>
      <c r="K70" s="5" t="s">
        <v>170</v>
      </c>
      <c r="L70" s="5" t="s">
        <v>171</v>
      </c>
      <c r="M70" s="8">
        <v>10930</v>
      </c>
      <c r="N70" s="5" t="s">
        <v>172</v>
      </c>
    </row>
    <row r="71" spans="1:14" x14ac:dyDescent="0.3">
      <c r="A71" s="1"/>
      <c r="B71" s="5" t="s">
        <v>354</v>
      </c>
      <c r="C71" s="5" t="s">
        <v>355</v>
      </c>
      <c r="D71" s="5" t="s">
        <v>67</v>
      </c>
      <c r="E71" s="4" t="s">
        <v>165</v>
      </c>
      <c r="F71" s="4" t="s">
        <v>166</v>
      </c>
      <c r="G71" s="6" t="s">
        <v>356</v>
      </c>
      <c r="H71" s="8">
        <v>0</v>
      </c>
      <c r="I71" s="5" t="s">
        <v>168</v>
      </c>
      <c r="J71" s="5" t="s">
        <v>169</v>
      </c>
      <c r="K71" s="5" t="s">
        <v>170</v>
      </c>
      <c r="L71" s="5" t="s">
        <v>357</v>
      </c>
      <c r="M71" s="8">
        <v>21890</v>
      </c>
      <c r="N71" s="5" t="s">
        <v>198</v>
      </c>
    </row>
    <row r="72" spans="1:14" x14ac:dyDescent="0.3">
      <c r="A72" s="1"/>
      <c r="B72" s="5" t="s">
        <v>42</v>
      </c>
      <c r="C72" s="5" t="s">
        <v>358</v>
      </c>
      <c r="D72" s="5" t="s">
        <v>359</v>
      </c>
      <c r="E72" s="4" t="s">
        <v>326</v>
      </c>
      <c r="F72" s="4" t="s">
        <v>321</v>
      </c>
      <c r="G72" s="6" t="s">
        <v>360</v>
      </c>
      <c r="H72" s="8">
        <v>0</v>
      </c>
      <c r="I72" s="5" t="s">
        <v>168</v>
      </c>
      <c r="J72" s="5" t="s">
        <v>169</v>
      </c>
      <c r="K72" s="5" t="s">
        <v>170</v>
      </c>
      <c r="L72" s="5" t="s">
        <v>182</v>
      </c>
      <c r="M72" s="8">
        <v>14008</v>
      </c>
      <c r="N72" s="5" t="s">
        <v>172</v>
      </c>
    </row>
    <row r="73" spans="1:14" ht="26.4" x14ac:dyDescent="0.3">
      <c r="A73" s="1"/>
      <c r="B73" s="5" t="s">
        <v>42</v>
      </c>
      <c r="C73" s="5" t="s">
        <v>361</v>
      </c>
      <c r="D73" s="5" t="s">
        <v>362</v>
      </c>
      <c r="E73" s="4" t="s">
        <v>165</v>
      </c>
      <c r="F73" s="4" t="s">
        <v>363</v>
      </c>
      <c r="G73" s="6" t="s">
        <v>364</v>
      </c>
      <c r="H73" s="8">
        <v>0</v>
      </c>
      <c r="I73" s="5" t="s">
        <v>168</v>
      </c>
      <c r="J73" s="5" t="s">
        <v>181</v>
      </c>
      <c r="K73" s="5" t="s">
        <v>170</v>
      </c>
      <c r="L73" s="5" t="s">
        <v>209</v>
      </c>
      <c r="M73" s="8">
        <v>22481</v>
      </c>
      <c r="N73" s="5" t="s">
        <v>172</v>
      </c>
    </row>
    <row r="74" spans="1:14" x14ac:dyDescent="0.3">
      <c r="A74" s="1"/>
      <c r="B74" s="5" t="s">
        <v>137</v>
      </c>
      <c r="C74" s="5" t="s">
        <v>365</v>
      </c>
      <c r="D74" s="5" t="s">
        <v>67</v>
      </c>
      <c r="E74" s="4" t="s">
        <v>366</v>
      </c>
      <c r="F74" s="4" t="s">
        <v>321</v>
      </c>
      <c r="G74" s="6" t="s">
        <v>367</v>
      </c>
      <c r="H74" s="8">
        <v>0</v>
      </c>
      <c r="I74" s="5" t="s">
        <v>168</v>
      </c>
      <c r="J74" s="5" t="s">
        <v>169</v>
      </c>
      <c r="K74" s="5" t="s">
        <v>170</v>
      </c>
      <c r="L74" s="5" t="s">
        <v>357</v>
      </c>
      <c r="M74" s="8">
        <v>13656</v>
      </c>
      <c r="N74" s="5" t="s">
        <v>198</v>
      </c>
    </row>
    <row r="75" spans="1:14" ht="26.4" x14ac:dyDescent="0.3">
      <c r="A75" s="1"/>
      <c r="B75" s="5" t="s">
        <v>137</v>
      </c>
      <c r="C75" s="5" t="s">
        <v>365</v>
      </c>
      <c r="D75" s="5" t="s">
        <v>67</v>
      </c>
      <c r="E75" s="4" t="s">
        <v>368</v>
      </c>
      <c r="F75" s="4" t="s">
        <v>166</v>
      </c>
      <c r="G75" s="6" t="s">
        <v>369</v>
      </c>
      <c r="H75" s="8">
        <v>0</v>
      </c>
      <c r="I75" s="5" t="s">
        <v>168</v>
      </c>
      <c r="J75" s="5" t="s">
        <v>169</v>
      </c>
      <c r="K75" s="5" t="s">
        <v>170</v>
      </c>
      <c r="L75" s="5" t="s">
        <v>357</v>
      </c>
      <c r="M75" s="8">
        <v>13656</v>
      </c>
      <c r="N75" s="5" t="s">
        <v>198</v>
      </c>
    </row>
    <row r="76" spans="1:14" x14ac:dyDescent="0.3">
      <c r="A76" s="1"/>
      <c r="B76" s="5" t="s">
        <v>140</v>
      </c>
      <c r="C76" s="5" t="s">
        <v>370</v>
      </c>
      <c r="D76" s="5" t="s">
        <v>67</v>
      </c>
      <c r="E76" s="4" t="s">
        <v>165</v>
      </c>
      <c r="F76" s="4" t="s">
        <v>166</v>
      </c>
      <c r="G76" s="6" t="s">
        <v>371</v>
      </c>
      <c r="H76" s="8">
        <v>0</v>
      </c>
      <c r="I76" s="5" t="s">
        <v>168</v>
      </c>
      <c r="J76" s="5" t="s">
        <v>169</v>
      </c>
      <c r="K76" s="5" t="s">
        <v>170</v>
      </c>
      <c r="L76" s="5" t="s">
        <v>171</v>
      </c>
      <c r="M76" s="8">
        <v>258</v>
      </c>
      <c r="N76" s="5" t="s">
        <v>198</v>
      </c>
    </row>
    <row r="77" spans="1:14" x14ac:dyDescent="0.3">
      <c r="A77" s="1"/>
      <c r="B77" s="5" t="s">
        <v>143</v>
      </c>
      <c r="C77" s="5" t="s">
        <v>372</v>
      </c>
      <c r="D77" s="5" t="s">
        <v>373</v>
      </c>
      <c r="E77" s="4" t="s">
        <v>374</v>
      </c>
      <c r="F77" s="4" t="s">
        <v>375</v>
      </c>
      <c r="G77" s="6" t="s">
        <v>376</v>
      </c>
      <c r="H77" s="8">
        <v>0</v>
      </c>
      <c r="I77" s="5" t="s">
        <v>168</v>
      </c>
      <c r="J77" s="5" t="s">
        <v>169</v>
      </c>
      <c r="K77" s="5" t="s">
        <v>170</v>
      </c>
      <c r="L77" s="5" t="s">
        <v>209</v>
      </c>
      <c r="M77" s="8">
        <v>23022</v>
      </c>
      <c r="N77" s="5" t="s">
        <v>172</v>
      </c>
    </row>
    <row r="78" spans="1:14" ht="26.4" x14ac:dyDescent="0.3">
      <c r="A78" s="1"/>
      <c r="B78" s="5" t="s">
        <v>143</v>
      </c>
      <c r="C78" s="5" t="s">
        <v>377</v>
      </c>
      <c r="D78" s="5" t="s">
        <v>378</v>
      </c>
      <c r="E78" s="4" t="s">
        <v>165</v>
      </c>
      <c r="F78" s="4" t="s">
        <v>166</v>
      </c>
      <c r="G78" s="6" t="s">
        <v>379</v>
      </c>
      <c r="H78" s="8">
        <v>0</v>
      </c>
      <c r="I78" s="5" t="s">
        <v>168</v>
      </c>
      <c r="J78" s="5" t="s">
        <v>181</v>
      </c>
      <c r="K78" s="5" t="s">
        <v>170</v>
      </c>
      <c r="L78" s="5" t="s">
        <v>171</v>
      </c>
      <c r="M78" s="8">
        <v>22606</v>
      </c>
      <c r="N78" s="5" t="s">
        <v>172</v>
      </c>
    </row>
    <row r="79" spans="1:14" ht="26.4" x14ac:dyDescent="0.3">
      <c r="A79" s="1"/>
      <c r="B79" s="5" t="s">
        <v>143</v>
      </c>
      <c r="C79" s="5" t="s">
        <v>377</v>
      </c>
      <c r="D79" s="5" t="s">
        <v>380</v>
      </c>
      <c r="E79" s="4" t="s">
        <v>165</v>
      </c>
      <c r="F79" s="4" t="s">
        <v>166</v>
      </c>
      <c r="G79" s="6" t="s">
        <v>381</v>
      </c>
      <c r="H79" s="8">
        <v>0</v>
      </c>
      <c r="I79" s="5" t="s">
        <v>168</v>
      </c>
      <c r="J79" s="5" t="s">
        <v>181</v>
      </c>
      <c r="K79" s="5" t="s">
        <v>170</v>
      </c>
      <c r="L79" s="5" t="s">
        <v>171</v>
      </c>
      <c r="M79" s="8">
        <v>22636</v>
      </c>
      <c r="N79" s="5" t="s">
        <v>172</v>
      </c>
    </row>
    <row r="80" spans="1:14" x14ac:dyDescent="0.3">
      <c r="A80" s="1"/>
      <c r="B80" s="5" t="s">
        <v>143</v>
      </c>
      <c r="C80" s="5" t="s">
        <v>377</v>
      </c>
      <c r="D80" s="5" t="s">
        <v>382</v>
      </c>
      <c r="E80" s="4" t="s">
        <v>165</v>
      </c>
      <c r="F80" s="4" t="s">
        <v>166</v>
      </c>
      <c r="G80" s="6" t="s">
        <v>383</v>
      </c>
      <c r="H80" s="8">
        <v>0</v>
      </c>
      <c r="I80" s="5" t="s">
        <v>168</v>
      </c>
      <c r="J80" s="5" t="s">
        <v>181</v>
      </c>
      <c r="K80" s="5" t="s">
        <v>170</v>
      </c>
      <c r="L80" s="5" t="s">
        <v>171</v>
      </c>
      <c r="M80" s="8">
        <v>22634</v>
      </c>
      <c r="N80" s="5" t="s">
        <v>172</v>
      </c>
    </row>
    <row r="81" spans="1:14" ht="26.4" x14ac:dyDescent="0.3">
      <c r="A81" s="1"/>
      <c r="B81" s="5" t="s">
        <v>143</v>
      </c>
      <c r="C81" s="5" t="s">
        <v>384</v>
      </c>
      <c r="D81" s="5" t="s">
        <v>385</v>
      </c>
      <c r="E81" s="4" t="s">
        <v>386</v>
      </c>
      <c r="F81" s="4" t="s">
        <v>387</v>
      </c>
      <c r="G81" s="6" t="s">
        <v>388</v>
      </c>
      <c r="H81" s="8">
        <v>0</v>
      </c>
      <c r="I81" s="5" t="s">
        <v>168</v>
      </c>
      <c r="J81" s="5" t="s">
        <v>181</v>
      </c>
      <c r="K81" s="5" t="s">
        <v>170</v>
      </c>
      <c r="L81" s="5" t="s">
        <v>182</v>
      </c>
      <c r="M81" s="8">
        <v>13289</v>
      </c>
      <c r="N81" s="5" t="s">
        <v>172</v>
      </c>
    </row>
    <row r="82" spans="1:14" ht="26.4" x14ac:dyDescent="0.3">
      <c r="A82" s="1"/>
      <c r="B82" s="5" t="s">
        <v>143</v>
      </c>
      <c r="C82" s="5" t="s">
        <v>384</v>
      </c>
      <c r="D82" s="5" t="s">
        <v>389</v>
      </c>
      <c r="E82" s="4" t="s">
        <v>187</v>
      </c>
      <c r="F82" s="4" t="s">
        <v>390</v>
      </c>
      <c r="G82" s="6" t="s">
        <v>391</v>
      </c>
      <c r="H82" s="8">
        <v>0</v>
      </c>
      <c r="I82" s="5" t="s">
        <v>168</v>
      </c>
      <c r="J82" s="5" t="s">
        <v>181</v>
      </c>
      <c r="K82" s="5" t="s">
        <v>170</v>
      </c>
      <c r="L82" s="5" t="s">
        <v>182</v>
      </c>
      <c r="M82" s="8">
        <v>13292</v>
      </c>
      <c r="N82" s="5" t="s">
        <v>172</v>
      </c>
    </row>
    <row r="83" spans="1:14" ht="26.4" x14ac:dyDescent="0.3">
      <c r="A83" s="1"/>
      <c r="B83" s="5" t="s">
        <v>143</v>
      </c>
      <c r="C83" s="5" t="s">
        <v>392</v>
      </c>
      <c r="D83" s="5" t="s">
        <v>393</v>
      </c>
      <c r="E83" s="4" t="s">
        <v>165</v>
      </c>
      <c r="F83" s="4" t="s">
        <v>166</v>
      </c>
      <c r="G83" s="6" t="s">
        <v>394</v>
      </c>
      <c r="H83" s="8">
        <v>0</v>
      </c>
      <c r="I83" s="5" t="s">
        <v>168</v>
      </c>
      <c r="J83" s="5" t="s">
        <v>169</v>
      </c>
      <c r="K83" s="5" t="s">
        <v>170</v>
      </c>
      <c r="L83" s="5" t="s">
        <v>171</v>
      </c>
      <c r="M83" s="8">
        <v>22637</v>
      </c>
      <c r="N83" s="5" t="s">
        <v>172</v>
      </c>
    </row>
    <row r="84" spans="1:14" x14ac:dyDescent="0.3">
      <c r="A84" s="1"/>
      <c r="B84" s="5" t="s">
        <v>143</v>
      </c>
      <c r="C84" s="5" t="s">
        <v>392</v>
      </c>
      <c r="D84" s="5" t="s">
        <v>395</v>
      </c>
      <c r="E84" s="4" t="s">
        <v>396</v>
      </c>
      <c r="F84" s="4" t="s">
        <v>397</v>
      </c>
      <c r="G84" s="6" t="s">
        <v>398</v>
      </c>
      <c r="H84" s="8">
        <v>0</v>
      </c>
      <c r="I84" s="5" t="s">
        <v>168</v>
      </c>
      <c r="J84" s="5" t="s">
        <v>181</v>
      </c>
      <c r="K84" s="5" t="s">
        <v>170</v>
      </c>
      <c r="L84" s="5" t="s">
        <v>171</v>
      </c>
      <c r="M84" s="8">
        <v>17712</v>
      </c>
      <c r="N84" s="5" t="s">
        <v>172</v>
      </c>
    </row>
    <row r="85" spans="1:14" ht="26.4" x14ac:dyDescent="0.3">
      <c r="A85" s="1"/>
      <c r="B85" s="5" t="s">
        <v>143</v>
      </c>
      <c r="C85" s="5" t="s">
        <v>392</v>
      </c>
      <c r="D85" s="5" t="s">
        <v>399</v>
      </c>
      <c r="E85" s="4" t="s">
        <v>396</v>
      </c>
      <c r="F85" s="4" t="s">
        <v>397</v>
      </c>
      <c r="G85" s="6" t="s">
        <v>400</v>
      </c>
      <c r="H85" s="8">
        <v>0</v>
      </c>
      <c r="I85" s="5" t="s">
        <v>168</v>
      </c>
      <c r="J85" s="5" t="s">
        <v>181</v>
      </c>
      <c r="K85" s="5" t="s">
        <v>170</v>
      </c>
      <c r="L85" s="5" t="s">
        <v>182</v>
      </c>
      <c r="M85" s="8">
        <v>18625</v>
      </c>
      <c r="N85" s="5" t="s">
        <v>172</v>
      </c>
    </row>
    <row r="86" spans="1:14" ht="39.6" x14ac:dyDescent="0.3">
      <c r="A86" s="1"/>
      <c r="B86" s="5" t="s">
        <v>143</v>
      </c>
      <c r="C86" s="5" t="s">
        <v>163</v>
      </c>
      <c r="D86" s="5" t="s">
        <v>401</v>
      </c>
      <c r="E86" s="4" t="s">
        <v>165</v>
      </c>
      <c r="F86" s="4" t="s">
        <v>166</v>
      </c>
      <c r="G86" s="6" t="s">
        <v>402</v>
      </c>
      <c r="H86" s="8">
        <v>0</v>
      </c>
      <c r="I86" s="5" t="s">
        <v>168</v>
      </c>
      <c r="J86" s="5" t="s">
        <v>169</v>
      </c>
      <c r="K86" s="5" t="s">
        <v>170</v>
      </c>
      <c r="L86" s="5" t="s">
        <v>171</v>
      </c>
      <c r="M86" s="8">
        <v>13658</v>
      </c>
      <c r="N86" s="5" t="s">
        <v>172</v>
      </c>
    </row>
    <row r="87" spans="1:14" ht="39.6" x14ac:dyDescent="0.3">
      <c r="A87" s="1"/>
      <c r="B87" s="5" t="s">
        <v>143</v>
      </c>
      <c r="C87" s="5" t="s">
        <v>403</v>
      </c>
      <c r="D87" s="5" t="s">
        <v>146</v>
      </c>
      <c r="E87" s="4" t="s">
        <v>165</v>
      </c>
      <c r="F87" s="4" t="s">
        <v>166</v>
      </c>
      <c r="G87" s="6" t="s">
        <v>404</v>
      </c>
      <c r="H87" s="8">
        <v>0</v>
      </c>
      <c r="I87" s="5" t="s">
        <v>168</v>
      </c>
      <c r="J87" s="5" t="s">
        <v>169</v>
      </c>
      <c r="K87" s="5" t="s">
        <v>170</v>
      </c>
      <c r="L87" s="5" t="s">
        <v>171</v>
      </c>
      <c r="M87" s="8">
        <v>11121</v>
      </c>
      <c r="N87" s="5" t="s">
        <v>172</v>
      </c>
    </row>
    <row r="88" spans="1:14" ht="39.6" x14ac:dyDescent="0.3">
      <c r="A88" s="1"/>
      <c r="B88" s="5" t="s">
        <v>143</v>
      </c>
      <c r="C88" s="5" t="s">
        <v>403</v>
      </c>
      <c r="D88" s="5" t="s">
        <v>146</v>
      </c>
      <c r="E88" s="4" t="s">
        <v>165</v>
      </c>
      <c r="F88" s="4" t="s">
        <v>166</v>
      </c>
      <c r="G88" s="6" t="s">
        <v>405</v>
      </c>
      <c r="H88" s="8">
        <v>0</v>
      </c>
      <c r="I88" s="5" t="s">
        <v>168</v>
      </c>
      <c r="J88" s="5" t="s">
        <v>169</v>
      </c>
      <c r="K88" s="5" t="s">
        <v>170</v>
      </c>
      <c r="L88" s="5" t="s">
        <v>171</v>
      </c>
      <c r="M88" s="8">
        <v>11121</v>
      </c>
      <c r="N88" s="5" t="s">
        <v>172</v>
      </c>
    </row>
    <row r="89" spans="1:14" ht="39.6" x14ac:dyDescent="0.3">
      <c r="A89" s="1"/>
      <c r="B89" s="5" t="s">
        <v>143</v>
      </c>
      <c r="C89" s="5" t="s">
        <v>403</v>
      </c>
      <c r="D89" s="5" t="s">
        <v>406</v>
      </c>
      <c r="E89" s="4" t="s">
        <v>165</v>
      </c>
      <c r="F89" s="4" t="s">
        <v>166</v>
      </c>
      <c r="G89" s="6" t="s">
        <v>407</v>
      </c>
      <c r="H89" s="8">
        <v>0</v>
      </c>
      <c r="I89" s="5" t="s">
        <v>168</v>
      </c>
      <c r="J89" s="5" t="s">
        <v>169</v>
      </c>
      <c r="K89" s="5" t="s">
        <v>170</v>
      </c>
      <c r="L89" s="5" t="s">
        <v>171</v>
      </c>
      <c r="M89" s="8">
        <v>13176</v>
      </c>
      <c r="N89" s="5" t="s">
        <v>172</v>
      </c>
    </row>
    <row r="90" spans="1:14" ht="52.8" x14ac:dyDescent="0.3">
      <c r="A90" s="1"/>
      <c r="B90" s="5" t="s">
        <v>143</v>
      </c>
      <c r="C90" s="5" t="s">
        <v>408</v>
      </c>
      <c r="D90" s="5" t="s">
        <v>409</v>
      </c>
      <c r="E90" s="4" t="s">
        <v>165</v>
      </c>
      <c r="F90" s="4" t="s">
        <v>166</v>
      </c>
      <c r="G90" s="6" t="s">
        <v>410</v>
      </c>
      <c r="H90" s="8">
        <v>0</v>
      </c>
      <c r="I90" s="5" t="s">
        <v>168</v>
      </c>
      <c r="J90" s="5" t="s">
        <v>181</v>
      </c>
      <c r="K90" s="5" t="s">
        <v>170</v>
      </c>
      <c r="L90" s="5" t="s">
        <v>171</v>
      </c>
      <c r="M90" s="8">
        <v>14325</v>
      </c>
      <c r="N90" s="5" t="s">
        <v>172</v>
      </c>
    </row>
    <row r="91" spans="1:14" ht="52.8" x14ac:dyDescent="0.3">
      <c r="A91" s="1"/>
      <c r="B91" s="5" t="s">
        <v>143</v>
      </c>
      <c r="C91" s="5" t="s">
        <v>411</v>
      </c>
      <c r="D91" s="5" t="s">
        <v>146</v>
      </c>
      <c r="E91" s="4" t="s">
        <v>165</v>
      </c>
      <c r="F91" s="4" t="s">
        <v>166</v>
      </c>
      <c r="G91" s="6" t="s">
        <v>412</v>
      </c>
      <c r="H91" s="8">
        <v>0</v>
      </c>
      <c r="I91" s="5" t="s">
        <v>168</v>
      </c>
      <c r="J91" s="5" t="s">
        <v>169</v>
      </c>
      <c r="K91" s="5" t="s">
        <v>170</v>
      </c>
      <c r="L91" s="5" t="s">
        <v>171</v>
      </c>
      <c r="M91" s="8">
        <v>10581</v>
      </c>
      <c r="N91" s="5" t="s">
        <v>172</v>
      </c>
    </row>
    <row r="92" spans="1:14" ht="39.6" x14ac:dyDescent="0.3">
      <c r="A92" s="1"/>
      <c r="B92" s="5" t="s">
        <v>143</v>
      </c>
      <c r="C92" s="5" t="s">
        <v>411</v>
      </c>
      <c r="D92" s="5" t="s">
        <v>413</v>
      </c>
      <c r="E92" s="4" t="s">
        <v>165</v>
      </c>
      <c r="F92" s="4" t="s">
        <v>166</v>
      </c>
      <c r="G92" s="6" t="s">
        <v>414</v>
      </c>
      <c r="H92" s="8">
        <v>0</v>
      </c>
      <c r="I92" s="5" t="s">
        <v>168</v>
      </c>
      <c r="J92" s="5" t="s">
        <v>169</v>
      </c>
      <c r="K92" s="5" t="s">
        <v>170</v>
      </c>
      <c r="L92" s="5" t="s">
        <v>171</v>
      </c>
      <c r="M92" s="8">
        <v>13179</v>
      </c>
      <c r="N92" s="5" t="s">
        <v>172</v>
      </c>
    </row>
    <row r="93" spans="1:14" ht="52.8" x14ac:dyDescent="0.3">
      <c r="A93" s="1"/>
      <c r="B93" s="5" t="s">
        <v>143</v>
      </c>
      <c r="C93" s="5" t="s">
        <v>415</v>
      </c>
      <c r="D93" s="5" t="s">
        <v>416</v>
      </c>
      <c r="E93" s="4" t="s">
        <v>165</v>
      </c>
      <c r="F93" s="4" t="s">
        <v>166</v>
      </c>
      <c r="G93" s="6" t="s">
        <v>417</v>
      </c>
      <c r="H93" s="8">
        <v>0</v>
      </c>
      <c r="I93" s="5" t="s">
        <v>168</v>
      </c>
      <c r="J93" s="5" t="s">
        <v>169</v>
      </c>
      <c r="K93" s="5" t="s">
        <v>170</v>
      </c>
      <c r="L93" s="5" t="s">
        <v>171</v>
      </c>
      <c r="M93" s="8">
        <v>17433</v>
      </c>
      <c r="N93"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418</v>
      </c>
      <c r="B5" s="1"/>
      <c r="C5" s="1"/>
      <c r="D5" s="1"/>
      <c r="E5" s="1"/>
    </row>
    <row r="6" spans="1:6" ht="34.950000000000003" customHeight="1" x14ac:dyDescent="0.3">
      <c r="A6" s="3" t="s">
        <v>3</v>
      </c>
      <c r="B6" s="3" t="s">
        <v>5</v>
      </c>
      <c r="C6" s="3" t="s">
        <v>4</v>
      </c>
      <c r="D6" s="3" t="s">
        <v>6</v>
      </c>
      <c r="E6" s="3" t="s">
        <v>419</v>
      </c>
    </row>
    <row r="7" spans="1:6" x14ac:dyDescent="0.3">
      <c r="A7" s="6" t="s">
        <v>242</v>
      </c>
      <c r="B7" s="6" t="s">
        <v>31</v>
      </c>
      <c r="C7" s="6" t="s">
        <v>420</v>
      </c>
      <c r="D7" s="6" t="s">
        <v>421</v>
      </c>
      <c r="E7" s="9" t="s">
        <v>26</v>
      </c>
    </row>
    <row r="8" spans="1:6" x14ac:dyDescent="0.3">
      <c r="A8" s="6" t="s">
        <v>242</v>
      </c>
      <c r="B8" s="6" t="s">
        <v>422</v>
      </c>
      <c r="C8" s="6" t="s">
        <v>420</v>
      </c>
      <c r="D8" s="6" t="s">
        <v>423</v>
      </c>
      <c r="E8" s="9" t="s">
        <v>26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V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0" t="s">
        <v>424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196" t="s">
        <v>425</v>
      </c>
      <c r="FJ5" s="195"/>
      <c r="FK5" s="195"/>
      <c r="FL5" s="195"/>
      <c r="FM5" s="195"/>
      <c r="FN5" s="195"/>
      <c r="FO5" s="195"/>
      <c r="FP5" s="195"/>
      <c r="FQ5" s="195"/>
      <c r="FR5" s="195"/>
    </row>
    <row r="6" spans="1:174" ht="22.05" hidden="1" customHeight="1" x14ac:dyDescent="0.3">
      <c r="A6" s="199" t="s">
        <v>57</v>
      </c>
      <c r="B6" s="199" t="s">
        <v>426</v>
      </c>
      <c r="C6" s="10">
        <v>337</v>
      </c>
      <c r="D6" s="10">
        <v>338</v>
      </c>
      <c r="E6" s="10">
        <v>121</v>
      </c>
      <c r="F6" s="10">
        <v>101</v>
      </c>
      <c r="G6" s="10">
        <v>102</v>
      </c>
      <c r="H6" s="10">
        <v>42667</v>
      </c>
      <c r="I6" s="10">
        <v>42668</v>
      </c>
      <c r="J6" s="10">
        <v>126</v>
      </c>
      <c r="K6" s="10">
        <v>127</v>
      </c>
      <c r="L6" s="10">
        <v>138</v>
      </c>
      <c r="M6" s="10">
        <v>139</v>
      </c>
      <c r="N6" s="10">
        <v>197</v>
      </c>
      <c r="O6" s="10">
        <v>203</v>
      </c>
      <c r="P6" s="10">
        <v>204</v>
      </c>
      <c r="Q6" s="10">
        <v>230</v>
      </c>
      <c r="R6" s="10">
        <v>209</v>
      </c>
      <c r="S6" s="10">
        <v>56677</v>
      </c>
      <c r="T6" s="10">
        <v>796</v>
      </c>
      <c r="U6" s="10">
        <v>2146</v>
      </c>
      <c r="V6" s="10">
        <v>142</v>
      </c>
      <c r="W6" s="10">
        <v>143</v>
      </c>
      <c r="X6" s="10">
        <v>125</v>
      </c>
      <c r="Y6" s="10">
        <v>187</v>
      </c>
      <c r="Z6" s="10">
        <v>163</v>
      </c>
      <c r="AA6" s="10">
        <v>298</v>
      </c>
      <c r="AB6" s="10">
        <v>299</v>
      </c>
      <c r="AC6" s="10">
        <v>219</v>
      </c>
      <c r="AD6" s="10">
        <v>151</v>
      </c>
      <c r="AE6" s="10">
        <v>152</v>
      </c>
      <c r="AF6" s="10">
        <v>153</v>
      </c>
      <c r="AG6" s="10">
        <v>154</v>
      </c>
      <c r="AH6" s="10">
        <v>756</v>
      </c>
      <c r="AI6" s="10">
        <v>156</v>
      </c>
      <c r="AJ6" s="10">
        <v>155</v>
      </c>
      <c r="AK6" s="10">
        <v>182</v>
      </c>
      <c r="AL6" s="10">
        <v>212</v>
      </c>
      <c r="AM6" s="10">
        <v>758</v>
      </c>
      <c r="AN6" s="10">
        <v>263</v>
      </c>
      <c r="AO6" s="10">
        <v>265</v>
      </c>
      <c r="AP6" s="10">
        <v>775</v>
      </c>
      <c r="AQ6" s="10">
        <v>777</v>
      </c>
      <c r="AR6" s="10">
        <v>2154</v>
      </c>
      <c r="AS6" s="10">
        <v>150</v>
      </c>
      <c r="AT6" s="10">
        <v>149</v>
      </c>
      <c r="AU6" s="10">
        <v>188</v>
      </c>
      <c r="AV6" s="10">
        <v>2131</v>
      </c>
      <c r="AW6" s="10">
        <v>755</v>
      </c>
      <c r="AX6" s="10">
        <v>252</v>
      </c>
      <c r="AY6" s="10">
        <v>249</v>
      </c>
      <c r="AZ6" s="10">
        <v>250</v>
      </c>
      <c r="BA6" s="10">
        <v>117</v>
      </c>
      <c r="BB6" s="10">
        <v>267</v>
      </c>
      <c r="BC6" s="10">
        <v>268</v>
      </c>
      <c r="BD6" s="10">
        <v>119</v>
      </c>
      <c r="BE6" s="10">
        <v>120</v>
      </c>
      <c r="BF6" s="10">
        <v>189</v>
      </c>
      <c r="BG6" s="10">
        <v>122</v>
      </c>
      <c r="BH6" s="10">
        <v>266</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103</v>
      </c>
      <c r="CD6" s="10">
        <v>104</v>
      </c>
      <c r="CE6" s="10">
        <v>106</v>
      </c>
      <c r="CF6" s="10">
        <v>105</v>
      </c>
      <c r="CG6" s="10">
        <v>107</v>
      </c>
      <c r="CH6" s="10">
        <v>110</v>
      </c>
      <c r="CI6" s="10">
        <v>109</v>
      </c>
      <c r="CJ6" s="10">
        <v>144</v>
      </c>
      <c r="CK6" s="10">
        <v>113</v>
      </c>
      <c r="CL6" s="10">
        <v>114</v>
      </c>
      <c r="CM6" s="10">
        <v>193</v>
      </c>
      <c r="CN6" s="10">
        <v>208</v>
      </c>
      <c r="CO6" s="10">
        <v>786</v>
      </c>
      <c r="CP6" s="10">
        <v>787</v>
      </c>
      <c r="CQ6" s="10">
        <v>788</v>
      </c>
      <c r="CR6" s="10">
        <v>789</v>
      </c>
      <c r="CS6" s="10">
        <v>248</v>
      </c>
      <c r="CT6" s="10">
        <v>2159</v>
      </c>
      <c r="CU6" s="10">
        <v>303</v>
      </c>
      <c r="CV6" s="10">
        <v>59715</v>
      </c>
      <c r="CW6" s="10">
        <v>62255</v>
      </c>
      <c r="CX6" s="10">
        <v>1263</v>
      </c>
      <c r="CY6" s="10">
        <v>61800</v>
      </c>
      <c r="CZ6" s="10">
        <v>2194</v>
      </c>
      <c r="DA6" s="10">
        <v>216</v>
      </c>
      <c r="DB6" s="10">
        <v>198</v>
      </c>
      <c r="DC6" s="10">
        <v>214</v>
      </c>
      <c r="DD6" s="10">
        <v>260</v>
      </c>
      <c r="DE6" s="10">
        <v>2152</v>
      </c>
      <c r="DF6" s="10">
        <v>2128</v>
      </c>
      <c r="DG6" s="10">
        <v>247</v>
      </c>
      <c r="DH6" s="10">
        <v>228</v>
      </c>
      <c r="DI6" s="10">
        <v>2135</v>
      </c>
      <c r="DJ6" s="10">
        <v>261</v>
      </c>
      <c r="DK6" s="10">
        <v>237</v>
      </c>
      <c r="DL6" s="10">
        <v>253</v>
      </c>
      <c r="DM6" s="10">
        <v>770</v>
      </c>
      <c r="DN6" s="10">
        <v>225</v>
      </c>
      <c r="DO6" s="10">
        <v>2201</v>
      </c>
      <c r="DP6" s="10">
        <v>2171</v>
      </c>
      <c r="DQ6" s="10">
        <v>760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233</v>
      </c>
      <c r="EQ6" s="10">
        <v>2150</v>
      </c>
      <c r="ER6" s="10">
        <v>2165</v>
      </c>
      <c r="ES6" s="10">
        <v>2161</v>
      </c>
      <c r="ET6" s="10">
        <v>61197</v>
      </c>
      <c r="EU6" s="10">
        <v>58851</v>
      </c>
      <c r="EV6" s="10">
        <v>234</v>
      </c>
      <c r="EW6" s="10">
        <v>215</v>
      </c>
      <c r="EX6" s="10">
        <v>917</v>
      </c>
      <c r="EY6" s="10">
        <v>289</v>
      </c>
      <c r="EZ6" s="10">
        <v>58333</v>
      </c>
      <c r="FA6" s="10">
        <v>58336</v>
      </c>
      <c r="FB6" s="10">
        <v>202</v>
      </c>
      <c r="FC6" s="10">
        <v>58487</v>
      </c>
      <c r="FD6" s="10">
        <v>213</v>
      </c>
      <c r="FE6" s="10">
        <v>232</v>
      </c>
      <c r="FF6" s="10">
        <v>2190</v>
      </c>
      <c r="FG6" s="199" t="s">
        <v>427</v>
      </c>
      <c r="FH6" s="1"/>
      <c r="FI6" s="11">
        <v>221</v>
      </c>
      <c r="FJ6" s="11">
        <v>49607</v>
      </c>
      <c r="FK6" s="11">
        <v>222</v>
      </c>
      <c r="FL6" s="11">
        <v>224</v>
      </c>
      <c r="FM6" s="11">
        <v>2187</v>
      </c>
      <c r="FN6" s="11">
        <v>227</v>
      </c>
      <c r="FO6" s="11">
        <v>49400</v>
      </c>
      <c r="FP6" s="11">
        <v>199</v>
      </c>
      <c r="FQ6" s="11">
        <v>200</v>
      </c>
      <c r="FR6" s="195" t="s">
        <v>428</v>
      </c>
    </row>
    <row r="7" spans="1:174" ht="15" hidden="1" customHeight="1" x14ac:dyDescent="0.3">
      <c r="A7" s="199"/>
      <c r="B7" s="199"/>
      <c r="C7" s="10" t="s">
        <v>429</v>
      </c>
      <c r="D7" s="10" t="s">
        <v>429</v>
      </c>
      <c r="E7" s="10" t="s">
        <v>430</v>
      </c>
      <c r="F7" s="10" t="s">
        <v>429</v>
      </c>
      <c r="G7" s="10" t="s">
        <v>429</v>
      </c>
      <c r="H7" s="10" t="s">
        <v>430</v>
      </c>
      <c r="I7" s="10" t="s">
        <v>430</v>
      </c>
      <c r="J7" s="10" t="s">
        <v>430</v>
      </c>
      <c r="K7" s="10" t="s">
        <v>430</v>
      </c>
      <c r="L7" s="10" t="s">
        <v>429</v>
      </c>
      <c r="M7" s="10" t="s">
        <v>429</v>
      </c>
      <c r="N7" s="10" t="s">
        <v>429</v>
      </c>
      <c r="O7" s="10" t="s">
        <v>429</v>
      </c>
      <c r="P7" s="10" t="s">
        <v>429</v>
      </c>
      <c r="Q7" s="10" t="s">
        <v>429</v>
      </c>
      <c r="R7" s="10" t="s">
        <v>429</v>
      </c>
      <c r="S7" s="10" t="s">
        <v>429</v>
      </c>
      <c r="T7" s="10" t="s">
        <v>429</v>
      </c>
      <c r="U7" s="10" t="s">
        <v>429</v>
      </c>
      <c r="V7" s="10" t="s">
        <v>429</v>
      </c>
      <c r="W7" s="10" t="s">
        <v>429</v>
      </c>
      <c r="X7" s="10" t="s">
        <v>429</v>
      </c>
      <c r="Y7" s="10" t="s">
        <v>429</v>
      </c>
      <c r="Z7" s="10" t="s">
        <v>431</v>
      </c>
      <c r="AA7" s="10" t="s">
        <v>431</v>
      </c>
      <c r="AB7" s="10" t="s">
        <v>431</v>
      </c>
      <c r="AC7" s="10" t="s">
        <v>429</v>
      </c>
      <c r="AD7" s="10" t="s">
        <v>431</v>
      </c>
      <c r="AE7" s="10" t="s">
        <v>431</v>
      </c>
      <c r="AF7" s="10" t="s">
        <v>431</v>
      </c>
      <c r="AG7" s="10" t="s">
        <v>431</v>
      </c>
      <c r="AH7" s="10" t="s">
        <v>431</v>
      </c>
      <c r="AI7" s="10" t="s">
        <v>431</v>
      </c>
      <c r="AJ7" s="10" t="s">
        <v>431</v>
      </c>
      <c r="AK7" s="10" t="s">
        <v>431</v>
      </c>
      <c r="AL7" s="10" t="s">
        <v>429</v>
      </c>
      <c r="AM7" s="10" t="s">
        <v>430</v>
      </c>
      <c r="AN7" s="10" t="s">
        <v>430</v>
      </c>
      <c r="AO7" s="10" t="s">
        <v>430</v>
      </c>
      <c r="AP7" s="10" t="s">
        <v>429</v>
      </c>
      <c r="AQ7" s="10" t="s">
        <v>429</v>
      </c>
      <c r="AR7" s="10" t="s">
        <v>429</v>
      </c>
      <c r="AS7" s="10" t="s">
        <v>429</v>
      </c>
      <c r="AT7" s="10" t="s">
        <v>429</v>
      </c>
      <c r="AU7" s="10" t="s">
        <v>429</v>
      </c>
      <c r="AV7" s="10" t="s">
        <v>429</v>
      </c>
      <c r="AW7" s="10" t="s">
        <v>431</v>
      </c>
      <c r="AX7" s="10" t="s">
        <v>429</v>
      </c>
      <c r="AY7" s="10" t="s">
        <v>429</v>
      </c>
      <c r="AZ7" s="10" t="s">
        <v>429</v>
      </c>
      <c r="BA7" s="10" t="s">
        <v>429</v>
      </c>
      <c r="BB7" s="10" t="s">
        <v>429</v>
      </c>
      <c r="BC7" s="10" t="s">
        <v>429</v>
      </c>
      <c r="BD7" s="10" t="s">
        <v>429</v>
      </c>
      <c r="BE7" s="10" t="s">
        <v>429</v>
      </c>
      <c r="BF7" s="10" t="s">
        <v>431</v>
      </c>
      <c r="BG7" s="10" t="s">
        <v>430</v>
      </c>
      <c r="BH7" s="10" t="s">
        <v>429</v>
      </c>
      <c r="BI7" s="10" t="s">
        <v>429</v>
      </c>
      <c r="BJ7" s="10" t="s">
        <v>430</v>
      </c>
      <c r="BK7" s="10" t="s">
        <v>430</v>
      </c>
      <c r="BL7" s="10" t="s">
        <v>430</v>
      </c>
      <c r="BM7" s="10" t="s">
        <v>431</v>
      </c>
      <c r="BN7" s="10" t="s">
        <v>431</v>
      </c>
      <c r="BO7" s="10" t="s">
        <v>431</v>
      </c>
      <c r="BP7" s="10" t="s">
        <v>429</v>
      </c>
      <c r="BQ7" s="10" t="s">
        <v>429</v>
      </c>
      <c r="BR7" s="10" t="s">
        <v>429</v>
      </c>
      <c r="BS7" s="10" t="s">
        <v>429</v>
      </c>
      <c r="BT7" s="10" t="s">
        <v>429</v>
      </c>
      <c r="BU7" s="10" t="s">
        <v>429</v>
      </c>
      <c r="BV7" s="10" t="s">
        <v>429</v>
      </c>
      <c r="BW7" s="10" t="s">
        <v>431</v>
      </c>
      <c r="BX7" s="10" t="s">
        <v>431</v>
      </c>
      <c r="BY7" s="10" t="s">
        <v>431</v>
      </c>
      <c r="BZ7" s="10" t="s">
        <v>430</v>
      </c>
      <c r="CA7" s="10" t="s">
        <v>431</v>
      </c>
      <c r="CB7" s="10" t="s">
        <v>429</v>
      </c>
      <c r="CC7" s="10" t="s">
        <v>429</v>
      </c>
      <c r="CD7" s="10" t="s">
        <v>429</v>
      </c>
      <c r="CE7" s="10" t="s">
        <v>429</v>
      </c>
      <c r="CF7" s="10" t="s">
        <v>429</v>
      </c>
      <c r="CG7" s="10" t="s">
        <v>429</v>
      </c>
      <c r="CH7" s="10" t="s">
        <v>429</v>
      </c>
      <c r="CI7" s="10" t="s">
        <v>429</v>
      </c>
      <c r="CJ7" s="10" t="s">
        <v>429</v>
      </c>
      <c r="CK7" s="10" t="s">
        <v>429</v>
      </c>
      <c r="CL7" s="10" t="s">
        <v>429</v>
      </c>
      <c r="CM7" s="10" t="s">
        <v>429</v>
      </c>
      <c r="CN7" s="10" t="s">
        <v>429</v>
      </c>
      <c r="CO7" s="10" t="s">
        <v>431</v>
      </c>
      <c r="CP7" s="10" t="s">
        <v>431</v>
      </c>
      <c r="CQ7" s="10" t="s">
        <v>431</v>
      </c>
      <c r="CR7" s="10" t="s">
        <v>431</v>
      </c>
      <c r="CS7" s="10" t="s">
        <v>429</v>
      </c>
      <c r="CT7" s="10" t="s">
        <v>429</v>
      </c>
      <c r="CU7" s="10" t="s">
        <v>429</v>
      </c>
      <c r="CV7" s="10" t="s">
        <v>429</v>
      </c>
      <c r="CW7" s="10" t="s">
        <v>431</v>
      </c>
      <c r="CX7" s="10" t="s">
        <v>430</v>
      </c>
      <c r="CY7" s="10" t="s">
        <v>430</v>
      </c>
      <c r="CZ7" s="10" t="s">
        <v>430</v>
      </c>
      <c r="DA7" s="10" t="s">
        <v>430</v>
      </c>
      <c r="DB7" s="10" t="s">
        <v>430</v>
      </c>
      <c r="DC7" s="10" t="s">
        <v>429</v>
      </c>
      <c r="DD7" s="10" t="s">
        <v>429</v>
      </c>
      <c r="DE7" s="10" t="s">
        <v>429</v>
      </c>
      <c r="DF7" s="10" t="s">
        <v>430</v>
      </c>
      <c r="DG7" s="10" t="s">
        <v>430</v>
      </c>
      <c r="DH7" s="10" t="s">
        <v>429</v>
      </c>
      <c r="DI7" s="10" t="s">
        <v>429</v>
      </c>
      <c r="DJ7" s="10" t="s">
        <v>431</v>
      </c>
      <c r="DK7" s="10" t="s">
        <v>431</v>
      </c>
      <c r="DL7" s="10" t="s">
        <v>429</v>
      </c>
      <c r="DM7" s="10" t="s">
        <v>429</v>
      </c>
      <c r="DN7" s="10" t="s">
        <v>429</v>
      </c>
      <c r="DO7" s="10" t="s">
        <v>429</v>
      </c>
      <c r="DP7" s="10" t="s">
        <v>429</v>
      </c>
      <c r="DQ7" s="10" t="s">
        <v>429</v>
      </c>
      <c r="DR7" s="10" t="s">
        <v>431</v>
      </c>
      <c r="DS7" s="10" t="s">
        <v>429</v>
      </c>
      <c r="DT7" s="10" t="s">
        <v>429</v>
      </c>
      <c r="DU7" s="10" t="s">
        <v>430</v>
      </c>
      <c r="DV7" s="10" t="s">
        <v>429</v>
      </c>
      <c r="DW7" s="10" t="s">
        <v>429</v>
      </c>
      <c r="DX7" s="10" t="s">
        <v>430</v>
      </c>
      <c r="DY7" s="10" t="s">
        <v>429</v>
      </c>
      <c r="DZ7" s="10" t="s">
        <v>429</v>
      </c>
      <c r="EA7" s="10" t="s">
        <v>429</v>
      </c>
      <c r="EB7" s="10" t="s">
        <v>430</v>
      </c>
      <c r="EC7" s="10" t="s">
        <v>430</v>
      </c>
      <c r="ED7" s="10" t="s">
        <v>431</v>
      </c>
      <c r="EE7" s="10" t="s">
        <v>429</v>
      </c>
      <c r="EF7" s="10" t="s">
        <v>429</v>
      </c>
      <c r="EG7" s="10" t="s">
        <v>429</v>
      </c>
      <c r="EH7" s="10" t="s">
        <v>429</v>
      </c>
      <c r="EI7" s="10" t="s">
        <v>429</v>
      </c>
      <c r="EJ7" s="10" t="s">
        <v>429</v>
      </c>
      <c r="EK7" s="10" t="s">
        <v>431</v>
      </c>
      <c r="EL7" s="10" t="s">
        <v>431</v>
      </c>
      <c r="EM7" s="10" t="s">
        <v>431</v>
      </c>
      <c r="EN7" s="10" t="s">
        <v>431</v>
      </c>
      <c r="EO7" s="10" t="s">
        <v>430</v>
      </c>
      <c r="EP7" s="10" t="s">
        <v>431</v>
      </c>
      <c r="EQ7" s="10" t="s">
        <v>431</v>
      </c>
      <c r="ER7" s="10" t="s">
        <v>429</v>
      </c>
      <c r="ES7" s="10" t="s">
        <v>429</v>
      </c>
      <c r="ET7" s="10" t="s">
        <v>429</v>
      </c>
      <c r="EU7" s="10" t="s">
        <v>431</v>
      </c>
      <c r="EV7" s="10" t="s">
        <v>431</v>
      </c>
      <c r="EW7" s="10" t="s">
        <v>430</v>
      </c>
      <c r="EX7" s="10" t="s">
        <v>429</v>
      </c>
      <c r="EY7" s="10" t="s">
        <v>430</v>
      </c>
      <c r="EZ7" s="10" t="s">
        <v>430</v>
      </c>
      <c r="FA7" s="10" t="s">
        <v>430</v>
      </c>
      <c r="FB7" s="10" t="s">
        <v>429</v>
      </c>
      <c r="FC7" s="10" t="s">
        <v>429</v>
      </c>
      <c r="FD7" s="10" t="s">
        <v>429</v>
      </c>
      <c r="FE7" s="10" t="s">
        <v>430</v>
      </c>
      <c r="FF7" s="10" t="s">
        <v>430</v>
      </c>
      <c r="FG7" s="199"/>
      <c r="FH7" s="1"/>
      <c r="FI7" s="11" t="s">
        <v>430</v>
      </c>
      <c r="FJ7" s="11" t="s">
        <v>431</v>
      </c>
      <c r="FK7" s="11" t="s">
        <v>429</v>
      </c>
      <c r="FL7" s="11" t="s">
        <v>430</v>
      </c>
      <c r="FM7" s="11" t="s">
        <v>430</v>
      </c>
      <c r="FN7" s="11" t="s">
        <v>430</v>
      </c>
      <c r="FO7" s="11" t="s">
        <v>430</v>
      </c>
      <c r="FP7" s="11" t="s">
        <v>430</v>
      </c>
      <c r="FQ7" s="11" t="s">
        <v>430</v>
      </c>
      <c r="FR7" s="195"/>
    </row>
    <row r="8" spans="1:174" ht="15" hidden="1" customHeight="1" x14ac:dyDescent="0.3">
      <c r="A8" s="199"/>
      <c r="B8" s="199"/>
      <c r="C8" s="10" t="s">
        <v>432</v>
      </c>
      <c r="D8" s="10" t="s">
        <v>432</v>
      </c>
      <c r="E8" s="10" t="s">
        <v>432</v>
      </c>
      <c r="F8" s="10" t="s">
        <v>432</v>
      </c>
      <c r="G8" s="10" t="s">
        <v>432</v>
      </c>
      <c r="H8" s="10" t="s">
        <v>433</v>
      </c>
      <c r="I8" s="10" t="s">
        <v>433</v>
      </c>
      <c r="J8" s="10" t="s">
        <v>432</v>
      </c>
      <c r="K8" s="10" t="s">
        <v>432</v>
      </c>
      <c r="L8" s="10" t="s">
        <v>433</v>
      </c>
      <c r="M8" s="10" t="s">
        <v>433</v>
      </c>
      <c r="N8" s="10" t="s">
        <v>433</v>
      </c>
      <c r="O8" s="10" t="s">
        <v>433</v>
      </c>
      <c r="P8" s="10" t="s">
        <v>433</v>
      </c>
      <c r="Q8" s="10" t="s">
        <v>433</v>
      </c>
      <c r="R8" s="10" t="s">
        <v>433</v>
      </c>
      <c r="S8" s="10" t="s">
        <v>433</v>
      </c>
      <c r="T8" s="10" t="s">
        <v>432</v>
      </c>
      <c r="U8" s="10" t="s">
        <v>432</v>
      </c>
      <c r="V8" s="10" t="s">
        <v>433</v>
      </c>
      <c r="W8" s="10" t="s">
        <v>433</v>
      </c>
      <c r="X8" s="10" t="s">
        <v>433</v>
      </c>
      <c r="Y8" s="10" t="s">
        <v>433</v>
      </c>
      <c r="Z8" s="10" t="s">
        <v>432</v>
      </c>
      <c r="AA8" s="10" t="s">
        <v>432</v>
      </c>
      <c r="AB8" s="10" t="s">
        <v>432</v>
      </c>
      <c r="AC8" s="10" t="s">
        <v>433</v>
      </c>
      <c r="AD8" s="10" t="s">
        <v>432</v>
      </c>
      <c r="AE8" s="10" t="s">
        <v>432</v>
      </c>
      <c r="AF8" s="10" t="s">
        <v>432</v>
      </c>
      <c r="AG8" s="10" t="s">
        <v>432</v>
      </c>
      <c r="AH8" s="10" t="s">
        <v>433</v>
      </c>
      <c r="AI8" s="10" t="s">
        <v>433</v>
      </c>
      <c r="AJ8" s="10" t="s">
        <v>433</v>
      </c>
      <c r="AK8" s="10" t="s">
        <v>432</v>
      </c>
      <c r="AL8" s="10" t="s">
        <v>432</v>
      </c>
      <c r="AM8" s="10" t="s">
        <v>433</v>
      </c>
      <c r="AN8" s="10" t="s">
        <v>433</v>
      </c>
      <c r="AO8" s="10" t="s">
        <v>433</v>
      </c>
      <c r="AP8" s="10" t="s">
        <v>432</v>
      </c>
      <c r="AQ8" s="10" t="s">
        <v>432</v>
      </c>
      <c r="AR8" s="10" t="s">
        <v>432</v>
      </c>
      <c r="AS8" s="10" t="s">
        <v>432</v>
      </c>
      <c r="AT8" s="10" t="s">
        <v>432</v>
      </c>
      <c r="AU8" s="10" t="s">
        <v>432</v>
      </c>
      <c r="AV8" s="10" t="s">
        <v>432</v>
      </c>
      <c r="AW8" s="10" t="s">
        <v>432</v>
      </c>
      <c r="AX8" s="10" t="s">
        <v>433</v>
      </c>
      <c r="AY8" s="10" t="s">
        <v>433</v>
      </c>
      <c r="AZ8" s="10" t="s">
        <v>433</v>
      </c>
      <c r="BA8" s="10" t="s">
        <v>432</v>
      </c>
      <c r="BB8" s="10" t="s">
        <v>432</v>
      </c>
      <c r="BC8" s="10" t="s">
        <v>432</v>
      </c>
      <c r="BD8" s="10" t="s">
        <v>432</v>
      </c>
      <c r="BE8" s="10" t="s">
        <v>432</v>
      </c>
      <c r="BF8" s="10" t="s">
        <v>432</v>
      </c>
      <c r="BG8" s="10" t="s">
        <v>432</v>
      </c>
      <c r="BH8" s="10" t="s">
        <v>432</v>
      </c>
      <c r="BI8" s="10" t="s">
        <v>432</v>
      </c>
      <c r="BJ8" s="10" t="s">
        <v>433</v>
      </c>
      <c r="BK8" s="10" t="s">
        <v>433</v>
      </c>
      <c r="BL8" s="10" t="s">
        <v>433</v>
      </c>
      <c r="BM8" s="10" t="s">
        <v>433</v>
      </c>
      <c r="BN8" s="10" t="s">
        <v>433</v>
      </c>
      <c r="BO8" s="10" t="s">
        <v>433</v>
      </c>
      <c r="BP8" s="10" t="s">
        <v>432</v>
      </c>
      <c r="BQ8" s="10" t="s">
        <v>433</v>
      </c>
      <c r="BR8" s="10" t="s">
        <v>433</v>
      </c>
      <c r="BS8" s="10" t="s">
        <v>433</v>
      </c>
      <c r="BT8" s="10" t="s">
        <v>433</v>
      </c>
      <c r="BU8" s="10" t="s">
        <v>433</v>
      </c>
      <c r="BV8" s="10" t="s">
        <v>433</v>
      </c>
      <c r="BW8" s="10" t="s">
        <v>433</v>
      </c>
      <c r="BX8" s="10" t="s">
        <v>433</v>
      </c>
      <c r="BY8" s="10" t="s">
        <v>433</v>
      </c>
      <c r="BZ8" s="10" t="s">
        <v>432</v>
      </c>
      <c r="CA8" s="10" t="s">
        <v>433</v>
      </c>
      <c r="CB8" s="10" t="s">
        <v>433</v>
      </c>
      <c r="CC8" s="10" t="s">
        <v>432</v>
      </c>
      <c r="CD8" s="10" t="s">
        <v>432</v>
      </c>
      <c r="CE8" s="10" t="s">
        <v>432</v>
      </c>
      <c r="CF8" s="10" t="s">
        <v>432</v>
      </c>
      <c r="CG8" s="10" t="s">
        <v>432</v>
      </c>
      <c r="CH8" s="10" t="s">
        <v>433</v>
      </c>
      <c r="CI8" s="10" t="s">
        <v>433</v>
      </c>
      <c r="CJ8" s="10" t="s">
        <v>433</v>
      </c>
      <c r="CK8" s="10" t="s">
        <v>433</v>
      </c>
      <c r="CL8" s="10" t="s">
        <v>433</v>
      </c>
      <c r="CM8" s="10" t="s">
        <v>433</v>
      </c>
      <c r="CN8" s="10" t="s">
        <v>433</v>
      </c>
      <c r="CO8" s="10" t="s">
        <v>433</v>
      </c>
      <c r="CP8" s="10" t="s">
        <v>433</v>
      </c>
      <c r="CQ8" s="10" t="s">
        <v>433</v>
      </c>
      <c r="CR8" s="10" t="s">
        <v>433</v>
      </c>
      <c r="CS8" s="10" t="s">
        <v>433</v>
      </c>
      <c r="CT8" s="10" t="s">
        <v>433</v>
      </c>
      <c r="CU8" s="10" t="s">
        <v>434</v>
      </c>
      <c r="CV8" s="10" t="s">
        <v>435</v>
      </c>
      <c r="CW8" s="10" t="s">
        <v>434</v>
      </c>
      <c r="CX8" s="10" t="s">
        <v>435</v>
      </c>
      <c r="CY8" s="10" t="s">
        <v>434</v>
      </c>
      <c r="CZ8" s="10" t="s">
        <v>432</v>
      </c>
      <c r="DA8" s="10" t="s">
        <v>432</v>
      </c>
      <c r="DB8" s="10" t="s">
        <v>432</v>
      </c>
      <c r="DC8" s="10" t="s">
        <v>432</v>
      </c>
      <c r="DD8" s="10" t="s">
        <v>432</v>
      </c>
      <c r="DE8" s="10" t="s">
        <v>432</v>
      </c>
      <c r="DF8" s="10" t="s">
        <v>432</v>
      </c>
      <c r="DG8" s="10" t="s">
        <v>432</v>
      </c>
      <c r="DH8" s="10" t="s">
        <v>432</v>
      </c>
      <c r="DI8" s="10" t="s">
        <v>432</v>
      </c>
      <c r="DJ8" s="10" t="s">
        <v>434</v>
      </c>
      <c r="DK8" s="10" t="s">
        <v>434</v>
      </c>
      <c r="DL8" s="10" t="s">
        <v>435</v>
      </c>
      <c r="DM8" s="10" t="s">
        <v>435</v>
      </c>
      <c r="DN8" s="10" t="s">
        <v>433</v>
      </c>
      <c r="DO8" s="10" t="s">
        <v>433</v>
      </c>
      <c r="DP8" s="10" t="s">
        <v>433</v>
      </c>
      <c r="DQ8" s="10" t="s">
        <v>433</v>
      </c>
      <c r="DR8" s="10" t="s">
        <v>434</v>
      </c>
      <c r="DS8" s="10" t="s">
        <v>432</v>
      </c>
      <c r="DT8" s="10" t="s">
        <v>432</v>
      </c>
      <c r="DU8" s="10" t="s">
        <v>432</v>
      </c>
      <c r="DV8" s="10" t="s">
        <v>432</v>
      </c>
      <c r="DW8" s="10" t="s">
        <v>432</v>
      </c>
      <c r="DX8" s="10" t="s">
        <v>432</v>
      </c>
      <c r="DY8" s="10" t="s">
        <v>432</v>
      </c>
      <c r="DZ8" s="10" t="s">
        <v>432</v>
      </c>
      <c r="EA8" s="10" t="s">
        <v>432</v>
      </c>
      <c r="EB8" s="10" t="s">
        <v>435</v>
      </c>
      <c r="EC8" s="10" t="s">
        <v>435</v>
      </c>
      <c r="ED8" s="10" t="s">
        <v>434</v>
      </c>
      <c r="EE8" s="10" t="s">
        <v>435</v>
      </c>
      <c r="EF8" s="10" t="s">
        <v>435</v>
      </c>
      <c r="EG8" s="10" t="s">
        <v>435</v>
      </c>
      <c r="EH8" s="10" t="s">
        <v>435</v>
      </c>
      <c r="EI8" s="10" t="s">
        <v>432</v>
      </c>
      <c r="EJ8" s="10" t="s">
        <v>432</v>
      </c>
      <c r="EK8" s="10" t="s">
        <v>432</v>
      </c>
      <c r="EL8" s="10" t="s">
        <v>432</v>
      </c>
      <c r="EM8" s="10" t="s">
        <v>432</v>
      </c>
      <c r="EN8" s="10" t="s">
        <v>432</v>
      </c>
      <c r="EO8" s="10" t="s">
        <v>435</v>
      </c>
      <c r="EP8" s="10" t="s">
        <v>434</v>
      </c>
      <c r="EQ8" s="10" t="s">
        <v>434</v>
      </c>
      <c r="ER8" s="10" t="s">
        <v>432</v>
      </c>
      <c r="ES8" s="10" t="s">
        <v>435</v>
      </c>
      <c r="ET8" s="10" t="s">
        <v>435</v>
      </c>
      <c r="EU8" s="10" t="s">
        <v>434</v>
      </c>
      <c r="EV8" s="10" t="s">
        <v>434</v>
      </c>
      <c r="EW8" s="10" t="s">
        <v>432</v>
      </c>
      <c r="EX8" s="10" t="s">
        <v>432</v>
      </c>
      <c r="EY8" s="10" t="s">
        <v>433</v>
      </c>
      <c r="EZ8" s="10" t="s">
        <v>433</v>
      </c>
      <c r="FA8" s="10" t="s">
        <v>433</v>
      </c>
      <c r="FB8" s="10" t="s">
        <v>433</v>
      </c>
      <c r="FC8" s="10" t="s">
        <v>433</v>
      </c>
      <c r="FD8" s="10" t="s">
        <v>433</v>
      </c>
      <c r="FE8" s="10" t="s">
        <v>433</v>
      </c>
      <c r="FF8" s="10" t="s">
        <v>433</v>
      </c>
      <c r="FG8" s="199"/>
      <c r="FH8" s="1"/>
      <c r="FI8" s="11" t="s">
        <v>432</v>
      </c>
      <c r="FJ8" s="11" t="s">
        <v>432</v>
      </c>
      <c r="FK8" s="11" t="s">
        <v>432</v>
      </c>
      <c r="FL8" s="11" t="s">
        <v>432</v>
      </c>
      <c r="FM8" s="11" t="s">
        <v>432</v>
      </c>
      <c r="FN8" s="11" t="s">
        <v>433</v>
      </c>
      <c r="FO8" s="11" t="s">
        <v>433</v>
      </c>
      <c r="FP8" s="11" t="s">
        <v>432</v>
      </c>
      <c r="FQ8" s="11" t="s">
        <v>432</v>
      </c>
      <c r="FR8" s="195"/>
    </row>
    <row r="9" spans="1:174" ht="40.049999999999997" customHeight="1" x14ac:dyDescent="0.3">
      <c r="A9" s="199"/>
      <c r="B9" s="199"/>
      <c r="C9" s="12" t="s">
        <v>436</v>
      </c>
      <c r="D9" s="12" t="s">
        <v>436</v>
      </c>
      <c r="E9" s="12" t="s">
        <v>437</v>
      </c>
      <c r="F9" s="12" t="s">
        <v>248</v>
      </c>
      <c r="G9" s="12" t="s">
        <v>248</v>
      </c>
      <c r="H9" s="12" t="s">
        <v>248</v>
      </c>
      <c r="I9" s="12" t="s">
        <v>248</v>
      </c>
      <c r="J9" s="12" t="s">
        <v>112</v>
      </c>
      <c r="K9" s="12" t="s">
        <v>112</v>
      </c>
      <c r="L9" s="12" t="s">
        <v>140</v>
      </c>
      <c r="M9" s="12" t="s">
        <v>140</v>
      </c>
      <c r="N9" s="12" t="s">
        <v>101</v>
      </c>
      <c r="O9" s="12" t="s">
        <v>101</v>
      </c>
      <c r="P9" s="12" t="s">
        <v>101</v>
      </c>
      <c r="Q9" s="12" t="s">
        <v>101</v>
      </c>
      <c r="R9" s="12" t="s">
        <v>101</v>
      </c>
      <c r="S9" s="12" t="s">
        <v>101</v>
      </c>
      <c r="T9" s="12" t="s">
        <v>101</v>
      </c>
      <c r="U9" s="12" t="s">
        <v>101</v>
      </c>
      <c r="V9" s="12" t="s">
        <v>438</v>
      </c>
      <c r="W9" s="12" t="s">
        <v>438</v>
      </c>
      <c r="X9" s="12" t="s">
        <v>438</v>
      </c>
      <c r="Y9" s="12" t="s">
        <v>438</v>
      </c>
      <c r="Z9" s="12" t="s">
        <v>439</v>
      </c>
      <c r="AA9" s="12" t="s">
        <v>242</v>
      </c>
      <c r="AB9" s="12" t="s">
        <v>242</v>
      </c>
      <c r="AC9" s="12" t="s">
        <v>242</v>
      </c>
      <c r="AD9" s="12" t="s">
        <v>69</v>
      </c>
      <c r="AE9" s="12" t="s">
        <v>69</v>
      </c>
      <c r="AF9" s="12" t="s">
        <v>69</v>
      </c>
      <c r="AG9" s="12" t="s">
        <v>69</v>
      </c>
      <c r="AH9" s="12" t="s">
        <v>69</v>
      </c>
      <c r="AI9" s="12" t="s">
        <v>69</v>
      </c>
      <c r="AJ9" s="12" t="s">
        <v>69</v>
      </c>
      <c r="AK9" s="12" t="s">
        <v>354</v>
      </c>
      <c r="AL9" s="12" t="s">
        <v>64</v>
      </c>
      <c r="AM9" s="12" t="s">
        <v>290</v>
      </c>
      <c r="AN9" s="12" t="s">
        <v>440</v>
      </c>
      <c r="AO9" s="12" t="s">
        <v>440</v>
      </c>
      <c r="AP9" s="12" t="s">
        <v>441</v>
      </c>
      <c r="AQ9" s="12" t="s">
        <v>441</v>
      </c>
      <c r="AR9" s="12" t="s">
        <v>442</v>
      </c>
      <c r="AS9" s="12" t="s">
        <v>204</v>
      </c>
      <c r="AT9" s="12" t="s">
        <v>204</v>
      </c>
      <c r="AU9" s="12" t="s">
        <v>443</v>
      </c>
      <c r="AV9" s="12" t="s">
        <v>444</v>
      </c>
      <c r="AW9" s="12" t="s">
        <v>445</v>
      </c>
      <c r="AX9" s="12" t="s">
        <v>93</v>
      </c>
      <c r="AY9" s="12" t="s">
        <v>93</v>
      </c>
      <c r="AZ9" s="12" t="s">
        <v>93</v>
      </c>
      <c r="BA9" s="12" t="s">
        <v>49</v>
      </c>
      <c r="BB9" s="12" t="s">
        <v>49</v>
      </c>
      <c r="BC9" s="12" t="s">
        <v>49</v>
      </c>
      <c r="BD9" s="12" t="s">
        <v>49</v>
      </c>
      <c r="BE9" s="12" t="s">
        <v>49</v>
      </c>
      <c r="BF9" s="12" t="s">
        <v>49</v>
      </c>
      <c r="BG9" s="12" t="s">
        <v>49</v>
      </c>
      <c r="BH9" s="12" t="s">
        <v>49</v>
      </c>
      <c r="BI9" s="12" t="s">
        <v>446</v>
      </c>
      <c r="BJ9" s="12" t="s">
        <v>74</v>
      </c>
      <c r="BK9" s="12" t="s">
        <v>74</v>
      </c>
      <c r="BL9" s="12" t="s">
        <v>74</v>
      </c>
      <c r="BM9" s="12" t="s">
        <v>78</v>
      </c>
      <c r="BN9" s="12" t="s">
        <v>78</v>
      </c>
      <c r="BO9" s="12" t="s">
        <v>78</v>
      </c>
      <c r="BP9" s="12" t="s">
        <v>78</v>
      </c>
      <c r="BQ9" s="12" t="s">
        <v>78</v>
      </c>
      <c r="BR9" s="12" t="s">
        <v>78</v>
      </c>
      <c r="BS9" s="12" t="s">
        <v>78</v>
      </c>
      <c r="BT9" s="12" t="s">
        <v>78</v>
      </c>
      <c r="BU9" s="12" t="s">
        <v>78</v>
      </c>
      <c r="BV9" s="12" t="s">
        <v>78</v>
      </c>
      <c r="BW9" s="12" t="s">
        <v>78</v>
      </c>
      <c r="BX9" s="12" t="s">
        <v>78</v>
      </c>
      <c r="BY9" s="12" t="s">
        <v>78</v>
      </c>
      <c r="BZ9" s="12" t="s">
        <v>78</v>
      </c>
      <c r="CA9" s="12" t="s">
        <v>447</v>
      </c>
      <c r="CB9" s="12" t="s">
        <v>447</v>
      </c>
      <c r="CC9" s="12" t="s">
        <v>117</v>
      </c>
      <c r="CD9" s="12" t="s">
        <v>117</v>
      </c>
      <c r="CE9" s="12" t="s">
        <v>117</v>
      </c>
      <c r="CF9" s="12" t="s">
        <v>117</v>
      </c>
      <c r="CG9" s="12" t="s">
        <v>117</v>
      </c>
      <c r="CH9" s="12" t="s">
        <v>117</v>
      </c>
      <c r="CI9" s="12" t="s">
        <v>117</v>
      </c>
      <c r="CJ9" s="12" t="s">
        <v>117</v>
      </c>
      <c r="CK9" s="12" t="s">
        <v>117</v>
      </c>
      <c r="CL9" s="12" t="s">
        <v>117</v>
      </c>
      <c r="CM9" s="12" t="s">
        <v>117</v>
      </c>
      <c r="CN9" s="12" t="s">
        <v>117</v>
      </c>
      <c r="CO9" s="12" t="s">
        <v>131</v>
      </c>
      <c r="CP9" s="12" t="s">
        <v>131</v>
      </c>
      <c r="CQ9" s="12" t="s">
        <v>131</v>
      </c>
      <c r="CR9" s="12" t="s">
        <v>131</v>
      </c>
      <c r="CS9" s="12" t="s">
        <v>137</v>
      </c>
      <c r="CT9" s="12" t="s">
        <v>137</v>
      </c>
      <c r="CU9" s="12" t="s">
        <v>448</v>
      </c>
      <c r="CV9" s="12" t="s">
        <v>449</v>
      </c>
      <c r="CW9" s="12" t="s">
        <v>450</v>
      </c>
      <c r="CX9" s="12" t="s">
        <v>451</v>
      </c>
      <c r="CY9" s="12" t="s">
        <v>452</v>
      </c>
      <c r="CZ9" s="12" t="s">
        <v>453</v>
      </c>
      <c r="DA9" s="12" t="s">
        <v>112</v>
      </c>
      <c r="DB9" s="12" t="s">
        <v>112</v>
      </c>
      <c r="DC9" s="12" t="s">
        <v>454</v>
      </c>
      <c r="DD9" s="12" t="s">
        <v>455</v>
      </c>
      <c r="DE9" s="12" t="s">
        <v>456</v>
      </c>
      <c r="DF9" s="12" t="s">
        <v>457</v>
      </c>
      <c r="DG9" s="12" t="s">
        <v>458</v>
      </c>
      <c r="DH9" s="12" t="s">
        <v>459</v>
      </c>
      <c r="DI9" s="12" t="s">
        <v>460</v>
      </c>
      <c r="DJ9" s="12" t="s">
        <v>461</v>
      </c>
      <c r="DK9" s="12" t="s">
        <v>462</v>
      </c>
      <c r="DL9" s="12" t="s">
        <v>463</v>
      </c>
      <c r="DM9" s="12" t="s">
        <v>464</v>
      </c>
      <c r="DN9" s="12" t="s">
        <v>465</v>
      </c>
      <c r="DO9" s="12" t="s">
        <v>465</v>
      </c>
      <c r="DP9" s="12" t="s">
        <v>465</v>
      </c>
      <c r="DQ9" s="12" t="s">
        <v>465</v>
      </c>
      <c r="DR9" s="12" t="s">
        <v>466</v>
      </c>
      <c r="DS9" s="12" t="s">
        <v>467</v>
      </c>
      <c r="DT9" s="12" t="s">
        <v>468</v>
      </c>
      <c r="DU9" s="12" t="s">
        <v>469</v>
      </c>
      <c r="DV9" s="12" t="s">
        <v>194</v>
      </c>
      <c r="DW9" s="12" t="s">
        <v>239</v>
      </c>
      <c r="DX9" s="12" t="s">
        <v>239</v>
      </c>
      <c r="DY9" s="12" t="s">
        <v>239</v>
      </c>
      <c r="DZ9" s="12" t="s">
        <v>239</v>
      </c>
      <c r="EA9" s="12" t="s">
        <v>470</v>
      </c>
      <c r="EB9" s="12" t="s">
        <v>471</v>
      </c>
      <c r="EC9" s="12" t="s">
        <v>471</v>
      </c>
      <c r="ED9" s="12" t="s">
        <v>78</v>
      </c>
      <c r="EE9" s="12" t="s">
        <v>78</v>
      </c>
      <c r="EF9" s="12" t="s">
        <v>78</v>
      </c>
      <c r="EG9" s="12" t="s">
        <v>78</v>
      </c>
      <c r="EH9" s="12" t="s">
        <v>78</v>
      </c>
      <c r="EI9" s="12" t="s">
        <v>472</v>
      </c>
      <c r="EJ9" s="12" t="s">
        <v>472</v>
      </c>
      <c r="EK9" s="12" t="s">
        <v>29</v>
      </c>
      <c r="EL9" s="12" t="s">
        <v>29</v>
      </c>
      <c r="EM9" s="12" t="s">
        <v>29</v>
      </c>
      <c r="EN9" s="12" t="s">
        <v>29</v>
      </c>
      <c r="EO9" s="12" t="s">
        <v>473</v>
      </c>
      <c r="EP9" s="12" t="s">
        <v>474</v>
      </c>
      <c r="EQ9" s="12" t="s">
        <v>117</v>
      </c>
      <c r="ER9" s="12" t="s">
        <v>117</v>
      </c>
      <c r="ES9" s="12" t="s">
        <v>117</v>
      </c>
      <c r="ET9" s="12" t="s">
        <v>117</v>
      </c>
      <c r="EU9" s="12" t="s">
        <v>117</v>
      </c>
      <c r="EV9" s="12" t="s">
        <v>475</v>
      </c>
      <c r="EW9" s="12" t="s">
        <v>476</v>
      </c>
      <c r="EX9" s="12" t="s">
        <v>476</v>
      </c>
      <c r="EY9" s="12" t="s">
        <v>477</v>
      </c>
      <c r="EZ9" s="12" t="s">
        <v>478</v>
      </c>
      <c r="FA9" s="12" t="s">
        <v>478</v>
      </c>
      <c r="FB9" s="12" t="s">
        <v>479</v>
      </c>
      <c r="FC9" s="12" t="s">
        <v>479</v>
      </c>
      <c r="FD9" s="12" t="s">
        <v>480</v>
      </c>
      <c r="FE9" s="12" t="s">
        <v>481</v>
      </c>
      <c r="FF9" s="12" t="s">
        <v>482</v>
      </c>
      <c r="FG9" s="199"/>
      <c r="FH9" s="1"/>
      <c r="FI9" s="13" t="s">
        <v>483</v>
      </c>
      <c r="FJ9" s="13" t="s">
        <v>354</v>
      </c>
      <c r="FK9" s="13" t="s">
        <v>484</v>
      </c>
      <c r="FL9" s="13" t="s">
        <v>485</v>
      </c>
      <c r="FM9" s="13" t="s">
        <v>486</v>
      </c>
      <c r="FN9" s="13" t="s">
        <v>487</v>
      </c>
      <c r="FO9" s="13" t="s">
        <v>488</v>
      </c>
      <c r="FP9" s="13" t="s">
        <v>476</v>
      </c>
      <c r="FQ9" s="13" t="s">
        <v>476</v>
      </c>
      <c r="FR9" s="195"/>
    </row>
    <row r="10" spans="1:174" ht="40.049999999999997" customHeight="1" x14ac:dyDescent="0.3">
      <c r="A10" s="199"/>
      <c r="B10" s="199"/>
      <c r="C10" s="10" t="s">
        <v>489</v>
      </c>
      <c r="D10" s="10" t="s">
        <v>490</v>
      </c>
      <c r="E10" s="10" t="s">
        <v>491</v>
      </c>
      <c r="F10" s="10" t="s">
        <v>249</v>
      </c>
      <c r="G10" s="10" t="s">
        <v>492</v>
      </c>
      <c r="H10" s="10" t="s">
        <v>493</v>
      </c>
      <c r="I10" s="10" t="s">
        <v>494</v>
      </c>
      <c r="J10" s="10" t="s">
        <v>495</v>
      </c>
      <c r="K10" s="10" t="s">
        <v>496</v>
      </c>
      <c r="L10" s="10" t="s">
        <v>497</v>
      </c>
      <c r="M10" s="10" t="s">
        <v>498</v>
      </c>
      <c r="N10" s="10" t="s">
        <v>499</v>
      </c>
      <c r="O10" s="10" t="s">
        <v>500</v>
      </c>
      <c r="P10" s="10" t="s">
        <v>501</v>
      </c>
      <c r="Q10" s="10" t="s">
        <v>502</v>
      </c>
      <c r="R10" s="10" t="s">
        <v>503</v>
      </c>
      <c r="S10" s="10" t="s">
        <v>504</v>
      </c>
      <c r="T10" s="10" t="s">
        <v>505</v>
      </c>
      <c r="U10" s="10" t="s">
        <v>506</v>
      </c>
      <c r="V10" s="10" t="s">
        <v>507</v>
      </c>
      <c r="W10" s="10" t="s">
        <v>508</v>
      </c>
      <c r="X10" s="10" t="s">
        <v>509</v>
      </c>
      <c r="Y10" s="10" t="s">
        <v>510</v>
      </c>
      <c r="Z10" s="10" t="s">
        <v>511</v>
      </c>
      <c r="AA10" s="10" t="s">
        <v>512</v>
      </c>
      <c r="AB10" s="10" t="s">
        <v>513</v>
      </c>
      <c r="AC10" s="10" t="s">
        <v>243</v>
      </c>
      <c r="AD10" s="10" t="s">
        <v>514</v>
      </c>
      <c r="AE10" s="10" t="s">
        <v>222</v>
      </c>
      <c r="AF10" s="10" t="s">
        <v>227</v>
      </c>
      <c r="AG10" s="10" t="s">
        <v>515</v>
      </c>
      <c r="AH10" s="10" t="s">
        <v>516</v>
      </c>
      <c r="AI10" s="10" t="s">
        <v>517</v>
      </c>
      <c r="AJ10" s="10" t="s">
        <v>518</v>
      </c>
      <c r="AK10" s="10" t="s">
        <v>519</v>
      </c>
      <c r="AL10" s="10" t="s">
        <v>520</v>
      </c>
      <c r="AM10" s="10" t="s">
        <v>521</v>
      </c>
      <c r="AN10" s="10" t="s">
        <v>522</v>
      </c>
      <c r="AO10" s="10" t="s">
        <v>523</v>
      </c>
      <c r="AP10" s="10" t="s">
        <v>524</v>
      </c>
      <c r="AQ10" s="10" t="s">
        <v>525</v>
      </c>
      <c r="AR10" s="10" t="s">
        <v>442</v>
      </c>
      <c r="AS10" s="10" t="s">
        <v>205</v>
      </c>
      <c r="AT10" s="10" t="s">
        <v>526</v>
      </c>
      <c r="AU10" s="10" t="s">
        <v>527</v>
      </c>
      <c r="AV10" s="10" t="s">
        <v>528</v>
      </c>
      <c r="AW10" s="10" t="s">
        <v>529</v>
      </c>
      <c r="AX10" s="10" t="s">
        <v>530</v>
      </c>
      <c r="AY10" s="10" t="s">
        <v>531</v>
      </c>
      <c r="AZ10" s="10" t="s">
        <v>532</v>
      </c>
      <c r="BA10" s="10" t="s">
        <v>533</v>
      </c>
      <c r="BB10" s="10" t="s">
        <v>534</v>
      </c>
      <c r="BC10" s="10" t="s">
        <v>219</v>
      </c>
      <c r="BD10" s="10" t="s">
        <v>535</v>
      </c>
      <c r="BE10" s="10" t="s">
        <v>536</v>
      </c>
      <c r="BF10" s="10" t="s">
        <v>537</v>
      </c>
      <c r="BG10" s="10" t="s">
        <v>538</v>
      </c>
      <c r="BH10" s="10" t="s">
        <v>539</v>
      </c>
      <c r="BI10" s="10" t="s">
        <v>540</v>
      </c>
      <c r="BJ10" s="10" t="s">
        <v>541</v>
      </c>
      <c r="BK10" s="10" t="s">
        <v>542</v>
      </c>
      <c r="BL10" s="10" t="s">
        <v>543</v>
      </c>
      <c r="BM10" s="10" t="s">
        <v>544</v>
      </c>
      <c r="BN10" s="10" t="s">
        <v>545</v>
      </c>
      <c r="BO10" s="10" t="s">
        <v>546</v>
      </c>
      <c r="BP10" s="10" t="s">
        <v>547</v>
      </c>
      <c r="BQ10" s="10" t="s">
        <v>548</v>
      </c>
      <c r="BR10" s="10" t="s">
        <v>549</v>
      </c>
      <c r="BS10" s="10" t="s">
        <v>550</v>
      </c>
      <c r="BT10" s="10" t="s">
        <v>551</v>
      </c>
      <c r="BU10" s="10" t="s">
        <v>552</v>
      </c>
      <c r="BV10" s="10" t="s">
        <v>553</v>
      </c>
      <c r="BW10" s="10" t="s">
        <v>554</v>
      </c>
      <c r="BX10" s="10" t="s">
        <v>555</v>
      </c>
      <c r="BY10" s="10" t="s">
        <v>556</v>
      </c>
      <c r="BZ10" s="10" t="s">
        <v>557</v>
      </c>
      <c r="CA10" s="10" t="s">
        <v>558</v>
      </c>
      <c r="CB10" s="10" t="s">
        <v>559</v>
      </c>
      <c r="CC10" s="10" t="s">
        <v>560</v>
      </c>
      <c r="CD10" s="10" t="s">
        <v>561</v>
      </c>
      <c r="CE10" s="10" t="s">
        <v>562</v>
      </c>
      <c r="CF10" s="10" t="s">
        <v>563</v>
      </c>
      <c r="CG10" s="10" t="s">
        <v>564</v>
      </c>
      <c r="CH10" s="10" t="s">
        <v>565</v>
      </c>
      <c r="CI10" s="10" t="s">
        <v>566</v>
      </c>
      <c r="CJ10" s="10" t="s">
        <v>567</v>
      </c>
      <c r="CK10" s="10" t="s">
        <v>568</v>
      </c>
      <c r="CL10" s="10" t="s">
        <v>569</v>
      </c>
      <c r="CM10" s="10" t="s">
        <v>570</v>
      </c>
      <c r="CN10" s="10" t="s">
        <v>571</v>
      </c>
      <c r="CO10" s="10" t="s">
        <v>572</v>
      </c>
      <c r="CP10" s="10" t="s">
        <v>573</v>
      </c>
      <c r="CQ10" s="10" t="s">
        <v>574</v>
      </c>
      <c r="CR10" s="10" t="s">
        <v>575</v>
      </c>
      <c r="CS10" s="10" t="s">
        <v>576</v>
      </c>
      <c r="CT10" s="10" t="s">
        <v>577</v>
      </c>
      <c r="CU10" s="10" t="s">
        <v>578</v>
      </c>
      <c r="CV10" s="10" t="s">
        <v>343</v>
      </c>
      <c r="CW10" s="10" t="s">
        <v>579</v>
      </c>
      <c r="CX10" s="10" t="s">
        <v>580</v>
      </c>
      <c r="CY10" s="10" t="s">
        <v>581</v>
      </c>
      <c r="CZ10" s="10" t="s">
        <v>582</v>
      </c>
      <c r="DA10" s="10" t="s">
        <v>583</v>
      </c>
      <c r="DB10" s="10" t="s">
        <v>584</v>
      </c>
      <c r="DC10" s="10" t="s">
        <v>585</v>
      </c>
      <c r="DD10" s="10" t="s">
        <v>586</v>
      </c>
      <c r="DE10" s="10" t="s">
        <v>587</v>
      </c>
      <c r="DF10" s="10" t="s">
        <v>588</v>
      </c>
      <c r="DG10" s="10" t="s">
        <v>589</v>
      </c>
      <c r="DH10" s="10" t="s">
        <v>590</v>
      </c>
      <c r="DI10" s="10" t="s">
        <v>591</v>
      </c>
      <c r="DJ10" s="10" t="s">
        <v>592</v>
      </c>
      <c r="DK10" s="10" t="s">
        <v>593</v>
      </c>
      <c r="DL10" s="10" t="s">
        <v>594</v>
      </c>
      <c r="DM10" s="10" t="s">
        <v>595</v>
      </c>
      <c r="DN10" s="10" t="s">
        <v>596</v>
      </c>
      <c r="DO10" s="10" t="s">
        <v>597</v>
      </c>
      <c r="DP10" s="10" t="s">
        <v>598</v>
      </c>
      <c r="DQ10" s="10" t="s">
        <v>599</v>
      </c>
      <c r="DR10" s="10" t="s">
        <v>600</v>
      </c>
      <c r="DS10" s="10" t="s">
        <v>601</v>
      </c>
      <c r="DT10" s="10" t="s">
        <v>602</v>
      </c>
      <c r="DU10" s="10" t="s">
        <v>603</v>
      </c>
      <c r="DV10" s="10" t="s">
        <v>195</v>
      </c>
      <c r="DW10" s="10" t="s">
        <v>604</v>
      </c>
      <c r="DX10" s="10" t="s">
        <v>605</v>
      </c>
      <c r="DY10" s="10" t="s">
        <v>606</v>
      </c>
      <c r="DZ10" s="10" t="s">
        <v>607</v>
      </c>
      <c r="EA10" s="10" t="s">
        <v>608</v>
      </c>
      <c r="EB10" s="10" t="s">
        <v>609</v>
      </c>
      <c r="EC10" s="10" t="s">
        <v>610</v>
      </c>
      <c r="ED10" s="10" t="s">
        <v>611</v>
      </c>
      <c r="EE10" s="10" t="s">
        <v>612</v>
      </c>
      <c r="EF10" s="10" t="s">
        <v>613</v>
      </c>
      <c r="EG10" s="10" t="s">
        <v>614</v>
      </c>
      <c r="EH10" s="10" t="s">
        <v>615</v>
      </c>
      <c r="EI10" s="10" t="s">
        <v>616</v>
      </c>
      <c r="EJ10" s="10" t="s">
        <v>617</v>
      </c>
      <c r="EK10" s="10" t="s">
        <v>618</v>
      </c>
      <c r="EL10" s="10" t="s">
        <v>619</v>
      </c>
      <c r="EM10" s="10" t="s">
        <v>620</v>
      </c>
      <c r="EN10" s="10" t="s">
        <v>621</v>
      </c>
      <c r="EO10" s="10" t="s">
        <v>622</v>
      </c>
      <c r="EP10" s="10" t="s">
        <v>623</v>
      </c>
      <c r="EQ10" s="10" t="s">
        <v>624</v>
      </c>
      <c r="ER10" s="10" t="s">
        <v>625</v>
      </c>
      <c r="ES10" s="10" t="s">
        <v>626</v>
      </c>
      <c r="ET10" s="10" t="s">
        <v>299</v>
      </c>
      <c r="EU10" s="10" t="s">
        <v>627</v>
      </c>
      <c r="EV10" s="10" t="s">
        <v>340</v>
      </c>
      <c r="EW10" s="10" t="s">
        <v>628</v>
      </c>
      <c r="EX10" s="10" t="s">
        <v>629</v>
      </c>
      <c r="EY10" s="10" t="s">
        <v>630</v>
      </c>
      <c r="EZ10" s="10" t="s">
        <v>631</v>
      </c>
      <c r="FA10" s="10" t="s">
        <v>632</v>
      </c>
      <c r="FB10" s="10" t="s">
        <v>633</v>
      </c>
      <c r="FC10" s="10" t="s">
        <v>634</v>
      </c>
      <c r="FD10" s="10" t="s">
        <v>635</v>
      </c>
      <c r="FE10" s="10" t="s">
        <v>636</v>
      </c>
      <c r="FF10" s="10" t="s">
        <v>637</v>
      </c>
      <c r="FG10" s="199" t="s">
        <v>638</v>
      </c>
      <c r="FH10" s="1"/>
      <c r="FI10" s="11" t="s">
        <v>639</v>
      </c>
      <c r="FJ10" s="11" t="s">
        <v>640</v>
      </c>
      <c r="FK10" s="11" t="s">
        <v>641</v>
      </c>
      <c r="FL10" s="11" t="s">
        <v>642</v>
      </c>
      <c r="FM10" s="11" t="s">
        <v>643</v>
      </c>
      <c r="FN10" s="11" t="s">
        <v>644</v>
      </c>
      <c r="FO10" s="11" t="s">
        <v>645</v>
      </c>
      <c r="FP10" s="11" t="s">
        <v>646</v>
      </c>
      <c r="FQ10" s="11" t="s">
        <v>647</v>
      </c>
      <c r="FR10" s="195" t="s">
        <v>638</v>
      </c>
    </row>
    <row r="11" spans="1:174" ht="24" customHeight="1" x14ac:dyDescent="0.3">
      <c r="A11" s="14" t="s">
        <v>61</v>
      </c>
      <c r="B11" s="14" t="s">
        <v>648</v>
      </c>
      <c r="C11" s="15">
        <v>1.1000000000000001</v>
      </c>
      <c r="D11" s="15">
        <v>1.6</v>
      </c>
      <c r="E11" s="15">
        <v>4.3</v>
      </c>
      <c r="F11" s="15">
        <v>596.20000000000005</v>
      </c>
      <c r="G11" s="15">
        <v>201.3</v>
      </c>
      <c r="H11" s="15"/>
      <c r="I11" s="15"/>
      <c r="J11" s="15">
        <v>89.3</v>
      </c>
      <c r="K11" s="15">
        <v>237.1</v>
      </c>
      <c r="L11" s="15"/>
      <c r="M11" s="15"/>
      <c r="N11" s="15">
        <v>127.8</v>
      </c>
      <c r="O11" s="15">
        <v>127.7</v>
      </c>
      <c r="P11" s="15">
        <v>128</v>
      </c>
      <c r="Q11" s="15">
        <v>229.4</v>
      </c>
      <c r="R11" s="15">
        <v>205.2</v>
      </c>
      <c r="S11" s="15">
        <v>108.2</v>
      </c>
      <c r="T11" s="15">
        <v>557.9</v>
      </c>
      <c r="U11" s="15">
        <v>10.6</v>
      </c>
      <c r="V11" s="15"/>
      <c r="W11" s="15"/>
      <c r="X11" s="15"/>
      <c r="Y11" s="15"/>
      <c r="Z11" s="15">
        <v>165.7</v>
      </c>
      <c r="AA11" s="15">
        <v>7.1</v>
      </c>
      <c r="AB11" s="15">
        <v>3</v>
      </c>
      <c r="AC11" s="15">
        <v>0</v>
      </c>
      <c r="AD11" s="15">
        <v>6.5</v>
      </c>
      <c r="AE11" s="15"/>
      <c r="AF11" s="15">
        <v>59.6</v>
      </c>
      <c r="AG11" s="15">
        <v>5.0999999999999996</v>
      </c>
      <c r="AH11" s="15"/>
      <c r="AI11" s="15"/>
      <c r="AJ11" s="15"/>
      <c r="AK11" s="15">
        <v>110.7</v>
      </c>
      <c r="AL11" s="15">
        <v>223.1</v>
      </c>
      <c r="AM11" s="15"/>
      <c r="AN11" s="15"/>
      <c r="AO11" s="15"/>
      <c r="AP11" s="15">
        <v>6.5</v>
      </c>
      <c r="AQ11" s="15">
        <v>460.1</v>
      </c>
      <c r="AR11" s="15">
        <v>79</v>
      </c>
      <c r="AS11" s="15">
        <v>72.2</v>
      </c>
      <c r="AT11" s="15">
        <v>41.8</v>
      </c>
      <c r="AU11" s="15">
        <v>18.3</v>
      </c>
      <c r="AV11" s="15">
        <v>19.3</v>
      </c>
      <c r="AW11" s="15">
        <v>87.9</v>
      </c>
      <c r="AX11" s="15">
        <v>174.43644</v>
      </c>
      <c r="AY11" s="15">
        <v>175.04353</v>
      </c>
      <c r="AZ11" s="15">
        <v>181.73255</v>
      </c>
      <c r="BA11" s="15">
        <v>108.5</v>
      </c>
      <c r="BB11" s="15">
        <v>8.1</v>
      </c>
      <c r="BC11" s="15">
        <v>2.6</v>
      </c>
      <c r="BD11" s="15">
        <v>43.6</v>
      </c>
      <c r="BE11" s="15">
        <v>46.9</v>
      </c>
      <c r="BF11" s="15">
        <v>3.8</v>
      </c>
      <c r="BG11" s="15">
        <v>31.2</v>
      </c>
      <c r="BH11" s="15">
        <v>170.6</v>
      </c>
      <c r="BI11" s="15">
        <v>45.3</v>
      </c>
      <c r="BJ11" s="15"/>
      <c r="BK11" s="15"/>
      <c r="BL11" s="15">
        <v>46.9</v>
      </c>
      <c r="BM11" s="15"/>
      <c r="BN11" s="15">
        <v>0</v>
      </c>
      <c r="BO11" s="15"/>
      <c r="BP11" s="15">
        <v>130.5</v>
      </c>
      <c r="BQ11" s="15"/>
      <c r="BR11" s="15"/>
      <c r="BS11" s="15"/>
      <c r="BT11" s="15"/>
      <c r="BU11" s="15"/>
      <c r="BV11" s="15"/>
      <c r="BW11" s="15"/>
      <c r="BX11" s="15"/>
      <c r="BY11" s="15"/>
      <c r="BZ11" s="15">
        <v>59.5</v>
      </c>
      <c r="CA11" s="15"/>
      <c r="CB11" s="15"/>
      <c r="CC11" s="15">
        <v>132.19999999999999</v>
      </c>
      <c r="CD11" s="15">
        <v>121.9</v>
      </c>
      <c r="CE11" s="15">
        <v>63.6</v>
      </c>
      <c r="CF11" s="15">
        <v>66.2</v>
      </c>
      <c r="CG11" s="15">
        <v>30</v>
      </c>
      <c r="CH11" s="15"/>
      <c r="CI11" s="15"/>
      <c r="CJ11" s="15"/>
      <c r="CK11" s="15">
        <v>103.8</v>
      </c>
      <c r="CL11" s="15">
        <v>103.9</v>
      </c>
      <c r="CM11" s="15">
        <v>120.4</v>
      </c>
      <c r="CN11" s="15"/>
      <c r="CO11" s="15"/>
      <c r="CP11" s="15"/>
      <c r="CQ11" s="15"/>
      <c r="CR11" s="15"/>
      <c r="CS11" s="15">
        <v>0</v>
      </c>
      <c r="CT11" s="15">
        <v>0</v>
      </c>
      <c r="CU11" s="15">
        <v>0</v>
      </c>
      <c r="CV11" s="15">
        <v>78</v>
      </c>
      <c r="CW11" s="15">
        <v>0</v>
      </c>
      <c r="CX11" s="15">
        <v>14.9</v>
      </c>
      <c r="CY11" s="15">
        <v>0</v>
      </c>
      <c r="CZ11" s="15">
        <v>19.2</v>
      </c>
      <c r="DA11" s="15">
        <v>9.9</v>
      </c>
      <c r="DB11" s="15">
        <v>5.5</v>
      </c>
      <c r="DC11" s="15">
        <v>3.6</v>
      </c>
      <c r="DD11" s="15">
        <v>5</v>
      </c>
      <c r="DE11" s="15">
        <v>20.100000000000001</v>
      </c>
      <c r="DF11" s="15">
        <v>20</v>
      </c>
      <c r="DG11" s="15">
        <v>16.7</v>
      </c>
      <c r="DH11" s="15">
        <v>3.4</v>
      </c>
      <c r="DI11" s="15">
        <v>18.7</v>
      </c>
      <c r="DJ11" s="15">
        <v>0</v>
      </c>
      <c r="DK11" s="15">
        <v>0</v>
      </c>
      <c r="DL11" s="15">
        <v>16.600000000000001</v>
      </c>
      <c r="DM11" s="15">
        <v>47.8</v>
      </c>
      <c r="DN11" s="15">
        <v>4.5999999999999996</v>
      </c>
      <c r="DO11" s="15">
        <v>2.2999999999999998</v>
      </c>
      <c r="DP11" s="15">
        <v>2.4</v>
      </c>
      <c r="DQ11" s="15">
        <v>1.3</v>
      </c>
      <c r="DR11" s="15">
        <v>0</v>
      </c>
      <c r="DS11" s="15">
        <v>3.6</v>
      </c>
      <c r="DT11" s="15">
        <v>14.8</v>
      </c>
      <c r="DU11" s="15">
        <v>2</v>
      </c>
      <c r="DV11" s="15"/>
      <c r="DW11" s="15">
        <v>18</v>
      </c>
      <c r="DX11" s="15">
        <v>8.8000000000000007</v>
      </c>
      <c r="DY11" s="15">
        <v>19.100000000000001</v>
      </c>
      <c r="DZ11" s="15">
        <v>20.3</v>
      </c>
      <c r="EA11" s="15">
        <v>20</v>
      </c>
      <c r="EB11" s="15">
        <v>11.7</v>
      </c>
      <c r="EC11" s="15">
        <v>63.4</v>
      </c>
      <c r="ED11" s="15">
        <v>0</v>
      </c>
      <c r="EE11" s="15">
        <v>40.6</v>
      </c>
      <c r="EF11" s="15">
        <v>65.099999999999994</v>
      </c>
      <c r="EG11" s="15">
        <v>1.6</v>
      </c>
      <c r="EH11" s="15">
        <v>4.4000000000000004</v>
      </c>
      <c r="EI11" s="15">
        <v>21</v>
      </c>
      <c r="EJ11" s="15">
        <v>7.9</v>
      </c>
      <c r="EK11" s="15">
        <v>6.7</v>
      </c>
      <c r="EL11" s="15">
        <v>20</v>
      </c>
      <c r="EM11" s="15">
        <v>20</v>
      </c>
      <c r="EN11" s="15">
        <v>9</v>
      </c>
      <c r="EO11" s="15">
        <v>9.6</v>
      </c>
      <c r="EP11" s="15">
        <v>0</v>
      </c>
      <c r="EQ11" s="15">
        <v>0</v>
      </c>
      <c r="ER11" s="15">
        <v>0.6</v>
      </c>
      <c r="ES11" s="15">
        <v>55.7</v>
      </c>
      <c r="ET11" s="15">
        <v>39.700000000000003</v>
      </c>
      <c r="EU11" s="15">
        <v>0</v>
      </c>
      <c r="EV11" s="15">
        <v>0</v>
      </c>
      <c r="EW11" s="15">
        <v>6.1</v>
      </c>
      <c r="EX11" s="15">
        <v>20</v>
      </c>
      <c r="EY11" s="15">
        <v>10.7</v>
      </c>
      <c r="EZ11" s="15">
        <v>14.9</v>
      </c>
      <c r="FA11" s="15">
        <v>37</v>
      </c>
      <c r="FB11" s="15">
        <v>29</v>
      </c>
      <c r="FC11" s="15">
        <v>3.1</v>
      </c>
      <c r="FD11" s="15">
        <v>14</v>
      </c>
      <c r="FE11" s="15">
        <v>16.3</v>
      </c>
      <c r="FF11" s="15">
        <v>6.7</v>
      </c>
      <c r="FG11" s="15">
        <v>6893.71252</v>
      </c>
      <c r="FH11" s="16"/>
      <c r="FI11" s="15">
        <v>24.198969999999999</v>
      </c>
      <c r="FJ11" s="15">
        <v>1.3</v>
      </c>
      <c r="FK11" s="15">
        <v>0.80700000000000005</v>
      </c>
      <c r="FL11" s="15">
        <v>6.0445000000000002</v>
      </c>
      <c r="FM11" s="15">
        <v>7.1</v>
      </c>
      <c r="FN11" s="15"/>
      <c r="FO11" s="15">
        <v>18.919540000000001</v>
      </c>
      <c r="FP11" s="15">
        <v>5.0999999999999996</v>
      </c>
      <c r="FQ11" s="15">
        <v>15.9</v>
      </c>
      <c r="FR11" s="15">
        <v>79.370009999999994</v>
      </c>
    </row>
    <row r="12" spans="1:174" ht="24" customHeight="1" x14ac:dyDescent="0.3">
      <c r="A12" s="17" t="s">
        <v>61</v>
      </c>
      <c r="B12" s="17" t="s">
        <v>649</v>
      </c>
      <c r="C12" s="18">
        <v>1.1000000000000001</v>
      </c>
      <c r="D12" s="18">
        <v>1.6</v>
      </c>
      <c r="E12" s="18">
        <v>4.3</v>
      </c>
      <c r="F12" s="18">
        <v>591</v>
      </c>
      <c r="G12" s="18">
        <v>200.6</v>
      </c>
      <c r="H12" s="18"/>
      <c r="I12" s="18"/>
      <c r="J12" s="18">
        <v>88.1</v>
      </c>
      <c r="K12" s="18">
        <v>232.5</v>
      </c>
      <c r="L12" s="18"/>
      <c r="M12" s="18"/>
      <c r="N12" s="18">
        <v>108.5</v>
      </c>
      <c r="O12" s="18">
        <v>107.9</v>
      </c>
      <c r="P12" s="18">
        <v>108.6</v>
      </c>
      <c r="Q12" s="18">
        <v>208.9</v>
      </c>
      <c r="R12" s="18">
        <v>205.3</v>
      </c>
      <c r="S12" s="18">
        <v>108.5</v>
      </c>
      <c r="T12" s="18">
        <v>544.70000000000005</v>
      </c>
      <c r="U12" s="18">
        <v>10.4</v>
      </c>
      <c r="V12" s="18"/>
      <c r="W12" s="18"/>
      <c r="X12" s="18"/>
      <c r="Y12" s="18"/>
      <c r="Z12" s="18">
        <v>161.19999999999999</v>
      </c>
      <c r="AA12" s="18">
        <v>6.4</v>
      </c>
      <c r="AB12" s="18">
        <v>2.6</v>
      </c>
      <c r="AC12" s="18">
        <v>0</v>
      </c>
      <c r="AD12" s="18">
        <v>6.5</v>
      </c>
      <c r="AE12" s="18"/>
      <c r="AF12" s="18">
        <v>60</v>
      </c>
      <c r="AG12" s="18">
        <v>4.5</v>
      </c>
      <c r="AH12" s="18"/>
      <c r="AI12" s="18"/>
      <c r="AJ12" s="18"/>
      <c r="AK12" s="18">
        <v>109.7</v>
      </c>
      <c r="AL12" s="18">
        <v>223.4</v>
      </c>
      <c r="AM12" s="18"/>
      <c r="AN12" s="18"/>
      <c r="AO12" s="18"/>
      <c r="AP12" s="18">
        <v>6.5</v>
      </c>
      <c r="AQ12" s="18">
        <v>459.3</v>
      </c>
      <c r="AR12" s="18">
        <v>24.6</v>
      </c>
      <c r="AS12" s="18">
        <v>60.9</v>
      </c>
      <c r="AT12" s="18">
        <v>41.1</v>
      </c>
      <c r="AU12" s="18">
        <v>18.3</v>
      </c>
      <c r="AV12" s="18">
        <v>19.3</v>
      </c>
      <c r="AW12" s="18">
        <v>89</v>
      </c>
      <c r="AX12" s="18">
        <v>167.09105</v>
      </c>
      <c r="AY12" s="18">
        <v>167.47166999999999</v>
      </c>
      <c r="AZ12" s="18">
        <v>179.98276999999999</v>
      </c>
      <c r="BA12" s="18">
        <v>108.6</v>
      </c>
      <c r="BB12" s="18">
        <v>8.1</v>
      </c>
      <c r="BC12" s="18">
        <v>2.6</v>
      </c>
      <c r="BD12" s="18">
        <v>43.1</v>
      </c>
      <c r="BE12" s="18">
        <v>46.4</v>
      </c>
      <c r="BF12" s="18">
        <v>3.8</v>
      </c>
      <c r="BG12" s="18">
        <v>31</v>
      </c>
      <c r="BH12" s="18">
        <v>169.1</v>
      </c>
      <c r="BI12" s="18">
        <v>44.9</v>
      </c>
      <c r="BJ12" s="18"/>
      <c r="BK12" s="18"/>
      <c r="BL12" s="18">
        <v>47.2</v>
      </c>
      <c r="BM12" s="18"/>
      <c r="BN12" s="18">
        <v>0</v>
      </c>
      <c r="BO12" s="18"/>
      <c r="BP12" s="18">
        <v>129.30000000000001</v>
      </c>
      <c r="BQ12" s="18"/>
      <c r="BR12" s="18"/>
      <c r="BS12" s="18"/>
      <c r="BT12" s="18"/>
      <c r="BU12" s="18"/>
      <c r="BV12" s="18"/>
      <c r="BW12" s="18"/>
      <c r="BX12" s="18"/>
      <c r="BY12" s="18"/>
      <c r="BZ12" s="18">
        <v>58.9</v>
      </c>
      <c r="CA12" s="18"/>
      <c r="CB12" s="18"/>
      <c r="CC12" s="18">
        <v>109.8</v>
      </c>
      <c r="CD12" s="18">
        <v>121.6</v>
      </c>
      <c r="CE12" s="18">
        <v>62.7</v>
      </c>
      <c r="CF12" s="18">
        <v>65.7</v>
      </c>
      <c r="CG12" s="18">
        <v>29.7</v>
      </c>
      <c r="CH12" s="18"/>
      <c r="CI12" s="18"/>
      <c r="CJ12" s="18"/>
      <c r="CK12" s="18">
        <v>105</v>
      </c>
      <c r="CL12" s="18">
        <v>104</v>
      </c>
      <c r="CM12" s="18">
        <v>120.4</v>
      </c>
      <c r="CN12" s="18"/>
      <c r="CO12" s="18"/>
      <c r="CP12" s="18"/>
      <c r="CQ12" s="18"/>
      <c r="CR12" s="18"/>
      <c r="CS12" s="18">
        <v>10.4</v>
      </c>
      <c r="CT12" s="18">
        <v>0</v>
      </c>
      <c r="CU12" s="18">
        <v>0</v>
      </c>
      <c r="CV12" s="18">
        <v>71.599999999999994</v>
      </c>
      <c r="CW12" s="18">
        <v>0</v>
      </c>
      <c r="CX12" s="18">
        <v>15.2</v>
      </c>
      <c r="CY12" s="18">
        <v>0</v>
      </c>
      <c r="CZ12" s="18">
        <v>19.600000000000001</v>
      </c>
      <c r="DA12" s="18">
        <v>9.9</v>
      </c>
      <c r="DB12" s="18">
        <v>5.3</v>
      </c>
      <c r="DC12" s="18">
        <v>3.6</v>
      </c>
      <c r="DD12" s="18">
        <v>5</v>
      </c>
      <c r="DE12" s="18">
        <v>20</v>
      </c>
      <c r="DF12" s="18">
        <v>20</v>
      </c>
      <c r="DG12" s="18">
        <v>16.7</v>
      </c>
      <c r="DH12" s="18">
        <v>3.4</v>
      </c>
      <c r="DI12" s="18">
        <v>18.7</v>
      </c>
      <c r="DJ12" s="18">
        <v>0</v>
      </c>
      <c r="DK12" s="18">
        <v>0</v>
      </c>
      <c r="DL12" s="18">
        <v>16.8</v>
      </c>
      <c r="DM12" s="18">
        <v>48.9</v>
      </c>
      <c r="DN12" s="18">
        <v>4.5999999999999996</v>
      </c>
      <c r="DO12" s="18">
        <v>2.2999999999999998</v>
      </c>
      <c r="DP12" s="18">
        <v>2.4</v>
      </c>
      <c r="DQ12" s="18">
        <v>1.3</v>
      </c>
      <c r="DR12" s="18">
        <v>0</v>
      </c>
      <c r="DS12" s="18">
        <v>3.5</v>
      </c>
      <c r="DT12" s="18">
        <v>14.8</v>
      </c>
      <c r="DU12" s="18">
        <v>2</v>
      </c>
      <c r="DV12" s="18"/>
      <c r="DW12" s="18">
        <v>18</v>
      </c>
      <c r="DX12" s="18">
        <v>8.9</v>
      </c>
      <c r="DY12" s="18">
        <v>18.8</v>
      </c>
      <c r="DZ12" s="18">
        <v>20.3</v>
      </c>
      <c r="EA12" s="18">
        <v>19.8</v>
      </c>
      <c r="EB12" s="18">
        <v>17.899999999999999</v>
      </c>
      <c r="EC12" s="18">
        <v>50.6</v>
      </c>
      <c r="ED12" s="18">
        <v>0</v>
      </c>
      <c r="EE12" s="18">
        <v>44.3</v>
      </c>
      <c r="EF12" s="18">
        <v>41.1</v>
      </c>
      <c r="EG12" s="18">
        <v>0.7</v>
      </c>
      <c r="EH12" s="18">
        <v>0.5</v>
      </c>
      <c r="EI12" s="18">
        <v>21</v>
      </c>
      <c r="EJ12" s="18">
        <v>7.9</v>
      </c>
      <c r="EK12" s="18">
        <v>6.9</v>
      </c>
      <c r="EL12" s="18">
        <v>20</v>
      </c>
      <c r="EM12" s="18">
        <v>20</v>
      </c>
      <c r="EN12" s="18">
        <v>9.8000000000000007</v>
      </c>
      <c r="EO12" s="18">
        <v>9.3000000000000007</v>
      </c>
      <c r="EP12" s="18">
        <v>0</v>
      </c>
      <c r="EQ12" s="18">
        <v>0</v>
      </c>
      <c r="ER12" s="18">
        <v>0.6</v>
      </c>
      <c r="ES12" s="18">
        <v>58.1</v>
      </c>
      <c r="ET12" s="18">
        <v>39.4</v>
      </c>
      <c r="EU12" s="18">
        <v>0</v>
      </c>
      <c r="EV12" s="18">
        <v>0</v>
      </c>
      <c r="EW12" s="18">
        <v>6.1</v>
      </c>
      <c r="EX12" s="18">
        <v>19.899999999999999</v>
      </c>
      <c r="EY12" s="18">
        <v>10.9</v>
      </c>
      <c r="EZ12" s="18">
        <v>15</v>
      </c>
      <c r="FA12" s="18">
        <v>36.799999999999997</v>
      </c>
      <c r="FB12" s="18">
        <v>29</v>
      </c>
      <c r="FC12" s="18">
        <v>3.1</v>
      </c>
      <c r="FD12" s="18">
        <v>14</v>
      </c>
      <c r="FE12" s="18">
        <v>16.3</v>
      </c>
      <c r="FF12" s="18">
        <v>6.5</v>
      </c>
      <c r="FG12" s="18">
        <v>6649.2454900000002</v>
      </c>
      <c r="FH12" s="16"/>
      <c r="FI12" s="18">
        <v>24.198219999999999</v>
      </c>
      <c r="FJ12" s="18">
        <v>1.3</v>
      </c>
      <c r="FK12" s="18">
        <v>0</v>
      </c>
      <c r="FL12" s="18">
        <v>6.0465</v>
      </c>
      <c r="FM12" s="18">
        <v>7.1</v>
      </c>
      <c r="FN12" s="18"/>
      <c r="FO12" s="18">
        <v>18.91919</v>
      </c>
      <c r="FP12" s="18">
        <v>5.3</v>
      </c>
      <c r="FQ12" s="18">
        <v>15.8</v>
      </c>
      <c r="FR12" s="18">
        <v>78.663910000000001</v>
      </c>
    </row>
    <row r="13" spans="1:174" ht="24" customHeight="1" x14ac:dyDescent="0.3">
      <c r="A13" s="17" t="s">
        <v>61</v>
      </c>
      <c r="B13" s="17" t="s">
        <v>650</v>
      </c>
      <c r="C13" s="18">
        <v>1.1000000000000001</v>
      </c>
      <c r="D13" s="18">
        <v>1.6</v>
      </c>
      <c r="E13" s="18">
        <v>4.3</v>
      </c>
      <c r="F13" s="18">
        <v>596.79999999999995</v>
      </c>
      <c r="G13" s="18">
        <v>201.1</v>
      </c>
      <c r="H13" s="18"/>
      <c r="I13" s="18"/>
      <c r="J13" s="18">
        <v>90</v>
      </c>
      <c r="K13" s="18">
        <v>238.3</v>
      </c>
      <c r="L13" s="18"/>
      <c r="M13" s="18"/>
      <c r="N13" s="18">
        <v>108.1</v>
      </c>
      <c r="O13" s="18">
        <v>107.8</v>
      </c>
      <c r="P13" s="18">
        <v>108.2</v>
      </c>
      <c r="Q13" s="18">
        <v>208.6</v>
      </c>
      <c r="R13" s="18">
        <v>205.2</v>
      </c>
      <c r="S13" s="18">
        <v>108.7</v>
      </c>
      <c r="T13" s="18">
        <v>557.20000000000005</v>
      </c>
      <c r="U13" s="18">
        <v>10.6</v>
      </c>
      <c r="V13" s="18"/>
      <c r="W13" s="18"/>
      <c r="X13" s="18"/>
      <c r="Y13" s="18"/>
      <c r="Z13" s="18">
        <v>166.4</v>
      </c>
      <c r="AA13" s="18">
        <v>8.1</v>
      </c>
      <c r="AB13" s="18">
        <v>2</v>
      </c>
      <c r="AC13" s="18">
        <v>0</v>
      </c>
      <c r="AD13" s="18">
        <v>6.5</v>
      </c>
      <c r="AE13" s="18"/>
      <c r="AF13" s="18">
        <v>30.3</v>
      </c>
      <c r="AG13" s="18">
        <v>4.5999999999999996</v>
      </c>
      <c r="AH13" s="18"/>
      <c r="AI13" s="18"/>
      <c r="AJ13" s="18"/>
      <c r="AK13" s="18">
        <v>110.8</v>
      </c>
      <c r="AL13" s="18">
        <v>223.7</v>
      </c>
      <c r="AM13" s="18"/>
      <c r="AN13" s="18"/>
      <c r="AO13" s="18"/>
      <c r="AP13" s="18">
        <v>6.5</v>
      </c>
      <c r="AQ13" s="18">
        <v>459.9</v>
      </c>
      <c r="AR13" s="18">
        <v>57.6</v>
      </c>
      <c r="AS13" s="18">
        <v>60</v>
      </c>
      <c r="AT13" s="18">
        <v>41.8</v>
      </c>
      <c r="AU13" s="18">
        <v>18.399999999999999</v>
      </c>
      <c r="AV13" s="18">
        <v>19.3</v>
      </c>
      <c r="AW13" s="18">
        <v>91.6</v>
      </c>
      <c r="AX13" s="18">
        <v>151.30488</v>
      </c>
      <c r="AY13" s="18">
        <v>151.64272</v>
      </c>
      <c r="AZ13" s="18">
        <v>165.00944000000001</v>
      </c>
      <c r="BA13" s="18">
        <v>108.7</v>
      </c>
      <c r="BB13" s="18">
        <v>8.1</v>
      </c>
      <c r="BC13" s="18">
        <v>2.5</v>
      </c>
      <c r="BD13" s="18">
        <v>43.9</v>
      </c>
      <c r="BE13" s="18">
        <v>47</v>
      </c>
      <c r="BF13" s="18">
        <v>3.8</v>
      </c>
      <c r="BG13" s="18">
        <v>31.4</v>
      </c>
      <c r="BH13" s="18">
        <v>170.9</v>
      </c>
      <c r="BI13" s="18">
        <v>0</v>
      </c>
      <c r="BJ13" s="18"/>
      <c r="BK13" s="18"/>
      <c r="BL13" s="18">
        <v>47.2</v>
      </c>
      <c r="BM13" s="18"/>
      <c r="BN13" s="18">
        <v>0</v>
      </c>
      <c r="BO13" s="18"/>
      <c r="BP13" s="18">
        <v>130.9</v>
      </c>
      <c r="BQ13" s="18"/>
      <c r="BR13" s="18"/>
      <c r="BS13" s="18"/>
      <c r="BT13" s="18"/>
      <c r="BU13" s="18"/>
      <c r="BV13" s="18"/>
      <c r="BW13" s="18"/>
      <c r="BX13" s="18"/>
      <c r="BY13" s="18"/>
      <c r="BZ13" s="18">
        <v>20.2</v>
      </c>
      <c r="CA13" s="18"/>
      <c r="CB13" s="18"/>
      <c r="CC13" s="18">
        <v>69</v>
      </c>
      <c r="CD13" s="18">
        <v>121.4</v>
      </c>
      <c r="CE13" s="18">
        <v>63.9</v>
      </c>
      <c r="CF13" s="18">
        <v>66.099999999999994</v>
      </c>
      <c r="CG13" s="18">
        <v>30.1</v>
      </c>
      <c r="CH13" s="18"/>
      <c r="CI13" s="18"/>
      <c r="CJ13" s="18"/>
      <c r="CK13" s="18">
        <v>103.8</v>
      </c>
      <c r="CL13" s="18">
        <v>103</v>
      </c>
      <c r="CM13" s="18">
        <v>120</v>
      </c>
      <c r="CN13" s="18"/>
      <c r="CO13" s="18"/>
      <c r="CP13" s="18"/>
      <c r="CQ13" s="18"/>
      <c r="CR13" s="18"/>
      <c r="CS13" s="18">
        <v>10.3</v>
      </c>
      <c r="CT13" s="18">
        <v>0</v>
      </c>
      <c r="CU13" s="18">
        <v>0</v>
      </c>
      <c r="CV13" s="18">
        <v>62.1</v>
      </c>
      <c r="CW13" s="18">
        <v>0</v>
      </c>
      <c r="CX13" s="18">
        <v>15.9</v>
      </c>
      <c r="CY13" s="18">
        <v>0</v>
      </c>
      <c r="CZ13" s="18">
        <v>19.600000000000001</v>
      </c>
      <c r="DA13" s="18">
        <v>9.9</v>
      </c>
      <c r="DB13" s="18">
        <v>5.2</v>
      </c>
      <c r="DC13" s="18">
        <v>3.6</v>
      </c>
      <c r="DD13" s="18">
        <v>5.0999999999999996</v>
      </c>
      <c r="DE13" s="18">
        <v>20.2</v>
      </c>
      <c r="DF13" s="18">
        <v>20</v>
      </c>
      <c r="DG13" s="18">
        <v>16.7</v>
      </c>
      <c r="DH13" s="18">
        <v>3.4</v>
      </c>
      <c r="DI13" s="18">
        <v>18.7</v>
      </c>
      <c r="DJ13" s="18">
        <v>0</v>
      </c>
      <c r="DK13" s="18">
        <v>0</v>
      </c>
      <c r="DL13" s="18">
        <v>18.399999999999999</v>
      </c>
      <c r="DM13" s="18">
        <v>44</v>
      </c>
      <c r="DN13" s="18">
        <v>4.5999999999999996</v>
      </c>
      <c r="DO13" s="18">
        <v>2.2999999999999998</v>
      </c>
      <c r="DP13" s="18">
        <v>2.4</v>
      </c>
      <c r="DQ13" s="18">
        <v>1.3</v>
      </c>
      <c r="DR13" s="18">
        <v>0</v>
      </c>
      <c r="DS13" s="18">
        <v>3.5</v>
      </c>
      <c r="DT13" s="18">
        <v>14.8</v>
      </c>
      <c r="DU13" s="18">
        <v>2</v>
      </c>
      <c r="DV13" s="18"/>
      <c r="DW13" s="18">
        <v>18</v>
      </c>
      <c r="DX13" s="18">
        <v>9</v>
      </c>
      <c r="DY13" s="18">
        <v>19.100000000000001</v>
      </c>
      <c r="DZ13" s="18">
        <v>20.399999999999999</v>
      </c>
      <c r="EA13" s="18">
        <v>19.8</v>
      </c>
      <c r="EB13" s="18">
        <v>21</v>
      </c>
      <c r="EC13" s="18">
        <v>48.8</v>
      </c>
      <c r="ED13" s="18">
        <v>0</v>
      </c>
      <c r="EE13" s="18">
        <v>34.200000000000003</v>
      </c>
      <c r="EF13" s="18">
        <v>44.4</v>
      </c>
      <c r="EG13" s="18">
        <v>1.6</v>
      </c>
      <c r="EH13" s="18">
        <v>1.1000000000000001</v>
      </c>
      <c r="EI13" s="18">
        <v>21</v>
      </c>
      <c r="EJ13" s="18">
        <v>7.7</v>
      </c>
      <c r="EK13" s="18">
        <v>6.7</v>
      </c>
      <c r="EL13" s="18">
        <v>20</v>
      </c>
      <c r="EM13" s="18">
        <v>20</v>
      </c>
      <c r="EN13" s="18">
        <v>10</v>
      </c>
      <c r="EO13" s="18">
        <v>11.6</v>
      </c>
      <c r="EP13" s="18">
        <v>0</v>
      </c>
      <c r="EQ13" s="18">
        <v>0</v>
      </c>
      <c r="ER13" s="18">
        <v>0.6</v>
      </c>
      <c r="ES13" s="18">
        <v>55.8</v>
      </c>
      <c r="ET13" s="18">
        <v>44.8</v>
      </c>
      <c r="EU13" s="18">
        <v>0</v>
      </c>
      <c r="EV13" s="18">
        <v>0</v>
      </c>
      <c r="EW13" s="18">
        <v>6.1</v>
      </c>
      <c r="EX13" s="18">
        <v>19.8</v>
      </c>
      <c r="EY13" s="18">
        <v>9.9</v>
      </c>
      <c r="EZ13" s="18">
        <v>15</v>
      </c>
      <c r="FA13" s="18">
        <v>37.1</v>
      </c>
      <c r="FB13" s="18">
        <v>29</v>
      </c>
      <c r="FC13" s="18">
        <v>3.3</v>
      </c>
      <c r="FD13" s="18">
        <v>13.9</v>
      </c>
      <c r="FE13" s="18">
        <v>16.3</v>
      </c>
      <c r="FF13" s="18">
        <v>5.4</v>
      </c>
      <c r="FG13" s="18">
        <v>6510.3570399999999</v>
      </c>
      <c r="FH13" s="16"/>
      <c r="FI13" s="18">
        <v>24.19745</v>
      </c>
      <c r="FJ13" s="18">
        <v>1.3</v>
      </c>
      <c r="FK13" s="18">
        <v>0</v>
      </c>
      <c r="FL13" s="18">
        <v>6.0454999999999997</v>
      </c>
      <c r="FM13" s="18">
        <v>7.1</v>
      </c>
      <c r="FN13" s="18"/>
      <c r="FO13" s="18">
        <v>18.92276</v>
      </c>
      <c r="FP13" s="18">
        <v>5.2</v>
      </c>
      <c r="FQ13" s="18">
        <v>15.9</v>
      </c>
      <c r="FR13" s="18">
        <v>78.665710000000004</v>
      </c>
    </row>
    <row r="14" spans="1:174" ht="24" customHeight="1" x14ac:dyDescent="0.3">
      <c r="A14" s="17" t="s">
        <v>61</v>
      </c>
      <c r="B14" s="17" t="s">
        <v>651</v>
      </c>
      <c r="C14" s="18">
        <v>1.1000000000000001</v>
      </c>
      <c r="D14" s="18">
        <v>1.6</v>
      </c>
      <c r="E14" s="18">
        <v>4.3</v>
      </c>
      <c r="F14" s="18">
        <v>594.1</v>
      </c>
      <c r="G14" s="18">
        <v>200.3</v>
      </c>
      <c r="H14" s="18"/>
      <c r="I14" s="18"/>
      <c r="J14" s="18">
        <v>89.4</v>
      </c>
      <c r="K14" s="18">
        <v>237.7</v>
      </c>
      <c r="L14" s="18"/>
      <c r="M14" s="18"/>
      <c r="N14" s="18">
        <v>108.9</v>
      </c>
      <c r="O14" s="18">
        <v>107.3</v>
      </c>
      <c r="P14" s="18">
        <v>109.1</v>
      </c>
      <c r="Q14" s="18">
        <v>209</v>
      </c>
      <c r="R14" s="18">
        <v>204.8</v>
      </c>
      <c r="S14" s="18">
        <v>109</v>
      </c>
      <c r="T14" s="18">
        <v>555.20000000000005</v>
      </c>
      <c r="U14" s="18">
        <v>10.5</v>
      </c>
      <c r="V14" s="18"/>
      <c r="W14" s="18"/>
      <c r="X14" s="18"/>
      <c r="Y14" s="18"/>
      <c r="Z14" s="18">
        <v>166.9</v>
      </c>
      <c r="AA14" s="18">
        <v>7.1</v>
      </c>
      <c r="AB14" s="18">
        <v>2.9</v>
      </c>
      <c r="AC14" s="18">
        <v>0</v>
      </c>
      <c r="AD14" s="18">
        <v>6.5</v>
      </c>
      <c r="AE14" s="18"/>
      <c r="AF14" s="18">
        <v>30</v>
      </c>
      <c r="AG14" s="18">
        <v>4.8</v>
      </c>
      <c r="AH14" s="18"/>
      <c r="AI14" s="18"/>
      <c r="AJ14" s="18"/>
      <c r="AK14" s="18">
        <v>110.2</v>
      </c>
      <c r="AL14" s="18">
        <v>222.9</v>
      </c>
      <c r="AM14" s="18"/>
      <c r="AN14" s="18"/>
      <c r="AO14" s="18"/>
      <c r="AP14" s="18">
        <v>6.5</v>
      </c>
      <c r="AQ14" s="18">
        <v>459.9</v>
      </c>
      <c r="AR14" s="18">
        <v>78.900000000000006</v>
      </c>
      <c r="AS14" s="18">
        <v>49</v>
      </c>
      <c r="AT14" s="18">
        <v>41.4</v>
      </c>
      <c r="AU14" s="18">
        <v>18.399999999999999</v>
      </c>
      <c r="AV14" s="18">
        <v>19.3</v>
      </c>
      <c r="AW14" s="18">
        <v>88</v>
      </c>
      <c r="AX14" s="18">
        <v>130.47087999999999</v>
      </c>
      <c r="AY14" s="18">
        <v>130.7877</v>
      </c>
      <c r="AZ14" s="18">
        <v>160.73702</v>
      </c>
      <c r="BA14" s="18">
        <v>108.2</v>
      </c>
      <c r="BB14" s="18">
        <v>8.1</v>
      </c>
      <c r="BC14" s="18">
        <v>2.6</v>
      </c>
      <c r="BD14" s="18">
        <v>43.2</v>
      </c>
      <c r="BE14" s="18">
        <v>46.5</v>
      </c>
      <c r="BF14" s="18">
        <v>3.8</v>
      </c>
      <c r="BG14" s="18">
        <v>31</v>
      </c>
      <c r="BH14" s="18">
        <v>169.2</v>
      </c>
      <c r="BI14" s="18">
        <v>0</v>
      </c>
      <c r="BJ14" s="18"/>
      <c r="BK14" s="18"/>
      <c r="BL14" s="18">
        <v>48</v>
      </c>
      <c r="BM14" s="18"/>
      <c r="BN14" s="18">
        <v>0</v>
      </c>
      <c r="BO14" s="18"/>
      <c r="BP14" s="18">
        <v>130.6</v>
      </c>
      <c r="BQ14" s="18"/>
      <c r="BR14" s="18"/>
      <c r="BS14" s="18"/>
      <c r="BT14" s="18"/>
      <c r="BU14" s="18"/>
      <c r="BV14" s="18"/>
      <c r="BW14" s="18"/>
      <c r="BX14" s="18"/>
      <c r="BY14" s="18"/>
      <c r="BZ14" s="18">
        <v>15.7</v>
      </c>
      <c r="CA14" s="18"/>
      <c r="CB14" s="18"/>
      <c r="CC14" s="18">
        <v>48.6</v>
      </c>
      <c r="CD14" s="18">
        <v>112.9</v>
      </c>
      <c r="CE14" s="18">
        <v>63.7</v>
      </c>
      <c r="CF14" s="18">
        <v>66.099999999999994</v>
      </c>
      <c r="CG14" s="18">
        <v>29.9</v>
      </c>
      <c r="CH14" s="18"/>
      <c r="CI14" s="18"/>
      <c r="CJ14" s="18"/>
      <c r="CK14" s="18">
        <v>103.6</v>
      </c>
      <c r="CL14" s="18">
        <v>102.4</v>
      </c>
      <c r="CM14" s="18">
        <v>120.5</v>
      </c>
      <c r="CN14" s="18"/>
      <c r="CO14" s="18"/>
      <c r="CP14" s="18"/>
      <c r="CQ14" s="18"/>
      <c r="CR14" s="18"/>
      <c r="CS14" s="18">
        <v>29.8</v>
      </c>
      <c r="CT14" s="18">
        <v>0</v>
      </c>
      <c r="CU14" s="18">
        <v>0</v>
      </c>
      <c r="CV14" s="18">
        <v>70.5</v>
      </c>
      <c r="CW14" s="18">
        <v>0</v>
      </c>
      <c r="CX14" s="18">
        <v>13.3</v>
      </c>
      <c r="CY14" s="18">
        <v>0</v>
      </c>
      <c r="CZ14" s="18">
        <v>19.8</v>
      </c>
      <c r="DA14" s="18">
        <v>9.9</v>
      </c>
      <c r="DB14" s="18">
        <v>5.4</v>
      </c>
      <c r="DC14" s="18">
        <v>3.6</v>
      </c>
      <c r="DD14" s="18">
        <v>5.0999999999999996</v>
      </c>
      <c r="DE14" s="18">
        <v>20</v>
      </c>
      <c r="DF14" s="18">
        <v>20</v>
      </c>
      <c r="DG14" s="18">
        <v>16.7</v>
      </c>
      <c r="DH14" s="18">
        <v>3.4</v>
      </c>
      <c r="DI14" s="18">
        <v>18.7</v>
      </c>
      <c r="DJ14" s="18">
        <v>0</v>
      </c>
      <c r="DK14" s="18">
        <v>0</v>
      </c>
      <c r="DL14" s="18">
        <v>21.3</v>
      </c>
      <c r="DM14" s="18">
        <v>56.4</v>
      </c>
      <c r="DN14" s="18">
        <v>4.5999999999999996</v>
      </c>
      <c r="DO14" s="18">
        <v>2.2999999999999998</v>
      </c>
      <c r="DP14" s="18">
        <v>2.4</v>
      </c>
      <c r="DQ14" s="18">
        <v>1.3</v>
      </c>
      <c r="DR14" s="18">
        <v>0</v>
      </c>
      <c r="DS14" s="18">
        <v>3.5</v>
      </c>
      <c r="DT14" s="18">
        <v>4.8</v>
      </c>
      <c r="DU14" s="18">
        <v>2</v>
      </c>
      <c r="DV14" s="18"/>
      <c r="DW14" s="18">
        <v>17.899999999999999</v>
      </c>
      <c r="DX14" s="18">
        <v>9</v>
      </c>
      <c r="DY14" s="18">
        <v>18.8</v>
      </c>
      <c r="DZ14" s="18">
        <v>20.3</v>
      </c>
      <c r="EA14" s="18">
        <v>19.8</v>
      </c>
      <c r="EB14" s="18">
        <v>20.5</v>
      </c>
      <c r="EC14" s="18">
        <v>54.8</v>
      </c>
      <c r="ED14" s="18">
        <v>0</v>
      </c>
      <c r="EE14" s="18">
        <v>31.3</v>
      </c>
      <c r="EF14" s="18">
        <v>48.1</v>
      </c>
      <c r="EG14" s="18">
        <v>2.6</v>
      </c>
      <c r="EH14" s="18">
        <v>0.9</v>
      </c>
      <c r="EI14" s="18">
        <v>21</v>
      </c>
      <c r="EJ14" s="18">
        <v>7.7</v>
      </c>
      <c r="EK14" s="18">
        <v>6.9</v>
      </c>
      <c r="EL14" s="18">
        <v>20</v>
      </c>
      <c r="EM14" s="18">
        <v>20</v>
      </c>
      <c r="EN14" s="18">
        <v>10</v>
      </c>
      <c r="EO14" s="18">
        <v>11.1</v>
      </c>
      <c r="EP14" s="18">
        <v>0</v>
      </c>
      <c r="EQ14" s="18">
        <v>0</v>
      </c>
      <c r="ER14" s="18">
        <v>0.6</v>
      </c>
      <c r="ES14" s="18">
        <v>46.3</v>
      </c>
      <c r="ET14" s="18">
        <v>33.5</v>
      </c>
      <c r="EU14" s="18">
        <v>0</v>
      </c>
      <c r="EV14" s="18">
        <v>0</v>
      </c>
      <c r="EW14" s="18">
        <v>6.1</v>
      </c>
      <c r="EX14" s="18">
        <v>19.8</v>
      </c>
      <c r="EY14" s="18">
        <v>10.199999999999999</v>
      </c>
      <c r="EZ14" s="18">
        <v>14.9</v>
      </c>
      <c r="FA14" s="18">
        <v>36.5</v>
      </c>
      <c r="FB14" s="18">
        <v>29</v>
      </c>
      <c r="FC14" s="18">
        <v>3.3</v>
      </c>
      <c r="FD14" s="18">
        <v>13.2</v>
      </c>
      <c r="FE14" s="18">
        <v>16.3</v>
      </c>
      <c r="FF14" s="18">
        <v>5.0999999999999996</v>
      </c>
      <c r="FG14" s="18">
        <v>6441.8955999999998</v>
      </c>
      <c r="FH14" s="16"/>
      <c r="FI14" s="18">
        <v>24.196539999999999</v>
      </c>
      <c r="FJ14" s="18">
        <v>1.3</v>
      </c>
      <c r="FK14" s="18">
        <v>0</v>
      </c>
      <c r="FL14" s="18">
        <v>6.0449999999999999</v>
      </c>
      <c r="FM14" s="18">
        <v>7.1</v>
      </c>
      <c r="FN14" s="18"/>
      <c r="FO14" s="18">
        <v>18.924610000000001</v>
      </c>
      <c r="FP14" s="18">
        <v>5.2</v>
      </c>
      <c r="FQ14" s="18">
        <v>15.6</v>
      </c>
      <c r="FR14" s="18">
        <v>78.366150000000005</v>
      </c>
    </row>
    <row r="15" spans="1:174" ht="24" customHeight="1" x14ac:dyDescent="0.3">
      <c r="A15" s="17" t="s">
        <v>61</v>
      </c>
      <c r="B15" s="17" t="s">
        <v>652</v>
      </c>
      <c r="C15" s="18">
        <v>1.1000000000000001</v>
      </c>
      <c r="D15" s="18">
        <v>1.6</v>
      </c>
      <c r="E15" s="18">
        <v>4.3</v>
      </c>
      <c r="F15" s="18">
        <v>588.9</v>
      </c>
      <c r="G15" s="18">
        <v>201.1</v>
      </c>
      <c r="H15" s="18"/>
      <c r="I15" s="18"/>
      <c r="J15" s="18">
        <v>88.7</v>
      </c>
      <c r="K15" s="18">
        <v>237.8</v>
      </c>
      <c r="L15" s="18"/>
      <c r="M15" s="18"/>
      <c r="N15" s="18">
        <v>124.6</v>
      </c>
      <c r="O15" s="18">
        <v>112.3</v>
      </c>
      <c r="P15" s="18">
        <v>112.6</v>
      </c>
      <c r="Q15" s="18">
        <v>223</v>
      </c>
      <c r="R15" s="18">
        <v>123.9</v>
      </c>
      <c r="S15" s="18">
        <v>76.5</v>
      </c>
      <c r="T15" s="18">
        <v>548.9</v>
      </c>
      <c r="U15" s="18">
        <v>10.4</v>
      </c>
      <c r="V15" s="18"/>
      <c r="W15" s="18"/>
      <c r="X15" s="18"/>
      <c r="Y15" s="18"/>
      <c r="Z15" s="18">
        <v>165.7</v>
      </c>
      <c r="AA15" s="18">
        <v>6.9</v>
      </c>
      <c r="AB15" s="18">
        <v>2.1</v>
      </c>
      <c r="AC15" s="18">
        <v>0</v>
      </c>
      <c r="AD15" s="18">
        <v>6.5</v>
      </c>
      <c r="AE15" s="18"/>
      <c r="AF15" s="18">
        <v>29.4</v>
      </c>
      <c r="AG15" s="18">
        <v>5.2</v>
      </c>
      <c r="AH15" s="18"/>
      <c r="AI15" s="18"/>
      <c r="AJ15" s="18"/>
      <c r="AK15" s="18">
        <v>109.5</v>
      </c>
      <c r="AL15" s="18">
        <v>223.3</v>
      </c>
      <c r="AM15" s="18"/>
      <c r="AN15" s="18"/>
      <c r="AO15" s="18"/>
      <c r="AP15" s="18">
        <v>6.5</v>
      </c>
      <c r="AQ15" s="18">
        <v>457.7</v>
      </c>
      <c r="AR15" s="18">
        <v>79.599999999999994</v>
      </c>
      <c r="AS15" s="18">
        <v>72.099999999999994</v>
      </c>
      <c r="AT15" s="18">
        <v>41</v>
      </c>
      <c r="AU15" s="18">
        <v>18.399999999999999</v>
      </c>
      <c r="AV15" s="18">
        <v>19.3</v>
      </c>
      <c r="AW15" s="18">
        <v>88.7</v>
      </c>
      <c r="AX15" s="18">
        <v>146.19841</v>
      </c>
      <c r="AY15" s="18">
        <v>146.65734</v>
      </c>
      <c r="AZ15" s="18">
        <v>171.96880999999999</v>
      </c>
      <c r="BA15" s="18">
        <v>107.8</v>
      </c>
      <c r="BB15" s="18">
        <v>8</v>
      </c>
      <c r="BC15" s="18">
        <v>2.6</v>
      </c>
      <c r="BD15" s="18">
        <v>42.9</v>
      </c>
      <c r="BE15" s="18">
        <v>46.2</v>
      </c>
      <c r="BF15" s="18">
        <v>3.8</v>
      </c>
      <c r="BG15" s="18">
        <v>30.9</v>
      </c>
      <c r="BH15" s="18">
        <v>168.9</v>
      </c>
      <c r="BI15" s="18">
        <v>0</v>
      </c>
      <c r="BJ15" s="18"/>
      <c r="BK15" s="18"/>
      <c r="BL15" s="18">
        <v>0</v>
      </c>
      <c r="BM15" s="18"/>
      <c r="BN15" s="18">
        <v>0</v>
      </c>
      <c r="BO15" s="18"/>
      <c r="BP15" s="18">
        <v>129.6</v>
      </c>
      <c r="BQ15" s="18"/>
      <c r="BR15" s="18"/>
      <c r="BS15" s="18"/>
      <c r="BT15" s="18"/>
      <c r="BU15" s="18"/>
      <c r="BV15" s="18"/>
      <c r="BW15" s="18"/>
      <c r="BX15" s="18"/>
      <c r="BY15" s="18"/>
      <c r="BZ15" s="18">
        <v>15.3</v>
      </c>
      <c r="CA15" s="18"/>
      <c r="CB15" s="18"/>
      <c r="CC15" s="18">
        <v>39.5</v>
      </c>
      <c r="CD15" s="18">
        <v>128.6</v>
      </c>
      <c r="CE15" s="18">
        <v>62.7</v>
      </c>
      <c r="CF15" s="18">
        <v>65.8</v>
      </c>
      <c r="CG15" s="18">
        <v>29.6</v>
      </c>
      <c r="CH15" s="18"/>
      <c r="CI15" s="18"/>
      <c r="CJ15" s="18"/>
      <c r="CK15" s="18">
        <v>103.8</v>
      </c>
      <c r="CL15" s="18">
        <v>103.3</v>
      </c>
      <c r="CM15" s="18">
        <v>120.6</v>
      </c>
      <c r="CN15" s="18"/>
      <c r="CO15" s="18"/>
      <c r="CP15" s="18"/>
      <c r="CQ15" s="18"/>
      <c r="CR15" s="18"/>
      <c r="CS15" s="18">
        <v>50.5</v>
      </c>
      <c r="CT15" s="18">
        <v>0</v>
      </c>
      <c r="CU15" s="18">
        <v>0</v>
      </c>
      <c r="CV15" s="18">
        <v>65</v>
      </c>
      <c r="CW15" s="18">
        <v>0</v>
      </c>
      <c r="CX15" s="18">
        <v>15</v>
      </c>
      <c r="CY15" s="18">
        <v>0</v>
      </c>
      <c r="CZ15" s="18">
        <v>19.899999999999999</v>
      </c>
      <c r="DA15" s="18">
        <v>10</v>
      </c>
      <c r="DB15" s="18">
        <v>5.4</v>
      </c>
      <c r="DC15" s="18">
        <v>3.6</v>
      </c>
      <c r="DD15" s="18">
        <v>5.0999999999999996</v>
      </c>
      <c r="DE15" s="18">
        <v>19.899999999999999</v>
      </c>
      <c r="DF15" s="18">
        <v>20</v>
      </c>
      <c r="DG15" s="18">
        <v>16.7</v>
      </c>
      <c r="DH15" s="18">
        <v>3.4</v>
      </c>
      <c r="DI15" s="18">
        <v>18.8</v>
      </c>
      <c r="DJ15" s="18">
        <v>0</v>
      </c>
      <c r="DK15" s="18">
        <v>0</v>
      </c>
      <c r="DL15" s="18">
        <v>19.8</v>
      </c>
      <c r="DM15" s="18">
        <v>55.9</v>
      </c>
      <c r="DN15" s="18">
        <v>4.5999999999999996</v>
      </c>
      <c r="DO15" s="18">
        <v>2.2999999999999998</v>
      </c>
      <c r="DP15" s="18">
        <v>2.4</v>
      </c>
      <c r="DQ15" s="18">
        <v>1.3</v>
      </c>
      <c r="DR15" s="18">
        <v>0</v>
      </c>
      <c r="DS15" s="18">
        <v>3.5</v>
      </c>
      <c r="DT15" s="18">
        <v>4.2</v>
      </c>
      <c r="DU15" s="18">
        <v>2</v>
      </c>
      <c r="DV15" s="18"/>
      <c r="DW15" s="18">
        <v>17.2</v>
      </c>
      <c r="DX15" s="18">
        <v>9.1</v>
      </c>
      <c r="DY15" s="18">
        <v>18.8</v>
      </c>
      <c r="DZ15" s="18">
        <v>20.3</v>
      </c>
      <c r="EA15" s="18">
        <v>20</v>
      </c>
      <c r="EB15" s="18">
        <v>18.600000000000001</v>
      </c>
      <c r="EC15" s="18">
        <v>63.9</v>
      </c>
      <c r="ED15" s="18">
        <v>0</v>
      </c>
      <c r="EE15" s="18">
        <v>36.6</v>
      </c>
      <c r="EF15" s="18">
        <v>47.4</v>
      </c>
      <c r="EG15" s="18">
        <v>2.4</v>
      </c>
      <c r="EH15" s="18">
        <v>1.6</v>
      </c>
      <c r="EI15" s="18">
        <v>21</v>
      </c>
      <c r="EJ15" s="18">
        <v>7.7</v>
      </c>
      <c r="EK15" s="18">
        <v>6.9</v>
      </c>
      <c r="EL15" s="18">
        <v>20</v>
      </c>
      <c r="EM15" s="18">
        <v>20</v>
      </c>
      <c r="EN15" s="18">
        <v>10</v>
      </c>
      <c r="EO15" s="18">
        <v>11.2</v>
      </c>
      <c r="EP15" s="18">
        <v>0</v>
      </c>
      <c r="EQ15" s="18">
        <v>0</v>
      </c>
      <c r="ER15" s="18">
        <v>0.6</v>
      </c>
      <c r="ES15" s="18">
        <v>49.5</v>
      </c>
      <c r="ET15" s="18">
        <v>42.5</v>
      </c>
      <c r="EU15" s="18">
        <v>0</v>
      </c>
      <c r="EV15" s="18">
        <v>0</v>
      </c>
      <c r="EW15" s="18">
        <v>6.1</v>
      </c>
      <c r="EX15" s="18">
        <v>20</v>
      </c>
      <c r="EY15" s="18">
        <v>9.8000000000000007</v>
      </c>
      <c r="EZ15" s="18">
        <v>15</v>
      </c>
      <c r="FA15" s="18">
        <v>36.700000000000003</v>
      </c>
      <c r="FB15" s="18">
        <v>29.1</v>
      </c>
      <c r="FC15" s="18">
        <v>3.3</v>
      </c>
      <c r="FD15" s="18">
        <v>14.3</v>
      </c>
      <c r="FE15" s="18">
        <v>15.9</v>
      </c>
      <c r="FF15" s="18">
        <v>6.7</v>
      </c>
      <c r="FG15" s="18">
        <v>6413.82456</v>
      </c>
      <c r="FH15" s="16"/>
      <c r="FI15" s="18">
        <v>24.197659999999999</v>
      </c>
      <c r="FJ15" s="18">
        <v>1.3</v>
      </c>
      <c r="FK15" s="18">
        <v>0</v>
      </c>
      <c r="FL15" s="18">
        <v>6.0439999999999996</v>
      </c>
      <c r="FM15" s="18">
        <v>7.1</v>
      </c>
      <c r="FN15" s="18"/>
      <c r="FO15" s="18">
        <v>18.924710000000001</v>
      </c>
      <c r="FP15" s="18">
        <v>5.2</v>
      </c>
      <c r="FQ15" s="18">
        <v>15.9</v>
      </c>
      <c r="FR15" s="18">
        <v>78.666370000000001</v>
      </c>
    </row>
    <row r="16" spans="1:174" ht="24" customHeight="1" x14ac:dyDescent="0.3">
      <c r="A16" s="17" t="s">
        <v>61</v>
      </c>
      <c r="B16" s="17" t="s">
        <v>653</v>
      </c>
      <c r="C16" s="18">
        <v>1.1000000000000001</v>
      </c>
      <c r="D16" s="18">
        <v>1.6</v>
      </c>
      <c r="E16" s="18">
        <v>4.3</v>
      </c>
      <c r="F16" s="18">
        <v>595.1</v>
      </c>
      <c r="G16" s="18">
        <v>201</v>
      </c>
      <c r="H16" s="18"/>
      <c r="I16" s="18"/>
      <c r="J16" s="18">
        <v>90.2</v>
      </c>
      <c r="K16" s="18">
        <v>237</v>
      </c>
      <c r="L16" s="18"/>
      <c r="M16" s="18"/>
      <c r="N16" s="18">
        <v>126.7</v>
      </c>
      <c r="O16" s="18">
        <v>126.4</v>
      </c>
      <c r="P16" s="18">
        <v>126.3</v>
      </c>
      <c r="Q16" s="18">
        <v>229.2</v>
      </c>
      <c r="R16" s="18">
        <v>123.9</v>
      </c>
      <c r="S16" s="18">
        <v>75.599999999999994</v>
      </c>
      <c r="T16" s="18">
        <v>556.6</v>
      </c>
      <c r="U16" s="18">
        <v>10.5</v>
      </c>
      <c r="V16" s="18"/>
      <c r="W16" s="18"/>
      <c r="X16" s="18"/>
      <c r="Y16" s="18"/>
      <c r="Z16" s="18">
        <v>164.3</v>
      </c>
      <c r="AA16" s="18">
        <v>7.6</v>
      </c>
      <c r="AB16" s="18">
        <v>3</v>
      </c>
      <c r="AC16" s="18">
        <v>0</v>
      </c>
      <c r="AD16" s="18">
        <v>6.5</v>
      </c>
      <c r="AE16" s="18"/>
      <c r="AF16" s="18">
        <v>30.7</v>
      </c>
      <c r="AG16" s="18">
        <v>5.6</v>
      </c>
      <c r="AH16" s="18"/>
      <c r="AI16" s="18"/>
      <c r="AJ16" s="18"/>
      <c r="AK16" s="18">
        <v>111.1</v>
      </c>
      <c r="AL16" s="18">
        <v>223.7</v>
      </c>
      <c r="AM16" s="18"/>
      <c r="AN16" s="18"/>
      <c r="AO16" s="18"/>
      <c r="AP16" s="18">
        <v>6.5</v>
      </c>
      <c r="AQ16" s="18">
        <v>460.4</v>
      </c>
      <c r="AR16" s="18">
        <v>79.900000000000006</v>
      </c>
      <c r="AS16" s="18">
        <v>73.2</v>
      </c>
      <c r="AT16" s="18">
        <v>41.9</v>
      </c>
      <c r="AU16" s="18">
        <v>18.399999999999999</v>
      </c>
      <c r="AV16" s="18">
        <v>19.3</v>
      </c>
      <c r="AW16" s="18">
        <v>89</v>
      </c>
      <c r="AX16" s="18">
        <v>172.00564</v>
      </c>
      <c r="AY16" s="18">
        <v>172.17703</v>
      </c>
      <c r="AZ16" s="18">
        <v>176.79702</v>
      </c>
      <c r="BA16" s="18">
        <v>108.9</v>
      </c>
      <c r="BB16" s="18">
        <v>7.9</v>
      </c>
      <c r="BC16" s="18">
        <v>2.6</v>
      </c>
      <c r="BD16" s="18">
        <v>44.2</v>
      </c>
      <c r="BE16" s="18">
        <v>46.9</v>
      </c>
      <c r="BF16" s="18">
        <v>3.8</v>
      </c>
      <c r="BG16" s="18">
        <v>31.5</v>
      </c>
      <c r="BH16" s="18">
        <v>171.4</v>
      </c>
      <c r="BI16" s="18">
        <v>0</v>
      </c>
      <c r="BJ16" s="18"/>
      <c r="BK16" s="18"/>
      <c r="BL16" s="18">
        <v>0</v>
      </c>
      <c r="BM16" s="18"/>
      <c r="BN16" s="18">
        <v>0</v>
      </c>
      <c r="BO16" s="18"/>
      <c r="BP16" s="18">
        <v>130.9</v>
      </c>
      <c r="BQ16" s="18"/>
      <c r="BR16" s="18"/>
      <c r="BS16" s="18"/>
      <c r="BT16" s="18"/>
      <c r="BU16" s="18"/>
      <c r="BV16" s="18"/>
      <c r="BW16" s="18"/>
      <c r="BX16" s="18"/>
      <c r="BY16" s="18"/>
      <c r="BZ16" s="18">
        <v>16.2</v>
      </c>
      <c r="CA16" s="18"/>
      <c r="CB16" s="18"/>
      <c r="CC16" s="18">
        <v>24</v>
      </c>
      <c r="CD16" s="18">
        <v>131.6</v>
      </c>
      <c r="CE16" s="18">
        <v>63.9</v>
      </c>
      <c r="CF16" s="18">
        <v>66.099999999999994</v>
      </c>
      <c r="CG16" s="18">
        <v>30.3</v>
      </c>
      <c r="CH16" s="18"/>
      <c r="CI16" s="18"/>
      <c r="CJ16" s="18"/>
      <c r="CK16" s="18">
        <v>103.5</v>
      </c>
      <c r="CL16" s="18">
        <v>103.5</v>
      </c>
      <c r="CM16" s="18">
        <v>119.6</v>
      </c>
      <c r="CN16" s="18"/>
      <c r="CO16" s="18"/>
      <c r="CP16" s="18"/>
      <c r="CQ16" s="18"/>
      <c r="CR16" s="18"/>
      <c r="CS16" s="18">
        <v>50.5</v>
      </c>
      <c r="CT16" s="18">
        <v>0</v>
      </c>
      <c r="CU16" s="18">
        <v>0</v>
      </c>
      <c r="CV16" s="18">
        <v>53.5</v>
      </c>
      <c r="CW16" s="18">
        <v>0</v>
      </c>
      <c r="CX16" s="18">
        <v>16.3</v>
      </c>
      <c r="CY16" s="18">
        <v>0</v>
      </c>
      <c r="CZ16" s="18">
        <v>19.899999999999999</v>
      </c>
      <c r="DA16" s="18">
        <v>9.9</v>
      </c>
      <c r="DB16" s="18">
        <v>5.4</v>
      </c>
      <c r="DC16" s="18">
        <v>3.6</v>
      </c>
      <c r="DD16" s="18">
        <v>5.0999999999999996</v>
      </c>
      <c r="DE16" s="18">
        <v>20.399999999999999</v>
      </c>
      <c r="DF16" s="18">
        <v>20</v>
      </c>
      <c r="DG16" s="18">
        <v>16.7</v>
      </c>
      <c r="DH16" s="18">
        <v>3.4</v>
      </c>
      <c r="DI16" s="18">
        <v>18.8</v>
      </c>
      <c r="DJ16" s="18">
        <v>0</v>
      </c>
      <c r="DK16" s="18">
        <v>0</v>
      </c>
      <c r="DL16" s="18">
        <v>16.399999999999999</v>
      </c>
      <c r="DM16" s="18">
        <v>50.6</v>
      </c>
      <c r="DN16" s="18">
        <v>4.5999999999999996</v>
      </c>
      <c r="DO16" s="18">
        <v>2.2999999999999998</v>
      </c>
      <c r="DP16" s="18">
        <v>2.4</v>
      </c>
      <c r="DQ16" s="18">
        <v>1.3</v>
      </c>
      <c r="DR16" s="18">
        <v>0</v>
      </c>
      <c r="DS16" s="18">
        <v>3.5</v>
      </c>
      <c r="DT16" s="18">
        <v>4.2</v>
      </c>
      <c r="DU16" s="18">
        <v>2</v>
      </c>
      <c r="DV16" s="18"/>
      <c r="DW16" s="18">
        <v>16.8</v>
      </c>
      <c r="DX16" s="18">
        <v>9.1</v>
      </c>
      <c r="DY16" s="18">
        <v>18.7</v>
      </c>
      <c r="DZ16" s="18">
        <v>20.3</v>
      </c>
      <c r="EA16" s="18">
        <v>20</v>
      </c>
      <c r="EB16" s="18">
        <v>15.5</v>
      </c>
      <c r="EC16" s="18">
        <v>59</v>
      </c>
      <c r="ED16" s="18">
        <v>0</v>
      </c>
      <c r="EE16" s="18">
        <v>48.8</v>
      </c>
      <c r="EF16" s="18">
        <v>50.6</v>
      </c>
      <c r="EG16" s="18">
        <v>2</v>
      </c>
      <c r="EH16" s="18">
        <v>2.4</v>
      </c>
      <c r="EI16" s="18">
        <v>21</v>
      </c>
      <c r="EJ16" s="18">
        <v>7.7</v>
      </c>
      <c r="EK16" s="18">
        <v>6.9</v>
      </c>
      <c r="EL16" s="18">
        <v>20</v>
      </c>
      <c r="EM16" s="18">
        <v>20</v>
      </c>
      <c r="EN16" s="18">
        <v>10</v>
      </c>
      <c r="EO16" s="18">
        <v>12.2</v>
      </c>
      <c r="EP16" s="18">
        <v>0</v>
      </c>
      <c r="EQ16" s="18">
        <v>0</v>
      </c>
      <c r="ER16" s="18">
        <v>0.6</v>
      </c>
      <c r="ES16" s="18">
        <v>45.8</v>
      </c>
      <c r="ET16" s="18">
        <v>32.1</v>
      </c>
      <c r="EU16" s="18">
        <v>0</v>
      </c>
      <c r="EV16" s="18">
        <v>0</v>
      </c>
      <c r="EW16" s="18">
        <v>6.1</v>
      </c>
      <c r="EX16" s="18">
        <v>20</v>
      </c>
      <c r="EY16" s="18">
        <v>10.1</v>
      </c>
      <c r="EZ16" s="18">
        <v>15</v>
      </c>
      <c r="FA16" s="18">
        <v>36.4</v>
      </c>
      <c r="FB16" s="18">
        <v>29.2</v>
      </c>
      <c r="FC16" s="18">
        <v>3.4</v>
      </c>
      <c r="FD16" s="18">
        <v>14.5</v>
      </c>
      <c r="FE16" s="18">
        <v>16.2</v>
      </c>
      <c r="FF16" s="18">
        <v>6.4</v>
      </c>
      <c r="FG16" s="18">
        <v>6501.9796900000001</v>
      </c>
      <c r="FH16" s="16"/>
      <c r="FI16" s="18">
        <v>24.196300000000001</v>
      </c>
      <c r="FJ16" s="18">
        <v>1.3</v>
      </c>
      <c r="FK16" s="18">
        <v>0</v>
      </c>
      <c r="FL16" s="18">
        <v>6.0434999999999999</v>
      </c>
      <c r="FM16" s="18">
        <v>7.1</v>
      </c>
      <c r="FN16" s="18"/>
      <c r="FO16" s="18">
        <v>18.92436</v>
      </c>
      <c r="FP16" s="18">
        <v>5.2</v>
      </c>
      <c r="FQ16" s="18">
        <v>15.8</v>
      </c>
      <c r="FR16" s="18">
        <v>78.564160000000001</v>
      </c>
    </row>
    <row r="17" spans="1:174" ht="24" customHeight="1" x14ac:dyDescent="0.3">
      <c r="A17" s="17" t="s">
        <v>61</v>
      </c>
      <c r="B17" s="17" t="s">
        <v>654</v>
      </c>
      <c r="C17" s="18">
        <v>1.1000000000000001</v>
      </c>
      <c r="D17" s="18">
        <v>1.6</v>
      </c>
      <c r="E17" s="18">
        <v>4.3</v>
      </c>
      <c r="F17" s="18">
        <v>597.5</v>
      </c>
      <c r="G17" s="18">
        <v>200.7</v>
      </c>
      <c r="H17" s="18"/>
      <c r="I17" s="18"/>
      <c r="J17" s="18">
        <v>90.2</v>
      </c>
      <c r="K17" s="18">
        <v>239.1</v>
      </c>
      <c r="L17" s="18"/>
      <c r="M17" s="18"/>
      <c r="N17" s="18">
        <v>142.5</v>
      </c>
      <c r="O17" s="18">
        <v>142.5</v>
      </c>
      <c r="P17" s="18">
        <v>142.9</v>
      </c>
      <c r="Q17" s="18">
        <v>232.3</v>
      </c>
      <c r="R17" s="18">
        <v>125.6</v>
      </c>
      <c r="S17" s="18">
        <v>75.599999999999994</v>
      </c>
      <c r="T17" s="18">
        <v>561.1</v>
      </c>
      <c r="U17" s="18">
        <v>10.5</v>
      </c>
      <c r="V17" s="18"/>
      <c r="W17" s="18"/>
      <c r="X17" s="18"/>
      <c r="Y17" s="18"/>
      <c r="Z17" s="18">
        <v>162.19999999999999</v>
      </c>
      <c r="AA17" s="18">
        <v>7.5</v>
      </c>
      <c r="AB17" s="18">
        <v>2.2000000000000002</v>
      </c>
      <c r="AC17" s="18">
        <v>0</v>
      </c>
      <c r="AD17" s="18">
        <v>6.5</v>
      </c>
      <c r="AE17" s="18"/>
      <c r="AF17" s="18">
        <v>28.5</v>
      </c>
      <c r="AG17" s="18">
        <v>5.6</v>
      </c>
      <c r="AH17" s="18"/>
      <c r="AI17" s="18"/>
      <c r="AJ17" s="18"/>
      <c r="AK17" s="18">
        <v>111.3</v>
      </c>
      <c r="AL17" s="18">
        <v>224.2</v>
      </c>
      <c r="AM17" s="18"/>
      <c r="AN17" s="18"/>
      <c r="AO17" s="18"/>
      <c r="AP17" s="18">
        <v>6.5</v>
      </c>
      <c r="AQ17" s="18">
        <v>460.2</v>
      </c>
      <c r="AR17" s="18">
        <v>78</v>
      </c>
      <c r="AS17" s="18">
        <v>69.2</v>
      </c>
      <c r="AT17" s="18">
        <v>42.1</v>
      </c>
      <c r="AU17" s="18">
        <v>18.5</v>
      </c>
      <c r="AV17" s="18">
        <v>19.3</v>
      </c>
      <c r="AW17" s="18">
        <v>91.2</v>
      </c>
      <c r="AX17" s="18">
        <v>123.16638</v>
      </c>
      <c r="AY17" s="18">
        <v>123.65488000000001</v>
      </c>
      <c r="AZ17" s="18">
        <v>153.64805000000001</v>
      </c>
      <c r="BA17" s="18">
        <v>108.6</v>
      </c>
      <c r="BB17" s="18">
        <v>7.9</v>
      </c>
      <c r="BC17" s="18">
        <v>2.6</v>
      </c>
      <c r="BD17" s="18">
        <v>43.7</v>
      </c>
      <c r="BE17" s="18">
        <v>47.1</v>
      </c>
      <c r="BF17" s="18">
        <v>3.8</v>
      </c>
      <c r="BG17" s="18">
        <v>31.4</v>
      </c>
      <c r="BH17" s="18">
        <v>168.2</v>
      </c>
      <c r="BI17" s="18">
        <v>0</v>
      </c>
      <c r="BJ17" s="18"/>
      <c r="BK17" s="18"/>
      <c r="BL17" s="18">
        <v>0</v>
      </c>
      <c r="BM17" s="18"/>
      <c r="BN17" s="18">
        <v>0</v>
      </c>
      <c r="BO17" s="18"/>
      <c r="BP17" s="18">
        <v>130.9</v>
      </c>
      <c r="BQ17" s="18"/>
      <c r="BR17" s="18"/>
      <c r="BS17" s="18"/>
      <c r="BT17" s="18"/>
      <c r="BU17" s="18"/>
      <c r="BV17" s="18"/>
      <c r="BW17" s="18"/>
      <c r="BX17" s="18"/>
      <c r="BY17" s="18"/>
      <c r="BZ17" s="18">
        <v>16.2</v>
      </c>
      <c r="CA17" s="18"/>
      <c r="CB17" s="18"/>
      <c r="CC17" s="18">
        <v>24.3</v>
      </c>
      <c r="CD17" s="18">
        <v>127.9</v>
      </c>
      <c r="CE17" s="18">
        <v>63.9</v>
      </c>
      <c r="CF17" s="18">
        <v>66.2</v>
      </c>
      <c r="CG17" s="18">
        <v>30.2</v>
      </c>
      <c r="CH17" s="18"/>
      <c r="CI17" s="18"/>
      <c r="CJ17" s="18"/>
      <c r="CK17" s="18">
        <v>103.8</v>
      </c>
      <c r="CL17" s="18">
        <v>103.8</v>
      </c>
      <c r="CM17" s="18">
        <v>120.1</v>
      </c>
      <c r="CN17" s="18"/>
      <c r="CO17" s="18"/>
      <c r="CP17" s="18"/>
      <c r="CQ17" s="18"/>
      <c r="CR17" s="18"/>
      <c r="CS17" s="18">
        <v>50.4</v>
      </c>
      <c r="CT17" s="18">
        <v>0</v>
      </c>
      <c r="CU17" s="18">
        <v>0</v>
      </c>
      <c r="CV17" s="18">
        <v>41</v>
      </c>
      <c r="CW17" s="18">
        <v>0</v>
      </c>
      <c r="CX17" s="18">
        <v>15.9</v>
      </c>
      <c r="CY17" s="18">
        <v>0</v>
      </c>
      <c r="CZ17" s="18">
        <v>20</v>
      </c>
      <c r="DA17" s="18">
        <v>9.9</v>
      </c>
      <c r="DB17" s="18">
        <v>5.3</v>
      </c>
      <c r="DC17" s="18">
        <v>3.6</v>
      </c>
      <c r="DD17" s="18">
        <v>5.0999999999999996</v>
      </c>
      <c r="DE17" s="18">
        <v>20.3</v>
      </c>
      <c r="DF17" s="18">
        <v>20</v>
      </c>
      <c r="DG17" s="18">
        <v>16.7</v>
      </c>
      <c r="DH17" s="18">
        <v>3.4</v>
      </c>
      <c r="DI17" s="18">
        <v>18.8</v>
      </c>
      <c r="DJ17" s="18">
        <v>0</v>
      </c>
      <c r="DK17" s="18">
        <v>0</v>
      </c>
      <c r="DL17" s="18">
        <v>12.3</v>
      </c>
      <c r="DM17" s="18">
        <v>39.5</v>
      </c>
      <c r="DN17" s="18">
        <v>4.5999999999999996</v>
      </c>
      <c r="DO17" s="18">
        <v>2.2999999999999998</v>
      </c>
      <c r="DP17" s="18">
        <v>2.4</v>
      </c>
      <c r="DQ17" s="18">
        <v>1.3</v>
      </c>
      <c r="DR17" s="18">
        <v>0</v>
      </c>
      <c r="DS17" s="18">
        <v>3.5</v>
      </c>
      <c r="DT17" s="18">
        <v>4.2</v>
      </c>
      <c r="DU17" s="18">
        <v>2</v>
      </c>
      <c r="DV17" s="18"/>
      <c r="DW17" s="18">
        <v>16.2</v>
      </c>
      <c r="DX17" s="18">
        <v>9.1999999999999993</v>
      </c>
      <c r="DY17" s="18">
        <v>18.899999999999999</v>
      </c>
      <c r="DZ17" s="18">
        <v>20.3</v>
      </c>
      <c r="EA17" s="18">
        <v>19.899999999999999</v>
      </c>
      <c r="EB17" s="18">
        <v>21.7</v>
      </c>
      <c r="EC17" s="18">
        <v>47.2</v>
      </c>
      <c r="ED17" s="18">
        <v>0</v>
      </c>
      <c r="EE17" s="18">
        <v>38</v>
      </c>
      <c r="EF17" s="18">
        <v>56.8</v>
      </c>
      <c r="EG17" s="18">
        <v>4.7</v>
      </c>
      <c r="EH17" s="18">
        <v>3.9</v>
      </c>
      <c r="EI17" s="18">
        <v>21</v>
      </c>
      <c r="EJ17" s="18">
        <v>7.6</v>
      </c>
      <c r="EK17" s="18">
        <v>6.8</v>
      </c>
      <c r="EL17" s="18">
        <v>20</v>
      </c>
      <c r="EM17" s="18">
        <v>20</v>
      </c>
      <c r="EN17" s="18">
        <v>10</v>
      </c>
      <c r="EO17" s="18">
        <v>11.2</v>
      </c>
      <c r="EP17" s="18">
        <v>0</v>
      </c>
      <c r="EQ17" s="18">
        <v>0</v>
      </c>
      <c r="ER17" s="18">
        <v>0.6</v>
      </c>
      <c r="ES17" s="18">
        <v>45.6</v>
      </c>
      <c r="ET17" s="18">
        <v>36.9</v>
      </c>
      <c r="EU17" s="18">
        <v>0</v>
      </c>
      <c r="EV17" s="18">
        <v>0</v>
      </c>
      <c r="EW17" s="18">
        <v>6.1</v>
      </c>
      <c r="EX17" s="18">
        <v>20</v>
      </c>
      <c r="EY17" s="18">
        <v>10.3</v>
      </c>
      <c r="EZ17" s="18">
        <v>15.2</v>
      </c>
      <c r="FA17" s="18">
        <v>36.6</v>
      </c>
      <c r="FB17" s="18">
        <v>29.2</v>
      </c>
      <c r="FC17" s="18">
        <v>3.3</v>
      </c>
      <c r="FD17" s="18">
        <v>13.9</v>
      </c>
      <c r="FE17" s="18">
        <v>16</v>
      </c>
      <c r="FF17" s="18">
        <v>7.3</v>
      </c>
      <c r="FG17" s="18">
        <v>6398.4693100000004</v>
      </c>
      <c r="FH17" s="16"/>
      <c r="FI17" s="18">
        <v>24.210419999999999</v>
      </c>
      <c r="FJ17" s="18">
        <v>1.3</v>
      </c>
      <c r="FK17" s="18">
        <v>0</v>
      </c>
      <c r="FL17" s="18">
        <v>6.0460000000000003</v>
      </c>
      <c r="FM17" s="18">
        <v>7.1</v>
      </c>
      <c r="FN17" s="18"/>
      <c r="FO17" s="18">
        <v>18.923919999999999</v>
      </c>
      <c r="FP17" s="18">
        <v>5.2</v>
      </c>
      <c r="FQ17" s="18">
        <v>15.8</v>
      </c>
      <c r="FR17" s="18">
        <v>78.580340000000007</v>
      </c>
    </row>
    <row r="18" spans="1:174" ht="24" customHeight="1" x14ac:dyDescent="0.3">
      <c r="A18" s="19" t="s">
        <v>61</v>
      </c>
      <c r="B18" s="19" t="s">
        <v>655</v>
      </c>
      <c r="C18" s="20">
        <v>1.1000000000000001</v>
      </c>
      <c r="D18" s="20">
        <v>1.6</v>
      </c>
      <c r="E18" s="20">
        <v>4.3</v>
      </c>
      <c r="F18" s="20">
        <v>590.29999999999995</v>
      </c>
      <c r="G18" s="20">
        <v>197.7</v>
      </c>
      <c r="H18" s="20"/>
      <c r="I18" s="20"/>
      <c r="J18" s="20">
        <v>89.9</v>
      </c>
      <c r="K18" s="20">
        <v>236</v>
      </c>
      <c r="L18" s="20"/>
      <c r="M18" s="20"/>
      <c r="N18" s="20">
        <v>141.9</v>
      </c>
      <c r="O18" s="20">
        <v>141.9</v>
      </c>
      <c r="P18" s="20">
        <v>142.1</v>
      </c>
      <c r="Q18" s="20">
        <v>253.6</v>
      </c>
      <c r="R18" s="20">
        <v>125.7</v>
      </c>
      <c r="S18" s="20">
        <v>75.8</v>
      </c>
      <c r="T18" s="20">
        <v>542.5</v>
      </c>
      <c r="U18" s="20">
        <v>10.5</v>
      </c>
      <c r="V18" s="20"/>
      <c r="W18" s="20"/>
      <c r="X18" s="20"/>
      <c r="Y18" s="20"/>
      <c r="Z18" s="20">
        <v>167.1</v>
      </c>
      <c r="AA18" s="20">
        <v>7.3</v>
      </c>
      <c r="AB18" s="20">
        <v>2.7</v>
      </c>
      <c r="AC18" s="20">
        <v>0</v>
      </c>
      <c r="AD18" s="20">
        <v>6.5</v>
      </c>
      <c r="AE18" s="20"/>
      <c r="AF18" s="20">
        <v>28.2</v>
      </c>
      <c r="AG18" s="20">
        <v>5.6</v>
      </c>
      <c r="AH18" s="20"/>
      <c r="AI18" s="20"/>
      <c r="AJ18" s="20"/>
      <c r="AK18" s="20">
        <v>110.7</v>
      </c>
      <c r="AL18" s="20">
        <v>222.4</v>
      </c>
      <c r="AM18" s="20"/>
      <c r="AN18" s="20"/>
      <c r="AO18" s="20"/>
      <c r="AP18" s="20">
        <v>6.5</v>
      </c>
      <c r="AQ18" s="20">
        <v>457.9</v>
      </c>
      <c r="AR18" s="20">
        <v>78.099999999999994</v>
      </c>
      <c r="AS18" s="20">
        <v>69.400000000000006</v>
      </c>
      <c r="AT18" s="20">
        <v>41.5</v>
      </c>
      <c r="AU18" s="20">
        <v>18.399999999999999</v>
      </c>
      <c r="AV18" s="20">
        <v>19.3</v>
      </c>
      <c r="AW18" s="20">
        <v>90.5</v>
      </c>
      <c r="AX18" s="20">
        <v>124.04747999999999</v>
      </c>
      <c r="AY18" s="20">
        <v>123.86814</v>
      </c>
      <c r="AZ18" s="20">
        <v>152.29463000000001</v>
      </c>
      <c r="BA18" s="20">
        <v>108.4</v>
      </c>
      <c r="BB18" s="20">
        <v>7.9</v>
      </c>
      <c r="BC18" s="20">
        <v>2.6</v>
      </c>
      <c r="BD18" s="20">
        <v>43.7</v>
      </c>
      <c r="BE18" s="20">
        <v>46.7</v>
      </c>
      <c r="BF18" s="20">
        <v>3.8</v>
      </c>
      <c r="BG18" s="20">
        <v>31.2</v>
      </c>
      <c r="BH18" s="20">
        <v>167.3</v>
      </c>
      <c r="BI18" s="20">
        <v>0</v>
      </c>
      <c r="BJ18" s="20"/>
      <c r="BK18" s="20"/>
      <c r="BL18" s="20">
        <v>0</v>
      </c>
      <c r="BM18" s="20"/>
      <c r="BN18" s="20">
        <v>0</v>
      </c>
      <c r="BO18" s="20"/>
      <c r="BP18" s="20">
        <v>130.6</v>
      </c>
      <c r="BQ18" s="20"/>
      <c r="BR18" s="20"/>
      <c r="BS18" s="20"/>
      <c r="BT18" s="20"/>
      <c r="BU18" s="20"/>
      <c r="BV18" s="20"/>
      <c r="BW18" s="20"/>
      <c r="BX18" s="20"/>
      <c r="BY18" s="20"/>
      <c r="BZ18" s="20">
        <v>15.8</v>
      </c>
      <c r="CA18" s="20"/>
      <c r="CB18" s="20"/>
      <c r="CC18" s="20">
        <v>63.2</v>
      </c>
      <c r="CD18" s="20">
        <v>128.5</v>
      </c>
      <c r="CE18" s="20">
        <v>63.6</v>
      </c>
      <c r="CF18" s="20">
        <v>66.099999999999994</v>
      </c>
      <c r="CG18" s="20">
        <v>30</v>
      </c>
      <c r="CH18" s="20"/>
      <c r="CI18" s="20"/>
      <c r="CJ18" s="20"/>
      <c r="CK18" s="20">
        <v>103.6</v>
      </c>
      <c r="CL18" s="20">
        <v>103.2</v>
      </c>
      <c r="CM18" s="20">
        <v>120.4</v>
      </c>
      <c r="CN18" s="20"/>
      <c r="CO18" s="20"/>
      <c r="CP18" s="20"/>
      <c r="CQ18" s="20"/>
      <c r="CR18" s="20"/>
      <c r="CS18" s="20">
        <v>50.4</v>
      </c>
      <c r="CT18" s="20">
        <v>0</v>
      </c>
      <c r="CU18" s="20">
        <v>0</v>
      </c>
      <c r="CV18" s="20">
        <v>41.5</v>
      </c>
      <c r="CW18" s="20">
        <v>0</v>
      </c>
      <c r="CX18" s="20">
        <v>15.9</v>
      </c>
      <c r="CY18" s="20">
        <v>0</v>
      </c>
      <c r="CZ18" s="20">
        <v>20</v>
      </c>
      <c r="DA18" s="20">
        <v>9.9</v>
      </c>
      <c r="DB18" s="20">
        <v>5.4</v>
      </c>
      <c r="DC18" s="20">
        <v>3.6</v>
      </c>
      <c r="DD18" s="20">
        <v>5</v>
      </c>
      <c r="DE18" s="20">
        <v>20.100000000000001</v>
      </c>
      <c r="DF18" s="20">
        <v>20</v>
      </c>
      <c r="DG18" s="20">
        <v>16.7</v>
      </c>
      <c r="DH18" s="20">
        <v>3.4</v>
      </c>
      <c r="DI18" s="20">
        <v>18.8</v>
      </c>
      <c r="DJ18" s="20">
        <v>0</v>
      </c>
      <c r="DK18" s="20">
        <v>0</v>
      </c>
      <c r="DL18" s="20">
        <v>11.9</v>
      </c>
      <c r="DM18" s="20">
        <v>32</v>
      </c>
      <c r="DN18" s="20">
        <v>4.5999999999999996</v>
      </c>
      <c r="DO18" s="20">
        <v>2.2999999999999998</v>
      </c>
      <c r="DP18" s="20">
        <v>2.4</v>
      </c>
      <c r="DQ18" s="20">
        <v>1.3</v>
      </c>
      <c r="DR18" s="20">
        <v>0</v>
      </c>
      <c r="DS18" s="20">
        <v>3.5</v>
      </c>
      <c r="DT18" s="20">
        <v>4.2</v>
      </c>
      <c r="DU18" s="20">
        <v>2</v>
      </c>
      <c r="DV18" s="20"/>
      <c r="DW18" s="20">
        <v>16.5</v>
      </c>
      <c r="DX18" s="20">
        <v>9.1999999999999993</v>
      </c>
      <c r="DY18" s="20">
        <v>18.399999999999999</v>
      </c>
      <c r="DZ18" s="20">
        <v>20.3</v>
      </c>
      <c r="EA18" s="20">
        <v>20</v>
      </c>
      <c r="EB18" s="20">
        <v>25.1</v>
      </c>
      <c r="EC18" s="20">
        <v>48.2</v>
      </c>
      <c r="ED18" s="20">
        <v>0</v>
      </c>
      <c r="EE18" s="20">
        <v>29.7</v>
      </c>
      <c r="EF18" s="20">
        <v>59.1</v>
      </c>
      <c r="EG18" s="20">
        <v>4.4000000000000004</v>
      </c>
      <c r="EH18" s="20">
        <v>1.4</v>
      </c>
      <c r="EI18" s="20">
        <v>21</v>
      </c>
      <c r="EJ18" s="20">
        <v>7.6</v>
      </c>
      <c r="EK18" s="20">
        <v>6.8</v>
      </c>
      <c r="EL18" s="20">
        <v>20</v>
      </c>
      <c r="EM18" s="20">
        <v>20</v>
      </c>
      <c r="EN18" s="20">
        <v>10</v>
      </c>
      <c r="EO18" s="20">
        <v>12.2</v>
      </c>
      <c r="EP18" s="20">
        <v>0</v>
      </c>
      <c r="EQ18" s="20">
        <v>0</v>
      </c>
      <c r="ER18" s="20">
        <v>0.6</v>
      </c>
      <c r="ES18" s="20">
        <v>42.7</v>
      </c>
      <c r="ET18" s="20">
        <v>29.9</v>
      </c>
      <c r="EU18" s="20">
        <v>0</v>
      </c>
      <c r="EV18" s="20">
        <v>0</v>
      </c>
      <c r="EW18" s="20">
        <v>6.1</v>
      </c>
      <c r="EX18" s="20">
        <v>20</v>
      </c>
      <c r="EY18" s="20">
        <v>10.4</v>
      </c>
      <c r="EZ18" s="20">
        <v>15</v>
      </c>
      <c r="FA18" s="20">
        <v>36.6</v>
      </c>
      <c r="FB18" s="20">
        <v>29.2</v>
      </c>
      <c r="FC18" s="20">
        <v>3.2</v>
      </c>
      <c r="FD18" s="20">
        <v>13</v>
      </c>
      <c r="FE18" s="20">
        <v>15.4</v>
      </c>
      <c r="FF18" s="20">
        <v>7.7</v>
      </c>
      <c r="FG18" s="20">
        <v>6398.4102499999999</v>
      </c>
      <c r="FH18" s="16"/>
      <c r="FI18" s="20">
        <v>24.20956</v>
      </c>
      <c r="FJ18" s="20">
        <v>1.3</v>
      </c>
      <c r="FK18" s="20">
        <v>0</v>
      </c>
      <c r="FL18" s="20">
        <v>6.0460000000000003</v>
      </c>
      <c r="FM18" s="20">
        <v>7.1</v>
      </c>
      <c r="FN18" s="20"/>
      <c r="FO18" s="20">
        <v>18.923970000000001</v>
      </c>
      <c r="FP18" s="20">
        <v>5.2</v>
      </c>
      <c r="FQ18" s="20">
        <v>15.9</v>
      </c>
      <c r="FR18" s="20">
        <v>78.67953</v>
      </c>
    </row>
    <row r="19" spans="1:174" ht="24" customHeight="1" x14ac:dyDescent="0.3">
      <c r="A19" s="14" t="s">
        <v>61</v>
      </c>
      <c r="B19" s="14" t="s">
        <v>656</v>
      </c>
      <c r="C19" s="15">
        <v>1.1000000000000001</v>
      </c>
      <c r="D19" s="15">
        <v>1.6</v>
      </c>
      <c r="E19" s="15">
        <v>4.3</v>
      </c>
      <c r="F19" s="15">
        <v>598.6</v>
      </c>
      <c r="G19" s="15">
        <v>202.1</v>
      </c>
      <c r="H19" s="15"/>
      <c r="I19" s="15"/>
      <c r="J19" s="15">
        <v>90.2</v>
      </c>
      <c r="K19" s="15">
        <v>239.3</v>
      </c>
      <c r="L19" s="15"/>
      <c r="M19" s="15"/>
      <c r="N19" s="15">
        <v>137.69999999999999</v>
      </c>
      <c r="O19" s="15">
        <v>137.80000000000001</v>
      </c>
      <c r="P19" s="15">
        <v>137.4</v>
      </c>
      <c r="Q19" s="15">
        <v>237.9</v>
      </c>
      <c r="R19" s="15">
        <v>124.9</v>
      </c>
      <c r="S19" s="15">
        <v>75.7</v>
      </c>
      <c r="T19" s="15">
        <v>562.79999999999995</v>
      </c>
      <c r="U19" s="15">
        <v>10.5</v>
      </c>
      <c r="V19" s="15"/>
      <c r="W19" s="15"/>
      <c r="X19" s="15"/>
      <c r="Y19" s="15"/>
      <c r="Z19" s="15">
        <v>167.6</v>
      </c>
      <c r="AA19" s="15">
        <v>7.7</v>
      </c>
      <c r="AB19" s="15">
        <v>2.8</v>
      </c>
      <c r="AC19" s="15">
        <v>0</v>
      </c>
      <c r="AD19" s="15">
        <v>6.5</v>
      </c>
      <c r="AE19" s="15"/>
      <c r="AF19" s="15">
        <v>30.5</v>
      </c>
      <c r="AG19" s="15">
        <v>5.6</v>
      </c>
      <c r="AH19" s="15"/>
      <c r="AI19" s="15"/>
      <c r="AJ19" s="15"/>
      <c r="AK19" s="15">
        <v>111.5</v>
      </c>
      <c r="AL19" s="15">
        <v>224</v>
      </c>
      <c r="AM19" s="15"/>
      <c r="AN19" s="15"/>
      <c r="AO19" s="15"/>
      <c r="AP19" s="15">
        <v>6.5</v>
      </c>
      <c r="AQ19" s="15">
        <v>463.5</v>
      </c>
      <c r="AR19" s="15">
        <v>78.400000000000006</v>
      </c>
      <c r="AS19" s="15">
        <v>69.5</v>
      </c>
      <c r="AT19" s="15">
        <v>42.2</v>
      </c>
      <c r="AU19" s="15">
        <v>18.399999999999999</v>
      </c>
      <c r="AV19" s="15">
        <v>19.3</v>
      </c>
      <c r="AW19" s="15">
        <v>95.1</v>
      </c>
      <c r="AX19" s="15">
        <v>123.54208</v>
      </c>
      <c r="AY19" s="15">
        <v>123.74302</v>
      </c>
      <c r="AZ19" s="15">
        <v>152.89363</v>
      </c>
      <c r="BA19" s="15">
        <v>109.3</v>
      </c>
      <c r="BB19" s="15">
        <v>8</v>
      </c>
      <c r="BC19" s="15">
        <v>2.6</v>
      </c>
      <c r="BD19" s="15">
        <v>43.8</v>
      </c>
      <c r="BE19" s="15">
        <v>47.5</v>
      </c>
      <c r="BF19" s="15">
        <v>3.8</v>
      </c>
      <c r="BG19" s="15">
        <v>31.3</v>
      </c>
      <c r="BH19" s="15">
        <v>168.5</v>
      </c>
      <c r="BI19" s="15">
        <v>0</v>
      </c>
      <c r="BJ19" s="15"/>
      <c r="BK19" s="15"/>
      <c r="BL19" s="15">
        <v>0</v>
      </c>
      <c r="BM19" s="15"/>
      <c r="BN19" s="15">
        <v>0</v>
      </c>
      <c r="BO19" s="15"/>
      <c r="BP19" s="15">
        <v>131.30000000000001</v>
      </c>
      <c r="BQ19" s="15"/>
      <c r="BR19" s="15"/>
      <c r="BS19" s="15"/>
      <c r="BT19" s="15"/>
      <c r="BU19" s="15"/>
      <c r="BV19" s="15"/>
      <c r="BW19" s="15"/>
      <c r="BX19" s="15"/>
      <c r="BY19" s="15"/>
      <c r="BZ19" s="15">
        <v>16.399999999999999</v>
      </c>
      <c r="CA19" s="15"/>
      <c r="CB19" s="15"/>
      <c r="CC19" s="15">
        <v>65.099999999999994</v>
      </c>
      <c r="CD19" s="15">
        <v>128.5</v>
      </c>
      <c r="CE19" s="15">
        <v>64.400000000000006</v>
      </c>
      <c r="CF19" s="15">
        <v>66.3</v>
      </c>
      <c r="CG19" s="15">
        <v>30.3</v>
      </c>
      <c r="CH19" s="15"/>
      <c r="CI19" s="15"/>
      <c r="CJ19" s="15"/>
      <c r="CK19" s="15">
        <v>103.6</v>
      </c>
      <c r="CL19" s="15">
        <v>104</v>
      </c>
      <c r="CM19" s="15">
        <v>120.5</v>
      </c>
      <c r="CN19" s="15"/>
      <c r="CO19" s="15"/>
      <c r="CP19" s="15"/>
      <c r="CQ19" s="15"/>
      <c r="CR19" s="15"/>
      <c r="CS19" s="15">
        <v>50.5</v>
      </c>
      <c r="CT19" s="15">
        <v>0</v>
      </c>
      <c r="CU19" s="15">
        <v>0</v>
      </c>
      <c r="CV19" s="15">
        <v>44.8</v>
      </c>
      <c r="CW19" s="15">
        <v>0</v>
      </c>
      <c r="CX19" s="15">
        <v>16.399999999999999</v>
      </c>
      <c r="CY19" s="15">
        <v>0</v>
      </c>
      <c r="CZ19" s="15">
        <v>20</v>
      </c>
      <c r="DA19" s="15">
        <v>9.9</v>
      </c>
      <c r="DB19" s="15">
        <v>5.4</v>
      </c>
      <c r="DC19" s="15">
        <v>3.6</v>
      </c>
      <c r="DD19" s="15">
        <v>5</v>
      </c>
      <c r="DE19" s="15">
        <v>20.399999999999999</v>
      </c>
      <c r="DF19" s="15">
        <v>20</v>
      </c>
      <c r="DG19" s="15">
        <v>16.7</v>
      </c>
      <c r="DH19" s="15">
        <v>3.5</v>
      </c>
      <c r="DI19" s="15">
        <v>18.8</v>
      </c>
      <c r="DJ19" s="15">
        <v>0</v>
      </c>
      <c r="DK19" s="15">
        <v>0</v>
      </c>
      <c r="DL19" s="15">
        <v>13.7</v>
      </c>
      <c r="DM19" s="15">
        <v>38</v>
      </c>
      <c r="DN19" s="15">
        <v>4.5999999999999996</v>
      </c>
      <c r="DO19" s="15">
        <v>2.2999999999999998</v>
      </c>
      <c r="DP19" s="15">
        <v>2.4</v>
      </c>
      <c r="DQ19" s="15">
        <v>1.3</v>
      </c>
      <c r="DR19" s="15">
        <v>0</v>
      </c>
      <c r="DS19" s="15">
        <v>3.5</v>
      </c>
      <c r="DT19" s="15">
        <v>4.2</v>
      </c>
      <c r="DU19" s="15">
        <v>2</v>
      </c>
      <c r="DV19" s="15"/>
      <c r="DW19" s="15">
        <v>16.8</v>
      </c>
      <c r="DX19" s="15">
        <v>9.1999999999999993</v>
      </c>
      <c r="DY19" s="15">
        <v>18.600000000000001</v>
      </c>
      <c r="DZ19" s="15">
        <v>20.399999999999999</v>
      </c>
      <c r="EA19" s="15">
        <v>20</v>
      </c>
      <c r="EB19" s="15">
        <v>26.5</v>
      </c>
      <c r="EC19" s="15">
        <v>34.200000000000003</v>
      </c>
      <c r="ED19" s="15">
        <v>0</v>
      </c>
      <c r="EE19" s="15">
        <v>43.1</v>
      </c>
      <c r="EF19" s="15">
        <v>75.599999999999994</v>
      </c>
      <c r="EG19" s="15">
        <v>1.9</v>
      </c>
      <c r="EH19" s="15">
        <v>1.2</v>
      </c>
      <c r="EI19" s="15">
        <v>21</v>
      </c>
      <c r="EJ19" s="15">
        <v>7.6</v>
      </c>
      <c r="EK19" s="15">
        <v>7.6</v>
      </c>
      <c r="EL19" s="15">
        <v>20</v>
      </c>
      <c r="EM19" s="15">
        <v>20</v>
      </c>
      <c r="EN19" s="15">
        <v>10</v>
      </c>
      <c r="EO19" s="15">
        <v>13.4</v>
      </c>
      <c r="EP19" s="15">
        <v>0</v>
      </c>
      <c r="EQ19" s="15">
        <v>0</v>
      </c>
      <c r="ER19" s="15">
        <v>0.6</v>
      </c>
      <c r="ES19" s="15">
        <v>26.3</v>
      </c>
      <c r="ET19" s="15">
        <v>19.399999999999999</v>
      </c>
      <c r="EU19" s="15">
        <v>0</v>
      </c>
      <c r="EV19" s="15">
        <v>0</v>
      </c>
      <c r="EW19" s="15">
        <v>6.1</v>
      </c>
      <c r="EX19" s="15">
        <v>20</v>
      </c>
      <c r="EY19" s="15">
        <v>10.5</v>
      </c>
      <c r="EZ19" s="15">
        <v>15</v>
      </c>
      <c r="FA19" s="15">
        <v>36.700000000000003</v>
      </c>
      <c r="FB19" s="15">
        <v>29.2</v>
      </c>
      <c r="FC19" s="15">
        <v>3.2</v>
      </c>
      <c r="FD19" s="15">
        <v>12.1</v>
      </c>
      <c r="FE19" s="15">
        <v>16.3</v>
      </c>
      <c r="FF19" s="15">
        <v>8.1</v>
      </c>
      <c r="FG19" s="15">
        <v>6433.9787299999998</v>
      </c>
      <c r="FH19" s="16"/>
      <c r="FI19" s="15">
        <v>24.21208</v>
      </c>
      <c r="FJ19" s="15">
        <v>1.3</v>
      </c>
      <c r="FK19" s="15">
        <v>0</v>
      </c>
      <c r="FL19" s="15">
        <v>6.0460000000000003</v>
      </c>
      <c r="FM19" s="15">
        <v>7.1</v>
      </c>
      <c r="FN19" s="15"/>
      <c r="FO19" s="15">
        <v>18.92417</v>
      </c>
      <c r="FP19" s="15">
        <v>5.2</v>
      </c>
      <c r="FQ19" s="15">
        <v>15.9</v>
      </c>
      <c r="FR19" s="15">
        <v>78.682249999999996</v>
      </c>
    </row>
    <row r="20" spans="1:174" ht="24" customHeight="1" x14ac:dyDescent="0.3">
      <c r="A20" s="17" t="s">
        <v>61</v>
      </c>
      <c r="B20" s="17" t="s">
        <v>657</v>
      </c>
      <c r="C20" s="18">
        <v>1.1000000000000001</v>
      </c>
      <c r="D20" s="18">
        <v>1.6</v>
      </c>
      <c r="E20" s="18">
        <v>4.3</v>
      </c>
      <c r="F20" s="18">
        <v>595.4</v>
      </c>
      <c r="G20" s="18">
        <v>200.7</v>
      </c>
      <c r="H20" s="18"/>
      <c r="I20" s="18"/>
      <c r="J20" s="18">
        <v>89.9</v>
      </c>
      <c r="K20" s="18">
        <v>239</v>
      </c>
      <c r="L20" s="18"/>
      <c r="M20" s="18"/>
      <c r="N20" s="18">
        <v>116.7</v>
      </c>
      <c r="O20" s="18">
        <v>116.8</v>
      </c>
      <c r="P20" s="18">
        <v>117</v>
      </c>
      <c r="Q20" s="18">
        <v>222.1</v>
      </c>
      <c r="R20" s="18">
        <v>125.7</v>
      </c>
      <c r="S20" s="18">
        <v>75.599999999999994</v>
      </c>
      <c r="T20" s="18">
        <v>559.29999999999995</v>
      </c>
      <c r="U20" s="18">
        <v>10.5</v>
      </c>
      <c r="V20" s="18"/>
      <c r="W20" s="18"/>
      <c r="X20" s="18"/>
      <c r="Y20" s="18"/>
      <c r="Z20" s="18">
        <v>166.6</v>
      </c>
      <c r="AA20" s="18">
        <v>7.6</v>
      </c>
      <c r="AB20" s="18">
        <v>2.8</v>
      </c>
      <c r="AC20" s="18">
        <v>0</v>
      </c>
      <c r="AD20" s="18">
        <v>6.5</v>
      </c>
      <c r="AE20" s="18"/>
      <c r="AF20" s="18">
        <v>30.9</v>
      </c>
      <c r="AG20" s="18">
        <v>5.7</v>
      </c>
      <c r="AH20" s="18"/>
      <c r="AI20" s="18"/>
      <c r="AJ20" s="18"/>
      <c r="AK20" s="18">
        <v>111</v>
      </c>
      <c r="AL20" s="18">
        <v>224</v>
      </c>
      <c r="AM20" s="18"/>
      <c r="AN20" s="18"/>
      <c r="AO20" s="18"/>
      <c r="AP20" s="18">
        <v>6.5</v>
      </c>
      <c r="AQ20" s="18">
        <v>460.7</v>
      </c>
      <c r="AR20" s="18">
        <v>77.900000000000006</v>
      </c>
      <c r="AS20" s="18">
        <v>73.099999999999994</v>
      </c>
      <c r="AT20" s="18">
        <v>41.9</v>
      </c>
      <c r="AU20" s="18">
        <v>18.399999999999999</v>
      </c>
      <c r="AV20" s="18">
        <v>19.3</v>
      </c>
      <c r="AW20" s="18">
        <v>92.8</v>
      </c>
      <c r="AX20" s="18">
        <v>171.96341000000001</v>
      </c>
      <c r="AY20" s="18">
        <v>171.81394</v>
      </c>
      <c r="AZ20" s="18">
        <v>177.27466000000001</v>
      </c>
      <c r="BA20" s="18">
        <v>109.2</v>
      </c>
      <c r="BB20" s="18">
        <v>8</v>
      </c>
      <c r="BC20" s="18">
        <v>2.6</v>
      </c>
      <c r="BD20" s="18">
        <v>43.9</v>
      </c>
      <c r="BE20" s="18">
        <v>47.3</v>
      </c>
      <c r="BF20" s="18">
        <v>3.8</v>
      </c>
      <c r="BG20" s="18">
        <v>31.5</v>
      </c>
      <c r="BH20" s="18">
        <v>168.2</v>
      </c>
      <c r="BI20" s="18">
        <v>0</v>
      </c>
      <c r="BJ20" s="18"/>
      <c r="BK20" s="18"/>
      <c r="BL20" s="18">
        <v>0</v>
      </c>
      <c r="BM20" s="18"/>
      <c r="BN20" s="18">
        <v>0</v>
      </c>
      <c r="BO20" s="18"/>
      <c r="BP20" s="18">
        <v>130.69999999999999</v>
      </c>
      <c r="BQ20" s="18"/>
      <c r="BR20" s="18"/>
      <c r="BS20" s="18"/>
      <c r="BT20" s="18"/>
      <c r="BU20" s="18"/>
      <c r="BV20" s="18"/>
      <c r="BW20" s="18"/>
      <c r="BX20" s="18"/>
      <c r="BY20" s="18"/>
      <c r="BZ20" s="18">
        <v>16</v>
      </c>
      <c r="CA20" s="18"/>
      <c r="CB20" s="18"/>
      <c r="CC20" s="18">
        <v>60.8</v>
      </c>
      <c r="CD20" s="18">
        <v>131.5</v>
      </c>
      <c r="CE20" s="18">
        <v>63.8</v>
      </c>
      <c r="CF20" s="18">
        <v>64.3</v>
      </c>
      <c r="CG20" s="18">
        <v>30.3</v>
      </c>
      <c r="CH20" s="18"/>
      <c r="CI20" s="18"/>
      <c r="CJ20" s="18"/>
      <c r="CK20" s="18">
        <v>104.1</v>
      </c>
      <c r="CL20" s="18">
        <v>103.8</v>
      </c>
      <c r="CM20" s="18">
        <v>120.2</v>
      </c>
      <c r="CN20" s="18"/>
      <c r="CO20" s="18"/>
      <c r="CP20" s="18"/>
      <c r="CQ20" s="18"/>
      <c r="CR20" s="18"/>
      <c r="CS20" s="18">
        <v>50.4</v>
      </c>
      <c r="CT20" s="18">
        <v>0</v>
      </c>
      <c r="CU20" s="18">
        <v>0</v>
      </c>
      <c r="CV20" s="18">
        <v>57.6</v>
      </c>
      <c r="CW20" s="18">
        <v>0</v>
      </c>
      <c r="CX20" s="18">
        <v>16.399999999999999</v>
      </c>
      <c r="CY20" s="18">
        <v>0</v>
      </c>
      <c r="CZ20" s="18">
        <v>20</v>
      </c>
      <c r="DA20" s="18">
        <v>9.9</v>
      </c>
      <c r="DB20" s="18">
        <v>5.3</v>
      </c>
      <c r="DC20" s="18">
        <v>3.6</v>
      </c>
      <c r="DD20" s="18">
        <v>5</v>
      </c>
      <c r="DE20" s="18">
        <v>20.5</v>
      </c>
      <c r="DF20" s="18">
        <v>20</v>
      </c>
      <c r="DG20" s="18">
        <v>16.7</v>
      </c>
      <c r="DH20" s="18">
        <v>3.5</v>
      </c>
      <c r="DI20" s="18">
        <v>18.8</v>
      </c>
      <c r="DJ20" s="18">
        <v>0</v>
      </c>
      <c r="DK20" s="18">
        <v>0</v>
      </c>
      <c r="DL20" s="18">
        <v>15.1</v>
      </c>
      <c r="DM20" s="18">
        <v>46</v>
      </c>
      <c r="DN20" s="18">
        <v>4.5999999999999996</v>
      </c>
      <c r="DO20" s="18">
        <v>2.2999999999999998</v>
      </c>
      <c r="DP20" s="18">
        <v>2.4</v>
      </c>
      <c r="DQ20" s="18">
        <v>1.3</v>
      </c>
      <c r="DR20" s="18">
        <v>0</v>
      </c>
      <c r="DS20" s="18">
        <v>3.5</v>
      </c>
      <c r="DT20" s="18">
        <v>4.0999999999999996</v>
      </c>
      <c r="DU20" s="18">
        <v>2</v>
      </c>
      <c r="DV20" s="18"/>
      <c r="DW20" s="18">
        <v>16.8</v>
      </c>
      <c r="DX20" s="18">
        <v>9.3000000000000007</v>
      </c>
      <c r="DY20" s="18">
        <v>18.5</v>
      </c>
      <c r="DZ20" s="18">
        <v>20.3</v>
      </c>
      <c r="EA20" s="18">
        <v>20</v>
      </c>
      <c r="EB20" s="18">
        <v>29.1</v>
      </c>
      <c r="EC20" s="18">
        <v>22.1</v>
      </c>
      <c r="ED20" s="18">
        <v>0</v>
      </c>
      <c r="EE20" s="18">
        <v>47.6</v>
      </c>
      <c r="EF20" s="18">
        <v>78</v>
      </c>
      <c r="EG20" s="18">
        <v>2.1</v>
      </c>
      <c r="EH20" s="18">
        <v>1.9</v>
      </c>
      <c r="EI20" s="18">
        <v>21</v>
      </c>
      <c r="EJ20" s="18">
        <v>7.4</v>
      </c>
      <c r="EK20" s="18">
        <v>7.5</v>
      </c>
      <c r="EL20" s="18">
        <v>20</v>
      </c>
      <c r="EM20" s="18">
        <v>20</v>
      </c>
      <c r="EN20" s="18">
        <v>10</v>
      </c>
      <c r="EO20" s="18">
        <v>12.9</v>
      </c>
      <c r="EP20" s="18">
        <v>0</v>
      </c>
      <c r="EQ20" s="18">
        <v>0</v>
      </c>
      <c r="ER20" s="18">
        <v>0.6</v>
      </c>
      <c r="ES20" s="18">
        <v>25.9</v>
      </c>
      <c r="ET20" s="18">
        <v>21.8</v>
      </c>
      <c r="EU20" s="18">
        <v>0</v>
      </c>
      <c r="EV20" s="18">
        <v>0</v>
      </c>
      <c r="EW20" s="18">
        <v>6.1</v>
      </c>
      <c r="EX20" s="18">
        <v>20</v>
      </c>
      <c r="EY20" s="18">
        <v>10.1</v>
      </c>
      <c r="EZ20" s="18">
        <v>15.3</v>
      </c>
      <c r="FA20" s="18">
        <v>36.9</v>
      </c>
      <c r="FB20" s="18">
        <v>29.2</v>
      </c>
      <c r="FC20" s="18">
        <v>3.2</v>
      </c>
      <c r="FD20" s="18">
        <v>14.3</v>
      </c>
      <c r="FE20" s="18">
        <v>16.3</v>
      </c>
      <c r="FF20" s="18">
        <v>7.8</v>
      </c>
      <c r="FG20" s="18">
        <v>6483.45201</v>
      </c>
      <c r="FH20" s="16"/>
      <c r="FI20" s="18">
        <v>24.212219999999999</v>
      </c>
      <c r="FJ20" s="18">
        <v>1.3</v>
      </c>
      <c r="FK20" s="18">
        <v>0</v>
      </c>
      <c r="FL20" s="18">
        <v>6.0460000000000003</v>
      </c>
      <c r="FM20" s="18">
        <v>7.1</v>
      </c>
      <c r="FN20" s="18"/>
      <c r="FO20" s="18">
        <v>18.92418</v>
      </c>
      <c r="FP20" s="18">
        <v>5.0999999999999996</v>
      </c>
      <c r="FQ20" s="18">
        <v>16</v>
      </c>
      <c r="FR20" s="18">
        <v>78.682400000000001</v>
      </c>
    </row>
    <row r="21" spans="1:174" ht="24" customHeight="1" x14ac:dyDescent="0.3">
      <c r="A21" s="17" t="s">
        <v>61</v>
      </c>
      <c r="B21" s="17" t="s">
        <v>658</v>
      </c>
      <c r="C21" s="18">
        <v>1.1000000000000001</v>
      </c>
      <c r="D21" s="18">
        <v>1.6</v>
      </c>
      <c r="E21" s="18">
        <v>4.3</v>
      </c>
      <c r="F21" s="18">
        <v>595.4</v>
      </c>
      <c r="G21" s="18">
        <v>201.1</v>
      </c>
      <c r="H21" s="18"/>
      <c r="I21" s="18"/>
      <c r="J21" s="18">
        <v>89.7</v>
      </c>
      <c r="K21" s="18">
        <v>237.6</v>
      </c>
      <c r="L21" s="18"/>
      <c r="M21" s="18"/>
      <c r="N21" s="18">
        <v>125.1</v>
      </c>
      <c r="O21" s="18">
        <v>125</v>
      </c>
      <c r="P21" s="18">
        <v>124.6</v>
      </c>
      <c r="Q21" s="18">
        <v>224</v>
      </c>
      <c r="R21" s="18">
        <v>125.8</v>
      </c>
      <c r="S21" s="18">
        <v>75.599999999999994</v>
      </c>
      <c r="T21" s="18">
        <v>557.9</v>
      </c>
      <c r="U21" s="18">
        <v>10.5</v>
      </c>
      <c r="V21" s="18"/>
      <c r="W21" s="18"/>
      <c r="X21" s="18"/>
      <c r="Y21" s="18"/>
      <c r="Z21" s="18">
        <v>166.5</v>
      </c>
      <c r="AA21" s="18">
        <v>7.3</v>
      </c>
      <c r="AB21" s="18">
        <v>2.8</v>
      </c>
      <c r="AC21" s="18">
        <v>0</v>
      </c>
      <c r="AD21" s="18">
        <v>6.5</v>
      </c>
      <c r="AE21" s="18"/>
      <c r="AF21" s="18">
        <v>29.7</v>
      </c>
      <c r="AG21" s="18">
        <v>5.7</v>
      </c>
      <c r="AH21" s="18"/>
      <c r="AI21" s="18"/>
      <c r="AJ21" s="18"/>
      <c r="AK21" s="18">
        <v>110.8</v>
      </c>
      <c r="AL21" s="18">
        <v>223.8</v>
      </c>
      <c r="AM21" s="18"/>
      <c r="AN21" s="18"/>
      <c r="AO21" s="18"/>
      <c r="AP21" s="18">
        <v>6.5</v>
      </c>
      <c r="AQ21" s="18">
        <v>458.1</v>
      </c>
      <c r="AR21" s="18">
        <v>76.8</v>
      </c>
      <c r="AS21" s="18">
        <v>72.5</v>
      </c>
      <c r="AT21" s="18">
        <v>41.9</v>
      </c>
      <c r="AU21" s="18">
        <v>18.399999999999999</v>
      </c>
      <c r="AV21" s="18">
        <v>19.3</v>
      </c>
      <c r="AW21" s="18">
        <v>93.8</v>
      </c>
      <c r="AX21" s="18">
        <v>169.68669</v>
      </c>
      <c r="AY21" s="18">
        <v>170.48150000000001</v>
      </c>
      <c r="AZ21" s="18">
        <v>177.93782999999999</v>
      </c>
      <c r="BA21" s="18">
        <v>108.6</v>
      </c>
      <c r="BB21" s="18">
        <v>8</v>
      </c>
      <c r="BC21" s="18">
        <v>2.6</v>
      </c>
      <c r="BD21" s="18">
        <v>43.8</v>
      </c>
      <c r="BE21" s="18">
        <v>46.9</v>
      </c>
      <c r="BF21" s="18">
        <v>3.8</v>
      </c>
      <c r="BG21" s="18">
        <v>31.2</v>
      </c>
      <c r="BH21" s="18">
        <v>167</v>
      </c>
      <c r="BI21" s="18">
        <v>0</v>
      </c>
      <c r="BJ21" s="18"/>
      <c r="BK21" s="18"/>
      <c r="BL21" s="18">
        <v>0</v>
      </c>
      <c r="BM21" s="18"/>
      <c r="BN21" s="18">
        <v>0</v>
      </c>
      <c r="BO21" s="18"/>
      <c r="BP21" s="18">
        <v>130.6</v>
      </c>
      <c r="BQ21" s="18"/>
      <c r="BR21" s="18"/>
      <c r="BS21" s="18"/>
      <c r="BT21" s="18"/>
      <c r="BU21" s="18"/>
      <c r="BV21" s="18"/>
      <c r="BW21" s="18"/>
      <c r="BX21" s="18"/>
      <c r="BY21" s="18"/>
      <c r="BZ21" s="18">
        <v>15.7</v>
      </c>
      <c r="CA21" s="18"/>
      <c r="CB21" s="18"/>
      <c r="CC21" s="18">
        <v>62.3</v>
      </c>
      <c r="CD21" s="18">
        <v>130.6</v>
      </c>
      <c r="CE21" s="18">
        <v>63.7</v>
      </c>
      <c r="CF21" s="18">
        <v>64.2</v>
      </c>
      <c r="CG21" s="18">
        <v>30</v>
      </c>
      <c r="CH21" s="18"/>
      <c r="CI21" s="18"/>
      <c r="CJ21" s="18"/>
      <c r="CK21" s="18">
        <v>103.8</v>
      </c>
      <c r="CL21" s="18">
        <v>103.4</v>
      </c>
      <c r="CM21" s="18">
        <v>120.2</v>
      </c>
      <c r="CN21" s="18"/>
      <c r="CO21" s="18"/>
      <c r="CP21" s="18"/>
      <c r="CQ21" s="18"/>
      <c r="CR21" s="18"/>
      <c r="CS21" s="18">
        <v>50.4</v>
      </c>
      <c r="CT21" s="18">
        <v>0</v>
      </c>
      <c r="CU21" s="18">
        <v>0</v>
      </c>
      <c r="CV21" s="18">
        <v>68.5</v>
      </c>
      <c r="CW21" s="18">
        <v>0</v>
      </c>
      <c r="CX21" s="18">
        <v>14.6</v>
      </c>
      <c r="CY21" s="18">
        <v>0</v>
      </c>
      <c r="CZ21" s="18">
        <v>20</v>
      </c>
      <c r="DA21" s="18">
        <v>9.9</v>
      </c>
      <c r="DB21" s="18">
        <v>5.4</v>
      </c>
      <c r="DC21" s="18">
        <v>3.6</v>
      </c>
      <c r="DD21" s="18">
        <v>5</v>
      </c>
      <c r="DE21" s="18">
        <v>20.100000000000001</v>
      </c>
      <c r="DF21" s="18">
        <v>20</v>
      </c>
      <c r="DG21" s="18">
        <v>16.7</v>
      </c>
      <c r="DH21" s="18">
        <v>3.5</v>
      </c>
      <c r="DI21" s="18">
        <v>18.8</v>
      </c>
      <c r="DJ21" s="18">
        <v>0.1</v>
      </c>
      <c r="DK21" s="18">
        <v>0</v>
      </c>
      <c r="DL21" s="18">
        <v>20.100000000000001</v>
      </c>
      <c r="DM21" s="18">
        <v>53.9</v>
      </c>
      <c r="DN21" s="18">
        <v>4.5999999999999996</v>
      </c>
      <c r="DO21" s="18">
        <v>2.2999999999999998</v>
      </c>
      <c r="DP21" s="18">
        <v>2.4</v>
      </c>
      <c r="DQ21" s="18">
        <v>1.3</v>
      </c>
      <c r="DR21" s="18">
        <v>0</v>
      </c>
      <c r="DS21" s="18">
        <v>3.5</v>
      </c>
      <c r="DT21" s="18">
        <v>4.0999999999999996</v>
      </c>
      <c r="DU21" s="18">
        <v>2</v>
      </c>
      <c r="DV21" s="18"/>
      <c r="DW21" s="18">
        <v>16.8</v>
      </c>
      <c r="DX21" s="18">
        <v>9.3000000000000007</v>
      </c>
      <c r="DY21" s="18">
        <v>18.8</v>
      </c>
      <c r="DZ21" s="18">
        <v>20.399999999999999</v>
      </c>
      <c r="EA21" s="18">
        <v>20</v>
      </c>
      <c r="EB21" s="18">
        <v>27.9</v>
      </c>
      <c r="EC21" s="18">
        <v>27.2</v>
      </c>
      <c r="ED21" s="18">
        <v>0</v>
      </c>
      <c r="EE21" s="18">
        <v>39</v>
      </c>
      <c r="EF21" s="18">
        <v>72.400000000000006</v>
      </c>
      <c r="EG21" s="18">
        <v>1.1000000000000001</v>
      </c>
      <c r="EH21" s="18">
        <v>1.6</v>
      </c>
      <c r="EI21" s="18">
        <v>21</v>
      </c>
      <c r="EJ21" s="18">
        <v>7.4</v>
      </c>
      <c r="EK21" s="18">
        <v>7.2</v>
      </c>
      <c r="EL21" s="18">
        <v>20</v>
      </c>
      <c r="EM21" s="18">
        <v>20</v>
      </c>
      <c r="EN21" s="18">
        <v>10</v>
      </c>
      <c r="EO21" s="18">
        <v>11.2</v>
      </c>
      <c r="EP21" s="18">
        <v>0</v>
      </c>
      <c r="EQ21" s="18">
        <v>0</v>
      </c>
      <c r="ER21" s="18">
        <v>0.6</v>
      </c>
      <c r="ES21" s="18">
        <v>47.1</v>
      </c>
      <c r="ET21" s="18">
        <v>53.7</v>
      </c>
      <c r="EU21" s="18">
        <v>0</v>
      </c>
      <c r="EV21" s="18">
        <v>0</v>
      </c>
      <c r="EW21" s="18">
        <v>6.1</v>
      </c>
      <c r="EX21" s="18">
        <v>20</v>
      </c>
      <c r="EY21" s="18">
        <v>10.7</v>
      </c>
      <c r="EZ21" s="18">
        <v>15</v>
      </c>
      <c r="FA21" s="18">
        <v>36.4</v>
      </c>
      <c r="FB21" s="18">
        <v>29.3</v>
      </c>
      <c r="FC21" s="18">
        <v>3.2</v>
      </c>
      <c r="FD21" s="18">
        <v>14.4</v>
      </c>
      <c r="FE21" s="18">
        <v>16.2</v>
      </c>
      <c r="FF21" s="18">
        <v>8</v>
      </c>
      <c r="FG21" s="18">
        <v>6557.0060199999998</v>
      </c>
      <c r="FH21" s="16"/>
      <c r="FI21" s="18">
        <v>24.211829999999999</v>
      </c>
      <c r="FJ21" s="18">
        <v>1.3</v>
      </c>
      <c r="FK21" s="18">
        <v>0</v>
      </c>
      <c r="FL21" s="18">
        <v>6.0475000000000003</v>
      </c>
      <c r="FM21" s="18">
        <v>7.1</v>
      </c>
      <c r="FN21" s="18"/>
      <c r="FO21" s="18">
        <v>18.9239</v>
      </c>
      <c r="FP21" s="18">
        <v>5.2</v>
      </c>
      <c r="FQ21" s="18">
        <v>15.8</v>
      </c>
      <c r="FR21" s="18">
        <v>78.58323</v>
      </c>
    </row>
    <row r="22" spans="1:174" ht="24" customHeight="1" x14ac:dyDescent="0.3">
      <c r="A22" s="17" t="s">
        <v>61</v>
      </c>
      <c r="B22" s="17" t="s">
        <v>659</v>
      </c>
      <c r="C22" s="18">
        <v>1.1000000000000001</v>
      </c>
      <c r="D22" s="18">
        <v>1.6</v>
      </c>
      <c r="E22" s="18">
        <v>4.3</v>
      </c>
      <c r="F22" s="18">
        <v>595.9</v>
      </c>
      <c r="G22" s="18">
        <v>201.8</v>
      </c>
      <c r="H22" s="18"/>
      <c r="I22" s="18"/>
      <c r="J22" s="18">
        <v>89.9</v>
      </c>
      <c r="K22" s="18">
        <v>238.2</v>
      </c>
      <c r="L22" s="18"/>
      <c r="M22" s="18"/>
      <c r="N22" s="18">
        <v>146.9</v>
      </c>
      <c r="O22" s="18">
        <v>146.69999999999999</v>
      </c>
      <c r="P22" s="18">
        <v>146.9</v>
      </c>
      <c r="Q22" s="18">
        <v>244.7</v>
      </c>
      <c r="R22" s="18">
        <v>124.6</v>
      </c>
      <c r="S22" s="18">
        <v>76.099999999999994</v>
      </c>
      <c r="T22" s="18">
        <v>558</v>
      </c>
      <c r="U22" s="18">
        <v>10.5</v>
      </c>
      <c r="V22" s="18"/>
      <c r="W22" s="18"/>
      <c r="X22" s="18"/>
      <c r="Y22" s="18"/>
      <c r="Z22" s="18">
        <v>167.9</v>
      </c>
      <c r="AA22" s="18">
        <v>7.3</v>
      </c>
      <c r="AB22" s="18">
        <v>2.2000000000000002</v>
      </c>
      <c r="AC22" s="18">
        <v>0</v>
      </c>
      <c r="AD22" s="18">
        <v>6.5</v>
      </c>
      <c r="AE22" s="18"/>
      <c r="AF22" s="18">
        <v>30.3</v>
      </c>
      <c r="AG22" s="18">
        <v>5.8</v>
      </c>
      <c r="AH22" s="18"/>
      <c r="AI22" s="18"/>
      <c r="AJ22" s="18"/>
      <c r="AK22" s="18">
        <v>111</v>
      </c>
      <c r="AL22" s="18">
        <v>223.9</v>
      </c>
      <c r="AM22" s="18"/>
      <c r="AN22" s="18"/>
      <c r="AO22" s="18"/>
      <c r="AP22" s="18">
        <v>6.5</v>
      </c>
      <c r="AQ22" s="18">
        <v>461.6</v>
      </c>
      <c r="AR22" s="18">
        <v>75.900000000000006</v>
      </c>
      <c r="AS22" s="18">
        <v>72.599999999999994</v>
      </c>
      <c r="AT22" s="18">
        <v>41.9</v>
      </c>
      <c r="AU22" s="18">
        <v>18.399999999999999</v>
      </c>
      <c r="AV22" s="18">
        <v>19.3</v>
      </c>
      <c r="AW22" s="18">
        <v>89.6</v>
      </c>
      <c r="AX22" s="18">
        <v>134.10329999999999</v>
      </c>
      <c r="AY22" s="18">
        <v>134.20989</v>
      </c>
      <c r="AZ22" s="18">
        <v>160.76909000000001</v>
      </c>
      <c r="BA22" s="18">
        <v>108.5</v>
      </c>
      <c r="BB22" s="18">
        <v>8.1</v>
      </c>
      <c r="BC22" s="18">
        <v>2.6</v>
      </c>
      <c r="BD22" s="18">
        <v>43.8</v>
      </c>
      <c r="BE22" s="18">
        <v>46.9</v>
      </c>
      <c r="BF22" s="18">
        <v>3.8</v>
      </c>
      <c r="BG22" s="18">
        <v>31.1</v>
      </c>
      <c r="BH22" s="18">
        <v>168</v>
      </c>
      <c r="BI22" s="18">
        <v>0</v>
      </c>
      <c r="BJ22" s="18"/>
      <c r="BK22" s="18"/>
      <c r="BL22" s="18">
        <v>0</v>
      </c>
      <c r="BM22" s="18"/>
      <c r="BN22" s="18">
        <v>0</v>
      </c>
      <c r="BO22" s="18"/>
      <c r="BP22" s="18">
        <v>131</v>
      </c>
      <c r="BQ22" s="18"/>
      <c r="BR22" s="18"/>
      <c r="BS22" s="18"/>
      <c r="BT22" s="18"/>
      <c r="BU22" s="18"/>
      <c r="BV22" s="18"/>
      <c r="BW22" s="18"/>
      <c r="BX22" s="18"/>
      <c r="BY22" s="18"/>
      <c r="BZ22" s="18">
        <v>15.9</v>
      </c>
      <c r="CA22" s="18"/>
      <c r="CB22" s="18"/>
      <c r="CC22" s="18">
        <v>31.6</v>
      </c>
      <c r="CD22" s="18">
        <v>131.1</v>
      </c>
      <c r="CE22" s="18">
        <v>63.9</v>
      </c>
      <c r="CF22" s="18">
        <v>66.2</v>
      </c>
      <c r="CG22" s="18">
        <v>30.1</v>
      </c>
      <c r="CH22" s="18"/>
      <c r="CI22" s="18"/>
      <c r="CJ22" s="18"/>
      <c r="CK22" s="18">
        <v>103.7</v>
      </c>
      <c r="CL22" s="18">
        <v>104</v>
      </c>
      <c r="CM22" s="18">
        <v>120.6</v>
      </c>
      <c r="CN22" s="18"/>
      <c r="CO22" s="18"/>
      <c r="CP22" s="18"/>
      <c r="CQ22" s="18"/>
      <c r="CR22" s="18"/>
      <c r="CS22" s="18">
        <v>50.5</v>
      </c>
      <c r="CT22" s="18">
        <v>0</v>
      </c>
      <c r="CU22" s="18">
        <v>0</v>
      </c>
      <c r="CV22" s="18">
        <v>65.599999999999994</v>
      </c>
      <c r="CW22" s="18">
        <v>2.2000000000000002</v>
      </c>
      <c r="CX22" s="18">
        <v>14.8</v>
      </c>
      <c r="CY22" s="18">
        <v>0</v>
      </c>
      <c r="CZ22" s="18">
        <v>20</v>
      </c>
      <c r="DA22" s="18">
        <v>10</v>
      </c>
      <c r="DB22" s="18">
        <v>5.2</v>
      </c>
      <c r="DC22" s="18">
        <v>3.6</v>
      </c>
      <c r="DD22" s="18">
        <v>5</v>
      </c>
      <c r="DE22" s="18">
        <v>20.100000000000001</v>
      </c>
      <c r="DF22" s="18">
        <v>20</v>
      </c>
      <c r="DG22" s="18">
        <v>16.7</v>
      </c>
      <c r="DH22" s="18">
        <v>3.5</v>
      </c>
      <c r="DI22" s="18">
        <v>18.8</v>
      </c>
      <c r="DJ22" s="18">
        <v>0.8</v>
      </c>
      <c r="DK22" s="18">
        <v>0.7</v>
      </c>
      <c r="DL22" s="18">
        <v>18.5</v>
      </c>
      <c r="DM22" s="18">
        <v>50.1</v>
      </c>
      <c r="DN22" s="18">
        <v>4.5999999999999996</v>
      </c>
      <c r="DO22" s="18">
        <v>2.2999999999999998</v>
      </c>
      <c r="DP22" s="18">
        <v>2.4</v>
      </c>
      <c r="DQ22" s="18">
        <v>1.3</v>
      </c>
      <c r="DR22" s="18">
        <v>0.2</v>
      </c>
      <c r="DS22" s="18">
        <v>3.5</v>
      </c>
      <c r="DT22" s="18">
        <v>4.0999999999999996</v>
      </c>
      <c r="DU22" s="18">
        <v>2</v>
      </c>
      <c r="DV22" s="18"/>
      <c r="DW22" s="18">
        <v>17.3</v>
      </c>
      <c r="DX22" s="18">
        <v>9.1999999999999993</v>
      </c>
      <c r="DY22" s="18">
        <v>19.3</v>
      </c>
      <c r="DZ22" s="18">
        <v>20.3</v>
      </c>
      <c r="EA22" s="18">
        <v>20</v>
      </c>
      <c r="EB22" s="18">
        <v>27.2</v>
      </c>
      <c r="EC22" s="18">
        <v>22.5</v>
      </c>
      <c r="ED22" s="18">
        <v>1.3</v>
      </c>
      <c r="EE22" s="18">
        <v>40.5</v>
      </c>
      <c r="EF22" s="18">
        <v>69.400000000000006</v>
      </c>
      <c r="EG22" s="18">
        <v>2.2999999999999998</v>
      </c>
      <c r="EH22" s="18">
        <v>4.4000000000000004</v>
      </c>
      <c r="EI22" s="18">
        <v>21</v>
      </c>
      <c r="EJ22" s="18">
        <v>7.4</v>
      </c>
      <c r="EK22" s="18">
        <v>6.9</v>
      </c>
      <c r="EL22" s="18">
        <v>20</v>
      </c>
      <c r="EM22" s="18">
        <v>20</v>
      </c>
      <c r="EN22" s="18">
        <v>10</v>
      </c>
      <c r="EO22" s="18">
        <v>11.3</v>
      </c>
      <c r="EP22" s="18">
        <v>0.1</v>
      </c>
      <c r="EQ22" s="18">
        <v>3.8</v>
      </c>
      <c r="ER22" s="18">
        <v>0.6</v>
      </c>
      <c r="ES22" s="18">
        <v>63.3</v>
      </c>
      <c r="ET22" s="18">
        <v>47.6</v>
      </c>
      <c r="EU22" s="18">
        <v>3.1</v>
      </c>
      <c r="EV22" s="18">
        <v>0</v>
      </c>
      <c r="EW22" s="18">
        <v>6.1</v>
      </c>
      <c r="EX22" s="18">
        <v>20</v>
      </c>
      <c r="EY22" s="18">
        <v>9.9</v>
      </c>
      <c r="EZ22" s="18">
        <v>14.5</v>
      </c>
      <c r="FA22" s="18">
        <v>36.6</v>
      </c>
      <c r="FB22" s="18">
        <v>29.2</v>
      </c>
      <c r="FC22" s="18">
        <v>3.3</v>
      </c>
      <c r="FD22" s="18">
        <v>14</v>
      </c>
      <c r="FE22" s="18">
        <v>16.2</v>
      </c>
      <c r="FF22" s="18">
        <v>8.4</v>
      </c>
      <c r="FG22" s="18">
        <v>6541.3822799999998</v>
      </c>
      <c r="FH22" s="16"/>
      <c r="FI22" s="18">
        <v>24.212050000000001</v>
      </c>
      <c r="FJ22" s="18">
        <v>1.3</v>
      </c>
      <c r="FK22" s="18">
        <v>0</v>
      </c>
      <c r="FL22" s="18">
        <v>6.0465</v>
      </c>
      <c r="FM22" s="18">
        <v>7.1</v>
      </c>
      <c r="FN22" s="18"/>
      <c r="FO22" s="18">
        <v>18.923729999999999</v>
      </c>
      <c r="FP22" s="18">
        <v>5</v>
      </c>
      <c r="FQ22" s="18">
        <v>15.9</v>
      </c>
      <c r="FR22" s="18">
        <v>78.482280000000003</v>
      </c>
    </row>
    <row r="23" spans="1:174" ht="24" customHeight="1" x14ac:dyDescent="0.3">
      <c r="A23" s="17" t="s">
        <v>61</v>
      </c>
      <c r="B23" s="17" t="s">
        <v>660</v>
      </c>
      <c r="C23" s="18">
        <v>1.1000000000000001</v>
      </c>
      <c r="D23" s="18">
        <v>1.6</v>
      </c>
      <c r="E23" s="18">
        <v>4.3</v>
      </c>
      <c r="F23" s="18">
        <v>598.79999999999995</v>
      </c>
      <c r="G23" s="18">
        <v>200.9</v>
      </c>
      <c r="H23" s="18"/>
      <c r="I23" s="18"/>
      <c r="J23" s="18">
        <v>90.1</v>
      </c>
      <c r="K23" s="18">
        <v>238.9</v>
      </c>
      <c r="L23" s="18"/>
      <c r="M23" s="18"/>
      <c r="N23" s="18">
        <v>154.19999999999999</v>
      </c>
      <c r="O23" s="18">
        <v>154.4</v>
      </c>
      <c r="P23" s="18">
        <v>154.1</v>
      </c>
      <c r="Q23" s="18">
        <v>241.8</v>
      </c>
      <c r="R23" s="18">
        <v>125.5</v>
      </c>
      <c r="S23" s="18">
        <v>75.599999999999994</v>
      </c>
      <c r="T23" s="18">
        <v>562.4</v>
      </c>
      <c r="U23" s="18">
        <v>10.6</v>
      </c>
      <c r="V23" s="18"/>
      <c r="W23" s="18"/>
      <c r="X23" s="18"/>
      <c r="Y23" s="18"/>
      <c r="Z23" s="18">
        <v>167.9</v>
      </c>
      <c r="AA23" s="18">
        <v>7.7</v>
      </c>
      <c r="AB23" s="18">
        <v>2.4</v>
      </c>
      <c r="AC23" s="18">
        <v>0</v>
      </c>
      <c r="AD23" s="18">
        <v>6.5</v>
      </c>
      <c r="AE23" s="18"/>
      <c r="AF23" s="18">
        <v>30.6</v>
      </c>
      <c r="AG23" s="18">
        <v>5.7</v>
      </c>
      <c r="AH23" s="18"/>
      <c r="AI23" s="18"/>
      <c r="AJ23" s="18"/>
      <c r="AK23" s="18">
        <v>111.1</v>
      </c>
      <c r="AL23" s="18">
        <v>224</v>
      </c>
      <c r="AM23" s="18"/>
      <c r="AN23" s="18"/>
      <c r="AO23" s="18"/>
      <c r="AP23" s="18">
        <v>6.5</v>
      </c>
      <c r="AQ23" s="18">
        <v>458.4</v>
      </c>
      <c r="AR23" s="18">
        <v>76.3</v>
      </c>
      <c r="AS23" s="18">
        <v>71.599999999999994</v>
      </c>
      <c r="AT23" s="18">
        <v>42.2</v>
      </c>
      <c r="AU23" s="18">
        <v>18.399999999999999</v>
      </c>
      <c r="AV23" s="18">
        <v>19.3</v>
      </c>
      <c r="AW23" s="18">
        <v>93.4</v>
      </c>
      <c r="AX23" s="18">
        <v>125.83929000000001</v>
      </c>
      <c r="AY23" s="18">
        <v>125.7454</v>
      </c>
      <c r="AZ23" s="18">
        <v>153.61239</v>
      </c>
      <c r="BA23" s="18">
        <v>109.2</v>
      </c>
      <c r="BB23" s="18">
        <v>8</v>
      </c>
      <c r="BC23" s="18">
        <v>2.6</v>
      </c>
      <c r="BD23" s="18">
        <v>44</v>
      </c>
      <c r="BE23" s="18">
        <v>46.6</v>
      </c>
      <c r="BF23" s="18">
        <v>3.8</v>
      </c>
      <c r="BG23" s="18">
        <v>31.5</v>
      </c>
      <c r="BH23" s="18">
        <v>168</v>
      </c>
      <c r="BI23" s="18">
        <v>0</v>
      </c>
      <c r="BJ23" s="18"/>
      <c r="BK23" s="18"/>
      <c r="BL23" s="18">
        <v>0</v>
      </c>
      <c r="BM23" s="18"/>
      <c r="BN23" s="18">
        <v>0</v>
      </c>
      <c r="BO23" s="18"/>
      <c r="BP23" s="18">
        <v>131</v>
      </c>
      <c r="BQ23" s="18"/>
      <c r="BR23" s="18"/>
      <c r="BS23" s="18"/>
      <c r="BT23" s="18"/>
      <c r="BU23" s="18"/>
      <c r="BV23" s="18"/>
      <c r="BW23" s="18"/>
      <c r="BX23" s="18"/>
      <c r="BY23" s="18"/>
      <c r="BZ23" s="18">
        <v>16.3</v>
      </c>
      <c r="CA23" s="18"/>
      <c r="CB23" s="18"/>
      <c r="CC23" s="18">
        <v>33.200000000000003</v>
      </c>
      <c r="CD23" s="18">
        <v>124.3</v>
      </c>
      <c r="CE23" s="18">
        <v>64</v>
      </c>
      <c r="CF23" s="18">
        <v>66.099999999999994</v>
      </c>
      <c r="CG23" s="18">
        <v>30.1</v>
      </c>
      <c r="CH23" s="18"/>
      <c r="CI23" s="18"/>
      <c r="CJ23" s="18"/>
      <c r="CK23" s="18">
        <v>103.8</v>
      </c>
      <c r="CL23" s="18">
        <v>103.4</v>
      </c>
      <c r="CM23" s="18">
        <v>120.4</v>
      </c>
      <c r="CN23" s="18"/>
      <c r="CO23" s="18"/>
      <c r="CP23" s="18"/>
      <c r="CQ23" s="18"/>
      <c r="CR23" s="18"/>
      <c r="CS23" s="18">
        <v>50.4</v>
      </c>
      <c r="CT23" s="18">
        <v>0</v>
      </c>
      <c r="CU23" s="18">
        <v>0</v>
      </c>
      <c r="CV23" s="18">
        <v>67.7</v>
      </c>
      <c r="CW23" s="18">
        <v>10.4</v>
      </c>
      <c r="CX23" s="18">
        <v>15.8</v>
      </c>
      <c r="CY23" s="18">
        <v>0</v>
      </c>
      <c r="CZ23" s="18">
        <v>20</v>
      </c>
      <c r="DA23" s="18">
        <v>9.9</v>
      </c>
      <c r="DB23" s="18">
        <v>5.2</v>
      </c>
      <c r="DC23" s="18">
        <v>3.6</v>
      </c>
      <c r="DD23" s="18">
        <v>5</v>
      </c>
      <c r="DE23" s="18">
        <v>20.2</v>
      </c>
      <c r="DF23" s="18">
        <v>20</v>
      </c>
      <c r="DG23" s="18">
        <v>16.7</v>
      </c>
      <c r="DH23" s="18">
        <v>3.4</v>
      </c>
      <c r="DI23" s="18">
        <v>18.7</v>
      </c>
      <c r="DJ23" s="18">
        <v>3</v>
      </c>
      <c r="DK23" s="18">
        <v>2.8</v>
      </c>
      <c r="DL23" s="18">
        <v>19.600000000000001</v>
      </c>
      <c r="DM23" s="18">
        <v>54.6</v>
      </c>
      <c r="DN23" s="18">
        <v>4.5999999999999996</v>
      </c>
      <c r="DO23" s="18">
        <v>2.2999999999999998</v>
      </c>
      <c r="DP23" s="18">
        <v>2.4</v>
      </c>
      <c r="DQ23" s="18">
        <v>1.3</v>
      </c>
      <c r="DR23" s="18">
        <v>1.1000000000000001</v>
      </c>
      <c r="DS23" s="18">
        <v>3.5</v>
      </c>
      <c r="DT23" s="18">
        <v>4.0999999999999996</v>
      </c>
      <c r="DU23" s="18">
        <v>2</v>
      </c>
      <c r="DV23" s="18"/>
      <c r="DW23" s="18">
        <v>17.5</v>
      </c>
      <c r="DX23" s="18">
        <v>9.3000000000000007</v>
      </c>
      <c r="DY23" s="18">
        <v>19</v>
      </c>
      <c r="DZ23" s="18">
        <v>20.399999999999999</v>
      </c>
      <c r="EA23" s="18">
        <v>20</v>
      </c>
      <c r="EB23" s="18">
        <v>27.8</v>
      </c>
      <c r="EC23" s="18">
        <v>15.7</v>
      </c>
      <c r="ED23" s="18">
        <v>4.5</v>
      </c>
      <c r="EE23" s="18">
        <v>33</v>
      </c>
      <c r="EF23" s="18">
        <v>55.1</v>
      </c>
      <c r="EG23" s="18">
        <v>2.8</v>
      </c>
      <c r="EH23" s="18">
        <v>4.2</v>
      </c>
      <c r="EI23" s="18">
        <v>21</v>
      </c>
      <c r="EJ23" s="18">
        <v>7.4</v>
      </c>
      <c r="EK23" s="18">
        <v>7.2</v>
      </c>
      <c r="EL23" s="18">
        <v>20</v>
      </c>
      <c r="EM23" s="18">
        <v>20</v>
      </c>
      <c r="EN23" s="18">
        <v>10</v>
      </c>
      <c r="EO23" s="18">
        <v>11.8</v>
      </c>
      <c r="EP23" s="18">
        <v>1.7</v>
      </c>
      <c r="EQ23" s="18">
        <v>15.4</v>
      </c>
      <c r="ER23" s="18">
        <v>0.6</v>
      </c>
      <c r="ES23" s="18">
        <v>87.3</v>
      </c>
      <c r="ET23" s="18">
        <v>61.5</v>
      </c>
      <c r="EU23" s="18">
        <v>12.5</v>
      </c>
      <c r="EV23" s="18">
        <v>1.1000000000000001</v>
      </c>
      <c r="EW23" s="18">
        <v>6.1</v>
      </c>
      <c r="EX23" s="18">
        <v>19.899999999999999</v>
      </c>
      <c r="EY23" s="18">
        <v>10.4</v>
      </c>
      <c r="EZ23" s="18">
        <v>15.1</v>
      </c>
      <c r="FA23" s="18">
        <v>36.4</v>
      </c>
      <c r="FB23" s="18">
        <v>29.2</v>
      </c>
      <c r="FC23" s="18">
        <v>3.3</v>
      </c>
      <c r="FD23" s="18">
        <v>14</v>
      </c>
      <c r="FE23" s="18">
        <v>16.3</v>
      </c>
      <c r="FF23" s="18">
        <v>8.1</v>
      </c>
      <c r="FG23" s="18">
        <v>6601.6970799999999</v>
      </c>
      <c r="FH23" s="16"/>
      <c r="FI23" s="18">
        <v>24.224920000000001</v>
      </c>
      <c r="FJ23" s="18">
        <v>1.3</v>
      </c>
      <c r="FK23" s="18">
        <v>0</v>
      </c>
      <c r="FL23" s="18">
        <v>6.05</v>
      </c>
      <c r="FM23" s="18">
        <v>7.2</v>
      </c>
      <c r="FN23" s="18"/>
      <c r="FO23" s="18">
        <v>18.924060000000001</v>
      </c>
      <c r="FP23" s="18">
        <v>4.9000000000000004</v>
      </c>
      <c r="FQ23" s="18">
        <v>15.9</v>
      </c>
      <c r="FR23" s="18">
        <v>78.498980000000003</v>
      </c>
    </row>
    <row r="24" spans="1:174" ht="24" customHeight="1" x14ac:dyDescent="0.3">
      <c r="A24" s="17" t="s">
        <v>61</v>
      </c>
      <c r="B24" s="17" t="s">
        <v>661</v>
      </c>
      <c r="C24" s="18">
        <v>1.1000000000000001</v>
      </c>
      <c r="D24" s="18">
        <v>1.6</v>
      </c>
      <c r="E24" s="18">
        <v>4.2</v>
      </c>
      <c r="F24" s="18">
        <v>587.4</v>
      </c>
      <c r="G24" s="18">
        <v>199.7</v>
      </c>
      <c r="H24" s="18"/>
      <c r="I24" s="18"/>
      <c r="J24" s="18">
        <v>89.1</v>
      </c>
      <c r="K24" s="18">
        <v>231</v>
      </c>
      <c r="L24" s="18"/>
      <c r="M24" s="18"/>
      <c r="N24" s="18">
        <v>149.80000000000001</v>
      </c>
      <c r="O24" s="18">
        <v>148.9</v>
      </c>
      <c r="P24" s="18">
        <v>148.9</v>
      </c>
      <c r="Q24" s="18">
        <v>252.2</v>
      </c>
      <c r="R24" s="18">
        <v>122.8</v>
      </c>
      <c r="S24" s="18">
        <v>75.8</v>
      </c>
      <c r="T24" s="18">
        <v>543.79999999999995</v>
      </c>
      <c r="U24" s="18">
        <v>10.3</v>
      </c>
      <c r="V24" s="18"/>
      <c r="W24" s="18"/>
      <c r="X24" s="18"/>
      <c r="Y24" s="18"/>
      <c r="Z24" s="18">
        <v>161.4</v>
      </c>
      <c r="AA24" s="18">
        <v>6.7</v>
      </c>
      <c r="AB24" s="18">
        <v>2.8</v>
      </c>
      <c r="AC24" s="18">
        <v>0</v>
      </c>
      <c r="AD24" s="18">
        <v>6.5</v>
      </c>
      <c r="AE24" s="18"/>
      <c r="AF24" s="18">
        <v>27.4</v>
      </c>
      <c r="AG24" s="18">
        <v>5.0999999999999996</v>
      </c>
      <c r="AH24" s="18"/>
      <c r="AI24" s="18"/>
      <c r="AJ24" s="18"/>
      <c r="AK24" s="18">
        <v>109.4</v>
      </c>
      <c r="AL24" s="18">
        <v>223.5</v>
      </c>
      <c r="AM24" s="18"/>
      <c r="AN24" s="18"/>
      <c r="AO24" s="18"/>
      <c r="AP24" s="18">
        <v>6.5</v>
      </c>
      <c r="AQ24" s="18">
        <v>453.3</v>
      </c>
      <c r="AR24" s="18">
        <v>76.5</v>
      </c>
      <c r="AS24" s="18">
        <v>69.5</v>
      </c>
      <c r="AT24" s="18">
        <v>40.799999999999997</v>
      </c>
      <c r="AU24" s="18">
        <v>18.399999999999999</v>
      </c>
      <c r="AV24" s="18">
        <v>19.3</v>
      </c>
      <c r="AW24" s="18">
        <v>89</v>
      </c>
      <c r="AX24" s="18">
        <v>121.32338</v>
      </c>
      <c r="AY24" s="18">
        <v>121.47964</v>
      </c>
      <c r="AZ24" s="18">
        <v>153.17457999999999</v>
      </c>
      <c r="BA24" s="18">
        <v>106.8</v>
      </c>
      <c r="BB24" s="18">
        <v>8</v>
      </c>
      <c r="BC24" s="18">
        <v>2.6</v>
      </c>
      <c r="BD24" s="18">
        <v>42.5</v>
      </c>
      <c r="BE24" s="18">
        <v>46</v>
      </c>
      <c r="BF24" s="18">
        <v>3.8</v>
      </c>
      <c r="BG24" s="18">
        <v>30.8</v>
      </c>
      <c r="BH24" s="18">
        <v>165.7</v>
      </c>
      <c r="BI24" s="18">
        <v>0</v>
      </c>
      <c r="BJ24" s="18"/>
      <c r="BK24" s="18"/>
      <c r="BL24" s="18">
        <v>0</v>
      </c>
      <c r="BM24" s="18"/>
      <c r="BN24" s="18">
        <v>0</v>
      </c>
      <c r="BO24" s="18"/>
      <c r="BP24" s="18">
        <v>129.19999999999999</v>
      </c>
      <c r="BQ24" s="18"/>
      <c r="BR24" s="18"/>
      <c r="BS24" s="18"/>
      <c r="BT24" s="18"/>
      <c r="BU24" s="18"/>
      <c r="BV24" s="18"/>
      <c r="BW24" s="18"/>
      <c r="BX24" s="18"/>
      <c r="BY24" s="18"/>
      <c r="BZ24" s="18">
        <v>14.9</v>
      </c>
      <c r="CA24" s="18"/>
      <c r="CB24" s="18"/>
      <c r="CC24" s="18">
        <v>29.7</v>
      </c>
      <c r="CD24" s="18">
        <v>118.3</v>
      </c>
      <c r="CE24" s="18">
        <v>62.5</v>
      </c>
      <c r="CF24" s="18">
        <v>65.400000000000006</v>
      </c>
      <c r="CG24" s="18">
        <v>29.5</v>
      </c>
      <c r="CH24" s="18"/>
      <c r="CI24" s="18"/>
      <c r="CJ24" s="18"/>
      <c r="CK24" s="18">
        <v>102.8</v>
      </c>
      <c r="CL24" s="18">
        <v>101.3</v>
      </c>
      <c r="CM24" s="18">
        <v>118.7</v>
      </c>
      <c r="CN24" s="18"/>
      <c r="CO24" s="18"/>
      <c r="CP24" s="18"/>
      <c r="CQ24" s="18"/>
      <c r="CR24" s="18"/>
      <c r="CS24" s="18">
        <v>54.3</v>
      </c>
      <c r="CT24" s="18">
        <v>20</v>
      </c>
      <c r="CU24" s="18">
        <v>0.1</v>
      </c>
      <c r="CV24" s="18">
        <v>59.5</v>
      </c>
      <c r="CW24" s="18">
        <v>7.6</v>
      </c>
      <c r="CX24" s="18">
        <v>14.4</v>
      </c>
      <c r="CY24" s="18">
        <v>0</v>
      </c>
      <c r="CZ24" s="18">
        <v>19.899999999999999</v>
      </c>
      <c r="DA24" s="18">
        <v>9.9</v>
      </c>
      <c r="DB24" s="18">
        <v>5.5</v>
      </c>
      <c r="DC24" s="18">
        <v>3.6</v>
      </c>
      <c r="DD24" s="18">
        <v>5</v>
      </c>
      <c r="DE24" s="18">
        <v>19.7</v>
      </c>
      <c r="DF24" s="18">
        <v>20</v>
      </c>
      <c r="DG24" s="18">
        <v>16.7</v>
      </c>
      <c r="DH24" s="18">
        <v>3.4</v>
      </c>
      <c r="DI24" s="18">
        <v>18.7</v>
      </c>
      <c r="DJ24" s="18">
        <v>9</v>
      </c>
      <c r="DK24" s="18">
        <v>12.1</v>
      </c>
      <c r="DL24" s="18">
        <v>20.5</v>
      </c>
      <c r="DM24" s="18">
        <v>52.3</v>
      </c>
      <c r="DN24" s="18">
        <v>4.5999999999999996</v>
      </c>
      <c r="DO24" s="18">
        <v>2.2999999999999998</v>
      </c>
      <c r="DP24" s="18">
        <v>2.4</v>
      </c>
      <c r="DQ24" s="18">
        <v>1.3</v>
      </c>
      <c r="DR24" s="18">
        <v>2</v>
      </c>
      <c r="DS24" s="18">
        <v>3.6</v>
      </c>
      <c r="DT24" s="18">
        <v>4</v>
      </c>
      <c r="DU24" s="18">
        <v>2</v>
      </c>
      <c r="DV24" s="18"/>
      <c r="DW24" s="18">
        <v>17.3</v>
      </c>
      <c r="DX24" s="18">
        <v>9.3000000000000007</v>
      </c>
      <c r="DY24" s="18">
        <v>19.100000000000001</v>
      </c>
      <c r="DZ24" s="18">
        <v>20.2</v>
      </c>
      <c r="EA24" s="18">
        <v>20</v>
      </c>
      <c r="EB24" s="18">
        <v>28.8</v>
      </c>
      <c r="EC24" s="18">
        <v>16.399999999999999</v>
      </c>
      <c r="ED24" s="18">
        <v>21.1</v>
      </c>
      <c r="EE24" s="18">
        <v>27.6</v>
      </c>
      <c r="EF24" s="18">
        <v>39.299999999999997</v>
      </c>
      <c r="EG24" s="18">
        <v>2</v>
      </c>
      <c r="EH24" s="18">
        <v>3.3</v>
      </c>
      <c r="EI24" s="18">
        <v>21</v>
      </c>
      <c r="EJ24" s="18">
        <v>7.2</v>
      </c>
      <c r="EK24" s="18">
        <v>7.3</v>
      </c>
      <c r="EL24" s="18">
        <v>20</v>
      </c>
      <c r="EM24" s="18">
        <v>20</v>
      </c>
      <c r="EN24" s="18">
        <v>10</v>
      </c>
      <c r="EO24" s="18">
        <v>9.5</v>
      </c>
      <c r="EP24" s="18">
        <v>3.5</v>
      </c>
      <c r="EQ24" s="18">
        <v>37.799999999999997</v>
      </c>
      <c r="ER24" s="18">
        <v>0.6</v>
      </c>
      <c r="ES24" s="18">
        <v>86.7</v>
      </c>
      <c r="ET24" s="18">
        <v>83.8</v>
      </c>
      <c r="EU24" s="18">
        <v>29</v>
      </c>
      <c r="EV24" s="18">
        <v>2.5</v>
      </c>
      <c r="EW24" s="18">
        <v>6.1</v>
      </c>
      <c r="EX24" s="18">
        <v>20</v>
      </c>
      <c r="EY24" s="18">
        <v>10.4</v>
      </c>
      <c r="EZ24" s="18">
        <v>14.9</v>
      </c>
      <c r="FA24" s="18">
        <v>36</v>
      </c>
      <c r="FB24" s="18">
        <v>29.2</v>
      </c>
      <c r="FC24" s="18">
        <v>3.3</v>
      </c>
      <c r="FD24" s="18">
        <v>13</v>
      </c>
      <c r="FE24" s="18">
        <v>16</v>
      </c>
      <c r="FF24" s="18">
        <v>7.8</v>
      </c>
      <c r="FG24" s="18">
        <v>6571.5775999999996</v>
      </c>
      <c r="FH24" s="16"/>
      <c r="FI24" s="18">
        <v>24.223459999999999</v>
      </c>
      <c r="FJ24" s="18">
        <v>1.3</v>
      </c>
      <c r="FK24" s="18">
        <v>0</v>
      </c>
      <c r="FL24" s="18">
        <v>6.05</v>
      </c>
      <c r="FM24" s="18">
        <v>7.2</v>
      </c>
      <c r="FN24" s="18"/>
      <c r="FO24" s="18">
        <v>18.925059999999998</v>
      </c>
      <c r="FP24" s="18">
        <v>4.9000000000000004</v>
      </c>
      <c r="FQ24" s="18">
        <v>15.9</v>
      </c>
      <c r="FR24" s="18">
        <v>78.498519999999999</v>
      </c>
    </row>
    <row r="25" spans="1:174" ht="24" customHeight="1" x14ac:dyDescent="0.3">
      <c r="A25" s="17" t="s">
        <v>61</v>
      </c>
      <c r="B25" s="17" t="s">
        <v>662</v>
      </c>
      <c r="C25" s="18">
        <v>1.1000000000000001</v>
      </c>
      <c r="D25" s="18">
        <v>1.6</v>
      </c>
      <c r="E25" s="18">
        <v>4.3</v>
      </c>
      <c r="F25" s="18">
        <v>594</v>
      </c>
      <c r="G25" s="18">
        <v>205.8</v>
      </c>
      <c r="H25" s="18"/>
      <c r="I25" s="18"/>
      <c r="J25" s="18">
        <v>90</v>
      </c>
      <c r="K25" s="18">
        <v>236.9</v>
      </c>
      <c r="L25" s="18"/>
      <c r="M25" s="18"/>
      <c r="N25" s="18">
        <v>108.9</v>
      </c>
      <c r="O25" s="18">
        <v>108.6</v>
      </c>
      <c r="P25" s="18">
        <v>109.1</v>
      </c>
      <c r="Q25" s="18">
        <v>210.4</v>
      </c>
      <c r="R25" s="18">
        <v>125.4</v>
      </c>
      <c r="S25" s="18">
        <v>75.599999999999994</v>
      </c>
      <c r="T25" s="18">
        <v>560.20000000000005</v>
      </c>
      <c r="U25" s="18">
        <v>10.5</v>
      </c>
      <c r="V25" s="18"/>
      <c r="W25" s="18"/>
      <c r="X25" s="18"/>
      <c r="Y25" s="18"/>
      <c r="Z25" s="18">
        <v>159.6</v>
      </c>
      <c r="AA25" s="18">
        <v>7.4</v>
      </c>
      <c r="AB25" s="18">
        <v>2.9</v>
      </c>
      <c r="AC25" s="18">
        <v>0</v>
      </c>
      <c r="AD25" s="18">
        <v>6.7</v>
      </c>
      <c r="AE25" s="18"/>
      <c r="AF25" s="18">
        <v>30</v>
      </c>
      <c r="AG25" s="18">
        <v>5.0999999999999996</v>
      </c>
      <c r="AH25" s="18"/>
      <c r="AI25" s="18"/>
      <c r="AJ25" s="18"/>
      <c r="AK25" s="18">
        <v>110.4</v>
      </c>
      <c r="AL25" s="18">
        <v>223</v>
      </c>
      <c r="AM25" s="18"/>
      <c r="AN25" s="18"/>
      <c r="AO25" s="18"/>
      <c r="AP25" s="18">
        <v>6.5</v>
      </c>
      <c r="AQ25" s="18">
        <v>459.4</v>
      </c>
      <c r="AR25" s="18">
        <v>75.5</v>
      </c>
      <c r="AS25" s="18">
        <v>133.19999999999999</v>
      </c>
      <c r="AT25" s="18">
        <v>41.6</v>
      </c>
      <c r="AU25" s="18">
        <v>18.399999999999999</v>
      </c>
      <c r="AV25" s="18">
        <v>19.3</v>
      </c>
      <c r="AW25" s="18">
        <v>83.7</v>
      </c>
      <c r="AX25" s="18">
        <v>150.54533000000001</v>
      </c>
      <c r="AY25" s="18">
        <v>150.77826999999999</v>
      </c>
      <c r="AZ25" s="18">
        <v>164.30680000000001</v>
      </c>
      <c r="BA25" s="18">
        <v>108.5</v>
      </c>
      <c r="BB25" s="18">
        <v>8.1</v>
      </c>
      <c r="BC25" s="18">
        <v>2.6</v>
      </c>
      <c r="BD25" s="18">
        <v>43.6</v>
      </c>
      <c r="BE25" s="18">
        <v>46.6</v>
      </c>
      <c r="BF25" s="18">
        <v>3.8</v>
      </c>
      <c r="BG25" s="18">
        <v>31.3</v>
      </c>
      <c r="BH25" s="18">
        <v>121.4</v>
      </c>
      <c r="BI25" s="18">
        <v>0</v>
      </c>
      <c r="BJ25" s="18"/>
      <c r="BK25" s="18"/>
      <c r="BL25" s="18">
        <v>0</v>
      </c>
      <c r="BM25" s="18"/>
      <c r="BN25" s="18">
        <v>0</v>
      </c>
      <c r="BO25" s="18"/>
      <c r="BP25" s="18">
        <v>130.5</v>
      </c>
      <c r="BQ25" s="18"/>
      <c r="BR25" s="18"/>
      <c r="BS25" s="18"/>
      <c r="BT25" s="18"/>
      <c r="BU25" s="18"/>
      <c r="BV25" s="18"/>
      <c r="BW25" s="18"/>
      <c r="BX25" s="18"/>
      <c r="BY25" s="18"/>
      <c r="BZ25" s="18">
        <v>15.7</v>
      </c>
      <c r="CA25" s="18"/>
      <c r="CB25" s="18"/>
      <c r="CC25" s="18">
        <v>62.6</v>
      </c>
      <c r="CD25" s="18">
        <v>121.5</v>
      </c>
      <c r="CE25" s="18">
        <v>63.5</v>
      </c>
      <c r="CF25" s="18">
        <v>66.099999999999994</v>
      </c>
      <c r="CG25" s="18">
        <v>30.1</v>
      </c>
      <c r="CH25" s="18"/>
      <c r="CI25" s="18"/>
      <c r="CJ25" s="18"/>
      <c r="CK25" s="18">
        <v>103.7</v>
      </c>
      <c r="CL25" s="18">
        <v>103.9</v>
      </c>
      <c r="CM25" s="18">
        <v>120.1</v>
      </c>
      <c r="CN25" s="18"/>
      <c r="CO25" s="18"/>
      <c r="CP25" s="18"/>
      <c r="CQ25" s="18"/>
      <c r="CR25" s="18"/>
      <c r="CS25" s="18">
        <v>131.30000000000001</v>
      </c>
      <c r="CT25" s="18">
        <v>61.6</v>
      </c>
      <c r="CU25" s="18">
        <v>0.1</v>
      </c>
      <c r="CV25" s="18">
        <v>62.9</v>
      </c>
      <c r="CW25" s="18">
        <v>35.200000000000003</v>
      </c>
      <c r="CX25" s="18">
        <v>15</v>
      </c>
      <c r="CY25" s="18">
        <v>0</v>
      </c>
      <c r="CZ25" s="18">
        <v>19.899999999999999</v>
      </c>
      <c r="DA25" s="18">
        <v>9.9</v>
      </c>
      <c r="DB25" s="18">
        <v>5.3</v>
      </c>
      <c r="DC25" s="18">
        <v>3.6</v>
      </c>
      <c r="DD25" s="18">
        <v>5.0999999999999996</v>
      </c>
      <c r="DE25" s="18">
        <v>20.100000000000001</v>
      </c>
      <c r="DF25" s="18">
        <v>20</v>
      </c>
      <c r="DG25" s="18">
        <v>16.7</v>
      </c>
      <c r="DH25" s="18">
        <v>3.4</v>
      </c>
      <c r="DI25" s="18">
        <v>18.7</v>
      </c>
      <c r="DJ25" s="18">
        <v>13.4</v>
      </c>
      <c r="DK25" s="18">
        <v>16.3</v>
      </c>
      <c r="DL25" s="18">
        <v>18.3</v>
      </c>
      <c r="DM25" s="18">
        <v>49.7</v>
      </c>
      <c r="DN25" s="18">
        <v>4.5999999999999996</v>
      </c>
      <c r="DO25" s="18">
        <v>2.2999999999999998</v>
      </c>
      <c r="DP25" s="18">
        <v>2.4</v>
      </c>
      <c r="DQ25" s="18">
        <v>1.3</v>
      </c>
      <c r="DR25" s="18">
        <v>5</v>
      </c>
      <c r="DS25" s="18">
        <v>3.6</v>
      </c>
      <c r="DT25" s="18">
        <v>3.9</v>
      </c>
      <c r="DU25" s="18">
        <v>2</v>
      </c>
      <c r="DV25" s="18"/>
      <c r="DW25" s="18">
        <v>17.100000000000001</v>
      </c>
      <c r="DX25" s="18">
        <v>9.1999999999999993</v>
      </c>
      <c r="DY25" s="18">
        <v>19.7</v>
      </c>
      <c r="DZ25" s="18">
        <v>20.3</v>
      </c>
      <c r="EA25" s="18">
        <v>19.8</v>
      </c>
      <c r="EB25" s="18">
        <v>28.9</v>
      </c>
      <c r="EC25" s="18">
        <v>32.200000000000003</v>
      </c>
      <c r="ED25" s="18">
        <v>26.3</v>
      </c>
      <c r="EE25" s="18">
        <v>23.8</v>
      </c>
      <c r="EF25" s="18">
        <v>40.1</v>
      </c>
      <c r="EG25" s="18">
        <v>1.7</v>
      </c>
      <c r="EH25" s="18">
        <v>3</v>
      </c>
      <c r="EI25" s="18">
        <v>21</v>
      </c>
      <c r="EJ25" s="18">
        <v>7.2</v>
      </c>
      <c r="EK25" s="18">
        <v>7.2</v>
      </c>
      <c r="EL25" s="18">
        <v>20</v>
      </c>
      <c r="EM25" s="18">
        <v>20</v>
      </c>
      <c r="EN25" s="18">
        <v>10</v>
      </c>
      <c r="EO25" s="18">
        <v>12.9</v>
      </c>
      <c r="EP25" s="18">
        <v>6.6</v>
      </c>
      <c r="EQ25" s="18">
        <v>126.4</v>
      </c>
      <c r="ER25" s="18">
        <v>0.6</v>
      </c>
      <c r="ES25" s="18">
        <v>84.6</v>
      </c>
      <c r="ET25" s="18">
        <v>70.599999999999994</v>
      </c>
      <c r="EU25" s="18">
        <v>100.3</v>
      </c>
      <c r="EV25" s="18">
        <v>4.5</v>
      </c>
      <c r="EW25" s="18">
        <v>6.1</v>
      </c>
      <c r="EX25" s="18">
        <v>19.8</v>
      </c>
      <c r="EY25" s="18">
        <v>11.3</v>
      </c>
      <c r="EZ25" s="18">
        <v>14.9</v>
      </c>
      <c r="FA25" s="18">
        <v>36</v>
      </c>
      <c r="FB25" s="18">
        <v>29.2</v>
      </c>
      <c r="FC25" s="18">
        <v>3.3</v>
      </c>
      <c r="FD25" s="18">
        <v>14</v>
      </c>
      <c r="FE25" s="18">
        <v>16.3</v>
      </c>
      <c r="FF25" s="18">
        <v>6.9</v>
      </c>
      <c r="FG25" s="18">
        <v>6917.7304000000004</v>
      </c>
      <c r="FH25" s="16"/>
      <c r="FI25" s="18">
        <v>24.224340000000002</v>
      </c>
      <c r="FJ25" s="18">
        <v>1.3</v>
      </c>
      <c r="FK25" s="18">
        <v>0</v>
      </c>
      <c r="FL25" s="18">
        <v>6.05</v>
      </c>
      <c r="FM25" s="18">
        <v>7.2</v>
      </c>
      <c r="FN25" s="18"/>
      <c r="FO25" s="18">
        <v>18.925219999999999</v>
      </c>
      <c r="FP25" s="18">
        <v>4.5999999999999996</v>
      </c>
      <c r="FQ25" s="18">
        <v>15.9</v>
      </c>
      <c r="FR25" s="18">
        <v>78.199560000000005</v>
      </c>
    </row>
    <row r="26" spans="1:174" ht="24" customHeight="1" x14ac:dyDescent="0.3">
      <c r="A26" s="19" t="s">
        <v>61</v>
      </c>
      <c r="B26" s="19" t="s">
        <v>663</v>
      </c>
      <c r="C26" s="20">
        <v>1.1000000000000001</v>
      </c>
      <c r="D26" s="20">
        <v>1.6</v>
      </c>
      <c r="E26" s="20">
        <v>4.3</v>
      </c>
      <c r="F26" s="20">
        <v>596.9</v>
      </c>
      <c r="G26" s="20">
        <v>201.9</v>
      </c>
      <c r="H26" s="20"/>
      <c r="I26" s="20"/>
      <c r="J26" s="20">
        <v>90</v>
      </c>
      <c r="K26" s="20">
        <v>238.3</v>
      </c>
      <c r="L26" s="20"/>
      <c r="M26" s="20"/>
      <c r="N26" s="20">
        <v>109.3</v>
      </c>
      <c r="O26" s="20">
        <v>109.5</v>
      </c>
      <c r="P26" s="20">
        <v>108.9</v>
      </c>
      <c r="Q26" s="20">
        <v>210.5</v>
      </c>
      <c r="R26" s="20">
        <v>125.9</v>
      </c>
      <c r="S26" s="20">
        <v>76.400000000000006</v>
      </c>
      <c r="T26" s="20">
        <v>563.1</v>
      </c>
      <c r="U26" s="20">
        <v>10.6</v>
      </c>
      <c r="V26" s="20"/>
      <c r="W26" s="20"/>
      <c r="X26" s="20"/>
      <c r="Y26" s="20"/>
      <c r="Z26" s="20">
        <v>164.5</v>
      </c>
      <c r="AA26" s="20">
        <v>7.7</v>
      </c>
      <c r="AB26" s="20">
        <v>2.8</v>
      </c>
      <c r="AC26" s="20">
        <v>0</v>
      </c>
      <c r="AD26" s="20">
        <v>6.6</v>
      </c>
      <c r="AE26" s="20"/>
      <c r="AF26" s="20">
        <v>30.1</v>
      </c>
      <c r="AG26" s="20">
        <v>5.0999999999999996</v>
      </c>
      <c r="AH26" s="20"/>
      <c r="AI26" s="20"/>
      <c r="AJ26" s="20"/>
      <c r="AK26" s="20">
        <v>110.9</v>
      </c>
      <c r="AL26" s="20">
        <v>223.8</v>
      </c>
      <c r="AM26" s="20"/>
      <c r="AN26" s="20"/>
      <c r="AO26" s="20"/>
      <c r="AP26" s="20">
        <v>6.5</v>
      </c>
      <c r="AQ26" s="20">
        <v>459.7</v>
      </c>
      <c r="AR26" s="20">
        <v>77</v>
      </c>
      <c r="AS26" s="20">
        <v>130.5</v>
      </c>
      <c r="AT26" s="20">
        <v>42</v>
      </c>
      <c r="AU26" s="20">
        <v>18.399999999999999</v>
      </c>
      <c r="AV26" s="20">
        <v>19.3</v>
      </c>
      <c r="AW26" s="20">
        <v>87.6</v>
      </c>
      <c r="AX26" s="20">
        <v>138.40644</v>
      </c>
      <c r="AY26" s="20">
        <v>138.542</v>
      </c>
      <c r="AZ26" s="20">
        <v>159.51437999999999</v>
      </c>
      <c r="BA26" s="20">
        <v>108.5</v>
      </c>
      <c r="BB26" s="20">
        <v>8.1</v>
      </c>
      <c r="BC26" s="20">
        <v>2.6</v>
      </c>
      <c r="BD26" s="20">
        <v>43.9</v>
      </c>
      <c r="BE26" s="20">
        <v>46.9</v>
      </c>
      <c r="BF26" s="20">
        <v>3.8</v>
      </c>
      <c r="BG26" s="20">
        <v>31.1</v>
      </c>
      <c r="BH26" s="20">
        <v>169.1</v>
      </c>
      <c r="BI26" s="20">
        <v>0</v>
      </c>
      <c r="BJ26" s="20"/>
      <c r="BK26" s="20"/>
      <c r="BL26" s="20">
        <v>0</v>
      </c>
      <c r="BM26" s="20"/>
      <c r="BN26" s="20">
        <v>0</v>
      </c>
      <c r="BO26" s="20"/>
      <c r="BP26" s="20">
        <v>130.80000000000001</v>
      </c>
      <c r="BQ26" s="20"/>
      <c r="BR26" s="20"/>
      <c r="BS26" s="20"/>
      <c r="BT26" s="20"/>
      <c r="BU26" s="20"/>
      <c r="BV26" s="20"/>
      <c r="BW26" s="20"/>
      <c r="BX26" s="20"/>
      <c r="BY26" s="20"/>
      <c r="BZ26" s="20">
        <v>15.9</v>
      </c>
      <c r="CA26" s="20"/>
      <c r="CB26" s="20"/>
      <c r="CC26" s="20">
        <v>67.400000000000006</v>
      </c>
      <c r="CD26" s="20">
        <v>119</v>
      </c>
      <c r="CE26" s="20">
        <v>63.3</v>
      </c>
      <c r="CF26" s="20">
        <v>66.2</v>
      </c>
      <c r="CG26" s="20">
        <v>30.1</v>
      </c>
      <c r="CH26" s="20"/>
      <c r="CI26" s="20"/>
      <c r="CJ26" s="20"/>
      <c r="CK26" s="20">
        <v>103.7</v>
      </c>
      <c r="CL26" s="20">
        <v>104.7</v>
      </c>
      <c r="CM26" s="20">
        <v>120.7</v>
      </c>
      <c r="CN26" s="20"/>
      <c r="CO26" s="20"/>
      <c r="CP26" s="20"/>
      <c r="CQ26" s="20"/>
      <c r="CR26" s="20"/>
      <c r="CS26" s="20">
        <v>187.2</v>
      </c>
      <c r="CT26" s="20">
        <v>90.2</v>
      </c>
      <c r="CU26" s="20">
        <v>0.1</v>
      </c>
      <c r="CV26" s="20">
        <v>72.5</v>
      </c>
      <c r="CW26" s="20">
        <v>72.900000000000006</v>
      </c>
      <c r="CX26" s="20">
        <v>17.399999999999999</v>
      </c>
      <c r="CY26" s="20">
        <v>0.1</v>
      </c>
      <c r="CZ26" s="20">
        <v>19.899999999999999</v>
      </c>
      <c r="DA26" s="20">
        <v>9.9</v>
      </c>
      <c r="DB26" s="20">
        <v>5.5</v>
      </c>
      <c r="DC26" s="20">
        <v>3.6</v>
      </c>
      <c r="DD26" s="20">
        <v>5.0999999999999996</v>
      </c>
      <c r="DE26" s="20">
        <v>20.100000000000001</v>
      </c>
      <c r="DF26" s="20">
        <v>20</v>
      </c>
      <c r="DG26" s="20">
        <v>16.7</v>
      </c>
      <c r="DH26" s="20">
        <v>3.4</v>
      </c>
      <c r="DI26" s="20">
        <v>18.7</v>
      </c>
      <c r="DJ26" s="20">
        <v>14.9</v>
      </c>
      <c r="DK26" s="20">
        <v>17.899999999999999</v>
      </c>
      <c r="DL26" s="20">
        <v>20.8</v>
      </c>
      <c r="DM26" s="20">
        <v>60.9</v>
      </c>
      <c r="DN26" s="20">
        <v>4.5999999999999996</v>
      </c>
      <c r="DO26" s="20">
        <v>2.2999999999999998</v>
      </c>
      <c r="DP26" s="20">
        <v>2.4</v>
      </c>
      <c r="DQ26" s="20">
        <v>1.3</v>
      </c>
      <c r="DR26" s="20">
        <v>8.6999999999999993</v>
      </c>
      <c r="DS26" s="20">
        <v>3.5</v>
      </c>
      <c r="DT26" s="20">
        <v>4</v>
      </c>
      <c r="DU26" s="20">
        <v>2</v>
      </c>
      <c r="DV26" s="20"/>
      <c r="DW26" s="20">
        <v>16.600000000000001</v>
      </c>
      <c r="DX26" s="20">
        <v>9.1999999999999993</v>
      </c>
      <c r="DY26" s="20">
        <v>20</v>
      </c>
      <c r="DZ26" s="20">
        <v>20.3</v>
      </c>
      <c r="EA26" s="20">
        <v>20</v>
      </c>
      <c r="EB26" s="20">
        <v>27.3</v>
      </c>
      <c r="EC26" s="20">
        <v>31.2</v>
      </c>
      <c r="ED26" s="20">
        <v>36.9</v>
      </c>
      <c r="EE26" s="20">
        <v>22.6</v>
      </c>
      <c r="EF26" s="20">
        <v>46.8</v>
      </c>
      <c r="EG26" s="20">
        <v>2.6</v>
      </c>
      <c r="EH26" s="20">
        <v>1.8</v>
      </c>
      <c r="EI26" s="20">
        <v>21</v>
      </c>
      <c r="EJ26" s="20">
        <v>7.1</v>
      </c>
      <c r="EK26" s="20">
        <v>7.2</v>
      </c>
      <c r="EL26" s="20">
        <v>20</v>
      </c>
      <c r="EM26" s="20">
        <v>20</v>
      </c>
      <c r="EN26" s="20">
        <v>10</v>
      </c>
      <c r="EO26" s="20">
        <v>14.6</v>
      </c>
      <c r="EP26" s="20">
        <v>8.6</v>
      </c>
      <c r="EQ26" s="20">
        <v>128.6</v>
      </c>
      <c r="ER26" s="20">
        <v>0.6</v>
      </c>
      <c r="ES26" s="20">
        <v>77.400000000000006</v>
      </c>
      <c r="ET26" s="20">
        <v>75.3</v>
      </c>
      <c r="EU26" s="20">
        <v>100.5</v>
      </c>
      <c r="EV26" s="20">
        <v>7.3</v>
      </c>
      <c r="EW26" s="20">
        <v>6.1</v>
      </c>
      <c r="EX26" s="20">
        <v>20</v>
      </c>
      <c r="EY26" s="20">
        <v>11.3</v>
      </c>
      <c r="EZ26" s="20">
        <v>15</v>
      </c>
      <c r="FA26" s="20">
        <v>36.4</v>
      </c>
      <c r="FB26" s="20">
        <v>29.1</v>
      </c>
      <c r="FC26" s="20">
        <v>3.3</v>
      </c>
      <c r="FD26" s="20">
        <v>12.5</v>
      </c>
      <c r="FE26" s="20">
        <v>16.3</v>
      </c>
      <c r="FF26" s="20">
        <v>6.6</v>
      </c>
      <c r="FG26" s="20">
        <v>7129.7628199999999</v>
      </c>
      <c r="FH26" s="16"/>
      <c r="FI26" s="20">
        <v>24.225259999999999</v>
      </c>
      <c r="FJ26" s="20">
        <v>1.3</v>
      </c>
      <c r="FK26" s="20">
        <v>0</v>
      </c>
      <c r="FL26" s="20">
        <v>6.05</v>
      </c>
      <c r="FM26" s="20">
        <v>7.2</v>
      </c>
      <c r="FN26" s="20"/>
      <c r="FO26" s="20">
        <v>18.924330000000001</v>
      </c>
      <c r="FP26" s="20">
        <v>4.7</v>
      </c>
      <c r="FQ26" s="20">
        <v>15.8</v>
      </c>
      <c r="FR26" s="20">
        <v>78.199590000000001</v>
      </c>
    </row>
    <row r="27" spans="1:174" ht="24" customHeight="1" x14ac:dyDescent="0.3">
      <c r="A27" s="14" t="s">
        <v>61</v>
      </c>
      <c r="B27" s="14" t="s">
        <v>664</v>
      </c>
      <c r="C27" s="15">
        <v>1.1000000000000001</v>
      </c>
      <c r="D27" s="15">
        <v>1.6</v>
      </c>
      <c r="E27" s="15">
        <v>4.3</v>
      </c>
      <c r="F27" s="15">
        <v>599.4</v>
      </c>
      <c r="G27" s="15">
        <v>204.4</v>
      </c>
      <c r="H27" s="15"/>
      <c r="I27" s="15"/>
      <c r="J27" s="15">
        <v>90.1</v>
      </c>
      <c r="K27" s="15">
        <v>237.8</v>
      </c>
      <c r="L27" s="15"/>
      <c r="M27" s="15"/>
      <c r="N27" s="15">
        <v>112.3</v>
      </c>
      <c r="O27" s="15">
        <v>111.4</v>
      </c>
      <c r="P27" s="15">
        <v>112.4</v>
      </c>
      <c r="Q27" s="15">
        <v>211.7</v>
      </c>
      <c r="R27" s="15">
        <v>126.7</v>
      </c>
      <c r="S27" s="15">
        <v>76</v>
      </c>
      <c r="T27" s="15">
        <v>565.5</v>
      </c>
      <c r="U27" s="15">
        <v>10.6</v>
      </c>
      <c r="V27" s="15"/>
      <c r="W27" s="15"/>
      <c r="X27" s="15"/>
      <c r="Y27" s="15"/>
      <c r="Z27" s="15">
        <v>159.5</v>
      </c>
      <c r="AA27" s="15">
        <v>7.8</v>
      </c>
      <c r="AB27" s="15">
        <v>2.7</v>
      </c>
      <c r="AC27" s="15">
        <v>0</v>
      </c>
      <c r="AD27" s="15">
        <v>6.6</v>
      </c>
      <c r="AE27" s="15"/>
      <c r="AF27" s="15">
        <v>30</v>
      </c>
      <c r="AG27" s="15">
        <v>5.2</v>
      </c>
      <c r="AH27" s="15"/>
      <c r="AI27" s="15"/>
      <c r="AJ27" s="15"/>
      <c r="AK27" s="15">
        <v>111.2</v>
      </c>
      <c r="AL27" s="15">
        <v>224.3</v>
      </c>
      <c r="AM27" s="15"/>
      <c r="AN27" s="15"/>
      <c r="AO27" s="15"/>
      <c r="AP27" s="15">
        <v>6.5</v>
      </c>
      <c r="AQ27" s="15">
        <v>458.9</v>
      </c>
      <c r="AR27" s="15">
        <v>77.3</v>
      </c>
      <c r="AS27" s="15">
        <v>145.69999999999999</v>
      </c>
      <c r="AT27" s="15">
        <v>42.2</v>
      </c>
      <c r="AU27" s="15">
        <v>18.399999999999999</v>
      </c>
      <c r="AV27" s="15">
        <v>19.3</v>
      </c>
      <c r="AW27" s="15">
        <v>89.6</v>
      </c>
      <c r="AX27" s="15">
        <v>173.23866000000001</v>
      </c>
      <c r="AY27" s="15">
        <v>173.91809000000001</v>
      </c>
      <c r="AZ27" s="15">
        <v>173.47934000000001</v>
      </c>
      <c r="BA27" s="15">
        <v>109</v>
      </c>
      <c r="BB27" s="15">
        <v>8</v>
      </c>
      <c r="BC27" s="15">
        <v>2.6</v>
      </c>
      <c r="BD27" s="15">
        <v>43.9</v>
      </c>
      <c r="BE27" s="15">
        <v>47.3</v>
      </c>
      <c r="BF27" s="15">
        <v>3.8</v>
      </c>
      <c r="BG27" s="15">
        <v>31.4</v>
      </c>
      <c r="BH27" s="15">
        <v>170.7</v>
      </c>
      <c r="BI27" s="15">
        <v>0</v>
      </c>
      <c r="BJ27" s="15"/>
      <c r="BK27" s="15"/>
      <c r="BL27" s="15">
        <v>0</v>
      </c>
      <c r="BM27" s="15"/>
      <c r="BN27" s="15">
        <v>0</v>
      </c>
      <c r="BO27" s="15"/>
      <c r="BP27" s="15">
        <v>131</v>
      </c>
      <c r="BQ27" s="15"/>
      <c r="BR27" s="15"/>
      <c r="BS27" s="15"/>
      <c r="BT27" s="15"/>
      <c r="BU27" s="15"/>
      <c r="BV27" s="15"/>
      <c r="BW27" s="15"/>
      <c r="BX27" s="15"/>
      <c r="BY27" s="15"/>
      <c r="BZ27" s="15">
        <v>16.3</v>
      </c>
      <c r="CA27" s="15"/>
      <c r="CB27" s="15"/>
      <c r="CC27" s="15">
        <v>94.3</v>
      </c>
      <c r="CD27" s="15">
        <v>130.5</v>
      </c>
      <c r="CE27" s="15">
        <v>63.4</v>
      </c>
      <c r="CF27" s="15">
        <v>66.099999999999994</v>
      </c>
      <c r="CG27" s="15">
        <v>30.3</v>
      </c>
      <c r="CH27" s="15"/>
      <c r="CI27" s="15"/>
      <c r="CJ27" s="15"/>
      <c r="CK27" s="15">
        <v>104</v>
      </c>
      <c r="CL27" s="15">
        <v>104.1</v>
      </c>
      <c r="CM27" s="15">
        <v>120.2</v>
      </c>
      <c r="CN27" s="15"/>
      <c r="CO27" s="15"/>
      <c r="CP27" s="15"/>
      <c r="CQ27" s="15"/>
      <c r="CR27" s="15"/>
      <c r="CS27" s="15">
        <v>189.1</v>
      </c>
      <c r="CT27" s="15">
        <v>98.2</v>
      </c>
      <c r="CU27" s="15">
        <v>0.6</v>
      </c>
      <c r="CV27" s="15">
        <v>81.400000000000006</v>
      </c>
      <c r="CW27" s="15">
        <v>74.099999999999994</v>
      </c>
      <c r="CX27" s="15">
        <v>17.7</v>
      </c>
      <c r="CY27" s="15">
        <v>0.1</v>
      </c>
      <c r="CZ27" s="15">
        <v>19.899999999999999</v>
      </c>
      <c r="DA27" s="15">
        <v>9.9</v>
      </c>
      <c r="DB27" s="15">
        <v>5.3</v>
      </c>
      <c r="DC27" s="15">
        <v>3.6</v>
      </c>
      <c r="DD27" s="15">
        <v>5.0999999999999996</v>
      </c>
      <c r="DE27" s="15">
        <v>20.399999999999999</v>
      </c>
      <c r="DF27" s="15">
        <v>20</v>
      </c>
      <c r="DG27" s="15">
        <v>16.600000000000001</v>
      </c>
      <c r="DH27" s="15">
        <v>3.4</v>
      </c>
      <c r="DI27" s="15">
        <v>18.7</v>
      </c>
      <c r="DJ27" s="15">
        <v>15.1</v>
      </c>
      <c r="DK27" s="15">
        <v>18.3</v>
      </c>
      <c r="DL27" s="15">
        <v>21.8</v>
      </c>
      <c r="DM27" s="15">
        <v>66.5</v>
      </c>
      <c r="DN27" s="15">
        <v>4.5999999999999996</v>
      </c>
      <c r="DO27" s="15">
        <v>2.2999999999999998</v>
      </c>
      <c r="DP27" s="15">
        <v>2.4</v>
      </c>
      <c r="DQ27" s="15">
        <v>1.3</v>
      </c>
      <c r="DR27" s="15">
        <v>14.5</v>
      </c>
      <c r="DS27" s="15">
        <v>3.5</v>
      </c>
      <c r="DT27" s="15">
        <v>4</v>
      </c>
      <c r="DU27" s="15">
        <v>2</v>
      </c>
      <c r="DV27" s="15"/>
      <c r="DW27" s="15">
        <v>16.5</v>
      </c>
      <c r="DX27" s="15">
        <v>9.1999999999999993</v>
      </c>
      <c r="DY27" s="15">
        <v>20.100000000000001</v>
      </c>
      <c r="DZ27" s="15">
        <v>20.3</v>
      </c>
      <c r="EA27" s="15">
        <v>20</v>
      </c>
      <c r="EB27" s="15">
        <v>27.2</v>
      </c>
      <c r="EC27" s="15">
        <v>29.6</v>
      </c>
      <c r="ED27" s="15">
        <v>37.299999999999997</v>
      </c>
      <c r="EE27" s="15">
        <v>48.2</v>
      </c>
      <c r="EF27" s="15">
        <v>76.2</v>
      </c>
      <c r="EG27" s="15">
        <v>1.6</v>
      </c>
      <c r="EH27" s="15">
        <v>2.7</v>
      </c>
      <c r="EI27" s="15">
        <v>21</v>
      </c>
      <c r="EJ27" s="15">
        <v>7</v>
      </c>
      <c r="EK27" s="15">
        <v>7.4</v>
      </c>
      <c r="EL27" s="15">
        <v>20</v>
      </c>
      <c r="EM27" s="15">
        <v>20</v>
      </c>
      <c r="EN27" s="15">
        <v>10</v>
      </c>
      <c r="EO27" s="15">
        <v>13.1</v>
      </c>
      <c r="EP27" s="15">
        <v>7.9</v>
      </c>
      <c r="EQ27" s="15">
        <v>131.30000000000001</v>
      </c>
      <c r="ER27" s="15">
        <v>0.6</v>
      </c>
      <c r="ES27" s="15">
        <v>83.6</v>
      </c>
      <c r="ET27" s="15">
        <v>77.599999999999994</v>
      </c>
      <c r="EU27" s="15">
        <v>103.1</v>
      </c>
      <c r="EV27" s="15">
        <v>10.199999999999999</v>
      </c>
      <c r="EW27" s="15">
        <v>6.1</v>
      </c>
      <c r="EX27" s="15">
        <v>20</v>
      </c>
      <c r="EY27" s="15">
        <v>10.6</v>
      </c>
      <c r="EZ27" s="15">
        <v>15</v>
      </c>
      <c r="FA27" s="15">
        <v>36.4</v>
      </c>
      <c r="FB27" s="15">
        <v>28.8</v>
      </c>
      <c r="FC27" s="15">
        <v>3.3</v>
      </c>
      <c r="FD27" s="15">
        <v>14</v>
      </c>
      <c r="FE27" s="15">
        <v>16.3</v>
      </c>
      <c r="FF27" s="15">
        <v>8.1</v>
      </c>
      <c r="FG27" s="15">
        <v>7388.7360900000003</v>
      </c>
      <c r="FH27" s="16"/>
      <c r="FI27" s="15">
        <v>24.228960000000001</v>
      </c>
      <c r="FJ27" s="15">
        <v>1.3</v>
      </c>
      <c r="FK27" s="15">
        <v>0</v>
      </c>
      <c r="FL27" s="15">
        <v>6.04</v>
      </c>
      <c r="FM27" s="15">
        <v>7.2</v>
      </c>
      <c r="FN27" s="15"/>
      <c r="FO27" s="15">
        <v>18.924859999999999</v>
      </c>
      <c r="FP27" s="15">
        <v>4.5999999999999996</v>
      </c>
      <c r="FQ27" s="15">
        <v>15.9</v>
      </c>
      <c r="FR27" s="15">
        <v>78.193820000000002</v>
      </c>
    </row>
    <row r="28" spans="1:174" ht="24" customHeight="1" x14ac:dyDescent="0.3">
      <c r="A28" s="17" t="s">
        <v>61</v>
      </c>
      <c r="B28" s="17" t="s">
        <v>665</v>
      </c>
      <c r="C28" s="18">
        <v>1.1000000000000001</v>
      </c>
      <c r="D28" s="18">
        <v>1.6</v>
      </c>
      <c r="E28" s="18">
        <v>4.3</v>
      </c>
      <c r="F28" s="18">
        <v>595.6</v>
      </c>
      <c r="G28" s="18">
        <v>201.1</v>
      </c>
      <c r="H28" s="18"/>
      <c r="I28" s="18"/>
      <c r="J28" s="18">
        <v>90.2</v>
      </c>
      <c r="K28" s="18">
        <v>238.8</v>
      </c>
      <c r="L28" s="18"/>
      <c r="M28" s="18"/>
      <c r="N28" s="18">
        <v>107.6</v>
      </c>
      <c r="O28" s="18">
        <v>109.1</v>
      </c>
      <c r="P28" s="18">
        <v>107.6</v>
      </c>
      <c r="Q28" s="18">
        <v>212.2</v>
      </c>
      <c r="R28" s="18">
        <v>125.3</v>
      </c>
      <c r="S28" s="18">
        <v>75.7</v>
      </c>
      <c r="T28" s="18">
        <v>556</v>
      </c>
      <c r="U28" s="18">
        <v>10.5</v>
      </c>
      <c r="V28" s="18"/>
      <c r="W28" s="18"/>
      <c r="X28" s="18"/>
      <c r="Y28" s="18"/>
      <c r="Z28" s="18">
        <v>167.8</v>
      </c>
      <c r="AA28" s="18">
        <v>7.5</v>
      </c>
      <c r="AB28" s="18">
        <v>2.6</v>
      </c>
      <c r="AC28" s="18">
        <v>5.6</v>
      </c>
      <c r="AD28" s="18">
        <v>6.6</v>
      </c>
      <c r="AE28" s="18"/>
      <c r="AF28" s="18">
        <v>30.4</v>
      </c>
      <c r="AG28" s="18">
        <v>5.2</v>
      </c>
      <c r="AH28" s="18"/>
      <c r="AI28" s="18"/>
      <c r="AJ28" s="18"/>
      <c r="AK28" s="18">
        <v>110.8</v>
      </c>
      <c r="AL28" s="18">
        <v>223.4</v>
      </c>
      <c r="AM28" s="18"/>
      <c r="AN28" s="18"/>
      <c r="AO28" s="18"/>
      <c r="AP28" s="18">
        <v>6.5</v>
      </c>
      <c r="AQ28" s="18">
        <v>459.4</v>
      </c>
      <c r="AR28" s="18">
        <v>75.8</v>
      </c>
      <c r="AS28" s="18">
        <v>143.9</v>
      </c>
      <c r="AT28" s="18">
        <v>41.8</v>
      </c>
      <c r="AU28" s="18">
        <v>18.3</v>
      </c>
      <c r="AV28" s="18">
        <v>19.3</v>
      </c>
      <c r="AW28" s="18">
        <v>92.2</v>
      </c>
      <c r="AX28" s="18">
        <v>171.36387999999999</v>
      </c>
      <c r="AY28" s="18">
        <v>171.42777000000001</v>
      </c>
      <c r="AZ28" s="18">
        <v>179.28994</v>
      </c>
      <c r="BA28" s="18">
        <v>108.4</v>
      </c>
      <c r="BB28" s="18">
        <v>8</v>
      </c>
      <c r="BC28" s="18">
        <v>2.7</v>
      </c>
      <c r="BD28" s="18">
        <v>44</v>
      </c>
      <c r="BE28" s="18">
        <v>46.9</v>
      </c>
      <c r="BF28" s="18">
        <v>3.8</v>
      </c>
      <c r="BG28" s="18">
        <v>31.3</v>
      </c>
      <c r="BH28" s="18">
        <v>173.7</v>
      </c>
      <c r="BI28" s="18">
        <v>16</v>
      </c>
      <c r="BJ28" s="18"/>
      <c r="BK28" s="18"/>
      <c r="BL28" s="18">
        <v>45.8</v>
      </c>
      <c r="BM28" s="18"/>
      <c r="BN28" s="18">
        <v>0</v>
      </c>
      <c r="BO28" s="18"/>
      <c r="BP28" s="18">
        <v>131.1</v>
      </c>
      <c r="BQ28" s="18"/>
      <c r="BR28" s="18"/>
      <c r="BS28" s="18"/>
      <c r="BT28" s="18"/>
      <c r="BU28" s="18"/>
      <c r="BV28" s="18"/>
      <c r="BW28" s="18"/>
      <c r="BX28" s="18"/>
      <c r="BY28" s="18"/>
      <c r="BZ28" s="18">
        <v>16.2</v>
      </c>
      <c r="CA28" s="18"/>
      <c r="CB28" s="18"/>
      <c r="CC28" s="18">
        <v>127.5</v>
      </c>
      <c r="CD28" s="18">
        <v>129.80000000000001</v>
      </c>
      <c r="CE28" s="18">
        <v>63.5</v>
      </c>
      <c r="CF28" s="18">
        <v>66.2</v>
      </c>
      <c r="CG28" s="18">
        <v>30</v>
      </c>
      <c r="CH28" s="18"/>
      <c r="CI28" s="18"/>
      <c r="CJ28" s="18"/>
      <c r="CK28" s="18">
        <v>104.9</v>
      </c>
      <c r="CL28" s="18">
        <v>104.3</v>
      </c>
      <c r="CM28" s="18">
        <v>121.7</v>
      </c>
      <c r="CN28" s="18"/>
      <c r="CO28" s="18"/>
      <c r="CP28" s="18"/>
      <c r="CQ28" s="18"/>
      <c r="CR28" s="18"/>
      <c r="CS28" s="18">
        <v>188.8</v>
      </c>
      <c r="CT28" s="18">
        <v>100.7</v>
      </c>
      <c r="CU28" s="18">
        <v>0.8</v>
      </c>
      <c r="CV28" s="18">
        <v>88.6</v>
      </c>
      <c r="CW28" s="18">
        <v>69.2</v>
      </c>
      <c r="CX28" s="18">
        <v>17.5</v>
      </c>
      <c r="CY28" s="18">
        <v>0.1</v>
      </c>
      <c r="CZ28" s="18">
        <v>19.899999999999999</v>
      </c>
      <c r="DA28" s="18">
        <v>9.9</v>
      </c>
      <c r="DB28" s="18">
        <v>5.4</v>
      </c>
      <c r="DC28" s="18">
        <v>3.6</v>
      </c>
      <c r="DD28" s="18">
        <v>5.0999999999999996</v>
      </c>
      <c r="DE28" s="18">
        <v>20.2</v>
      </c>
      <c r="DF28" s="18">
        <v>20</v>
      </c>
      <c r="DG28" s="18">
        <v>16</v>
      </c>
      <c r="DH28" s="18">
        <v>3.4</v>
      </c>
      <c r="DI28" s="18">
        <v>18.7</v>
      </c>
      <c r="DJ28" s="18">
        <v>15.1</v>
      </c>
      <c r="DK28" s="18">
        <v>18.399999999999999</v>
      </c>
      <c r="DL28" s="18">
        <v>26.3</v>
      </c>
      <c r="DM28" s="18">
        <v>74.400000000000006</v>
      </c>
      <c r="DN28" s="18">
        <v>4.7</v>
      </c>
      <c r="DO28" s="18">
        <v>2.2999999999999998</v>
      </c>
      <c r="DP28" s="18">
        <v>2.4</v>
      </c>
      <c r="DQ28" s="18">
        <v>1.3</v>
      </c>
      <c r="DR28" s="18">
        <v>18.100000000000001</v>
      </c>
      <c r="DS28" s="18">
        <v>3.5</v>
      </c>
      <c r="DT28" s="18">
        <v>3.8</v>
      </c>
      <c r="DU28" s="18">
        <v>2</v>
      </c>
      <c r="DV28" s="18"/>
      <c r="DW28" s="18">
        <v>16.600000000000001</v>
      </c>
      <c r="DX28" s="18">
        <v>9.1999999999999993</v>
      </c>
      <c r="DY28" s="18">
        <v>20.100000000000001</v>
      </c>
      <c r="DZ28" s="18">
        <v>20.399999999999999</v>
      </c>
      <c r="EA28" s="18">
        <v>20</v>
      </c>
      <c r="EB28" s="18">
        <v>26.9</v>
      </c>
      <c r="EC28" s="18">
        <v>25.8</v>
      </c>
      <c r="ED28" s="18">
        <v>37.6</v>
      </c>
      <c r="EE28" s="18">
        <v>53.9</v>
      </c>
      <c r="EF28" s="18">
        <v>84.8</v>
      </c>
      <c r="EG28" s="18">
        <v>4.3</v>
      </c>
      <c r="EH28" s="18">
        <v>4.5</v>
      </c>
      <c r="EI28" s="18">
        <v>21</v>
      </c>
      <c r="EJ28" s="18">
        <v>6.9</v>
      </c>
      <c r="EK28" s="18">
        <v>7.4</v>
      </c>
      <c r="EL28" s="18">
        <v>20</v>
      </c>
      <c r="EM28" s="18">
        <v>20</v>
      </c>
      <c r="EN28" s="18">
        <v>10</v>
      </c>
      <c r="EO28" s="18">
        <v>15.2</v>
      </c>
      <c r="EP28" s="18">
        <v>12.4</v>
      </c>
      <c r="EQ28" s="18">
        <v>134.6</v>
      </c>
      <c r="ER28" s="18">
        <v>0.6</v>
      </c>
      <c r="ES28" s="18">
        <v>59.6</v>
      </c>
      <c r="ET28" s="18">
        <v>57.3</v>
      </c>
      <c r="EU28" s="18">
        <v>107.4</v>
      </c>
      <c r="EV28" s="18">
        <v>12.3</v>
      </c>
      <c r="EW28" s="18">
        <v>6.1</v>
      </c>
      <c r="EX28" s="18">
        <v>20</v>
      </c>
      <c r="EY28" s="18">
        <v>10.7</v>
      </c>
      <c r="EZ28" s="18">
        <v>14.9</v>
      </c>
      <c r="FA28" s="18">
        <v>36.799999999999997</v>
      </c>
      <c r="FB28" s="18">
        <v>28.7</v>
      </c>
      <c r="FC28" s="18">
        <v>3.4</v>
      </c>
      <c r="FD28" s="18">
        <v>13.9</v>
      </c>
      <c r="FE28" s="18">
        <v>14.9</v>
      </c>
      <c r="FF28" s="18">
        <v>8.9</v>
      </c>
      <c r="FG28" s="18">
        <v>7478.9815900000003</v>
      </c>
      <c r="FH28" s="16"/>
      <c r="FI28" s="18">
        <v>24.216640000000002</v>
      </c>
      <c r="FJ28" s="18">
        <v>1.3</v>
      </c>
      <c r="FK28" s="18">
        <v>0</v>
      </c>
      <c r="FL28" s="18">
        <v>6.05</v>
      </c>
      <c r="FM28" s="18">
        <v>7.3</v>
      </c>
      <c r="FN28" s="18"/>
      <c r="FO28" s="18">
        <v>18.924489999999999</v>
      </c>
      <c r="FP28" s="18">
        <v>4.8</v>
      </c>
      <c r="FQ28" s="18">
        <v>15.8</v>
      </c>
      <c r="FR28" s="18">
        <v>78.391130000000004</v>
      </c>
    </row>
    <row r="29" spans="1:174" ht="24" customHeight="1" x14ac:dyDescent="0.3">
      <c r="A29" s="17" t="s">
        <v>61</v>
      </c>
      <c r="B29" s="17" t="s">
        <v>666</v>
      </c>
      <c r="C29" s="18">
        <v>1.1000000000000001</v>
      </c>
      <c r="D29" s="18">
        <v>1.6</v>
      </c>
      <c r="E29" s="18">
        <v>4.3</v>
      </c>
      <c r="F29" s="18">
        <v>596.29999999999995</v>
      </c>
      <c r="G29" s="18">
        <v>201.7</v>
      </c>
      <c r="H29" s="18"/>
      <c r="I29" s="18"/>
      <c r="J29" s="18">
        <v>89.6</v>
      </c>
      <c r="K29" s="18">
        <v>237.4</v>
      </c>
      <c r="L29" s="18"/>
      <c r="M29" s="18"/>
      <c r="N29" s="18">
        <v>137.4</v>
      </c>
      <c r="O29" s="18">
        <v>137.4</v>
      </c>
      <c r="P29" s="18">
        <v>138.30000000000001</v>
      </c>
      <c r="Q29" s="18">
        <v>239.8</v>
      </c>
      <c r="R29" s="18">
        <v>131</v>
      </c>
      <c r="S29" s="18">
        <v>76.5</v>
      </c>
      <c r="T29" s="18">
        <v>560.20000000000005</v>
      </c>
      <c r="U29" s="18">
        <v>10.4</v>
      </c>
      <c r="V29" s="18"/>
      <c r="W29" s="18"/>
      <c r="X29" s="18"/>
      <c r="Y29" s="18"/>
      <c r="Z29" s="18">
        <v>164.6</v>
      </c>
      <c r="AA29" s="18">
        <v>7.3</v>
      </c>
      <c r="AB29" s="18">
        <v>2.6</v>
      </c>
      <c r="AC29" s="18">
        <v>5.6</v>
      </c>
      <c r="AD29" s="18">
        <v>6.6</v>
      </c>
      <c r="AE29" s="18"/>
      <c r="AF29" s="18">
        <v>28.7</v>
      </c>
      <c r="AG29" s="18">
        <v>5.0999999999999996</v>
      </c>
      <c r="AH29" s="18"/>
      <c r="AI29" s="18"/>
      <c r="AJ29" s="18"/>
      <c r="AK29" s="18">
        <v>110.5</v>
      </c>
      <c r="AL29" s="18">
        <v>224.3</v>
      </c>
      <c r="AM29" s="18"/>
      <c r="AN29" s="18"/>
      <c r="AO29" s="18"/>
      <c r="AP29" s="18">
        <v>6.5</v>
      </c>
      <c r="AQ29" s="18">
        <v>456.9</v>
      </c>
      <c r="AR29" s="18">
        <v>76</v>
      </c>
      <c r="AS29" s="18">
        <v>146.5</v>
      </c>
      <c r="AT29" s="18">
        <v>41.8</v>
      </c>
      <c r="AU29" s="18">
        <v>18.399999999999999</v>
      </c>
      <c r="AV29" s="18">
        <v>19.3</v>
      </c>
      <c r="AW29" s="18">
        <v>88.8</v>
      </c>
      <c r="AX29" s="18">
        <v>169.92272</v>
      </c>
      <c r="AY29" s="18">
        <v>170.67838</v>
      </c>
      <c r="AZ29" s="18">
        <v>178.92546999999999</v>
      </c>
      <c r="BA29" s="18">
        <v>107.2</v>
      </c>
      <c r="BB29" s="18">
        <v>8.1</v>
      </c>
      <c r="BC29" s="18">
        <v>2.7</v>
      </c>
      <c r="BD29" s="18">
        <v>42.4</v>
      </c>
      <c r="BE29" s="18">
        <v>46.9</v>
      </c>
      <c r="BF29" s="18">
        <v>3.8</v>
      </c>
      <c r="BG29" s="18">
        <v>30.9</v>
      </c>
      <c r="BH29" s="18">
        <v>173.9</v>
      </c>
      <c r="BI29" s="18">
        <v>14.9</v>
      </c>
      <c r="BJ29" s="18"/>
      <c r="BK29" s="18"/>
      <c r="BL29" s="18">
        <v>45.7</v>
      </c>
      <c r="BM29" s="18"/>
      <c r="BN29" s="18">
        <v>0</v>
      </c>
      <c r="BO29" s="18"/>
      <c r="BP29" s="18">
        <v>130.6</v>
      </c>
      <c r="BQ29" s="18"/>
      <c r="BR29" s="18"/>
      <c r="BS29" s="18"/>
      <c r="BT29" s="18"/>
      <c r="BU29" s="18"/>
      <c r="BV29" s="18"/>
      <c r="BW29" s="18"/>
      <c r="BX29" s="18"/>
      <c r="BY29" s="18"/>
      <c r="BZ29" s="18">
        <v>31.4</v>
      </c>
      <c r="CA29" s="18"/>
      <c r="CB29" s="18"/>
      <c r="CC29" s="18">
        <v>156.6</v>
      </c>
      <c r="CD29" s="18">
        <v>131.6</v>
      </c>
      <c r="CE29" s="18">
        <v>63.2</v>
      </c>
      <c r="CF29" s="18">
        <v>66.099999999999994</v>
      </c>
      <c r="CG29" s="18">
        <v>29.9</v>
      </c>
      <c r="CH29" s="18"/>
      <c r="CI29" s="18"/>
      <c r="CJ29" s="18"/>
      <c r="CK29" s="18">
        <v>104.2</v>
      </c>
      <c r="CL29" s="18">
        <v>104</v>
      </c>
      <c r="CM29" s="18">
        <v>121</v>
      </c>
      <c r="CN29" s="18"/>
      <c r="CO29" s="18"/>
      <c r="CP29" s="18"/>
      <c r="CQ29" s="18"/>
      <c r="CR29" s="18"/>
      <c r="CS29" s="18">
        <v>187.7</v>
      </c>
      <c r="CT29" s="18">
        <v>100.3</v>
      </c>
      <c r="CU29" s="18">
        <v>1</v>
      </c>
      <c r="CV29" s="18">
        <v>95.1</v>
      </c>
      <c r="CW29" s="18">
        <v>74.599999999999994</v>
      </c>
      <c r="CX29" s="18">
        <v>18.100000000000001</v>
      </c>
      <c r="CY29" s="18">
        <v>0.1</v>
      </c>
      <c r="CZ29" s="18">
        <v>19.899999999999999</v>
      </c>
      <c r="DA29" s="18">
        <v>9.8000000000000007</v>
      </c>
      <c r="DB29" s="18">
        <v>5.4</v>
      </c>
      <c r="DC29" s="18">
        <v>3.6</v>
      </c>
      <c r="DD29" s="18">
        <v>5.0999999999999996</v>
      </c>
      <c r="DE29" s="18">
        <v>20</v>
      </c>
      <c r="DF29" s="18">
        <v>20</v>
      </c>
      <c r="DG29" s="18">
        <v>16</v>
      </c>
      <c r="DH29" s="18">
        <v>3.4</v>
      </c>
      <c r="DI29" s="18">
        <v>18.7</v>
      </c>
      <c r="DJ29" s="18">
        <v>15.2</v>
      </c>
      <c r="DK29" s="18">
        <v>18.7</v>
      </c>
      <c r="DL29" s="18">
        <v>29.6</v>
      </c>
      <c r="DM29" s="18">
        <v>71</v>
      </c>
      <c r="DN29" s="18">
        <v>4.7</v>
      </c>
      <c r="DO29" s="18">
        <v>2.2999999999999998</v>
      </c>
      <c r="DP29" s="18">
        <v>2.4</v>
      </c>
      <c r="DQ29" s="18">
        <v>1.3</v>
      </c>
      <c r="DR29" s="18">
        <v>17.2</v>
      </c>
      <c r="DS29" s="18">
        <v>3.5</v>
      </c>
      <c r="DT29" s="18">
        <v>6.3</v>
      </c>
      <c r="DU29" s="18">
        <v>2</v>
      </c>
      <c r="DV29" s="18"/>
      <c r="DW29" s="18">
        <v>16.399999999999999</v>
      </c>
      <c r="DX29" s="18">
        <v>9.1999999999999993</v>
      </c>
      <c r="DY29" s="18">
        <v>20.100000000000001</v>
      </c>
      <c r="DZ29" s="18">
        <v>20.3</v>
      </c>
      <c r="EA29" s="18">
        <v>20</v>
      </c>
      <c r="EB29" s="18">
        <v>26.2</v>
      </c>
      <c r="EC29" s="18">
        <v>33.1</v>
      </c>
      <c r="ED29" s="18">
        <v>38.9</v>
      </c>
      <c r="EE29" s="18">
        <v>64.2</v>
      </c>
      <c r="EF29" s="18">
        <v>85.7</v>
      </c>
      <c r="EG29" s="18">
        <v>6.9</v>
      </c>
      <c r="EH29" s="18">
        <v>5.7</v>
      </c>
      <c r="EI29" s="18">
        <v>21</v>
      </c>
      <c r="EJ29" s="18">
        <v>6.9</v>
      </c>
      <c r="EK29" s="18">
        <v>6.9</v>
      </c>
      <c r="EL29" s="18">
        <v>20</v>
      </c>
      <c r="EM29" s="18">
        <v>20</v>
      </c>
      <c r="EN29" s="18">
        <v>10</v>
      </c>
      <c r="EO29" s="18">
        <v>17.2</v>
      </c>
      <c r="EP29" s="18">
        <v>14.1</v>
      </c>
      <c r="EQ29" s="18">
        <v>139.5</v>
      </c>
      <c r="ER29" s="18">
        <v>0.6</v>
      </c>
      <c r="ES29" s="18">
        <v>59.1</v>
      </c>
      <c r="ET29" s="18">
        <v>63.7</v>
      </c>
      <c r="EU29" s="18">
        <v>110.9</v>
      </c>
      <c r="EV29" s="18">
        <v>13.8</v>
      </c>
      <c r="EW29" s="18">
        <v>6.1</v>
      </c>
      <c r="EX29" s="18">
        <v>20</v>
      </c>
      <c r="EY29" s="18">
        <v>10.8</v>
      </c>
      <c r="EZ29" s="18">
        <v>15.1</v>
      </c>
      <c r="FA29" s="18">
        <v>37.1</v>
      </c>
      <c r="FB29" s="18">
        <v>28.5</v>
      </c>
      <c r="FC29" s="18">
        <v>3.3</v>
      </c>
      <c r="FD29" s="18">
        <v>13.9</v>
      </c>
      <c r="FE29" s="18">
        <v>16.3</v>
      </c>
      <c r="FF29" s="18">
        <v>9.3000000000000007</v>
      </c>
      <c r="FG29" s="18">
        <v>7690.9265699999996</v>
      </c>
      <c r="FH29" s="16"/>
      <c r="FI29" s="18">
        <v>24.21679</v>
      </c>
      <c r="FJ29" s="18">
        <v>1.3</v>
      </c>
      <c r="FK29" s="18">
        <v>3.282</v>
      </c>
      <c r="FL29" s="18">
        <v>6.05</v>
      </c>
      <c r="FM29" s="18">
        <v>7.3</v>
      </c>
      <c r="FN29" s="18"/>
      <c r="FO29" s="18">
        <v>18.922619999999998</v>
      </c>
      <c r="FP29" s="18">
        <v>4.5999999999999996</v>
      </c>
      <c r="FQ29" s="18">
        <v>15.9</v>
      </c>
      <c r="FR29" s="18">
        <v>81.57141</v>
      </c>
    </row>
    <row r="30" spans="1:174" ht="24" customHeight="1" x14ac:dyDescent="0.3">
      <c r="A30" s="17" t="s">
        <v>61</v>
      </c>
      <c r="B30" s="17" t="s">
        <v>667</v>
      </c>
      <c r="C30" s="18">
        <v>1.1000000000000001</v>
      </c>
      <c r="D30" s="18">
        <v>1.6</v>
      </c>
      <c r="E30" s="18">
        <v>4.3</v>
      </c>
      <c r="F30" s="18">
        <v>595.9</v>
      </c>
      <c r="G30" s="18">
        <v>200.8</v>
      </c>
      <c r="H30" s="18"/>
      <c r="I30" s="18"/>
      <c r="J30" s="18">
        <v>91.5</v>
      </c>
      <c r="K30" s="18">
        <v>237</v>
      </c>
      <c r="L30" s="18"/>
      <c r="M30" s="18"/>
      <c r="N30" s="18">
        <v>121.1</v>
      </c>
      <c r="O30" s="18">
        <v>121.2</v>
      </c>
      <c r="P30" s="18">
        <v>121.9</v>
      </c>
      <c r="Q30" s="18">
        <v>220.6</v>
      </c>
      <c r="R30" s="18">
        <v>204.5</v>
      </c>
      <c r="S30" s="18">
        <v>107.7</v>
      </c>
      <c r="T30" s="18">
        <v>560.1</v>
      </c>
      <c r="U30" s="18">
        <v>10.7</v>
      </c>
      <c r="V30" s="18"/>
      <c r="W30" s="18"/>
      <c r="X30" s="18"/>
      <c r="Y30" s="18"/>
      <c r="Z30" s="18">
        <v>164</v>
      </c>
      <c r="AA30" s="18">
        <v>7.7</v>
      </c>
      <c r="AB30" s="18">
        <v>2.7</v>
      </c>
      <c r="AC30" s="18">
        <v>10.1</v>
      </c>
      <c r="AD30" s="18">
        <v>6.6</v>
      </c>
      <c r="AE30" s="18"/>
      <c r="AF30" s="18">
        <v>60.5</v>
      </c>
      <c r="AG30" s="18">
        <v>4.7</v>
      </c>
      <c r="AH30" s="18"/>
      <c r="AI30" s="18"/>
      <c r="AJ30" s="18"/>
      <c r="AK30" s="18">
        <v>110.8</v>
      </c>
      <c r="AL30" s="18">
        <v>223.9</v>
      </c>
      <c r="AM30" s="18"/>
      <c r="AN30" s="18"/>
      <c r="AO30" s="18"/>
      <c r="AP30" s="18">
        <v>6.5</v>
      </c>
      <c r="AQ30" s="18">
        <v>457.5</v>
      </c>
      <c r="AR30" s="18">
        <v>74.900000000000006</v>
      </c>
      <c r="AS30" s="18">
        <v>144.69999999999999</v>
      </c>
      <c r="AT30" s="18">
        <v>41.8</v>
      </c>
      <c r="AU30" s="18">
        <v>18.399999999999999</v>
      </c>
      <c r="AV30" s="18">
        <v>19.3</v>
      </c>
      <c r="AW30" s="18">
        <v>88.8</v>
      </c>
      <c r="AX30" s="18">
        <v>170.95209</v>
      </c>
      <c r="AY30" s="18">
        <v>170.96816000000001</v>
      </c>
      <c r="AZ30" s="18">
        <v>172.5675</v>
      </c>
      <c r="BA30" s="18">
        <v>109.1</v>
      </c>
      <c r="BB30" s="18">
        <v>8</v>
      </c>
      <c r="BC30" s="18">
        <v>2.7</v>
      </c>
      <c r="BD30" s="18">
        <v>44.6</v>
      </c>
      <c r="BE30" s="18">
        <v>47.1</v>
      </c>
      <c r="BF30" s="18">
        <v>3.8</v>
      </c>
      <c r="BG30" s="18">
        <v>31.4</v>
      </c>
      <c r="BH30" s="18">
        <v>173.9</v>
      </c>
      <c r="BI30" s="18">
        <v>29</v>
      </c>
      <c r="BJ30" s="18"/>
      <c r="BK30" s="18"/>
      <c r="BL30" s="18">
        <v>45.1</v>
      </c>
      <c r="BM30" s="18"/>
      <c r="BN30" s="18">
        <v>0</v>
      </c>
      <c r="BO30" s="18"/>
      <c r="BP30" s="18">
        <v>131.30000000000001</v>
      </c>
      <c r="BQ30" s="18"/>
      <c r="BR30" s="18"/>
      <c r="BS30" s="18"/>
      <c r="BT30" s="18"/>
      <c r="BU30" s="18"/>
      <c r="BV30" s="18"/>
      <c r="BW30" s="18"/>
      <c r="BX30" s="18"/>
      <c r="BY30" s="18"/>
      <c r="BZ30" s="18">
        <v>32.4</v>
      </c>
      <c r="CA30" s="18"/>
      <c r="CB30" s="18"/>
      <c r="CC30" s="18">
        <v>155.1</v>
      </c>
      <c r="CD30" s="18">
        <v>131.69999999999999</v>
      </c>
      <c r="CE30" s="18">
        <v>63.9</v>
      </c>
      <c r="CF30" s="18">
        <v>66.099999999999994</v>
      </c>
      <c r="CG30" s="18">
        <v>30.3</v>
      </c>
      <c r="CH30" s="18"/>
      <c r="CI30" s="18"/>
      <c r="CJ30" s="18"/>
      <c r="CK30" s="18">
        <v>102.4</v>
      </c>
      <c r="CL30" s="18">
        <v>102.8</v>
      </c>
      <c r="CM30" s="18">
        <v>119.7</v>
      </c>
      <c r="CN30" s="18"/>
      <c r="CO30" s="18"/>
      <c r="CP30" s="18"/>
      <c r="CQ30" s="18"/>
      <c r="CR30" s="18"/>
      <c r="CS30" s="18">
        <v>187.7</v>
      </c>
      <c r="CT30" s="18">
        <v>100.6</v>
      </c>
      <c r="CU30" s="18">
        <v>1</v>
      </c>
      <c r="CV30" s="18">
        <v>94.5</v>
      </c>
      <c r="CW30" s="18">
        <v>78.2</v>
      </c>
      <c r="CX30" s="18">
        <v>17.3</v>
      </c>
      <c r="CY30" s="18">
        <v>0.1</v>
      </c>
      <c r="CZ30" s="18">
        <v>19.899999999999999</v>
      </c>
      <c r="DA30" s="18">
        <v>9.9</v>
      </c>
      <c r="DB30" s="18">
        <v>5.2</v>
      </c>
      <c r="DC30" s="18">
        <v>3.6</v>
      </c>
      <c r="DD30" s="18">
        <v>5</v>
      </c>
      <c r="DE30" s="18">
        <v>20.2</v>
      </c>
      <c r="DF30" s="18">
        <v>20</v>
      </c>
      <c r="DG30" s="18">
        <v>16</v>
      </c>
      <c r="DH30" s="18">
        <v>3.4</v>
      </c>
      <c r="DI30" s="18">
        <v>18.7</v>
      </c>
      <c r="DJ30" s="18">
        <v>15.3</v>
      </c>
      <c r="DK30" s="18">
        <v>19.2</v>
      </c>
      <c r="DL30" s="18">
        <v>22.9</v>
      </c>
      <c r="DM30" s="18">
        <v>80.599999999999994</v>
      </c>
      <c r="DN30" s="18">
        <v>4.7</v>
      </c>
      <c r="DO30" s="18">
        <v>2.2000000000000002</v>
      </c>
      <c r="DP30" s="18">
        <v>2.4</v>
      </c>
      <c r="DQ30" s="18">
        <v>1.3</v>
      </c>
      <c r="DR30" s="18">
        <v>18.2</v>
      </c>
      <c r="DS30" s="18">
        <v>3.5</v>
      </c>
      <c r="DT30" s="18">
        <v>6.6</v>
      </c>
      <c r="DU30" s="18">
        <v>2</v>
      </c>
      <c r="DV30" s="18"/>
      <c r="DW30" s="18">
        <v>16.100000000000001</v>
      </c>
      <c r="DX30" s="18">
        <v>9.1999999999999993</v>
      </c>
      <c r="DY30" s="18">
        <v>20.100000000000001</v>
      </c>
      <c r="DZ30" s="18">
        <v>20.3</v>
      </c>
      <c r="EA30" s="18">
        <v>20</v>
      </c>
      <c r="EB30" s="18">
        <v>24.2</v>
      </c>
      <c r="EC30" s="18">
        <v>31</v>
      </c>
      <c r="ED30" s="18">
        <v>39.6</v>
      </c>
      <c r="EE30" s="18">
        <v>66.8</v>
      </c>
      <c r="EF30" s="18">
        <v>86</v>
      </c>
      <c r="EG30" s="18">
        <v>6.3</v>
      </c>
      <c r="EH30" s="18">
        <v>6.3</v>
      </c>
      <c r="EI30" s="18">
        <v>21</v>
      </c>
      <c r="EJ30" s="18">
        <v>6.9</v>
      </c>
      <c r="EK30" s="18">
        <v>6.9</v>
      </c>
      <c r="EL30" s="18">
        <v>20</v>
      </c>
      <c r="EM30" s="18">
        <v>20</v>
      </c>
      <c r="EN30" s="18">
        <v>10</v>
      </c>
      <c r="EO30" s="18">
        <v>17.100000000000001</v>
      </c>
      <c r="EP30" s="18">
        <v>15.6</v>
      </c>
      <c r="EQ30" s="18">
        <v>140.4</v>
      </c>
      <c r="ER30" s="18">
        <v>0.6</v>
      </c>
      <c r="ES30" s="18">
        <v>66</v>
      </c>
      <c r="ET30" s="18">
        <v>65.8</v>
      </c>
      <c r="EU30" s="18">
        <v>111.9</v>
      </c>
      <c r="EV30" s="18">
        <v>15.5</v>
      </c>
      <c r="EW30" s="18">
        <v>6</v>
      </c>
      <c r="EX30" s="18">
        <v>20</v>
      </c>
      <c r="EY30" s="18">
        <v>10.9</v>
      </c>
      <c r="EZ30" s="18">
        <v>15.6</v>
      </c>
      <c r="FA30" s="18">
        <v>36.5</v>
      </c>
      <c r="FB30" s="18">
        <v>28.4</v>
      </c>
      <c r="FC30" s="18">
        <v>3.3</v>
      </c>
      <c r="FD30" s="18">
        <v>13.9</v>
      </c>
      <c r="FE30" s="18">
        <v>15.5</v>
      </c>
      <c r="FF30" s="18">
        <v>8.9</v>
      </c>
      <c r="FG30" s="18">
        <v>7790.5877499999997</v>
      </c>
      <c r="FH30" s="16"/>
      <c r="FI30" s="18">
        <v>24.217960000000001</v>
      </c>
      <c r="FJ30" s="18">
        <v>1.3</v>
      </c>
      <c r="FK30" s="18">
        <v>3.282</v>
      </c>
      <c r="FL30" s="18">
        <v>6.04</v>
      </c>
      <c r="FM30" s="18">
        <v>7.2</v>
      </c>
      <c r="FN30" s="18"/>
      <c r="FO30" s="18">
        <v>18.919090000000001</v>
      </c>
      <c r="FP30" s="18">
        <v>4.5999999999999996</v>
      </c>
      <c r="FQ30" s="18">
        <v>15.8</v>
      </c>
      <c r="FR30" s="18">
        <v>81.359049999999996</v>
      </c>
    </row>
    <row r="31" spans="1:174" ht="24" customHeight="1" x14ac:dyDescent="0.3">
      <c r="A31" s="17" t="s">
        <v>61</v>
      </c>
      <c r="B31" s="17" t="s">
        <v>668</v>
      </c>
      <c r="C31" s="18">
        <v>1.1000000000000001</v>
      </c>
      <c r="D31" s="18">
        <v>1.6</v>
      </c>
      <c r="E31" s="18">
        <v>4.3</v>
      </c>
      <c r="F31" s="18">
        <v>594.4</v>
      </c>
      <c r="G31" s="18">
        <v>201.1</v>
      </c>
      <c r="H31" s="18"/>
      <c r="I31" s="18"/>
      <c r="J31" s="18">
        <v>90.1</v>
      </c>
      <c r="K31" s="18">
        <v>237.3</v>
      </c>
      <c r="L31" s="18"/>
      <c r="M31" s="18"/>
      <c r="N31" s="18">
        <v>121.1</v>
      </c>
      <c r="O31" s="18">
        <v>121</v>
      </c>
      <c r="P31" s="18">
        <v>121.2</v>
      </c>
      <c r="Q31" s="18">
        <v>222.9</v>
      </c>
      <c r="R31" s="18">
        <v>202.2</v>
      </c>
      <c r="S31" s="18">
        <v>107.1</v>
      </c>
      <c r="T31" s="18">
        <v>557.5</v>
      </c>
      <c r="U31" s="18">
        <v>10.5</v>
      </c>
      <c r="V31" s="18"/>
      <c r="W31" s="18"/>
      <c r="X31" s="18"/>
      <c r="Y31" s="18"/>
      <c r="Z31" s="18">
        <v>163.4</v>
      </c>
      <c r="AA31" s="18">
        <v>7.5</v>
      </c>
      <c r="AB31" s="18">
        <v>2.7</v>
      </c>
      <c r="AC31" s="18">
        <v>11.2</v>
      </c>
      <c r="AD31" s="18">
        <v>6.6</v>
      </c>
      <c r="AE31" s="18"/>
      <c r="AF31" s="18">
        <v>59.7</v>
      </c>
      <c r="AG31" s="18">
        <v>4.5999999999999996</v>
      </c>
      <c r="AH31" s="18"/>
      <c r="AI31" s="18"/>
      <c r="AJ31" s="18"/>
      <c r="AK31" s="18">
        <v>110.7</v>
      </c>
      <c r="AL31" s="18">
        <v>223.8</v>
      </c>
      <c r="AM31" s="18"/>
      <c r="AN31" s="18"/>
      <c r="AO31" s="18"/>
      <c r="AP31" s="18">
        <v>6.5</v>
      </c>
      <c r="AQ31" s="18">
        <v>459.4</v>
      </c>
      <c r="AR31" s="18">
        <v>74.2</v>
      </c>
      <c r="AS31" s="18">
        <v>147.80000000000001</v>
      </c>
      <c r="AT31" s="18">
        <v>41.8</v>
      </c>
      <c r="AU31" s="18">
        <v>18.399999999999999</v>
      </c>
      <c r="AV31" s="18">
        <v>19.3</v>
      </c>
      <c r="AW31" s="18">
        <v>89.3</v>
      </c>
      <c r="AX31" s="18">
        <v>176.96986000000001</v>
      </c>
      <c r="AY31" s="18">
        <v>177.38631000000001</v>
      </c>
      <c r="AZ31" s="18">
        <v>181.49913000000001</v>
      </c>
      <c r="BA31" s="18">
        <v>108.8</v>
      </c>
      <c r="BB31" s="18">
        <v>8</v>
      </c>
      <c r="BC31" s="18">
        <v>2.7</v>
      </c>
      <c r="BD31" s="18">
        <v>45.8</v>
      </c>
      <c r="BE31" s="18">
        <v>46.6</v>
      </c>
      <c r="BF31" s="18">
        <v>3.8</v>
      </c>
      <c r="BG31" s="18">
        <v>31.4</v>
      </c>
      <c r="BH31" s="18">
        <v>173.7</v>
      </c>
      <c r="BI31" s="18">
        <v>40.200000000000003</v>
      </c>
      <c r="BJ31" s="18"/>
      <c r="BK31" s="18"/>
      <c r="BL31" s="18">
        <v>45.6</v>
      </c>
      <c r="BM31" s="18"/>
      <c r="BN31" s="18">
        <v>0</v>
      </c>
      <c r="BO31" s="18"/>
      <c r="BP31" s="18">
        <v>130.6</v>
      </c>
      <c r="BQ31" s="18"/>
      <c r="BR31" s="18"/>
      <c r="BS31" s="18"/>
      <c r="BT31" s="18"/>
      <c r="BU31" s="18"/>
      <c r="BV31" s="18"/>
      <c r="BW31" s="18"/>
      <c r="BX31" s="18"/>
      <c r="BY31" s="18"/>
      <c r="BZ31" s="18">
        <v>78.7</v>
      </c>
      <c r="CA31" s="18"/>
      <c r="CB31" s="18"/>
      <c r="CC31" s="18">
        <v>135.30000000000001</v>
      </c>
      <c r="CD31" s="18">
        <v>133.1</v>
      </c>
      <c r="CE31" s="18">
        <v>63.4</v>
      </c>
      <c r="CF31" s="18">
        <v>66</v>
      </c>
      <c r="CG31" s="18">
        <v>30</v>
      </c>
      <c r="CH31" s="18"/>
      <c r="CI31" s="18"/>
      <c r="CJ31" s="18"/>
      <c r="CK31" s="18">
        <v>103.2</v>
      </c>
      <c r="CL31" s="18">
        <v>103.5</v>
      </c>
      <c r="CM31" s="18">
        <v>120</v>
      </c>
      <c r="CN31" s="18"/>
      <c r="CO31" s="18"/>
      <c r="CP31" s="18"/>
      <c r="CQ31" s="18"/>
      <c r="CR31" s="18"/>
      <c r="CS31" s="18">
        <v>187.2</v>
      </c>
      <c r="CT31" s="18">
        <v>100</v>
      </c>
      <c r="CU31" s="18">
        <v>0.8</v>
      </c>
      <c r="CV31" s="18">
        <v>91.6</v>
      </c>
      <c r="CW31" s="18">
        <v>79.599999999999994</v>
      </c>
      <c r="CX31" s="18">
        <v>16.899999999999999</v>
      </c>
      <c r="CY31" s="18">
        <v>0.3</v>
      </c>
      <c r="CZ31" s="18">
        <v>19.899999999999999</v>
      </c>
      <c r="DA31" s="18">
        <v>10</v>
      </c>
      <c r="DB31" s="18">
        <v>5.4</v>
      </c>
      <c r="DC31" s="18">
        <v>3.6</v>
      </c>
      <c r="DD31" s="18">
        <v>5</v>
      </c>
      <c r="DE31" s="18">
        <v>20</v>
      </c>
      <c r="DF31" s="18">
        <v>20</v>
      </c>
      <c r="DG31" s="18">
        <v>16</v>
      </c>
      <c r="DH31" s="18">
        <v>3.4</v>
      </c>
      <c r="DI31" s="18">
        <v>18.7</v>
      </c>
      <c r="DJ31" s="18">
        <v>14.5</v>
      </c>
      <c r="DK31" s="18">
        <v>18.399999999999999</v>
      </c>
      <c r="DL31" s="18">
        <v>22.7</v>
      </c>
      <c r="DM31" s="18">
        <v>76.400000000000006</v>
      </c>
      <c r="DN31" s="18">
        <v>4.7</v>
      </c>
      <c r="DO31" s="18">
        <v>2.2000000000000002</v>
      </c>
      <c r="DP31" s="18">
        <v>2.4</v>
      </c>
      <c r="DQ31" s="18">
        <v>1.2</v>
      </c>
      <c r="DR31" s="18">
        <v>18.600000000000001</v>
      </c>
      <c r="DS31" s="18">
        <v>3.5</v>
      </c>
      <c r="DT31" s="18">
        <v>11.9</v>
      </c>
      <c r="DU31" s="18">
        <v>2</v>
      </c>
      <c r="DV31" s="18"/>
      <c r="DW31" s="18">
        <v>16.100000000000001</v>
      </c>
      <c r="DX31" s="18">
        <v>9.1999999999999993</v>
      </c>
      <c r="DY31" s="18">
        <v>20.2</v>
      </c>
      <c r="DZ31" s="18">
        <v>20.3</v>
      </c>
      <c r="EA31" s="18">
        <v>19.899999999999999</v>
      </c>
      <c r="EB31" s="18">
        <v>24.4</v>
      </c>
      <c r="EC31" s="18">
        <v>39</v>
      </c>
      <c r="ED31" s="18">
        <v>39.200000000000003</v>
      </c>
      <c r="EE31" s="18">
        <v>69.7</v>
      </c>
      <c r="EF31" s="18">
        <v>80.7</v>
      </c>
      <c r="EG31" s="18">
        <v>6.2</v>
      </c>
      <c r="EH31" s="18">
        <v>9</v>
      </c>
      <c r="EI31" s="18">
        <v>21</v>
      </c>
      <c r="EJ31" s="18">
        <v>6.9</v>
      </c>
      <c r="EK31" s="18">
        <v>6.4</v>
      </c>
      <c r="EL31" s="18">
        <v>20</v>
      </c>
      <c r="EM31" s="18">
        <v>20</v>
      </c>
      <c r="EN31" s="18">
        <v>10</v>
      </c>
      <c r="EO31" s="18">
        <v>17.399999999999999</v>
      </c>
      <c r="EP31" s="18">
        <v>16.8</v>
      </c>
      <c r="EQ31" s="18">
        <v>140</v>
      </c>
      <c r="ER31" s="18">
        <v>0.6</v>
      </c>
      <c r="ES31" s="18">
        <v>64.3</v>
      </c>
      <c r="ET31" s="18">
        <v>56.7</v>
      </c>
      <c r="EU31" s="18">
        <v>111.7</v>
      </c>
      <c r="EV31" s="18">
        <v>17.100000000000001</v>
      </c>
      <c r="EW31" s="18">
        <v>6.2</v>
      </c>
      <c r="EX31" s="18">
        <v>20</v>
      </c>
      <c r="EY31" s="18">
        <v>10.9</v>
      </c>
      <c r="EZ31" s="18">
        <v>15.5</v>
      </c>
      <c r="FA31" s="18">
        <v>36.5</v>
      </c>
      <c r="FB31" s="18">
        <v>28.7</v>
      </c>
      <c r="FC31" s="18">
        <v>3.3</v>
      </c>
      <c r="FD31" s="18">
        <v>14</v>
      </c>
      <c r="FE31" s="18">
        <v>16.3</v>
      </c>
      <c r="FF31" s="18">
        <v>8.6999999999999993</v>
      </c>
      <c r="FG31" s="18">
        <v>7846.3553000000002</v>
      </c>
      <c r="FH31" s="16"/>
      <c r="FI31" s="18">
        <v>24.218540000000001</v>
      </c>
      <c r="FJ31" s="18">
        <v>1.3</v>
      </c>
      <c r="FK31" s="18">
        <v>4.3639999999999999</v>
      </c>
      <c r="FL31" s="18">
        <v>6.04</v>
      </c>
      <c r="FM31" s="18">
        <v>7.2</v>
      </c>
      <c r="FN31" s="18"/>
      <c r="FO31" s="18">
        <v>18.91863</v>
      </c>
      <c r="FP31" s="18">
        <v>4.5</v>
      </c>
      <c r="FQ31" s="18">
        <v>15.8</v>
      </c>
      <c r="FR31" s="18">
        <v>82.341170000000005</v>
      </c>
    </row>
    <row r="32" spans="1:174" ht="24" customHeight="1" x14ac:dyDescent="0.3">
      <c r="A32" s="17" t="s">
        <v>61</v>
      </c>
      <c r="B32" s="17" t="s">
        <v>669</v>
      </c>
      <c r="C32" s="18">
        <v>1.1000000000000001</v>
      </c>
      <c r="D32" s="18">
        <v>1.6</v>
      </c>
      <c r="E32" s="18">
        <v>4.3</v>
      </c>
      <c r="F32" s="18">
        <v>595.29999999999995</v>
      </c>
      <c r="G32" s="18">
        <v>202.7</v>
      </c>
      <c r="H32" s="18"/>
      <c r="I32" s="18"/>
      <c r="J32" s="18">
        <v>88.5</v>
      </c>
      <c r="K32" s="18">
        <v>236.7</v>
      </c>
      <c r="L32" s="18"/>
      <c r="M32" s="18"/>
      <c r="N32" s="18">
        <v>129.19999999999999</v>
      </c>
      <c r="O32" s="18">
        <v>129.69999999999999</v>
      </c>
      <c r="P32" s="18">
        <v>128.6</v>
      </c>
      <c r="Q32" s="18">
        <v>223.2</v>
      </c>
      <c r="R32" s="18">
        <v>202.5</v>
      </c>
      <c r="S32" s="18">
        <v>108.2</v>
      </c>
      <c r="T32" s="18">
        <v>557</v>
      </c>
      <c r="U32" s="18">
        <v>10.4</v>
      </c>
      <c r="V32" s="18"/>
      <c r="W32" s="18"/>
      <c r="X32" s="18"/>
      <c r="Y32" s="18"/>
      <c r="Z32" s="18">
        <v>160</v>
      </c>
      <c r="AA32" s="18">
        <v>7.5</v>
      </c>
      <c r="AB32" s="18">
        <v>2.5</v>
      </c>
      <c r="AC32" s="18">
        <v>11.2</v>
      </c>
      <c r="AD32" s="18">
        <v>6.4</v>
      </c>
      <c r="AE32" s="18"/>
      <c r="AF32" s="18">
        <v>59.7</v>
      </c>
      <c r="AG32" s="18">
        <v>3.9</v>
      </c>
      <c r="AH32" s="18"/>
      <c r="AI32" s="18"/>
      <c r="AJ32" s="18"/>
      <c r="AK32" s="18">
        <v>110.4</v>
      </c>
      <c r="AL32" s="18">
        <v>224.1</v>
      </c>
      <c r="AM32" s="18"/>
      <c r="AN32" s="18"/>
      <c r="AO32" s="18"/>
      <c r="AP32" s="18">
        <v>6.5</v>
      </c>
      <c r="AQ32" s="18">
        <v>457.8</v>
      </c>
      <c r="AR32" s="18">
        <v>73.599999999999994</v>
      </c>
      <c r="AS32" s="18">
        <v>145.69999999999999</v>
      </c>
      <c r="AT32" s="18">
        <v>41.7</v>
      </c>
      <c r="AU32" s="18">
        <v>18.399999999999999</v>
      </c>
      <c r="AV32" s="18">
        <v>19.3</v>
      </c>
      <c r="AW32" s="18">
        <v>88.5</v>
      </c>
      <c r="AX32" s="18">
        <v>167.57191</v>
      </c>
      <c r="AY32" s="18">
        <v>168.56144</v>
      </c>
      <c r="AZ32" s="18">
        <v>176.81048000000001</v>
      </c>
      <c r="BA32" s="18">
        <v>108.2</v>
      </c>
      <c r="BB32" s="18">
        <v>8.1</v>
      </c>
      <c r="BC32" s="18">
        <v>2.7</v>
      </c>
      <c r="BD32" s="18">
        <v>44.2</v>
      </c>
      <c r="BE32" s="18">
        <v>46.9</v>
      </c>
      <c r="BF32" s="18">
        <v>3.8</v>
      </c>
      <c r="BG32" s="18">
        <v>30.8</v>
      </c>
      <c r="BH32" s="18">
        <v>174.3</v>
      </c>
      <c r="BI32" s="18">
        <v>55.4</v>
      </c>
      <c r="BJ32" s="18"/>
      <c r="BK32" s="18"/>
      <c r="BL32" s="18">
        <v>45.3</v>
      </c>
      <c r="BM32" s="18"/>
      <c r="BN32" s="18">
        <v>0</v>
      </c>
      <c r="BO32" s="18"/>
      <c r="BP32" s="18">
        <v>130.19999999999999</v>
      </c>
      <c r="BQ32" s="18"/>
      <c r="BR32" s="18"/>
      <c r="BS32" s="18"/>
      <c r="BT32" s="18"/>
      <c r="BU32" s="18"/>
      <c r="BV32" s="18"/>
      <c r="BW32" s="18"/>
      <c r="BX32" s="18"/>
      <c r="BY32" s="18"/>
      <c r="BZ32" s="18">
        <v>113.9</v>
      </c>
      <c r="CA32" s="18"/>
      <c r="CB32" s="18"/>
      <c r="CC32" s="18">
        <v>199.1</v>
      </c>
      <c r="CD32" s="18">
        <v>132</v>
      </c>
      <c r="CE32" s="18">
        <v>63.1</v>
      </c>
      <c r="CF32" s="18">
        <v>65.8</v>
      </c>
      <c r="CG32" s="18">
        <v>29.9</v>
      </c>
      <c r="CH32" s="18"/>
      <c r="CI32" s="18"/>
      <c r="CJ32" s="18"/>
      <c r="CK32" s="18">
        <v>104.2</v>
      </c>
      <c r="CL32" s="18">
        <v>103.4</v>
      </c>
      <c r="CM32" s="18">
        <v>120.2</v>
      </c>
      <c r="CN32" s="18"/>
      <c r="CO32" s="18"/>
      <c r="CP32" s="18"/>
      <c r="CQ32" s="18"/>
      <c r="CR32" s="18"/>
      <c r="CS32" s="18">
        <v>186</v>
      </c>
      <c r="CT32" s="18">
        <v>99.6</v>
      </c>
      <c r="CU32" s="18">
        <v>1.3</v>
      </c>
      <c r="CV32" s="18">
        <v>97.7</v>
      </c>
      <c r="CW32" s="18">
        <v>80.400000000000006</v>
      </c>
      <c r="CX32" s="18">
        <v>17.8</v>
      </c>
      <c r="CY32" s="18">
        <v>0.3</v>
      </c>
      <c r="CZ32" s="18">
        <v>19.899999999999999</v>
      </c>
      <c r="DA32" s="18">
        <v>9.9</v>
      </c>
      <c r="DB32" s="18">
        <v>5.2</v>
      </c>
      <c r="DC32" s="18">
        <v>3.6</v>
      </c>
      <c r="DD32" s="18">
        <v>5</v>
      </c>
      <c r="DE32" s="18">
        <v>20.100000000000001</v>
      </c>
      <c r="DF32" s="18">
        <v>20</v>
      </c>
      <c r="DG32" s="18">
        <v>16.100000000000001</v>
      </c>
      <c r="DH32" s="18">
        <v>3.4</v>
      </c>
      <c r="DI32" s="18">
        <v>18.7</v>
      </c>
      <c r="DJ32" s="18">
        <v>16</v>
      </c>
      <c r="DK32" s="18">
        <v>19.899999999999999</v>
      </c>
      <c r="DL32" s="18">
        <v>21.6</v>
      </c>
      <c r="DM32" s="18">
        <v>76.099999999999994</v>
      </c>
      <c r="DN32" s="18">
        <v>4.7</v>
      </c>
      <c r="DO32" s="18">
        <v>2.2000000000000002</v>
      </c>
      <c r="DP32" s="18">
        <v>2.4</v>
      </c>
      <c r="DQ32" s="18">
        <v>1.2</v>
      </c>
      <c r="DR32" s="18">
        <v>19.2</v>
      </c>
      <c r="DS32" s="18">
        <v>3.5</v>
      </c>
      <c r="DT32" s="18">
        <v>15.3</v>
      </c>
      <c r="DU32" s="18">
        <v>2</v>
      </c>
      <c r="DV32" s="18"/>
      <c r="DW32" s="18">
        <v>16.100000000000001</v>
      </c>
      <c r="DX32" s="18">
        <v>9.1999999999999993</v>
      </c>
      <c r="DY32" s="18">
        <v>20.2</v>
      </c>
      <c r="DZ32" s="18">
        <v>20.399999999999999</v>
      </c>
      <c r="EA32" s="18">
        <v>20</v>
      </c>
      <c r="EB32" s="18">
        <v>20.5</v>
      </c>
      <c r="EC32" s="18">
        <v>48.2</v>
      </c>
      <c r="ED32" s="18">
        <v>33.200000000000003</v>
      </c>
      <c r="EE32" s="18">
        <v>56.5</v>
      </c>
      <c r="EF32" s="18">
        <v>61.3</v>
      </c>
      <c r="EG32" s="18">
        <v>5.2</v>
      </c>
      <c r="EH32" s="18">
        <v>8.4</v>
      </c>
      <c r="EI32" s="18">
        <v>21</v>
      </c>
      <c r="EJ32" s="18">
        <v>6.8</v>
      </c>
      <c r="EK32" s="18">
        <v>6.9</v>
      </c>
      <c r="EL32" s="18">
        <v>20</v>
      </c>
      <c r="EM32" s="18">
        <v>20</v>
      </c>
      <c r="EN32" s="18">
        <v>10</v>
      </c>
      <c r="EO32" s="18">
        <v>17.100000000000001</v>
      </c>
      <c r="EP32" s="18">
        <v>17.5</v>
      </c>
      <c r="EQ32" s="18">
        <v>139.1</v>
      </c>
      <c r="ER32" s="18">
        <v>0.6</v>
      </c>
      <c r="ES32" s="18">
        <v>56.7</v>
      </c>
      <c r="ET32" s="18">
        <v>54.6</v>
      </c>
      <c r="EU32" s="18">
        <v>111.6</v>
      </c>
      <c r="EV32" s="18">
        <v>18.100000000000001</v>
      </c>
      <c r="EW32" s="18">
        <v>6.2</v>
      </c>
      <c r="EX32" s="18">
        <v>20</v>
      </c>
      <c r="EY32" s="18">
        <v>10.9</v>
      </c>
      <c r="EZ32" s="18">
        <v>15.5</v>
      </c>
      <c r="FA32" s="18">
        <v>36.700000000000003</v>
      </c>
      <c r="FB32" s="18">
        <v>28.5</v>
      </c>
      <c r="FC32" s="18">
        <v>3.3</v>
      </c>
      <c r="FD32" s="18">
        <v>14</v>
      </c>
      <c r="FE32" s="18">
        <v>16.3</v>
      </c>
      <c r="FF32" s="18">
        <v>9.1</v>
      </c>
      <c r="FG32" s="18">
        <v>7919.4438300000002</v>
      </c>
      <c r="FH32" s="16"/>
      <c r="FI32" s="18">
        <v>24.221530000000001</v>
      </c>
      <c r="FJ32" s="18">
        <v>1.3</v>
      </c>
      <c r="FK32" s="18">
        <v>4.2839999999999998</v>
      </c>
      <c r="FL32" s="18">
        <v>6.04</v>
      </c>
      <c r="FM32" s="18">
        <v>7.3</v>
      </c>
      <c r="FN32" s="18"/>
      <c r="FO32" s="18">
        <v>17.907299999999999</v>
      </c>
      <c r="FP32" s="18">
        <v>4.3</v>
      </c>
      <c r="FQ32" s="18">
        <v>15.9</v>
      </c>
      <c r="FR32" s="18">
        <v>81.252830000000003</v>
      </c>
    </row>
    <row r="33" spans="1:174" ht="24" customHeight="1" x14ac:dyDescent="0.3">
      <c r="A33" s="17" t="s">
        <v>61</v>
      </c>
      <c r="B33" s="17" t="s">
        <v>670</v>
      </c>
      <c r="C33" s="18">
        <v>1.1000000000000001</v>
      </c>
      <c r="D33" s="18">
        <v>1.6</v>
      </c>
      <c r="E33" s="18">
        <v>4.3</v>
      </c>
      <c r="F33" s="18">
        <v>645.9</v>
      </c>
      <c r="G33" s="18">
        <v>211</v>
      </c>
      <c r="H33" s="18"/>
      <c r="I33" s="18"/>
      <c r="J33" s="18">
        <v>91.5</v>
      </c>
      <c r="K33" s="18">
        <v>238.6</v>
      </c>
      <c r="L33" s="18"/>
      <c r="M33" s="18"/>
      <c r="N33" s="18">
        <v>108.7</v>
      </c>
      <c r="O33" s="18">
        <v>108.4</v>
      </c>
      <c r="P33" s="18">
        <v>107.9</v>
      </c>
      <c r="Q33" s="18">
        <v>213.6</v>
      </c>
      <c r="R33" s="18">
        <v>201</v>
      </c>
      <c r="S33" s="18">
        <v>106.7</v>
      </c>
      <c r="T33" s="18">
        <v>551.6</v>
      </c>
      <c r="U33" s="18">
        <v>10.6</v>
      </c>
      <c r="V33" s="18"/>
      <c r="W33" s="18"/>
      <c r="X33" s="18"/>
      <c r="Y33" s="18"/>
      <c r="Z33" s="18">
        <v>170.5</v>
      </c>
      <c r="AA33" s="18">
        <v>8</v>
      </c>
      <c r="AB33" s="18">
        <v>2.5</v>
      </c>
      <c r="AC33" s="18">
        <v>11</v>
      </c>
      <c r="AD33" s="18">
        <v>6.3</v>
      </c>
      <c r="AE33" s="18"/>
      <c r="AF33" s="18">
        <v>60.5</v>
      </c>
      <c r="AG33" s="18">
        <v>3.9</v>
      </c>
      <c r="AH33" s="18"/>
      <c r="AI33" s="18"/>
      <c r="AJ33" s="18"/>
      <c r="AK33" s="18">
        <v>111.3</v>
      </c>
      <c r="AL33" s="18">
        <v>221.2</v>
      </c>
      <c r="AM33" s="18"/>
      <c r="AN33" s="18"/>
      <c r="AO33" s="18"/>
      <c r="AP33" s="18">
        <v>6.5</v>
      </c>
      <c r="AQ33" s="18">
        <v>460.2</v>
      </c>
      <c r="AR33" s="18">
        <v>73.3</v>
      </c>
      <c r="AS33" s="18">
        <v>138.30000000000001</v>
      </c>
      <c r="AT33" s="18">
        <v>42.1</v>
      </c>
      <c r="AU33" s="18">
        <v>18.2</v>
      </c>
      <c r="AV33" s="18">
        <v>19.3</v>
      </c>
      <c r="AW33" s="18">
        <v>94</v>
      </c>
      <c r="AX33" s="18">
        <v>143.2405</v>
      </c>
      <c r="AY33" s="18">
        <v>143.52928</v>
      </c>
      <c r="AZ33" s="18">
        <v>168.08348000000001</v>
      </c>
      <c r="BA33" s="18">
        <v>109.4</v>
      </c>
      <c r="BB33" s="18">
        <v>8</v>
      </c>
      <c r="BC33" s="18">
        <v>2.7</v>
      </c>
      <c r="BD33" s="18">
        <v>45.9</v>
      </c>
      <c r="BE33" s="18">
        <v>47.1</v>
      </c>
      <c r="BF33" s="18">
        <v>3.8</v>
      </c>
      <c r="BG33" s="18">
        <v>31.3</v>
      </c>
      <c r="BH33" s="18">
        <v>175</v>
      </c>
      <c r="BI33" s="18">
        <v>57.8</v>
      </c>
      <c r="BJ33" s="18"/>
      <c r="BK33" s="18"/>
      <c r="BL33" s="18">
        <v>44.8</v>
      </c>
      <c r="BM33" s="18"/>
      <c r="BN33" s="18">
        <v>0</v>
      </c>
      <c r="BO33" s="18"/>
      <c r="BP33" s="18">
        <v>131.6</v>
      </c>
      <c r="BQ33" s="18"/>
      <c r="BR33" s="18"/>
      <c r="BS33" s="18"/>
      <c r="BT33" s="18"/>
      <c r="BU33" s="18"/>
      <c r="BV33" s="18"/>
      <c r="BW33" s="18"/>
      <c r="BX33" s="18"/>
      <c r="BY33" s="18"/>
      <c r="BZ33" s="18">
        <v>114.8</v>
      </c>
      <c r="CA33" s="18"/>
      <c r="CB33" s="18"/>
      <c r="CC33" s="18">
        <v>160.1</v>
      </c>
      <c r="CD33" s="18">
        <v>126.1</v>
      </c>
      <c r="CE33" s="18">
        <v>64.099999999999994</v>
      </c>
      <c r="CF33" s="18">
        <v>66.2</v>
      </c>
      <c r="CG33" s="18">
        <v>30.5</v>
      </c>
      <c r="CH33" s="18"/>
      <c r="CI33" s="18"/>
      <c r="CJ33" s="18"/>
      <c r="CK33" s="18">
        <v>141.69999999999999</v>
      </c>
      <c r="CL33" s="18">
        <v>141</v>
      </c>
      <c r="CM33" s="18">
        <v>145.80000000000001</v>
      </c>
      <c r="CN33" s="18"/>
      <c r="CO33" s="18"/>
      <c r="CP33" s="18"/>
      <c r="CQ33" s="18"/>
      <c r="CR33" s="18"/>
      <c r="CS33" s="18">
        <v>185.7</v>
      </c>
      <c r="CT33" s="18">
        <v>99.3</v>
      </c>
      <c r="CU33" s="18">
        <v>0.9</v>
      </c>
      <c r="CV33" s="18">
        <v>106.1</v>
      </c>
      <c r="CW33" s="18">
        <v>80.5</v>
      </c>
      <c r="CX33" s="18">
        <v>17.600000000000001</v>
      </c>
      <c r="CY33" s="18">
        <v>0.2</v>
      </c>
      <c r="CZ33" s="18">
        <v>20</v>
      </c>
      <c r="DA33" s="18">
        <v>9.9</v>
      </c>
      <c r="DB33" s="18">
        <v>5.4</v>
      </c>
      <c r="DC33" s="18">
        <v>3.6</v>
      </c>
      <c r="DD33" s="18">
        <v>5.2</v>
      </c>
      <c r="DE33" s="18">
        <v>20.6</v>
      </c>
      <c r="DF33" s="18">
        <v>20</v>
      </c>
      <c r="DG33" s="18">
        <v>16.100000000000001</v>
      </c>
      <c r="DH33" s="18">
        <v>3.4</v>
      </c>
      <c r="DI33" s="18">
        <v>18.7</v>
      </c>
      <c r="DJ33" s="18">
        <v>15.8</v>
      </c>
      <c r="DK33" s="18">
        <v>19.600000000000001</v>
      </c>
      <c r="DL33" s="18">
        <v>22.4</v>
      </c>
      <c r="DM33" s="18">
        <v>69.2</v>
      </c>
      <c r="DN33" s="18">
        <v>4.5999999999999996</v>
      </c>
      <c r="DO33" s="18">
        <v>2.2000000000000002</v>
      </c>
      <c r="DP33" s="18">
        <v>2.4</v>
      </c>
      <c r="DQ33" s="18">
        <v>1.2</v>
      </c>
      <c r="DR33" s="18">
        <v>19.2</v>
      </c>
      <c r="DS33" s="18">
        <v>3.5</v>
      </c>
      <c r="DT33" s="18">
        <v>17.100000000000001</v>
      </c>
      <c r="DU33" s="18">
        <v>2</v>
      </c>
      <c r="DV33" s="18"/>
      <c r="DW33" s="18">
        <v>16.100000000000001</v>
      </c>
      <c r="DX33" s="18">
        <v>9.1999999999999993</v>
      </c>
      <c r="DY33" s="18">
        <v>20.2</v>
      </c>
      <c r="DZ33" s="18">
        <v>20.3</v>
      </c>
      <c r="EA33" s="18">
        <v>19.8</v>
      </c>
      <c r="EB33" s="18">
        <v>18.899999999999999</v>
      </c>
      <c r="EC33" s="18">
        <v>44.4</v>
      </c>
      <c r="ED33" s="18">
        <v>37.9</v>
      </c>
      <c r="EE33" s="18">
        <v>63</v>
      </c>
      <c r="EF33" s="18">
        <v>72.099999999999994</v>
      </c>
      <c r="EG33" s="18">
        <v>6.4</v>
      </c>
      <c r="EH33" s="18">
        <v>6.3</v>
      </c>
      <c r="EI33" s="18">
        <v>21</v>
      </c>
      <c r="EJ33" s="18">
        <v>6.8</v>
      </c>
      <c r="EK33" s="18">
        <v>6.9</v>
      </c>
      <c r="EL33" s="18">
        <v>20</v>
      </c>
      <c r="EM33" s="18">
        <v>20</v>
      </c>
      <c r="EN33" s="18">
        <v>10</v>
      </c>
      <c r="EO33" s="18">
        <v>17.2</v>
      </c>
      <c r="EP33" s="18">
        <v>17.7</v>
      </c>
      <c r="EQ33" s="18">
        <v>141.80000000000001</v>
      </c>
      <c r="ER33" s="18">
        <v>0.6</v>
      </c>
      <c r="ES33" s="18">
        <v>59.1</v>
      </c>
      <c r="ET33" s="18">
        <v>70.3</v>
      </c>
      <c r="EU33" s="18">
        <v>112.7</v>
      </c>
      <c r="EV33" s="18">
        <v>13.7</v>
      </c>
      <c r="EW33" s="18">
        <v>6</v>
      </c>
      <c r="EX33" s="18">
        <v>19.8</v>
      </c>
      <c r="EY33" s="18">
        <v>11</v>
      </c>
      <c r="EZ33" s="18">
        <v>15.5</v>
      </c>
      <c r="FA33" s="18">
        <v>36.5</v>
      </c>
      <c r="FB33" s="18">
        <v>28.2</v>
      </c>
      <c r="FC33" s="18">
        <v>3.3</v>
      </c>
      <c r="FD33" s="18">
        <v>14.1</v>
      </c>
      <c r="FE33" s="18">
        <v>15.7</v>
      </c>
      <c r="FF33" s="18">
        <v>6.1</v>
      </c>
      <c r="FG33" s="18">
        <v>7953.15326</v>
      </c>
      <c r="FH33" s="16"/>
      <c r="FI33" s="18">
        <v>24.211680000000001</v>
      </c>
      <c r="FJ33" s="18">
        <v>1.3</v>
      </c>
      <c r="FK33" s="18">
        <v>4.274</v>
      </c>
      <c r="FL33" s="18">
        <v>6.04</v>
      </c>
      <c r="FM33" s="18">
        <v>7.3</v>
      </c>
      <c r="FN33" s="18"/>
      <c r="FO33" s="18">
        <v>18.918340000000001</v>
      </c>
      <c r="FP33" s="18">
        <v>4.3</v>
      </c>
      <c r="FQ33" s="18">
        <v>15.9</v>
      </c>
      <c r="FR33" s="18">
        <v>82.244020000000006</v>
      </c>
    </row>
    <row r="34" spans="1:174" ht="24" customHeight="1" x14ac:dyDescent="0.3">
      <c r="A34" s="19" t="s">
        <v>61</v>
      </c>
      <c r="B34" s="19" t="s">
        <v>671</v>
      </c>
      <c r="C34" s="20">
        <v>1.1000000000000001</v>
      </c>
      <c r="D34" s="20">
        <v>1.6</v>
      </c>
      <c r="E34" s="20">
        <v>4.3</v>
      </c>
      <c r="F34" s="20">
        <v>642.70000000000005</v>
      </c>
      <c r="G34" s="20">
        <v>212.4</v>
      </c>
      <c r="H34" s="20"/>
      <c r="I34" s="20"/>
      <c r="J34" s="20">
        <v>89.2</v>
      </c>
      <c r="K34" s="20">
        <v>236.8</v>
      </c>
      <c r="L34" s="20"/>
      <c r="M34" s="20"/>
      <c r="N34" s="20">
        <v>108.2</v>
      </c>
      <c r="O34" s="20">
        <v>108.1</v>
      </c>
      <c r="P34" s="20">
        <v>108.2</v>
      </c>
      <c r="Q34" s="20">
        <v>209.1</v>
      </c>
      <c r="R34" s="20">
        <v>200</v>
      </c>
      <c r="S34" s="20">
        <v>107.1</v>
      </c>
      <c r="T34" s="20">
        <v>556</v>
      </c>
      <c r="U34" s="20">
        <v>10.4</v>
      </c>
      <c r="V34" s="20"/>
      <c r="W34" s="20"/>
      <c r="X34" s="20"/>
      <c r="Y34" s="20"/>
      <c r="Z34" s="20">
        <v>163.6</v>
      </c>
      <c r="AA34" s="20">
        <v>7.1</v>
      </c>
      <c r="AB34" s="20">
        <v>2.4</v>
      </c>
      <c r="AC34" s="20">
        <v>10.9</v>
      </c>
      <c r="AD34" s="20">
        <v>6.3</v>
      </c>
      <c r="AE34" s="20"/>
      <c r="AF34" s="20">
        <v>60</v>
      </c>
      <c r="AG34" s="20">
        <v>2.9</v>
      </c>
      <c r="AH34" s="20"/>
      <c r="AI34" s="20"/>
      <c r="AJ34" s="20"/>
      <c r="AK34" s="20">
        <v>109.9</v>
      </c>
      <c r="AL34" s="20">
        <v>223.3</v>
      </c>
      <c r="AM34" s="20"/>
      <c r="AN34" s="20"/>
      <c r="AO34" s="20"/>
      <c r="AP34" s="20">
        <v>6.5</v>
      </c>
      <c r="AQ34" s="20">
        <v>455.6</v>
      </c>
      <c r="AR34" s="20">
        <v>72.599999999999994</v>
      </c>
      <c r="AS34" s="20">
        <v>131.9</v>
      </c>
      <c r="AT34" s="20">
        <v>41.6</v>
      </c>
      <c r="AU34" s="20">
        <v>18.3</v>
      </c>
      <c r="AV34" s="20">
        <v>19.399999999999999</v>
      </c>
      <c r="AW34" s="20">
        <v>88.8</v>
      </c>
      <c r="AX34" s="20">
        <v>159.93127999999999</v>
      </c>
      <c r="AY34" s="20">
        <v>160.47405000000001</v>
      </c>
      <c r="AZ34" s="20">
        <v>174.28438</v>
      </c>
      <c r="BA34" s="20">
        <v>107.8</v>
      </c>
      <c r="BB34" s="20">
        <v>8</v>
      </c>
      <c r="BC34" s="20">
        <v>2.7</v>
      </c>
      <c r="BD34" s="20">
        <v>44.7</v>
      </c>
      <c r="BE34" s="20">
        <v>46.6</v>
      </c>
      <c r="BF34" s="20">
        <v>3.8</v>
      </c>
      <c r="BG34" s="20">
        <v>30.7</v>
      </c>
      <c r="BH34" s="20">
        <v>172.5</v>
      </c>
      <c r="BI34" s="20">
        <v>55.7</v>
      </c>
      <c r="BJ34" s="20"/>
      <c r="BK34" s="20"/>
      <c r="BL34" s="20">
        <v>45.5</v>
      </c>
      <c r="BM34" s="20"/>
      <c r="BN34" s="20">
        <v>0</v>
      </c>
      <c r="BO34" s="20"/>
      <c r="BP34" s="20">
        <v>130</v>
      </c>
      <c r="BQ34" s="20"/>
      <c r="BR34" s="20"/>
      <c r="BS34" s="20"/>
      <c r="BT34" s="20"/>
      <c r="BU34" s="20"/>
      <c r="BV34" s="20"/>
      <c r="BW34" s="20"/>
      <c r="BX34" s="20"/>
      <c r="BY34" s="20"/>
      <c r="BZ34" s="20">
        <v>112.9</v>
      </c>
      <c r="CA34" s="20"/>
      <c r="CB34" s="20"/>
      <c r="CC34" s="20">
        <v>111.1</v>
      </c>
      <c r="CD34" s="20">
        <v>121.9</v>
      </c>
      <c r="CE34" s="20">
        <v>62.8</v>
      </c>
      <c r="CF34" s="20">
        <v>65.900000000000006</v>
      </c>
      <c r="CG34" s="20">
        <v>29.7</v>
      </c>
      <c r="CH34" s="20"/>
      <c r="CI34" s="20"/>
      <c r="CJ34" s="20"/>
      <c r="CK34" s="20">
        <v>141.30000000000001</v>
      </c>
      <c r="CL34" s="20">
        <v>140.4</v>
      </c>
      <c r="CM34" s="20">
        <v>146.1</v>
      </c>
      <c r="CN34" s="20"/>
      <c r="CO34" s="20"/>
      <c r="CP34" s="20"/>
      <c r="CQ34" s="20"/>
      <c r="CR34" s="20"/>
      <c r="CS34" s="20">
        <v>184.9</v>
      </c>
      <c r="CT34" s="20">
        <v>98.5</v>
      </c>
      <c r="CU34" s="20">
        <v>1.3</v>
      </c>
      <c r="CV34" s="20">
        <v>104.3</v>
      </c>
      <c r="CW34" s="20">
        <v>80.599999999999994</v>
      </c>
      <c r="CX34" s="20">
        <v>17.600000000000001</v>
      </c>
      <c r="CY34" s="20">
        <v>0.2</v>
      </c>
      <c r="CZ34" s="20">
        <v>20</v>
      </c>
      <c r="DA34" s="20">
        <v>9.9</v>
      </c>
      <c r="DB34" s="20">
        <v>5.3</v>
      </c>
      <c r="DC34" s="20">
        <v>3.6</v>
      </c>
      <c r="DD34" s="20">
        <v>5.2</v>
      </c>
      <c r="DE34" s="20">
        <v>19.899999999999999</v>
      </c>
      <c r="DF34" s="20">
        <v>20</v>
      </c>
      <c r="DG34" s="20">
        <v>16.100000000000001</v>
      </c>
      <c r="DH34" s="20">
        <v>3.4</v>
      </c>
      <c r="DI34" s="20">
        <v>18.7</v>
      </c>
      <c r="DJ34" s="20">
        <v>15.9</v>
      </c>
      <c r="DK34" s="20">
        <v>19.100000000000001</v>
      </c>
      <c r="DL34" s="20">
        <v>25.5</v>
      </c>
      <c r="DM34" s="20">
        <v>76.7</v>
      </c>
      <c r="DN34" s="20">
        <v>3.4</v>
      </c>
      <c r="DO34" s="20">
        <v>2.2000000000000002</v>
      </c>
      <c r="DP34" s="20">
        <v>2.4</v>
      </c>
      <c r="DQ34" s="20">
        <v>1</v>
      </c>
      <c r="DR34" s="20">
        <v>19.2</v>
      </c>
      <c r="DS34" s="20">
        <v>3.5</v>
      </c>
      <c r="DT34" s="20">
        <v>17</v>
      </c>
      <c r="DU34" s="20">
        <v>2</v>
      </c>
      <c r="DV34" s="20"/>
      <c r="DW34" s="20">
        <v>16.100000000000001</v>
      </c>
      <c r="DX34" s="20">
        <v>9.1999999999999993</v>
      </c>
      <c r="DY34" s="20">
        <v>20.100000000000001</v>
      </c>
      <c r="DZ34" s="20">
        <v>20.3</v>
      </c>
      <c r="EA34" s="20">
        <v>19.899999999999999</v>
      </c>
      <c r="EB34" s="20">
        <v>18.399999999999999</v>
      </c>
      <c r="EC34" s="20">
        <v>57.8</v>
      </c>
      <c r="ED34" s="20">
        <v>40.4</v>
      </c>
      <c r="EE34" s="20">
        <v>78.8</v>
      </c>
      <c r="EF34" s="20">
        <v>74.2</v>
      </c>
      <c r="EG34" s="20">
        <v>9.5</v>
      </c>
      <c r="EH34" s="20">
        <v>9</v>
      </c>
      <c r="EI34" s="20">
        <v>21</v>
      </c>
      <c r="EJ34" s="20">
        <v>6.8</v>
      </c>
      <c r="EK34" s="20">
        <v>7.3</v>
      </c>
      <c r="EL34" s="20">
        <v>20</v>
      </c>
      <c r="EM34" s="20">
        <v>20</v>
      </c>
      <c r="EN34" s="20">
        <v>10</v>
      </c>
      <c r="EO34" s="20">
        <v>16</v>
      </c>
      <c r="EP34" s="20">
        <v>18.2</v>
      </c>
      <c r="EQ34" s="20">
        <v>140.80000000000001</v>
      </c>
      <c r="ER34" s="20">
        <v>0.6</v>
      </c>
      <c r="ES34" s="20">
        <v>109.6</v>
      </c>
      <c r="ET34" s="20">
        <v>96</v>
      </c>
      <c r="EU34" s="20">
        <v>112.4</v>
      </c>
      <c r="EV34" s="20">
        <v>17.399999999999999</v>
      </c>
      <c r="EW34" s="20">
        <v>6</v>
      </c>
      <c r="EX34" s="20">
        <v>20</v>
      </c>
      <c r="EY34" s="20">
        <v>10.9</v>
      </c>
      <c r="EZ34" s="20">
        <v>15.5</v>
      </c>
      <c r="FA34" s="20">
        <v>36.700000000000003</v>
      </c>
      <c r="FB34" s="20">
        <v>28.2</v>
      </c>
      <c r="FC34" s="20">
        <v>3.3</v>
      </c>
      <c r="FD34" s="20">
        <v>13.9</v>
      </c>
      <c r="FE34" s="20">
        <v>16.3</v>
      </c>
      <c r="FF34" s="20">
        <v>6.7</v>
      </c>
      <c r="FG34" s="20">
        <v>8015.78971</v>
      </c>
      <c r="FH34" s="16"/>
      <c r="FI34" s="20">
        <v>24.213039999999999</v>
      </c>
      <c r="FJ34" s="20">
        <v>1.3</v>
      </c>
      <c r="FK34" s="20">
        <v>4.2990000000000004</v>
      </c>
      <c r="FL34" s="20">
        <v>6.04</v>
      </c>
      <c r="FM34" s="20">
        <v>7.3</v>
      </c>
      <c r="FN34" s="20"/>
      <c r="FO34" s="20">
        <v>18.918369999999999</v>
      </c>
      <c r="FP34" s="20">
        <v>4.3</v>
      </c>
      <c r="FQ34" s="20">
        <v>15.9</v>
      </c>
      <c r="FR34" s="20">
        <v>82.270409999999998</v>
      </c>
    </row>
    <row r="35" spans="1:174" ht="24" customHeight="1" x14ac:dyDescent="0.3">
      <c r="A35" s="14" t="s">
        <v>61</v>
      </c>
      <c r="B35" s="14" t="s">
        <v>672</v>
      </c>
      <c r="C35" s="15">
        <v>1.1000000000000001</v>
      </c>
      <c r="D35" s="15">
        <v>1.6</v>
      </c>
      <c r="E35" s="15">
        <v>4.3</v>
      </c>
      <c r="F35" s="15">
        <v>645.1</v>
      </c>
      <c r="G35" s="15">
        <v>213.3</v>
      </c>
      <c r="H35" s="15"/>
      <c r="I35" s="15"/>
      <c r="J35" s="15">
        <v>89.6</v>
      </c>
      <c r="K35" s="15">
        <v>237.8</v>
      </c>
      <c r="L35" s="15"/>
      <c r="M35" s="15"/>
      <c r="N35" s="15">
        <v>107.8</v>
      </c>
      <c r="O35" s="15">
        <v>108</v>
      </c>
      <c r="P35" s="15">
        <v>108.1</v>
      </c>
      <c r="Q35" s="15">
        <v>208.7</v>
      </c>
      <c r="R35" s="15">
        <v>202.6</v>
      </c>
      <c r="S35" s="15">
        <v>107.6</v>
      </c>
      <c r="T35" s="15">
        <v>558.4</v>
      </c>
      <c r="U35" s="15">
        <v>10.5</v>
      </c>
      <c r="V35" s="15"/>
      <c r="W35" s="15"/>
      <c r="X35" s="15"/>
      <c r="Y35" s="15"/>
      <c r="Z35" s="15">
        <v>163</v>
      </c>
      <c r="AA35" s="15">
        <v>7.3</v>
      </c>
      <c r="AB35" s="15">
        <v>2.5</v>
      </c>
      <c r="AC35" s="15">
        <v>11</v>
      </c>
      <c r="AD35" s="15">
        <v>6.3</v>
      </c>
      <c r="AE35" s="15"/>
      <c r="AF35" s="15">
        <v>60.1</v>
      </c>
      <c r="AG35" s="15">
        <v>4.5999999999999996</v>
      </c>
      <c r="AH35" s="15"/>
      <c r="AI35" s="15"/>
      <c r="AJ35" s="15"/>
      <c r="AK35" s="15">
        <v>110.3</v>
      </c>
      <c r="AL35" s="15">
        <v>223.4</v>
      </c>
      <c r="AM35" s="15"/>
      <c r="AN35" s="15"/>
      <c r="AO35" s="15"/>
      <c r="AP35" s="15">
        <v>6.5</v>
      </c>
      <c r="AQ35" s="15">
        <v>457.6</v>
      </c>
      <c r="AR35" s="15">
        <v>71.400000000000006</v>
      </c>
      <c r="AS35" s="15">
        <v>132.5</v>
      </c>
      <c r="AT35" s="15">
        <v>41.5</v>
      </c>
      <c r="AU35" s="15">
        <v>18.399999999999999</v>
      </c>
      <c r="AV35" s="15">
        <v>19.399999999999999</v>
      </c>
      <c r="AW35" s="15">
        <v>91.7</v>
      </c>
      <c r="AX35" s="15">
        <v>160.56569999999999</v>
      </c>
      <c r="AY35" s="15">
        <v>160.51131000000001</v>
      </c>
      <c r="AZ35" s="15">
        <v>170.09585999999999</v>
      </c>
      <c r="BA35" s="15">
        <v>108.7</v>
      </c>
      <c r="BB35" s="15">
        <v>8</v>
      </c>
      <c r="BC35" s="15">
        <v>2.7</v>
      </c>
      <c r="BD35" s="15">
        <v>45.3</v>
      </c>
      <c r="BE35" s="15">
        <v>46.6</v>
      </c>
      <c r="BF35" s="15">
        <v>3.8</v>
      </c>
      <c r="BG35" s="15">
        <v>31.3</v>
      </c>
      <c r="BH35" s="15">
        <v>173.5</v>
      </c>
      <c r="BI35" s="15">
        <v>21.9</v>
      </c>
      <c r="BJ35" s="15"/>
      <c r="BK35" s="15"/>
      <c r="BL35" s="15">
        <v>45.2</v>
      </c>
      <c r="BM35" s="15"/>
      <c r="BN35" s="15">
        <v>0</v>
      </c>
      <c r="BO35" s="15"/>
      <c r="BP35" s="15">
        <v>130.5</v>
      </c>
      <c r="BQ35" s="15"/>
      <c r="BR35" s="15"/>
      <c r="BS35" s="15"/>
      <c r="BT35" s="15"/>
      <c r="BU35" s="15"/>
      <c r="BV35" s="15"/>
      <c r="BW35" s="15"/>
      <c r="BX35" s="15"/>
      <c r="BY35" s="15"/>
      <c r="BZ35" s="15">
        <v>113.7</v>
      </c>
      <c r="CA35" s="15"/>
      <c r="CB35" s="15"/>
      <c r="CC35" s="15">
        <v>105.2</v>
      </c>
      <c r="CD35" s="15">
        <v>122.3</v>
      </c>
      <c r="CE35" s="15">
        <v>63.2</v>
      </c>
      <c r="CF35" s="15">
        <v>66.099999999999994</v>
      </c>
      <c r="CG35" s="15">
        <v>30</v>
      </c>
      <c r="CH35" s="15"/>
      <c r="CI35" s="15"/>
      <c r="CJ35" s="15"/>
      <c r="CK35" s="15">
        <v>140.4</v>
      </c>
      <c r="CL35" s="15">
        <v>139.80000000000001</v>
      </c>
      <c r="CM35" s="15">
        <v>145.6</v>
      </c>
      <c r="CN35" s="15"/>
      <c r="CO35" s="15"/>
      <c r="CP35" s="15"/>
      <c r="CQ35" s="15"/>
      <c r="CR35" s="15"/>
      <c r="CS35" s="15">
        <v>186</v>
      </c>
      <c r="CT35" s="15">
        <v>99.3</v>
      </c>
      <c r="CU35" s="15">
        <v>1.3</v>
      </c>
      <c r="CV35" s="15">
        <v>98.8</v>
      </c>
      <c r="CW35" s="15">
        <v>80.5</v>
      </c>
      <c r="CX35" s="15">
        <v>17.3</v>
      </c>
      <c r="CY35" s="15">
        <v>0.2</v>
      </c>
      <c r="CZ35" s="15">
        <v>20</v>
      </c>
      <c r="DA35" s="15">
        <v>10</v>
      </c>
      <c r="DB35" s="15">
        <v>5.3</v>
      </c>
      <c r="DC35" s="15">
        <v>3.6</v>
      </c>
      <c r="DD35" s="15">
        <v>5.0999999999999996</v>
      </c>
      <c r="DE35" s="15">
        <v>20</v>
      </c>
      <c r="DF35" s="15">
        <v>20</v>
      </c>
      <c r="DG35" s="15">
        <v>16.100000000000001</v>
      </c>
      <c r="DH35" s="15">
        <v>3.4</v>
      </c>
      <c r="DI35" s="15">
        <v>18.7</v>
      </c>
      <c r="DJ35" s="15">
        <v>15.8</v>
      </c>
      <c r="DK35" s="15">
        <v>18.8</v>
      </c>
      <c r="DL35" s="15">
        <v>21.5</v>
      </c>
      <c r="DM35" s="15">
        <v>68.7</v>
      </c>
      <c r="DN35" s="15">
        <v>3.4</v>
      </c>
      <c r="DO35" s="15">
        <v>2.2000000000000002</v>
      </c>
      <c r="DP35" s="15">
        <v>2.4</v>
      </c>
      <c r="DQ35" s="15">
        <v>1</v>
      </c>
      <c r="DR35" s="15">
        <v>19.100000000000001</v>
      </c>
      <c r="DS35" s="15">
        <v>3.5</v>
      </c>
      <c r="DT35" s="15">
        <v>12.3</v>
      </c>
      <c r="DU35" s="15">
        <v>2</v>
      </c>
      <c r="DV35" s="15"/>
      <c r="DW35" s="15">
        <v>16.2</v>
      </c>
      <c r="DX35" s="15">
        <v>9.1999999999999993</v>
      </c>
      <c r="DY35" s="15">
        <v>20.2</v>
      </c>
      <c r="DZ35" s="15">
        <v>20.3</v>
      </c>
      <c r="EA35" s="15">
        <v>19.8</v>
      </c>
      <c r="EB35" s="15">
        <v>15.3</v>
      </c>
      <c r="EC35" s="15">
        <v>74</v>
      </c>
      <c r="ED35" s="15">
        <v>22.4</v>
      </c>
      <c r="EE35" s="15">
        <v>66.099999999999994</v>
      </c>
      <c r="EF35" s="15">
        <v>68.3</v>
      </c>
      <c r="EG35" s="15">
        <v>7</v>
      </c>
      <c r="EH35" s="15">
        <v>9.6999999999999993</v>
      </c>
      <c r="EI35" s="15">
        <v>21</v>
      </c>
      <c r="EJ35" s="15">
        <v>6.7</v>
      </c>
      <c r="EK35" s="15">
        <v>7.2</v>
      </c>
      <c r="EL35" s="15">
        <v>20</v>
      </c>
      <c r="EM35" s="15">
        <v>20</v>
      </c>
      <c r="EN35" s="15">
        <v>10</v>
      </c>
      <c r="EO35" s="15">
        <v>14.3</v>
      </c>
      <c r="EP35" s="15">
        <v>17.899999999999999</v>
      </c>
      <c r="EQ35" s="15">
        <v>142.5</v>
      </c>
      <c r="ER35" s="15">
        <v>0.6</v>
      </c>
      <c r="ES35" s="15">
        <v>117.4</v>
      </c>
      <c r="ET35" s="15">
        <v>97.9</v>
      </c>
      <c r="EU35" s="15">
        <v>112.5</v>
      </c>
      <c r="EV35" s="15">
        <v>16.100000000000001</v>
      </c>
      <c r="EW35" s="15">
        <v>6</v>
      </c>
      <c r="EX35" s="15">
        <v>19.8</v>
      </c>
      <c r="EY35" s="15">
        <v>10.9</v>
      </c>
      <c r="EZ35" s="15">
        <v>15.4</v>
      </c>
      <c r="FA35" s="15">
        <v>36.700000000000003</v>
      </c>
      <c r="FB35" s="15">
        <v>28.1</v>
      </c>
      <c r="FC35" s="15">
        <v>3.3</v>
      </c>
      <c r="FD35" s="15">
        <v>14</v>
      </c>
      <c r="FE35" s="15">
        <v>16.3</v>
      </c>
      <c r="FF35" s="15">
        <v>7.2</v>
      </c>
      <c r="FG35" s="15">
        <v>7953.57287</v>
      </c>
      <c r="FH35" s="16"/>
      <c r="FI35" s="15">
        <v>23.79739</v>
      </c>
      <c r="FJ35" s="15">
        <v>1.3</v>
      </c>
      <c r="FK35" s="15">
        <v>4.2370000000000001</v>
      </c>
      <c r="FL35" s="15">
        <v>6.05</v>
      </c>
      <c r="FM35" s="15">
        <v>7.3</v>
      </c>
      <c r="FN35" s="15"/>
      <c r="FO35" s="15">
        <v>18.918620000000001</v>
      </c>
      <c r="FP35" s="15">
        <v>4.2</v>
      </c>
      <c r="FQ35" s="15">
        <v>15.9</v>
      </c>
      <c r="FR35" s="15">
        <v>81.703010000000006</v>
      </c>
    </row>
    <row r="36" spans="1:174" ht="24" customHeight="1" x14ac:dyDescent="0.3">
      <c r="A36" s="17" t="s">
        <v>61</v>
      </c>
      <c r="B36" s="17" t="s">
        <v>673</v>
      </c>
      <c r="C36" s="18">
        <v>1.1000000000000001</v>
      </c>
      <c r="D36" s="18">
        <v>1.6</v>
      </c>
      <c r="E36" s="18">
        <v>4.3</v>
      </c>
      <c r="F36" s="18">
        <v>645.29999999999995</v>
      </c>
      <c r="G36" s="18">
        <v>213.8</v>
      </c>
      <c r="H36" s="18"/>
      <c r="I36" s="18"/>
      <c r="J36" s="18">
        <v>90.6</v>
      </c>
      <c r="K36" s="18">
        <v>236.8</v>
      </c>
      <c r="L36" s="18"/>
      <c r="M36" s="18"/>
      <c r="N36" s="18">
        <v>109.9</v>
      </c>
      <c r="O36" s="18">
        <v>108.1</v>
      </c>
      <c r="P36" s="18">
        <v>107.9</v>
      </c>
      <c r="Q36" s="18">
        <v>209.9</v>
      </c>
      <c r="R36" s="18">
        <v>202.3</v>
      </c>
      <c r="S36" s="18">
        <v>107.8</v>
      </c>
      <c r="T36" s="18">
        <v>550.4</v>
      </c>
      <c r="U36" s="18">
        <v>10.6</v>
      </c>
      <c r="V36" s="18"/>
      <c r="W36" s="18"/>
      <c r="X36" s="18"/>
      <c r="Y36" s="18"/>
      <c r="Z36" s="18">
        <v>168.8</v>
      </c>
      <c r="AA36" s="18">
        <v>7.7</v>
      </c>
      <c r="AB36" s="18">
        <v>2.5</v>
      </c>
      <c r="AC36" s="18">
        <v>10.9</v>
      </c>
      <c r="AD36" s="18">
        <v>6.3</v>
      </c>
      <c r="AE36" s="18"/>
      <c r="AF36" s="18">
        <v>59.8</v>
      </c>
      <c r="AG36" s="18">
        <v>4.4000000000000004</v>
      </c>
      <c r="AH36" s="18"/>
      <c r="AI36" s="18"/>
      <c r="AJ36" s="18"/>
      <c r="AK36" s="18">
        <v>111.1</v>
      </c>
      <c r="AL36" s="18">
        <v>223.3</v>
      </c>
      <c r="AM36" s="18"/>
      <c r="AN36" s="18"/>
      <c r="AO36" s="18"/>
      <c r="AP36" s="18">
        <v>6.5</v>
      </c>
      <c r="AQ36" s="18">
        <v>460</v>
      </c>
      <c r="AR36" s="18">
        <v>71.7</v>
      </c>
      <c r="AS36" s="18">
        <v>132.5</v>
      </c>
      <c r="AT36" s="18">
        <v>41.7</v>
      </c>
      <c r="AU36" s="18">
        <v>18.3</v>
      </c>
      <c r="AV36" s="18">
        <v>19.399999999999999</v>
      </c>
      <c r="AW36" s="18">
        <v>92.7</v>
      </c>
      <c r="AX36" s="18">
        <v>138.16166000000001</v>
      </c>
      <c r="AY36" s="18">
        <v>138.64283</v>
      </c>
      <c r="AZ36" s="18">
        <v>164.42</v>
      </c>
      <c r="BA36" s="18">
        <v>109.3</v>
      </c>
      <c r="BB36" s="18">
        <v>8.1</v>
      </c>
      <c r="BC36" s="18">
        <v>2.7</v>
      </c>
      <c r="BD36" s="18">
        <v>46.2</v>
      </c>
      <c r="BE36" s="18">
        <v>47</v>
      </c>
      <c r="BF36" s="18">
        <v>3.8</v>
      </c>
      <c r="BG36" s="18">
        <v>31.5</v>
      </c>
      <c r="BH36" s="18">
        <v>174.1</v>
      </c>
      <c r="BI36" s="18">
        <v>23</v>
      </c>
      <c r="BJ36" s="18"/>
      <c r="BK36" s="18"/>
      <c r="BL36" s="18">
        <v>45</v>
      </c>
      <c r="BM36" s="18"/>
      <c r="BN36" s="18">
        <v>0</v>
      </c>
      <c r="BO36" s="18"/>
      <c r="BP36" s="18">
        <v>131.1</v>
      </c>
      <c r="BQ36" s="18"/>
      <c r="BR36" s="18"/>
      <c r="BS36" s="18"/>
      <c r="BT36" s="18"/>
      <c r="BU36" s="18"/>
      <c r="BV36" s="18"/>
      <c r="BW36" s="18"/>
      <c r="BX36" s="18"/>
      <c r="BY36" s="18"/>
      <c r="BZ36" s="18">
        <v>114.5</v>
      </c>
      <c r="CA36" s="18"/>
      <c r="CB36" s="18"/>
      <c r="CC36" s="18">
        <v>100.8</v>
      </c>
      <c r="CD36" s="18">
        <v>121.2</v>
      </c>
      <c r="CE36" s="18">
        <v>63.7</v>
      </c>
      <c r="CF36" s="18">
        <v>66</v>
      </c>
      <c r="CG36" s="18">
        <v>30.3</v>
      </c>
      <c r="CH36" s="18"/>
      <c r="CI36" s="18"/>
      <c r="CJ36" s="18"/>
      <c r="CK36" s="18">
        <v>102.7</v>
      </c>
      <c r="CL36" s="18">
        <v>103</v>
      </c>
      <c r="CM36" s="18">
        <v>122.4</v>
      </c>
      <c r="CN36" s="18"/>
      <c r="CO36" s="18"/>
      <c r="CP36" s="18"/>
      <c r="CQ36" s="18"/>
      <c r="CR36" s="18"/>
      <c r="CS36" s="18">
        <v>186.6</v>
      </c>
      <c r="CT36" s="18">
        <v>100.1</v>
      </c>
      <c r="CU36" s="18">
        <v>0.9</v>
      </c>
      <c r="CV36" s="18">
        <v>89.2</v>
      </c>
      <c r="CW36" s="18">
        <v>80.400000000000006</v>
      </c>
      <c r="CX36" s="18">
        <v>17.7</v>
      </c>
      <c r="CY36" s="18">
        <v>0.2</v>
      </c>
      <c r="CZ36" s="18">
        <v>20</v>
      </c>
      <c r="DA36" s="18">
        <v>10</v>
      </c>
      <c r="DB36" s="18">
        <v>5.4</v>
      </c>
      <c r="DC36" s="18">
        <v>3.6</v>
      </c>
      <c r="DD36" s="18">
        <v>5.0999999999999996</v>
      </c>
      <c r="DE36" s="18">
        <v>20.3</v>
      </c>
      <c r="DF36" s="18">
        <v>20</v>
      </c>
      <c r="DG36" s="18">
        <v>16.100000000000001</v>
      </c>
      <c r="DH36" s="18">
        <v>3.4</v>
      </c>
      <c r="DI36" s="18">
        <v>18.7</v>
      </c>
      <c r="DJ36" s="18">
        <v>15.7</v>
      </c>
      <c r="DK36" s="18">
        <v>18.8</v>
      </c>
      <c r="DL36" s="18">
        <v>22.7</v>
      </c>
      <c r="DM36" s="18">
        <v>69.900000000000006</v>
      </c>
      <c r="DN36" s="18">
        <v>3.4</v>
      </c>
      <c r="DO36" s="18">
        <v>2.2000000000000002</v>
      </c>
      <c r="DP36" s="18">
        <v>2.4</v>
      </c>
      <c r="DQ36" s="18">
        <v>1</v>
      </c>
      <c r="DR36" s="18">
        <v>19.3</v>
      </c>
      <c r="DS36" s="18">
        <v>3.5</v>
      </c>
      <c r="DT36" s="18">
        <v>9.4</v>
      </c>
      <c r="DU36" s="18">
        <v>2</v>
      </c>
      <c r="DV36" s="18"/>
      <c r="DW36" s="18">
        <v>16.2</v>
      </c>
      <c r="DX36" s="18">
        <v>9.1999999999999993</v>
      </c>
      <c r="DY36" s="18">
        <v>20.100000000000001</v>
      </c>
      <c r="DZ36" s="18">
        <v>20.3</v>
      </c>
      <c r="EA36" s="18">
        <v>19.8</v>
      </c>
      <c r="EB36" s="18">
        <v>21.9</v>
      </c>
      <c r="EC36" s="18">
        <v>79.2</v>
      </c>
      <c r="ED36" s="18">
        <v>31.9</v>
      </c>
      <c r="EE36" s="18">
        <v>67.099999999999994</v>
      </c>
      <c r="EF36" s="18">
        <v>57.2</v>
      </c>
      <c r="EG36" s="18">
        <v>7.9</v>
      </c>
      <c r="EH36" s="18">
        <v>7.1</v>
      </c>
      <c r="EI36" s="18">
        <v>21</v>
      </c>
      <c r="EJ36" s="18">
        <v>6.7</v>
      </c>
      <c r="EK36" s="18">
        <v>7.1</v>
      </c>
      <c r="EL36" s="18">
        <v>20</v>
      </c>
      <c r="EM36" s="18">
        <v>20</v>
      </c>
      <c r="EN36" s="18">
        <v>10</v>
      </c>
      <c r="EO36" s="18">
        <v>16.899999999999999</v>
      </c>
      <c r="EP36" s="18">
        <v>17.8</v>
      </c>
      <c r="EQ36" s="18">
        <v>141.9</v>
      </c>
      <c r="ER36" s="18">
        <v>0.6</v>
      </c>
      <c r="ES36" s="18">
        <v>116.3</v>
      </c>
      <c r="ET36" s="18">
        <v>103.7</v>
      </c>
      <c r="EU36" s="18">
        <v>112.8</v>
      </c>
      <c r="EV36" s="18">
        <v>18</v>
      </c>
      <c r="EW36" s="18">
        <v>6</v>
      </c>
      <c r="EX36" s="18">
        <v>19.8</v>
      </c>
      <c r="EY36" s="18">
        <v>11.2</v>
      </c>
      <c r="EZ36" s="18">
        <v>15.4</v>
      </c>
      <c r="FA36" s="18">
        <v>36.799999999999997</v>
      </c>
      <c r="FB36" s="18">
        <v>28.1</v>
      </c>
      <c r="FC36" s="18">
        <v>3.3</v>
      </c>
      <c r="FD36" s="18">
        <v>14</v>
      </c>
      <c r="FE36" s="18">
        <v>16.2</v>
      </c>
      <c r="FF36" s="18">
        <v>7.2</v>
      </c>
      <c r="FG36" s="18">
        <v>7822.32449</v>
      </c>
      <c r="FH36" s="16"/>
      <c r="FI36" s="18">
        <v>23.7913</v>
      </c>
      <c r="FJ36" s="18">
        <v>1.3</v>
      </c>
      <c r="FK36" s="18">
        <v>4.2110000000000003</v>
      </c>
      <c r="FL36" s="18">
        <v>6.05</v>
      </c>
      <c r="FM36" s="18">
        <v>7.3</v>
      </c>
      <c r="FN36" s="18"/>
      <c r="FO36" s="18">
        <v>18.919139999999999</v>
      </c>
      <c r="FP36" s="18">
        <v>4.3</v>
      </c>
      <c r="FQ36" s="18">
        <v>16.2</v>
      </c>
      <c r="FR36" s="18">
        <v>82.071439999999996</v>
      </c>
    </row>
    <row r="37" spans="1:174" ht="24" customHeight="1" x14ac:dyDescent="0.3">
      <c r="A37" s="17" t="s">
        <v>61</v>
      </c>
      <c r="B37" s="17" t="s">
        <v>674</v>
      </c>
      <c r="C37" s="18">
        <v>1.1000000000000001</v>
      </c>
      <c r="D37" s="18">
        <v>1.6</v>
      </c>
      <c r="E37" s="18">
        <v>4.3</v>
      </c>
      <c r="F37" s="18">
        <v>648.6</v>
      </c>
      <c r="G37" s="18">
        <v>215.1</v>
      </c>
      <c r="H37" s="18"/>
      <c r="I37" s="18"/>
      <c r="J37" s="18">
        <v>90.7</v>
      </c>
      <c r="K37" s="18">
        <v>238.2</v>
      </c>
      <c r="L37" s="18"/>
      <c r="M37" s="18"/>
      <c r="N37" s="18">
        <v>107.8</v>
      </c>
      <c r="O37" s="18">
        <v>107.5</v>
      </c>
      <c r="P37" s="18">
        <v>108.7</v>
      </c>
      <c r="Q37" s="18">
        <v>208.9</v>
      </c>
      <c r="R37" s="18">
        <v>203.6</v>
      </c>
      <c r="S37" s="18">
        <v>108.6</v>
      </c>
      <c r="T37" s="18">
        <v>560.5</v>
      </c>
      <c r="U37" s="18">
        <v>10.5</v>
      </c>
      <c r="V37" s="18"/>
      <c r="W37" s="18"/>
      <c r="X37" s="18"/>
      <c r="Y37" s="18"/>
      <c r="Z37" s="18">
        <v>163.9</v>
      </c>
      <c r="AA37" s="18">
        <v>7.9</v>
      </c>
      <c r="AB37" s="18">
        <v>2.6</v>
      </c>
      <c r="AC37" s="18">
        <v>11</v>
      </c>
      <c r="AD37" s="18">
        <v>6.3</v>
      </c>
      <c r="AE37" s="18"/>
      <c r="AF37" s="18">
        <v>60.4</v>
      </c>
      <c r="AG37" s="18">
        <v>3.4</v>
      </c>
      <c r="AH37" s="18"/>
      <c r="AI37" s="18"/>
      <c r="AJ37" s="18"/>
      <c r="AK37" s="18">
        <v>111.3</v>
      </c>
      <c r="AL37" s="18">
        <v>223</v>
      </c>
      <c r="AM37" s="18"/>
      <c r="AN37" s="18"/>
      <c r="AO37" s="18"/>
      <c r="AP37" s="18">
        <v>6.5</v>
      </c>
      <c r="AQ37" s="18">
        <v>462.7</v>
      </c>
      <c r="AR37" s="18">
        <v>71.8</v>
      </c>
      <c r="AS37" s="18">
        <v>133.80000000000001</v>
      </c>
      <c r="AT37" s="18">
        <v>42</v>
      </c>
      <c r="AU37" s="18">
        <v>18.3</v>
      </c>
      <c r="AV37" s="18">
        <v>19.399999999999999</v>
      </c>
      <c r="AW37" s="18">
        <v>92.1</v>
      </c>
      <c r="AX37" s="18">
        <v>133.43933000000001</v>
      </c>
      <c r="AY37" s="18">
        <v>134.31129999999999</v>
      </c>
      <c r="AZ37" s="18">
        <v>158.33197000000001</v>
      </c>
      <c r="BA37" s="18">
        <v>108.7</v>
      </c>
      <c r="BB37" s="18">
        <v>8</v>
      </c>
      <c r="BC37" s="18">
        <v>2.7</v>
      </c>
      <c r="BD37" s="18">
        <v>45.7</v>
      </c>
      <c r="BE37" s="18">
        <v>47.3</v>
      </c>
      <c r="BF37" s="18">
        <v>3.8</v>
      </c>
      <c r="BG37" s="18">
        <v>31.7</v>
      </c>
      <c r="BH37" s="18">
        <v>174.2</v>
      </c>
      <c r="BI37" s="18">
        <v>23.2</v>
      </c>
      <c r="BJ37" s="18"/>
      <c r="BK37" s="18"/>
      <c r="BL37" s="18">
        <v>45.2</v>
      </c>
      <c r="BM37" s="18"/>
      <c r="BN37" s="18">
        <v>0</v>
      </c>
      <c r="BO37" s="18"/>
      <c r="BP37" s="18">
        <v>131.30000000000001</v>
      </c>
      <c r="BQ37" s="18"/>
      <c r="BR37" s="18"/>
      <c r="BS37" s="18"/>
      <c r="BT37" s="18"/>
      <c r="BU37" s="18"/>
      <c r="BV37" s="18"/>
      <c r="BW37" s="18"/>
      <c r="BX37" s="18"/>
      <c r="BY37" s="18"/>
      <c r="BZ37" s="18">
        <v>114.9</v>
      </c>
      <c r="CA37" s="18"/>
      <c r="CB37" s="18"/>
      <c r="CC37" s="18">
        <v>104.4</v>
      </c>
      <c r="CD37" s="18">
        <v>122</v>
      </c>
      <c r="CE37" s="18">
        <v>63.8</v>
      </c>
      <c r="CF37" s="18">
        <v>66.400000000000006</v>
      </c>
      <c r="CG37" s="18">
        <v>30.4</v>
      </c>
      <c r="CH37" s="18"/>
      <c r="CI37" s="18"/>
      <c r="CJ37" s="18"/>
      <c r="CK37" s="18">
        <v>104.2</v>
      </c>
      <c r="CL37" s="18">
        <v>105</v>
      </c>
      <c r="CM37" s="18">
        <v>121.3</v>
      </c>
      <c r="CN37" s="18"/>
      <c r="CO37" s="18"/>
      <c r="CP37" s="18"/>
      <c r="CQ37" s="18"/>
      <c r="CR37" s="18"/>
      <c r="CS37" s="18">
        <v>188</v>
      </c>
      <c r="CT37" s="18">
        <v>100.6</v>
      </c>
      <c r="CU37" s="18">
        <v>1.2</v>
      </c>
      <c r="CV37" s="18">
        <v>81.400000000000006</v>
      </c>
      <c r="CW37" s="18">
        <v>80.400000000000006</v>
      </c>
      <c r="CX37" s="18">
        <v>17.7</v>
      </c>
      <c r="CY37" s="18">
        <v>0.3</v>
      </c>
      <c r="CZ37" s="18">
        <v>20</v>
      </c>
      <c r="DA37" s="18">
        <v>10</v>
      </c>
      <c r="DB37" s="18">
        <v>5.4</v>
      </c>
      <c r="DC37" s="18">
        <v>3.6</v>
      </c>
      <c r="DD37" s="18">
        <v>5.0999999999999996</v>
      </c>
      <c r="DE37" s="18">
        <v>20.5</v>
      </c>
      <c r="DF37" s="18">
        <v>20</v>
      </c>
      <c r="DG37" s="18">
        <v>16.100000000000001</v>
      </c>
      <c r="DH37" s="18">
        <v>3.4</v>
      </c>
      <c r="DI37" s="18">
        <v>18.7</v>
      </c>
      <c r="DJ37" s="18">
        <v>15.4</v>
      </c>
      <c r="DK37" s="18">
        <v>18.899999999999999</v>
      </c>
      <c r="DL37" s="18">
        <v>20.5</v>
      </c>
      <c r="DM37" s="18">
        <v>71.599999999999994</v>
      </c>
      <c r="DN37" s="18">
        <v>3.4</v>
      </c>
      <c r="DO37" s="18">
        <v>2.2000000000000002</v>
      </c>
      <c r="DP37" s="18">
        <v>2.4</v>
      </c>
      <c r="DQ37" s="18">
        <v>1</v>
      </c>
      <c r="DR37" s="18">
        <v>18.100000000000001</v>
      </c>
      <c r="DS37" s="18">
        <v>3.5</v>
      </c>
      <c r="DT37" s="18">
        <v>9.6</v>
      </c>
      <c r="DU37" s="18">
        <v>2</v>
      </c>
      <c r="DV37" s="18"/>
      <c r="DW37" s="18">
        <v>16.2</v>
      </c>
      <c r="DX37" s="18">
        <v>9.1999999999999993</v>
      </c>
      <c r="DY37" s="18">
        <v>20.100000000000001</v>
      </c>
      <c r="DZ37" s="18">
        <v>20.3</v>
      </c>
      <c r="EA37" s="18">
        <v>19.8</v>
      </c>
      <c r="EB37" s="18">
        <v>23.6</v>
      </c>
      <c r="EC37" s="18">
        <v>71.8</v>
      </c>
      <c r="ED37" s="18">
        <v>33.5</v>
      </c>
      <c r="EE37" s="18">
        <v>65.5</v>
      </c>
      <c r="EF37" s="18">
        <v>68.2</v>
      </c>
      <c r="EG37" s="18">
        <v>8.1999999999999993</v>
      </c>
      <c r="EH37" s="18">
        <v>7.6</v>
      </c>
      <c r="EI37" s="18">
        <v>21</v>
      </c>
      <c r="EJ37" s="18">
        <v>6.7</v>
      </c>
      <c r="EK37" s="18">
        <v>7</v>
      </c>
      <c r="EL37" s="18">
        <v>20</v>
      </c>
      <c r="EM37" s="18">
        <v>20</v>
      </c>
      <c r="EN37" s="18">
        <v>19.899999999999999</v>
      </c>
      <c r="EO37" s="18">
        <v>16.2</v>
      </c>
      <c r="EP37" s="18">
        <v>17.2</v>
      </c>
      <c r="EQ37" s="18">
        <v>141.9</v>
      </c>
      <c r="ER37" s="18">
        <v>0.6</v>
      </c>
      <c r="ES37" s="18">
        <v>120.4</v>
      </c>
      <c r="ET37" s="18">
        <v>120.3</v>
      </c>
      <c r="EU37" s="18">
        <v>112.3</v>
      </c>
      <c r="EV37" s="18">
        <v>17.899999999999999</v>
      </c>
      <c r="EW37" s="18">
        <v>6</v>
      </c>
      <c r="EX37" s="18">
        <v>19.899999999999999</v>
      </c>
      <c r="EY37" s="18">
        <v>9.6999999999999993</v>
      </c>
      <c r="EZ37" s="18">
        <v>15.4</v>
      </c>
      <c r="FA37" s="18">
        <v>36.799999999999997</v>
      </c>
      <c r="FB37" s="18">
        <v>28.1</v>
      </c>
      <c r="FC37" s="18">
        <v>3.3</v>
      </c>
      <c r="FD37" s="18">
        <v>14.5</v>
      </c>
      <c r="FE37" s="18">
        <v>16.3</v>
      </c>
      <c r="FF37" s="18">
        <v>8.1</v>
      </c>
      <c r="FG37" s="18">
        <v>7856.8825999999999</v>
      </c>
      <c r="FH37" s="16"/>
      <c r="FI37" s="18">
        <v>23.787120000000002</v>
      </c>
      <c r="FJ37" s="18">
        <v>1.3</v>
      </c>
      <c r="FK37" s="18">
        <v>4.2069999999999999</v>
      </c>
      <c r="FL37" s="18">
        <v>6.05</v>
      </c>
      <c r="FM37" s="18">
        <v>7.3</v>
      </c>
      <c r="FN37" s="18"/>
      <c r="FO37" s="18">
        <v>18.919730000000001</v>
      </c>
      <c r="FP37" s="18">
        <v>4.4000000000000004</v>
      </c>
      <c r="FQ37" s="18">
        <v>15.9</v>
      </c>
      <c r="FR37" s="18">
        <v>81.863849999999999</v>
      </c>
    </row>
    <row r="38" spans="1:174" ht="24" customHeight="1" x14ac:dyDescent="0.3">
      <c r="A38" s="17" t="s">
        <v>61</v>
      </c>
      <c r="B38" s="17" t="s">
        <v>675</v>
      </c>
      <c r="C38" s="18">
        <v>1.1000000000000001</v>
      </c>
      <c r="D38" s="18">
        <v>1.6</v>
      </c>
      <c r="E38" s="18">
        <v>4.3</v>
      </c>
      <c r="F38" s="18">
        <v>643.1</v>
      </c>
      <c r="G38" s="18">
        <v>212.6</v>
      </c>
      <c r="H38" s="18"/>
      <c r="I38" s="18"/>
      <c r="J38" s="18">
        <v>90.1</v>
      </c>
      <c r="K38" s="18">
        <v>236.9</v>
      </c>
      <c r="L38" s="18"/>
      <c r="M38" s="18"/>
      <c r="N38" s="18">
        <v>107.4</v>
      </c>
      <c r="O38" s="18">
        <v>107.6</v>
      </c>
      <c r="P38" s="18">
        <v>107.6</v>
      </c>
      <c r="Q38" s="18">
        <v>208</v>
      </c>
      <c r="R38" s="18">
        <v>203.1</v>
      </c>
      <c r="S38" s="18">
        <v>107.6</v>
      </c>
      <c r="T38" s="18">
        <v>554.5</v>
      </c>
      <c r="U38" s="18">
        <v>10.5</v>
      </c>
      <c r="V38" s="18"/>
      <c r="W38" s="18"/>
      <c r="X38" s="18"/>
      <c r="Y38" s="18"/>
      <c r="Z38" s="18">
        <v>167.9</v>
      </c>
      <c r="AA38" s="18">
        <v>7.4</v>
      </c>
      <c r="AB38" s="18">
        <v>2.5</v>
      </c>
      <c r="AC38" s="18">
        <v>5.5</v>
      </c>
      <c r="AD38" s="18">
        <v>6.3</v>
      </c>
      <c r="AE38" s="18"/>
      <c r="AF38" s="18">
        <v>60.1</v>
      </c>
      <c r="AG38" s="18">
        <v>6.1</v>
      </c>
      <c r="AH38" s="18"/>
      <c r="AI38" s="18"/>
      <c r="AJ38" s="18"/>
      <c r="AK38" s="18">
        <v>110.5</v>
      </c>
      <c r="AL38" s="18">
        <v>223.2</v>
      </c>
      <c r="AM38" s="18"/>
      <c r="AN38" s="18"/>
      <c r="AO38" s="18"/>
      <c r="AP38" s="18">
        <v>6.5</v>
      </c>
      <c r="AQ38" s="18">
        <v>456.8</v>
      </c>
      <c r="AR38" s="18">
        <v>72.2</v>
      </c>
      <c r="AS38" s="18">
        <v>124.2</v>
      </c>
      <c r="AT38" s="18">
        <v>41.4</v>
      </c>
      <c r="AU38" s="18">
        <v>18.3</v>
      </c>
      <c r="AV38" s="18">
        <v>19.399999999999999</v>
      </c>
      <c r="AW38" s="18">
        <v>90.7</v>
      </c>
      <c r="AX38" s="18">
        <v>128.25058999999999</v>
      </c>
      <c r="AY38" s="18">
        <v>128.70878999999999</v>
      </c>
      <c r="AZ38" s="18">
        <v>157.33602999999999</v>
      </c>
      <c r="BA38" s="18">
        <v>108.8</v>
      </c>
      <c r="BB38" s="18">
        <v>8</v>
      </c>
      <c r="BC38" s="18">
        <v>2.7</v>
      </c>
      <c r="BD38" s="18">
        <v>45.5</v>
      </c>
      <c r="BE38" s="18">
        <v>46.5</v>
      </c>
      <c r="BF38" s="18">
        <v>3.8</v>
      </c>
      <c r="BG38" s="18">
        <v>31.4</v>
      </c>
      <c r="BH38" s="18">
        <v>173.1</v>
      </c>
      <c r="BI38" s="18">
        <v>22.2</v>
      </c>
      <c r="BJ38" s="18"/>
      <c r="BK38" s="18"/>
      <c r="BL38" s="18">
        <v>45</v>
      </c>
      <c r="BM38" s="18"/>
      <c r="BN38" s="18">
        <v>0</v>
      </c>
      <c r="BO38" s="18"/>
      <c r="BP38" s="18">
        <v>130.5</v>
      </c>
      <c r="BQ38" s="18"/>
      <c r="BR38" s="18"/>
      <c r="BS38" s="18"/>
      <c r="BT38" s="18"/>
      <c r="BU38" s="18"/>
      <c r="BV38" s="18"/>
      <c r="BW38" s="18"/>
      <c r="BX38" s="18"/>
      <c r="BY38" s="18"/>
      <c r="BZ38" s="18">
        <v>113.7</v>
      </c>
      <c r="CA38" s="18"/>
      <c r="CB38" s="18"/>
      <c r="CC38" s="18">
        <v>118.8</v>
      </c>
      <c r="CD38" s="18">
        <v>115</v>
      </c>
      <c r="CE38" s="18">
        <v>63.1</v>
      </c>
      <c r="CF38" s="18">
        <v>66.099999999999994</v>
      </c>
      <c r="CG38" s="18">
        <v>30.1</v>
      </c>
      <c r="CH38" s="18"/>
      <c r="CI38" s="18"/>
      <c r="CJ38" s="18"/>
      <c r="CK38" s="18">
        <v>102.9</v>
      </c>
      <c r="CL38" s="18">
        <v>104</v>
      </c>
      <c r="CM38" s="18">
        <v>120.1</v>
      </c>
      <c r="CN38" s="18"/>
      <c r="CO38" s="18"/>
      <c r="CP38" s="18"/>
      <c r="CQ38" s="18"/>
      <c r="CR38" s="18"/>
      <c r="CS38" s="18">
        <v>188.6</v>
      </c>
      <c r="CT38" s="18">
        <v>101</v>
      </c>
      <c r="CU38" s="18">
        <v>0.7</v>
      </c>
      <c r="CV38" s="18">
        <v>67.5</v>
      </c>
      <c r="CW38" s="18">
        <v>80.5</v>
      </c>
      <c r="CX38" s="18">
        <v>17.100000000000001</v>
      </c>
      <c r="CY38" s="18">
        <v>0.2</v>
      </c>
      <c r="CZ38" s="18">
        <v>20</v>
      </c>
      <c r="DA38" s="18">
        <v>9.9</v>
      </c>
      <c r="DB38" s="18">
        <v>5.3</v>
      </c>
      <c r="DC38" s="18">
        <v>3.6</v>
      </c>
      <c r="DD38" s="18">
        <v>5.2</v>
      </c>
      <c r="DE38" s="18">
        <v>20.100000000000001</v>
      </c>
      <c r="DF38" s="18">
        <v>20</v>
      </c>
      <c r="DG38" s="18">
        <v>16.100000000000001</v>
      </c>
      <c r="DH38" s="18">
        <v>3.4</v>
      </c>
      <c r="DI38" s="18">
        <v>18.7</v>
      </c>
      <c r="DJ38" s="18">
        <v>11</v>
      </c>
      <c r="DK38" s="18">
        <v>18.899999999999999</v>
      </c>
      <c r="DL38" s="18">
        <v>17.3</v>
      </c>
      <c r="DM38" s="18">
        <v>69.7</v>
      </c>
      <c r="DN38" s="18">
        <v>3.4</v>
      </c>
      <c r="DO38" s="18">
        <v>2.2000000000000002</v>
      </c>
      <c r="DP38" s="18">
        <v>2.4</v>
      </c>
      <c r="DQ38" s="18">
        <v>1</v>
      </c>
      <c r="DR38" s="18">
        <v>9.6</v>
      </c>
      <c r="DS38" s="18">
        <v>3.5</v>
      </c>
      <c r="DT38" s="18">
        <v>9.6999999999999993</v>
      </c>
      <c r="DU38" s="18">
        <v>2</v>
      </c>
      <c r="DV38" s="18"/>
      <c r="DW38" s="18">
        <v>16.2</v>
      </c>
      <c r="DX38" s="18">
        <v>9.3000000000000007</v>
      </c>
      <c r="DY38" s="18">
        <v>20.100000000000001</v>
      </c>
      <c r="DZ38" s="18">
        <v>20.399999999999999</v>
      </c>
      <c r="EA38" s="18">
        <v>19.8</v>
      </c>
      <c r="EB38" s="18">
        <v>23.6</v>
      </c>
      <c r="EC38" s="18">
        <v>68.900000000000006</v>
      </c>
      <c r="ED38" s="18">
        <v>16.600000000000001</v>
      </c>
      <c r="EE38" s="18">
        <v>73.2</v>
      </c>
      <c r="EF38" s="18">
        <v>73.599999999999994</v>
      </c>
      <c r="EG38" s="18">
        <v>8.3000000000000007</v>
      </c>
      <c r="EH38" s="18">
        <v>7.2</v>
      </c>
      <c r="EI38" s="18">
        <v>21</v>
      </c>
      <c r="EJ38" s="18">
        <v>6.5</v>
      </c>
      <c r="EK38" s="18">
        <v>7</v>
      </c>
      <c r="EL38" s="18">
        <v>20</v>
      </c>
      <c r="EM38" s="18">
        <v>20</v>
      </c>
      <c r="EN38" s="18">
        <v>19.899999999999999</v>
      </c>
      <c r="EO38" s="18">
        <v>15.8</v>
      </c>
      <c r="EP38" s="18">
        <v>16.3</v>
      </c>
      <c r="EQ38" s="18">
        <v>141.69999999999999</v>
      </c>
      <c r="ER38" s="18">
        <v>0.6</v>
      </c>
      <c r="ES38" s="18">
        <v>109.8</v>
      </c>
      <c r="ET38" s="18">
        <v>105.8</v>
      </c>
      <c r="EU38" s="18">
        <v>112.8</v>
      </c>
      <c r="EV38" s="18">
        <v>17.2</v>
      </c>
      <c r="EW38" s="18">
        <v>6</v>
      </c>
      <c r="EX38" s="18">
        <v>19.899999999999999</v>
      </c>
      <c r="EY38" s="18">
        <v>10.4</v>
      </c>
      <c r="EZ38" s="18">
        <v>15.5</v>
      </c>
      <c r="FA38" s="18">
        <v>36.700000000000003</v>
      </c>
      <c r="FB38" s="18">
        <v>28.1</v>
      </c>
      <c r="FC38" s="18">
        <v>3.3</v>
      </c>
      <c r="FD38" s="18">
        <v>14</v>
      </c>
      <c r="FE38" s="18">
        <v>16.3</v>
      </c>
      <c r="FF38" s="18">
        <v>8.1</v>
      </c>
      <c r="FG38" s="18">
        <v>7739.0954099999999</v>
      </c>
      <c r="FH38" s="16"/>
      <c r="FI38" s="18">
        <v>23.456859999999999</v>
      </c>
      <c r="FJ38" s="18">
        <v>1.3</v>
      </c>
      <c r="FK38" s="18">
        <v>4.2610000000000001</v>
      </c>
      <c r="FL38" s="18">
        <v>6.04</v>
      </c>
      <c r="FM38" s="18">
        <v>7.3</v>
      </c>
      <c r="FN38" s="18"/>
      <c r="FO38" s="18">
        <v>18.92042</v>
      </c>
      <c r="FP38" s="18">
        <v>4.3</v>
      </c>
      <c r="FQ38" s="18">
        <v>15.9</v>
      </c>
      <c r="FR38" s="18">
        <v>81.478279999999998</v>
      </c>
    </row>
    <row r="39" spans="1:174" ht="24" customHeight="1" x14ac:dyDescent="0.3">
      <c r="A39" s="17" t="s">
        <v>61</v>
      </c>
      <c r="B39" s="17" t="s">
        <v>676</v>
      </c>
      <c r="C39" s="18">
        <v>1.1000000000000001</v>
      </c>
      <c r="D39" s="18">
        <v>1.6</v>
      </c>
      <c r="E39" s="18">
        <v>4.3</v>
      </c>
      <c r="F39" s="18">
        <v>651.4</v>
      </c>
      <c r="G39" s="18">
        <v>215.9</v>
      </c>
      <c r="H39" s="18"/>
      <c r="I39" s="18"/>
      <c r="J39" s="18">
        <v>90.3</v>
      </c>
      <c r="K39" s="18">
        <v>238.3</v>
      </c>
      <c r="L39" s="18"/>
      <c r="M39" s="18"/>
      <c r="N39" s="18">
        <v>109</v>
      </c>
      <c r="O39" s="18">
        <v>107.2</v>
      </c>
      <c r="P39" s="18">
        <v>108.9</v>
      </c>
      <c r="Q39" s="18">
        <v>208.2</v>
      </c>
      <c r="R39" s="18">
        <v>202.5</v>
      </c>
      <c r="S39" s="18">
        <v>107.8</v>
      </c>
      <c r="T39" s="18">
        <v>566</v>
      </c>
      <c r="U39" s="18">
        <v>10.5</v>
      </c>
      <c r="V39" s="18"/>
      <c r="W39" s="18"/>
      <c r="X39" s="18"/>
      <c r="Y39" s="18"/>
      <c r="Z39" s="18">
        <v>162.69999999999999</v>
      </c>
      <c r="AA39" s="18">
        <v>7.5</v>
      </c>
      <c r="AB39" s="18">
        <v>2.6</v>
      </c>
      <c r="AC39" s="18">
        <v>5.6</v>
      </c>
      <c r="AD39" s="18">
        <v>6.3</v>
      </c>
      <c r="AE39" s="18"/>
      <c r="AF39" s="18">
        <v>60.7</v>
      </c>
      <c r="AG39" s="18">
        <v>6.2</v>
      </c>
      <c r="AH39" s="18"/>
      <c r="AI39" s="18"/>
      <c r="AJ39" s="18"/>
      <c r="AK39" s="18">
        <v>111.5</v>
      </c>
      <c r="AL39" s="18">
        <v>224</v>
      </c>
      <c r="AM39" s="18"/>
      <c r="AN39" s="18"/>
      <c r="AO39" s="18"/>
      <c r="AP39" s="18">
        <v>6.5</v>
      </c>
      <c r="AQ39" s="18">
        <v>459.7</v>
      </c>
      <c r="AR39" s="18">
        <v>71.5</v>
      </c>
      <c r="AS39" s="18">
        <v>141.9</v>
      </c>
      <c r="AT39" s="18">
        <v>42.2</v>
      </c>
      <c r="AU39" s="18">
        <v>18.399999999999999</v>
      </c>
      <c r="AV39" s="18">
        <v>19.399999999999999</v>
      </c>
      <c r="AW39" s="18">
        <v>92.6</v>
      </c>
      <c r="AX39" s="18">
        <v>152.95797999999999</v>
      </c>
      <c r="AY39" s="18">
        <v>153.07003</v>
      </c>
      <c r="AZ39" s="18">
        <v>162.67968999999999</v>
      </c>
      <c r="BA39" s="18">
        <v>108.7</v>
      </c>
      <c r="BB39" s="18">
        <v>8.1</v>
      </c>
      <c r="BC39" s="18">
        <v>2.7</v>
      </c>
      <c r="BD39" s="18">
        <v>45.5</v>
      </c>
      <c r="BE39" s="18">
        <v>47.3</v>
      </c>
      <c r="BF39" s="18">
        <v>3.8</v>
      </c>
      <c r="BG39" s="18">
        <v>31</v>
      </c>
      <c r="BH39" s="18">
        <v>174.9</v>
      </c>
      <c r="BI39" s="18">
        <v>23.4</v>
      </c>
      <c r="BJ39" s="18"/>
      <c r="BK39" s="18"/>
      <c r="BL39" s="18">
        <v>45.5</v>
      </c>
      <c r="BM39" s="18"/>
      <c r="BN39" s="18">
        <v>0</v>
      </c>
      <c r="BO39" s="18"/>
      <c r="BP39" s="18">
        <v>131.1</v>
      </c>
      <c r="BQ39" s="18"/>
      <c r="BR39" s="18"/>
      <c r="BS39" s="18"/>
      <c r="BT39" s="18"/>
      <c r="BU39" s="18"/>
      <c r="BV39" s="18"/>
      <c r="BW39" s="18"/>
      <c r="BX39" s="18"/>
      <c r="BY39" s="18"/>
      <c r="BZ39" s="18">
        <v>114.8</v>
      </c>
      <c r="CA39" s="18"/>
      <c r="CB39" s="18"/>
      <c r="CC39" s="18">
        <v>133.69999999999999</v>
      </c>
      <c r="CD39" s="18">
        <v>127.9</v>
      </c>
      <c r="CE39" s="18">
        <v>63.6</v>
      </c>
      <c r="CF39" s="18">
        <v>66.3</v>
      </c>
      <c r="CG39" s="18">
        <v>30.4</v>
      </c>
      <c r="CH39" s="18"/>
      <c r="CI39" s="18"/>
      <c r="CJ39" s="18"/>
      <c r="CK39" s="18">
        <v>103.8</v>
      </c>
      <c r="CL39" s="18">
        <v>103.3</v>
      </c>
      <c r="CM39" s="18">
        <v>121.4</v>
      </c>
      <c r="CN39" s="18"/>
      <c r="CO39" s="18"/>
      <c r="CP39" s="18"/>
      <c r="CQ39" s="18"/>
      <c r="CR39" s="18"/>
      <c r="CS39" s="18">
        <v>188.5</v>
      </c>
      <c r="CT39" s="18">
        <v>100.6</v>
      </c>
      <c r="CU39" s="18">
        <v>0.4</v>
      </c>
      <c r="CV39" s="18">
        <v>53.5</v>
      </c>
      <c r="CW39" s="18">
        <v>78.5</v>
      </c>
      <c r="CX39" s="18">
        <v>15</v>
      </c>
      <c r="CY39" s="18">
        <v>0.4</v>
      </c>
      <c r="CZ39" s="18">
        <v>19.899999999999999</v>
      </c>
      <c r="DA39" s="18">
        <v>9.9</v>
      </c>
      <c r="DB39" s="18">
        <v>5.4</v>
      </c>
      <c r="DC39" s="18">
        <v>3.6</v>
      </c>
      <c r="DD39" s="18">
        <v>5.2</v>
      </c>
      <c r="DE39" s="18">
        <v>20.399999999999999</v>
      </c>
      <c r="DF39" s="18">
        <v>20</v>
      </c>
      <c r="DG39" s="18">
        <v>16.100000000000001</v>
      </c>
      <c r="DH39" s="18">
        <v>3.4</v>
      </c>
      <c r="DI39" s="18">
        <v>18.7</v>
      </c>
      <c r="DJ39" s="18">
        <v>14.3</v>
      </c>
      <c r="DK39" s="18">
        <v>17.8</v>
      </c>
      <c r="DL39" s="18">
        <v>13.1</v>
      </c>
      <c r="DM39" s="18">
        <v>50.4</v>
      </c>
      <c r="DN39" s="18">
        <v>3.6</v>
      </c>
      <c r="DO39" s="18">
        <v>2.2000000000000002</v>
      </c>
      <c r="DP39" s="18">
        <v>2.4</v>
      </c>
      <c r="DQ39" s="18">
        <v>1</v>
      </c>
      <c r="DR39" s="18">
        <v>8.6999999999999993</v>
      </c>
      <c r="DS39" s="18">
        <v>3.5</v>
      </c>
      <c r="DT39" s="18">
        <v>9.6</v>
      </c>
      <c r="DU39" s="18">
        <v>2</v>
      </c>
      <c r="DV39" s="18"/>
      <c r="DW39" s="18">
        <v>16.2</v>
      </c>
      <c r="DX39" s="18">
        <v>9.3000000000000007</v>
      </c>
      <c r="DY39" s="18">
        <v>20.2</v>
      </c>
      <c r="DZ39" s="18">
        <v>20.5</v>
      </c>
      <c r="EA39" s="18">
        <v>20</v>
      </c>
      <c r="EB39" s="18">
        <v>21</v>
      </c>
      <c r="EC39" s="18">
        <v>77.900000000000006</v>
      </c>
      <c r="ED39" s="18">
        <v>4.9000000000000004</v>
      </c>
      <c r="EE39" s="18">
        <v>72</v>
      </c>
      <c r="EF39" s="18">
        <v>69.900000000000006</v>
      </c>
      <c r="EG39" s="18">
        <v>9.1999999999999993</v>
      </c>
      <c r="EH39" s="18">
        <v>11</v>
      </c>
      <c r="EI39" s="18">
        <v>21</v>
      </c>
      <c r="EJ39" s="18">
        <v>6.5</v>
      </c>
      <c r="EK39" s="18">
        <v>7</v>
      </c>
      <c r="EL39" s="18">
        <v>20</v>
      </c>
      <c r="EM39" s="18">
        <v>20</v>
      </c>
      <c r="EN39" s="18">
        <v>20</v>
      </c>
      <c r="EO39" s="18">
        <v>14.3</v>
      </c>
      <c r="EP39" s="18">
        <v>15.5</v>
      </c>
      <c r="EQ39" s="18">
        <v>139.19999999999999</v>
      </c>
      <c r="ER39" s="18">
        <v>0.6</v>
      </c>
      <c r="ES39" s="18">
        <v>109.7</v>
      </c>
      <c r="ET39" s="18">
        <v>99.5</v>
      </c>
      <c r="EU39" s="18">
        <v>111.4</v>
      </c>
      <c r="EV39" s="18">
        <v>13.1</v>
      </c>
      <c r="EW39" s="18">
        <v>6</v>
      </c>
      <c r="EX39" s="18">
        <v>20</v>
      </c>
      <c r="EY39" s="18">
        <v>10.199999999999999</v>
      </c>
      <c r="EZ39" s="18">
        <v>15.4</v>
      </c>
      <c r="FA39" s="18">
        <v>36.5</v>
      </c>
      <c r="FB39" s="18">
        <v>28.1</v>
      </c>
      <c r="FC39" s="18">
        <v>3.3</v>
      </c>
      <c r="FD39" s="18">
        <v>14</v>
      </c>
      <c r="FE39" s="18">
        <v>16.3</v>
      </c>
      <c r="FF39" s="18">
        <v>8.3000000000000007</v>
      </c>
      <c r="FG39" s="18">
        <v>7814.3077000000003</v>
      </c>
      <c r="FH39" s="16"/>
      <c r="FI39" s="18">
        <v>23.45787</v>
      </c>
      <c r="FJ39" s="18">
        <v>1.3</v>
      </c>
      <c r="FK39" s="18">
        <v>4.2450000000000001</v>
      </c>
      <c r="FL39" s="18">
        <v>6.04</v>
      </c>
      <c r="FM39" s="18">
        <v>7.3</v>
      </c>
      <c r="FN39" s="18"/>
      <c r="FO39" s="18">
        <v>18.92109</v>
      </c>
      <c r="FP39" s="18">
        <v>4.3</v>
      </c>
      <c r="FQ39" s="18">
        <v>15.9</v>
      </c>
      <c r="FR39" s="18">
        <v>81.46396</v>
      </c>
    </row>
    <row r="40" spans="1:174" ht="24" customHeight="1" x14ac:dyDescent="0.3">
      <c r="A40" s="17" t="s">
        <v>61</v>
      </c>
      <c r="B40" s="17" t="s">
        <v>677</v>
      </c>
      <c r="C40" s="18">
        <v>1.1000000000000001</v>
      </c>
      <c r="D40" s="18">
        <v>1.6</v>
      </c>
      <c r="E40" s="18">
        <v>4.3</v>
      </c>
      <c r="F40" s="18">
        <v>640.9</v>
      </c>
      <c r="G40" s="18">
        <v>212.9</v>
      </c>
      <c r="H40" s="18"/>
      <c r="I40" s="18"/>
      <c r="J40" s="18">
        <v>86.4</v>
      </c>
      <c r="K40" s="18">
        <v>233.5</v>
      </c>
      <c r="L40" s="18"/>
      <c r="M40" s="18"/>
      <c r="N40" s="18">
        <v>129.9</v>
      </c>
      <c r="O40" s="18">
        <v>129.9</v>
      </c>
      <c r="P40" s="18">
        <v>130.1</v>
      </c>
      <c r="Q40" s="18">
        <v>227.1</v>
      </c>
      <c r="R40" s="18">
        <v>204.6</v>
      </c>
      <c r="S40" s="18">
        <v>108.1</v>
      </c>
      <c r="T40" s="18">
        <v>552.9</v>
      </c>
      <c r="U40" s="18">
        <v>10.199999999999999</v>
      </c>
      <c r="V40" s="18"/>
      <c r="W40" s="18"/>
      <c r="X40" s="18"/>
      <c r="Y40" s="18"/>
      <c r="Z40" s="18">
        <v>158.30000000000001</v>
      </c>
      <c r="AA40" s="18">
        <v>6.6</v>
      </c>
      <c r="AB40" s="18">
        <v>2.4</v>
      </c>
      <c r="AC40" s="18">
        <v>5.6</v>
      </c>
      <c r="AD40" s="18">
        <v>6.6</v>
      </c>
      <c r="AE40" s="18"/>
      <c r="AF40" s="18">
        <v>60.5</v>
      </c>
      <c r="AG40" s="18">
        <v>6.2</v>
      </c>
      <c r="AH40" s="18"/>
      <c r="AI40" s="18"/>
      <c r="AJ40" s="18"/>
      <c r="AK40" s="18">
        <v>108.8</v>
      </c>
      <c r="AL40" s="18">
        <v>224.4</v>
      </c>
      <c r="AM40" s="18"/>
      <c r="AN40" s="18"/>
      <c r="AO40" s="18"/>
      <c r="AP40" s="18">
        <v>6.5</v>
      </c>
      <c r="AQ40" s="18">
        <v>455.1</v>
      </c>
      <c r="AR40" s="18">
        <v>71.2</v>
      </c>
      <c r="AS40" s="18">
        <v>141.30000000000001</v>
      </c>
      <c r="AT40" s="18">
        <v>41</v>
      </c>
      <c r="AU40" s="18">
        <v>18.399999999999999</v>
      </c>
      <c r="AV40" s="18">
        <v>19.399999999999999</v>
      </c>
      <c r="AW40" s="18">
        <v>91.1</v>
      </c>
      <c r="AX40" s="18">
        <v>167.71540999999999</v>
      </c>
      <c r="AY40" s="18">
        <v>167.78002000000001</v>
      </c>
      <c r="AZ40" s="18">
        <v>172.44602</v>
      </c>
      <c r="BA40" s="18">
        <v>106.8</v>
      </c>
      <c r="BB40" s="18">
        <v>8.1</v>
      </c>
      <c r="BC40" s="18">
        <v>2.7</v>
      </c>
      <c r="BD40" s="18">
        <v>43.9</v>
      </c>
      <c r="BE40" s="18">
        <v>46.5</v>
      </c>
      <c r="BF40" s="18">
        <v>3.8</v>
      </c>
      <c r="BG40" s="18">
        <v>30.1</v>
      </c>
      <c r="BH40" s="18">
        <v>172.1</v>
      </c>
      <c r="BI40" s="18">
        <v>19.600000000000001</v>
      </c>
      <c r="BJ40" s="18"/>
      <c r="BK40" s="18"/>
      <c r="BL40" s="18">
        <v>46.1</v>
      </c>
      <c r="BM40" s="18"/>
      <c r="BN40" s="18">
        <v>0</v>
      </c>
      <c r="BO40" s="18"/>
      <c r="BP40" s="18">
        <v>128.4</v>
      </c>
      <c r="BQ40" s="18"/>
      <c r="BR40" s="18"/>
      <c r="BS40" s="18"/>
      <c r="BT40" s="18"/>
      <c r="BU40" s="18"/>
      <c r="BV40" s="18"/>
      <c r="BW40" s="18"/>
      <c r="BX40" s="18"/>
      <c r="BY40" s="18"/>
      <c r="BZ40" s="18">
        <v>112.5</v>
      </c>
      <c r="CA40" s="18"/>
      <c r="CB40" s="18"/>
      <c r="CC40" s="18">
        <v>93.5</v>
      </c>
      <c r="CD40" s="18">
        <v>127.7</v>
      </c>
      <c r="CE40" s="18">
        <v>61.4</v>
      </c>
      <c r="CF40" s="18">
        <v>64.900000000000006</v>
      </c>
      <c r="CG40" s="18">
        <v>29.3</v>
      </c>
      <c r="CH40" s="18"/>
      <c r="CI40" s="18"/>
      <c r="CJ40" s="18"/>
      <c r="CK40" s="18">
        <v>104.5</v>
      </c>
      <c r="CL40" s="18">
        <v>103.6</v>
      </c>
      <c r="CM40" s="18">
        <v>121.2</v>
      </c>
      <c r="CN40" s="18"/>
      <c r="CO40" s="18"/>
      <c r="CP40" s="18"/>
      <c r="CQ40" s="18"/>
      <c r="CR40" s="18"/>
      <c r="CS40" s="18">
        <v>187.2</v>
      </c>
      <c r="CT40" s="18">
        <v>100</v>
      </c>
      <c r="CU40" s="18">
        <v>0.2</v>
      </c>
      <c r="CV40" s="18">
        <v>51.3</v>
      </c>
      <c r="CW40" s="18">
        <v>79.3</v>
      </c>
      <c r="CX40" s="18">
        <v>15.1</v>
      </c>
      <c r="CY40" s="18">
        <v>0.4</v>
      </c>
      <c r="CZ40" s="18">
        <v>20</v>
      </c>
      <c r="DA40" s="18">
        <v>9.8000000000000007</v>
      </c>
      <c r="DB40" s="18">
        <v>5.2</v>
      </c>
      <c r="DC40" s="18">
        <v>3.6</v>
      </c>
      <c r="DD40" s="18">
        <v>5.2</v>
      </c>
      <c r="DE40" s="18">
        <v>19.8</v>
      </c>
      <c r="DF40" s="18">
        <v>20</v>
      </c>
      <c r="DG40" s="18">
        <v>16.100000000000001</v>
      </c>
      <c r="DH40" s="18">
        <v>3.4</v>
      </c>
      <c r="DI40" s="18">
        <v>18.7</v>
      </c>
      <c r="DJ40" s="18">
        <v>6.8</v>
      </c>
      <c r="DK40" s="18">
        <v>10.1</v>
      </c>
      <c r="DL40" s="18">
        <v>10.1</v>
      </c>
      <c r="DM40" s="18">
        <v>46.2</v>
      </c>
      <c r="DN40" s="18">
        <v>3.8</v>
      </c>
      <c r="DO40" s="18">
        <v>2.2000000000000002</v>
      </c>
      <c r="DP40" s="18">
        <v>2.4</v>
      </c>
      <c r="DQ40" s="18">
        <v>1.2</v>
      </c>
      <c r="DR40" s="18">
        <v>8.8000000000000007</v>
      </c>
      <c r="DS40" s="18">
        <v>3.5</v>
      </c>
      <c r="DT40" s="18">
        <v>9.5</v>
      </c>
      <c r="DU40" s="18">
        <v>2</v>
      </c>
      <c r="DV40" s="18"/>
      <c r="DW40" s="18">
        <v>16.100000000000001</v>
      </c>
      <c r="DX40" s="18">
        <v>9.4</v>
      </c>
      <c r="DY40" s="18">
        <v>20.2</v>
      </c>
      <c r="DZ40" s="18">
        <v>20.3</v>
      </c>
      <c r="EA40" s="18">
        <v>20</v>
      </c>
      <c r="EB40" s="18">
        <v>21</v>
      </c>
      <c r="EC40" s="18">
        <v>79.3</v>
      </c>
      <c r="ED40" s="18">
        <v>2.6</v>
      </c>
      <c r="EE40" s="18">
        <v>78.400000000000006</v>
      </c>
      <c r="EF40" s="18">
        <v>74.900000000000006</v>
      </c>
      <c r="EG40" s="18">
        <v>10.7</v>
      </c>
      <c r="EH40" s="18">
        <v>11.3</v>
      </c>
      <c r="EI40" s="18">
        <v>21</v>
      </c>
      <c r="EJ40" s="18">
        <v>6.5</v>
      </c>
      <c r="EK40" s="18">
        <v>6.5</v>
      </c>
      <c r="EL40" s="18">
        <v>20</v>
      </c>
      <c r="EM40" s="18">
        <v>20</v>
      </c>
      <c r="EN40" s="18">
        <v>20</v>
      </c>
      <c r="EO40" s="18">
        <v>15.7</v>
      </c>
      <c r="EP40" s="18">
        <v>10.8</v>
      </c>
      <c r="EQ40" s="18">
        <v>104.2</v>
      </c>
      <c r="ER40" s="18">
        <v>0.6</v>
      </c>
      <c r="ES40" s="18">
        <v>104.4</v>
      </c>
      <c r="ET40" s="18">
        <v>90</v>
      </c>
      <c r="EU40" s="18">
        <v>88.2</v>
      </c>
      <c r="EV40" s="18">
        <v>15.4</v>
      </c>
      <c r="EW40" s="18">
        <v>6.1</v>
      </c>
      <c r="EX40" s="18">
        <v>20</v>
      </c>
      <c r="EY40" s="18">
        <v>10.4</v>
      </c>
      <c r="EZ40" s="18">
        <v>15.4</v>
      </c>
      <c r="FA40" s="18">
        <v>36.4</v>
      </c>
      <c r="FB40" s="18">
        <v>28.3</v>
      </c>
      <c r="FC40" s="18">
        <v>3.1</v>
      </c>
      <c r="FD40" s="18">
        <v>14</v>
      </c>
      <c r="FE40" s="18">
        <v>15.9</v>
      </c>
      <c r="FF40" s="18">
        <v>9</v>
      </c>
      <c r="FG40" s="18">
        <v>7739.5414499999997</v>
      </c>
      <c r="FH40" s="16"/>
      <c r="FI40" s="18">
        <v>23.453749999999999</v>
      </c>
      <c r="FJ40" s="18">
        <v>1.1000000000000001</v>
      </c>
      <c r="FK40" s="18">
        <v>4.1980000000000004</v>
      </c>
      <c r="FL40" s="18">
        <v>6.04</v>
      </c>
      <c r="FM40" s="18">
        <v>7.3</v>
      </c>
      <c r="FN40" s="18"/>
      <c r="FO40" s="18">
        <v>18.92126</v>
      </c>
      <c r="FP40" s="18">
        <v>4.4000000000000004</v>
      </c>
      <c r="FQ40" s="18">
        <v>15.9</v>
      </c>
      <c r="FR40" s="18">
        <v>81.313010000000006</v>
      </c>
    </row>
    <row r="41" spans="1:174" ht="24" customHeight="1" x14ac:dyDescent="0.3">
      <c r="A41" s="17" t="s">
        <v>61</v>
      </c>
      <c r="B41" s="17" t="s">
        <v>678</v>
      </c>
      <c r="C41" s="18">
        <v>1.1000000000000001</v>
      </c>
      <c r="D41" s="18">
        <v>1.6</v>
      </c>
      <c r="E41" s="18">
        <v>4.3</v>
      </c>
      <c r="F41" s="18">
        <v>654.29999999999995</v>
      </c>
      <c r="G41" s="18">
        <v>216.8</v>
      </c>
      <c r="H41" s="18"/>
      <c r="I41" s="18"/>
      <c r="J41" s="18">
        <v>90.6</v>
      </c>
      <c r="K41" s="18">
        <v>242.4</v>
      </c>
      <c r="L41" s="18"/>
      <c r="M41" s="18"/>
      <c r="N41" s="18">
        <v>108.1</v>
      </c>
      <c r="O41" s="18">
        <v>108.6</v>
      </c>
      <c r="P41" s="18">
        <v>108</v>
      </c>
      <c r="Q41" s="18">
        <v>211.4</v>
      </c>
      <c r="R41" s="18">
        <v>201.6</v>
      </c>
      <c r="S41" s="18">
        <v>107</v>
      </c>
      <c r="T41" s="18">
        <v>571.1</v>
      </c>
      <c r="U41" s="18">
        <v>10.5</v>
      </c>
      <c r="V41" s="18"/>
      <c r="W41" s="18"/>
      <c r="X41" s="18"/>
      <c r="Y41" s="18"/>
      <c r="Z41" s="18">
        <v>171.5</v>
      </c>
      <c r="AA41" s="18">
        <v>7.9</v>
      </c>
      <c r="AB41" s="18">
        <v>2.7</v>
      </c>
      <c r="AC41" s="18">
        <v>5.6</v>
      </c>
      <c r="AD41" s="18">
        <v>6.7</v>
      </c>
      <c r="AE41" s="18"/>
      <c r="AF41" s="18">
        <v>61.3</v>
      </c>
      <c r="AG41" s="18">
        <v>6.2</v>
      </c>
      <c r="AH41" s="18"/>
      <c r="AI41" s="18"/>
      <c r="AJ41" s="18"/>
      <c r="AK41" s="18">
        <v>111.6</v>
      </c>
      <c r="AL41" s="18">
        <v>223.1</v>
      </c>
      <c r="AM41" s="18"/>
      <c r="AN41" s="18"/>
      <c r="AO41" s="18"/>
      <c r="AP41" s="18">
        <v>6.5</v>
      </c>
      <c r="AQ41" s="18">
        <v>462.9</v>
      </c>
      <c r="AR41" s="18">
        <v>70.3</v>
      </c>
      <c r="AS41" s="18">
        <v>149.4</v>
      </c>
      <c r="AT41" s="18">
        <v>42.3</v>
      </c>
      <c r="AU41" s="18">
        <v>18.399999999999999</v>
      </c>
      <c r="AV41" s="18">
        <v>19.399999999999999</v>
      </c>
      <c r="AW41" s="18">
        <v>95.2</v>
      </c>
      <c r="AX41" s="18">
        <v>154.15302</v>
      </c>
      <c r="AY41" s="18">
        <v>154.58019999999999</v>
      </c>
      <c r="AZ41" s="18">
        <v>167.90259</v>
      </c>
      <c r="BA41" s="18">
        <v>110</v>
      </c>
      <c r="BB41" s="18">
        <v>8</v>
      </c>
      <c r="BC41" s="18">
        <v>2.7</v>
      </c>
      <c r="BD41" s="18">
        <v>46.6</v>
      </c>
      <c r="BE41" s="18">
        <v>47.6</v>
      </c>
      <c r="BF41" s="18">
        <v>3.8</v>
      </c>
      <c r="BG41" s="18">
        <v>31.5</v>
      </c>
      <c r="BH41" s="18">
        <v>174.7</v>
      </c>
      <c r="BI41" s="18">
        <v>55</v>
      </c>
      <c r="BJ41" s="18"/>
      <c r="BK41" s="18"/>
      <c r="BL41" s="18">
        <v>46.7</v>
      </c>
      <c r="BM41" s="18"/>
      <c r="BN41" s="18">
        <v>0</v>
      </c>
      <c r="BO41" s="18"/>
      <c r="BP41" s="18">
        <v>131.5</v>
      </c>
      <c r="BQ41" s="18"/>
      <c r="BR41" s="18"/>
      <c r="BS41" s="18"/>
      <c r="BT41" s="18"/>
      <c r="BU41" s="18"/>
      <c r="BV41" s="18"/>
      <c r="BW41" s="18"/>
      <c r="BX41" s="18"/>
      <c r="BY41" s="18"/>
      <c r="BZ41" s="18">
        <v>115.6</v>
      </c>
      <c r="CA41" s="18"/>
      <c r="CB41" s="18"/>
      <c r="CC41" s="18">
        <v>202.5</v>
      </c>
      <c r="CD41" s="18">
        <v>134.4</v>
      </c>
      <c r="CE41" s="18">
        <v>64.3</v>
      </c>
      <c r="CF41" s="18">
        <v>66.400000000000006</v>
      </c>
      <c r="CG41" s="18">
        <v>30.6</v>
      </c>
      <c r="CH41" s="18"/>
      <c r="CI41" s="18"/>
      <c r="CJ41" s="18"/>
      <c r="CK41" s="18">
        <v>103.4</v>
      </c>
      <c r="CL41" s="18">
        <v>103.6</v>
      </c>
      <c r="CM41" s="18">
        <v>121.1</v>
      </c>
      <c r="CN41" s="18"/>
      <c r="CO41" s="18"/>
      <c r="CP41" s="18"/>
      <c r="CQ41" s="18"/>
      <c r="CR41" s="18"/>
      <c r="CS41" s="18">
        <v>187.5</v>
      </c>
      <c r="CT41" s="18">
        <v>100</v>
      </c>
      <c r="CU41" s="18">
        <v>0.2</v>
      </c>
      <c r="CV41" s="18">
        <v>52.8</v>
      </c>
      <c r="CW41" s="18">
        <v>59.1</v>
      </c>
      <c r="CX41" s="18">
        <v>15.1</v>
      </c>
      <c r="CY41" s="18">
        <v>0.3</v>
      </c>
      <c r="CZ41" s="18">
        <v>20</v>
      </c>
      <c r="DA41" s="18">
        <v>9.8000000000000007</v>
      </c>
      <c r="DB41" s="18">
        <v>5.3</v>
      </c>
      <c r="DC41" s="18">
        <v>3.6</v>
      </c>
      <c r="DD41" s="18">
        <v>1.6</v>
      </c>
      <c r="DE41" s="18">
        <v>20.6</v>
      </c>
      <c r="DF41" s="18">
        <v>20</v>
      </c>
      <c r="DG41" s="18">
        <v>16.100000000000001</v>
      </c>
      <c r="DH41" s="18">
        <v>3.4</v>
      </c>
      <c r="DI41" s="18">
        <v>18.7</v>
      </c>
      <c r="DJ41" s="18">
        <v>4.2</v>
      </c>
      <c r="DK41" s="18">
        <v>5.3</v>
      </c>
      <c r="DL41" s="18">
        <v>9.6999999999999993</v>
      </c>
      <c r="DM41" s="18">
        <v>44.9</v>
      </c>
      <c r="DN41" s="18">
        <v>4</v>
      </c>
      <c r="DO41" s="18">
        <v>2.2000000000000002</v>
      </c>
      <c r="DP41" s="18">
        <v>2.4</v>
      </c>
      <c r="DQ41" s="18">
        <v>1.3</v>
      </c>
      <c r="DR41" s="18">
        <v>15.2</v>
      </c>
      <c r="DS41" s="18">
        <v>3.5</v>
      </c>
      <c r="DT41" s="18">
        <v>13.1</v>
      </c>
      <c r="DU41" s="18">
        <v>2</v>
      </c>
      <c r="DV41" s="18"/>
      <c r="DW41" s="18">
        <v>15.6</v>
      </c>
      <c r="DX41" s="18">
        <v>9.4</v>
      </c>
      <c r="DY41" s="18">
        <v>20.2</v>
      </c>
      <c r="DZ41" s="18">
        <v>20.399999999999999</v>
      </c>
      <c r="EA41" s="18">
        <v>20</v>
      </c>
      <c r="EB41" s="18">
        <v>23.5</v>
      </c>
      <c r="EC41" s="18">
        <v>79.5</v>
      </c>
      <c r="ED41" s="18">
        <v>1.2</v>
      </c>
      <c r="EE41" s="18">
        <v>67.2</v>
      </c>
      <c r="EF41" s="18">
        <v>74.7</v>
      </c>
      <c r="EG41" s="18">
        <v>9.6999999999999993</v>
      </c>
      <c r="EH41" s="18">
        <v>9.1999999999999993</v>
      </c>
      <c r="EI41" s="18">
        <v>21</v>
      </c>
      <c r="EJ41" s="18">
        <v>6.5</v>
      </c>
      <c r="EK41" s="18">
        <v>6.5</v>
      </c>
      <c r="EL41" s="18">
        <v>20</v>
      </c>
      <c r="EM41" s="18">
        <v>20</v>
      </c>
      <c r="EN41" s="18">
        <v>20</v>
      </c>
      <c r="EO41" s="18">
        <v>12.8</v>
      </c>
      <c r="EP41" s="18">
        <v>12.1</v>
      </c>
      <c r="EQ41" s="18">
        <v>116.6</v>
      </c>
      <c r="ER41" s="18">
        <v>0.6</v>
      </c>
      <c r="ES41" s="18">
        <v>92.8</v>
      </c>
      <c r="ET41" s="18">
        <v>88.2</v>
      </c>
      <c r="EU41" s="18">
        <v>93.3</v>
      </c>
      <c r="EV41" s="18">
        <v>6.5</v>
      </c>
      <c r="EW41" s="18">
        <v>6</v>
      </c>
      <c r="EX41" s="18">
        <v>20</v>
      </c>
      <c r="EY41" s="18">
        <v>10</v>
      </c>
      <c r="EZ41" s="18">
        <v>15.5</v>
      </c>
      <c r="FA41" s="18">
        <v>36.6</v>
      </c>
      <c r="FB41" s="18">
        <v>28.2</v>
      </c>
      <c r="FC41" s="18">
        <v>3.4</v>
      </c>
      <c r="FD41" s="18">
        <v>14</v>
      </c>
      <c r="FE41" s="18">
        <v>16.3</v>
      </c>
      <c r="FF41" s="18">
        <v>8.1999999999999993</v>
      </c>
      <c r="FG41" s="18">
        <v>7842.6358099999998</v>
      </c>
      <c r="FH41" s="16"/>
      <c r="FI41" s="18">
        <v>23.444949999999999</v>
      </c>
      <c r="FJ41" s="18">
        <v>1.3</v>
      </c>
      <c r="FK41" s="18">
        <v>4.2009999999999996</v>
      </c>
      <c r="FL41" s="18">
        <v>6.04</v>
      </c>
      <c r="FM41" s="18">
        <v>7.3</v>
      </c>
      <c r="FN41" s="18"/>
      <c r="FO41" s="18">
        <v>18.921389999999999</v>
      </c>
      <c r="FP41" s="18">
        <v>4.4000000000000004</v>
      </c>
      <c r="FQ41" s="18">
        <v>15.8</v>
      </c>
      <c r="FR41" s="18">
        <v>81.407340000000005</v>
      </c>
    </row>
    <row r="42" spans="1:174" ht="24" customHeight="1" x14ac:dyDescent="0.3">
      <c r="A42" s="19" t="s">
        <v>61</v>
      </c>
      <c r="B42" s="19" t="s">
        <v>679</v>
      </c>
      <c r="C42" s="20">
        <v>1.1000000000000001</v>
      </c>
      <c r="D42" s="20">
        <v>1.6</v>
      </c>
      <c r="E42" s="20">
        <v>4.3</v>
      </c>
      <c r="F42" s="20">
        <v>637.70000000000005</v>
      </c>
      <c r="G42" s="20">
        <v>210.9</v>
      </c>
      <c r="H42" s="20"/>
      <c r="I42" s="20"/>
      <c r="J42" s="20">
        <v>89.3</v>
      </c>
      <c r="K42" s="20">
        <v>235.2</v>
      </c>
      <c r="L42" s="20"/>
      <c r="M42" s="20"/>
      <c r="N42" s="20">
        <v>111.5</v>
      </c>
      <c r="O42" s="20">
        <v>110.7</v>
      </c>
      <c r="P42" s="20">
        <v>111.4</v>
      </c>
      <c r="Q42" s="20">
        <v>221.5</v>
      </c>
      <c r="R42" s="20">
        <v>203.3</v>
      </c>
      <c r="S42" s="20">
        <v>107.5</v>
      </c>
      <c r="T42" s="20">
        <v>544.29999999999995</v>
      </c>
      <c r="U42" s="20">
        <v>10.4</v>
      </c>
      <c r="V42" s="20"/>
      <c r="W42" s="20"/>
      <c r="X42" s="20"/>
      <c r="Y42" s="20"/>
      <c r="Z42" s="20">
        <v>161.1</v>
      </c>
      <c r="AA42" s="20">
        <v>6.6</v>
      </c>
      <c r="AB42" s="20">
        <v>2.2999999999999998</v>
      </c>
      <c r="AC42" s="20">
        <v>5.6</v>
      </c>
      <c r="AD42" s="20">
        <v>6.6</v>
      </c>
      <c r="AE42" s="20"/>
      <c r="AF42" s="20">
        <v>46.9</v>
      </c>
      <c r="AG42" s="20">
        <v>6.2</v>
      </c>
      <c r="AH42" s="20"/>
      <c r="AI42" s="20"/>
      <c r="AJ42" s="20"/>
      <c r="AK42" s="20">
        <v>108.8</v>
      </c>
      <c r="AL42" s="20">
        <v>223</v>
      </c>
      <c r="AM42" s="20"/>
      <c r="AN42" s="20"/>
      <c r="AO42" s="20"/>
      <c r="AP42" s="20">
        <v>6.5</v>
      </c>
      <c r="AQ42" s="20">
        <v>452.9</v>
      </c>
      <c r="AR42" s="20">
        <v>70.5</v>
      </c>
      <c r="AS42" s="20">
        <v>143.6</v>
      </c>
      <c r="AT42" s="20">
        <v>40.6</v>
      </c>
      <c r="AU42" s="20">
        <v>18.3</v>
      </c>
      <c r="AV42" s="20">
        <v>19.399999999999999</v>
      </c>
      <c r="AW42" s="20">
        <v>86.8</v>
      </c>
      <c r="AX42" s="20">
        <v>174.62496999999999</v>
      </c>
      <c r="AY42" s="20">
        <v>175.07481000000001</v>
      </c>
      <c r="AZ42" s="20">
        <v>180.00092000000001</v>
      </c>
      <c r="BA42" s="20">
        <v>106.9</v>
      </c>
      <c r="BB42" s="20">
        <v>8.1</v>
      </c>
      <c r="BC42" s="20">
        <v>2.7</v>
      </c>
      <c r="BD42" s="20">
        <v>44.1</v>
      </c>
      <c r="BE42" s="20">
        <v>46.1</v>
      </c>
      <c r="BF42" s="20">
        <v>3.8</v>
      </c>
      <c r="BG42" s="20">
        <v>30.4</v>
      </c>
      <c r="BH42" s="20">
        <v>171.6</v>
      </c>
      <c r="BI42" s="20">
        <v>79.7</v>
      </c>
      <c r="BJ42" s="20"/>
      <c r="BK42" s="20"/>
      <c r="BL42" s="20">
        <v>46.2</v>
      </c>
      <c r="BM42" s="20"/>
      <c r="BN42" s="20">
        <v>0</v>
      </c>
      <c r="BO42" s="20"/>
      <c r="BP42" s="20">
        <v>129.30000000000001</v>
      </c>
      <c r="BQ42" s="20"/>
      <c r="BR42" s="20"/>
      <c r="BS42" s="20"/>
      <c r="BT42" s="20"/>
      <c r="BU42" s="20"/>
      <c r="BV42" s="20"/>
      <c r="BW42" s="20"/>
      <c r="BX42" s="20"/>
      <c r="BY42" s="20"/>
      <c r="BZ42" s="20">
        <v>112</v>
      </c>
      <c r="CA42" s="20"/>
      <c r="CB42" s="20"/>
      <c r="CC42" s="20">
        <v>215</v>
      </c>
      <c r="CD42" s="20">
        <v>129</v>
      </c>
      <c r="CE42" s="20">
        <v>61.9</v>
      </c>
      <c r="CF42" s="20">
        <v>65.400000000000006</v>
      </c>
      <c r="CG42" s="20">
        <v>29.5</v>
      </c>
      <c r="CH42" s="20"/>
      <c r="CI42" s="20"/>
      <c r="CJ42" s="20"/>
      <c r="CK42" s="20">
        <v>103.3</v>
      </c>
      <c r="CL42" s="20">
        <v>103</v>
      </c>
      <c r="CM42" s="20">
        <v>119.7</v>
      </c>
      <c r="CN42" s="20"/>
      <c r="CO42" s="20"/>
      <c r="CP42" s="20"/>
      <c r="CQ42" s="20"/>
      <c r="CR42" s="20"/>
      <c r="CS42" s="20">
        <v>186.8</v>
      </c>
      <c r="CT42" s="20">
        <v>99.5</v>
      </c>
      <c r="CU42" s="20">
        <v>0.1</v>
      </c>
      <c r="CV42" s="20">
        <v>53.3</v>
      </c>
      <c r="CW42" s="20">
        <v>22.8</v>
      </c>
      <c r="CX42" s="20">
        <v>15.2</v>
      </c>
      <c r="CY42" s="20">
        <v>0.2</v>
      </c>
      <c r="CZ42" s="20">
        <v>20</v>
      </c>
      <c r="DA42" s="20">
        <v>10</v>
      </c>
      <c r="DB42" s="20">
        <v>5.2</v>
      </c>
      <c r="DC42" s="20">
        <v>3.7</v>
      </c>
      <c r="DD42" s="20">
        <v>3.3</v>
      </c>
      <c r="DE42" s="20">
        <v>19.7</v>
      </c>
      <c r="DF42" s="20">
        <v>20</v>
      </c>
      <c r="DG42" s="20">
        <v>16.100000000000001</v>
      </c>
      <c r="DH42" s="20">
        <v>3.4</v>
      </c>
      <c r="DI42" s="20">
        <v>18.7</v>
      </c>
      <c r="DJ42" s="20">
        <v>4.2</v>
      </c>
      <c r="DK42" s="20">
        <v>5.5</v>
      </c>
      <c r="DL42" s="20">
        <v>9.4</v>
      </c>
      <c r="DM42" s="20">
        <v>47</v>
      </c>
      <c r="DN42" s="20">
        <v>4.2</v>
      </c>
      <c r="DO42" s="20">
        <v>2.2000000000000002</v>
      </c>
      <c r="DP42" s="20">
        <v>2.4</v>
      </c>
      <c r="DQ42" s="20">
        <v>1.4</v>
      </c>
      <c r="DR42" s="20">
        <v>8.6999999999999993</v>
      </c>
      <c r="DS42" s="20">
        <v>3.5</v>
      </c>
      <c r="DT42" s="20">
        <v>16.100000000000001</v>
      </c>
      <c r="DU42" s="20">
        <v>2</v>
      </c>
      <c r="DV42" s="20"/>
      <c r="DW42" s="20">
        <v>15.3</v>
      </c>
      <c r="DX42" s="20">
        <v>9.5</v>
      </c>
      <c r="DY42" s="20">
        <v>20.2</v>
      </c>
      <c r="DZ42" s="20">
        <v>20.399999999999999</v>
      </c>
      <c r="EA42" s="20">
        <v>20</v>
      </c>
      <c r="EB42" s="20">
        <v>24.5</v>
      </c>
      <c r="EC42" s="20">
        <v>79.5</v>
      </c>
      <c r="ED42" s="20">
        <v>1.1000000000000001</v>
      </c>
      <c r="EE42" s="20">
        <v>77.7</v>
      </c>
      <c r="EF42" s="20">
        <v>82.4</v>
      </c>
      <c r="EG42" s="20">
        <v>8.8000000000000007</v>
      </c>
      <c r="EH42" s="20">
        <v>9.6999999999999993</v>
      </c>
      <c r="EI42" s="20">
        <v>21</v>
      </c>
      <c r="EJ42" s="20">
        <v>6.4</v>
      </c>
      <c r="EK42" s="20">
        <v>6.6</v>
      </c>
      <c r="EL42" s="20">
        <v>20</v>
      </c>
      <c r="EM42" s="20">
        <v>20</v>
      </c>
      <c r="EN42" s="20">
        <v>20</v>
      </c>
      <c r="EO42" s="20">
        <v>13.3</v>
      </c>
      <c r="EP42" s="20">
        <v>8.4</v>
      </c>
      <c r="EQ42" s="20">
        <v>31.9</v>
      </c>
      <c r="ER42" s="20">
        <v>0.6</v>
      </c>
      <c r="ES42" s="20">
        <v>118.8</v>
      </c>
      <c r="ET42" s="20">
        <v>106.1</v>
      </c>
      <c r="EU42" s="20">
        <v>31.3</v>
      </c>
      <c r="EV42" s="20">
        <v>3.7</v>
      </c>
      <c r="EW42" s="20">
        <v>6.2</v>
      </c>
      <c r="EX42" s="20">
        <v>20</v>
      </c>
      <c r="EY42" s="20">
        <v>10.5</v>
      </c>
      <c r="EZ42" s="20">
        <v>15.5</v>
      </c>
      <c r="FA42" s="20">
        <v>36</v>
      </c>
      <c r="FB42" s="20">
        <v>28.3</v>
      </c>
      <c r="FC42" s="20">
        <v>3.4</v>
      </c>
      <c r="FD42" s="20">
        <v>14</v>
      </c>
      <c r="FE42" s="20">
        <v>16.100000000000001</v>
      </c>
      <c r="FF42" s="20">
        <v>6.7</v>
      </c>
      <c r="FG42" s="20">
        <v>7682.3006999999998</v>
      </c>
      <c r="FH42" s="16"/>
      <c r="FI42" s="20">
        <v>23.44154</v>
      </c>
      <c r="FJ42" s="20">
        <v>1.3</v>
      </c>
      <c r="FK42" s="20">
        <v>3.5179999999999998</v>
      </c>
      <c r="FL42" s="20">
        <v>6.04</v>
      </c>
      <c r="FM42" s="20">
        <v>7.3</v>
      </c>
      <c r="FN42" s="20"/>
      <c r="FO42" s="20">
        <v>18.921379999999999</v>
      </c>
      <c r="FP42" s="20">
        <v>4.4000000000000004</v>
      </c>
      <c r="FQ42" s="20">
        <v>15.8</v>
      </c>
      <c r="FR42" s="20">
        <v>80.720920000000007</v>
      </c>
    </row>
    <row r="43" spans="1:174" ht="24" customHeight="1" x14ac:dyDescent="0.3">
      <c r="A43" s="14" t="s">
        <v>61</v>
      </c>
      <c r="B43" s="14" t="s">
        <v>680</v>
      </c>
      <c r="C43" s="15">
        <v>1.1000000000000001</v>
      </c>
      <c r="D43" s="15">
        <v>1.6</v>
      </c>
      <c r="E43" s="15">
        <v>4.3</v>
      </c>
      <c r="F43" s="15">
        <v>638.9</v>
      </c>
      <c r="G43" s="15">
        <v>212</v>
      </c>
      <c r="H43" s="15"/>
      <c r="I43" s="15"/>
      <c r="J43" s="15">
        <v>88.1</v>
      </c>
      <c r="K43" s="15">
        <v>232.6</v>
      </c>
      <c r="L43" s="15"/>
      <c r="M43" s="15"/>
      <c r="N43" s="15">
        <v>108.7</v>
      </c>
      <c r="O43" s="15">
        <v>109.5</v>
      </c>
      <c r="P43" s="15">
        <v>109.5</v>
      </c>
      <c r="Q43" s="15">
        <v>215.4</v>
      </c>
      <c r="R43" s="15">
        <v>204.6</v>
      </c>
      <c r="S43" s="15">
        <v>106.7</v>
      </c>
      <c r="T43" s="15">
        <v>548.79999999999995</v>
      </c>
      <c r="U43" s="15">
        <v>10.3</v>
      </c>
      <c r="V43" s="15"/>
      <c r="W43" s="15"/>
      <c r="X43" s="15"/>
      <c r="Y43" s="15"/>
      <c r="Z43" s="15">
        <v>165.4</v>
      </c>
      <c r="AA43" s="15">
        <v>6.8</v>
      </c>
      <c r="AB43" s="15">
        <v>2.2999999999999998</v>
      </c>
      <c r="AC43" s="15">
        <v>0</v>
      </c>
      <c r="AD43" s="15">
        <v>6.6</v>
      </c>
      <c r="AE43" s="15"/>
      <c r="AF43" s="15">
        <v>90.1</v>
      </c>
      <c r="AG43" s="15">
        <v>6.1</v>
      </c>
      <c r="AH43" s="15"/>
      <c r="AI43" s="15"/>
      <c r="AJ43" s="15"/>
      <c r="AK43" s="15">
        <v>109.2</v>
      </c>
      <c r="AL43" s="15">
        <v>223.9</v>
      </c>
      <c r="AM43" s="15"/>
      <c r="AN43" s="15"/>
      <c r="AO43" s="15"/>
      <c r="AP43" s="15">
        <v>6.5</v>
      </c>
      <c r="AQ43" s="15">
        <v>453.5</v>
      </c>
      <c r="AR43" s="15">
        <v>69.900000000000006</v>
      </c>
      <c r="AS43" s="15">
        <v>145.30000000000001</v>
      </c>
      <c r="AT43" s="15">
        <v>41.1</v>
      </c>
      <c r="AU43" s="15">
        <v>18.399999999999999</v>
      </c>
      <c r="AV43" s="15">
        <v>19.5</v>
      </c>
      <c r="AW43" s="15">
        <v>81.599999999999994</v>
      </c>
      <c r="AX43" s="15">
        <v>169.51248000000001</v>
      </c>
      <c r="AY43" s="15">
        <v>170.33106000000001</v>
      </c>
      <c r="AZ43" s="15">
        <v>181.22584000000001</v>
      </c>
      <c r="BA43" s="15">
        <v>108.3</v>
      </c>
      <c r="BB43" s="15">
        <v>8</v>
      </c>
      <c r="BC43" s="15">
        <v>2.7</v>
      </c>
      <c r="BD43" s="15">
        <v>45.1</v>
      </c>
      <c r="BE43" s="15">
        <v>46.4</v>
      </c>
      <c r="BF43" s="15">
        <v>3.8</v>
      </c>
      <c r="BG43" s="15">
        <v>31.3</v>
      </c>
      <c r="BH43" s="15">
        <v>171.2</v>
      </c>
      <c r="BI43" s="15">
        <v>80.2</v>
      </c>
      <c r="BJ43" s="15"/>
      <c r="BK43" s="15"/>
      <c r="BL43" s="15">
        <v>46.2</v>
      </c>
      <c r="BM43" s="15"/>
      <c r="BN43" s="15">
        <v>0</v>
      </c>
      <c r="BO43" s="15"/>
      <c r="BP43" s="15">
        <v>128.6</v>
      </c>
      <c r="BQ43" s="15"/>
      <c r="BR43" s="15"/>
      <c r="BS43" s="15"/>
      <c r="BT43" s="15"/>
      <c r="BU43" s="15"/>
      <c r="BV43" s="15"/>
      <c r="BW43" s="15"/>
      <c r="BX43" s="15"/>
      <c r="BY43" s="15"/>
      <c r="BZ43" s="15">
        <v>113</v>
      </c>
      <c r="CA43" s="15"/>
      <c r="CB43" s="15"/>
      <c r="CC43" s="15">
        <v>177.3</v>
      </c>
      <c r="CD43" s="15">
        <v>128.6</v>
      </c>
      <c r="CE43" s="15">
        <v>61.7</v>
      </c>
      <c r="CF43" s="15">
        <v>78.900000000000006</v>
      </c>
      <c r="CG43" s="15">
        <v>29.6</v>
      </c>
      <c r="CH43" s="15"/>
      <c r="CI43" s="15"/>
      <c r="CJ43" s="15"/>
      <c r="CK43" s="15">
        <v>103.9</v>
      </c>
      <c r="CL43" s="15">
        <v>104.4</v>
      </c>
      <c r="CM43" s="15">
        <v>120.8</v>
      </c>
      <c r="CN43" s="15"/>
      <c r="CO43" s="15"/>
      <c r="CP43" s="15"/>
      <c r="CQ43" s="15"/>
      <c r="CR43" s="15"/>
      <c r="CS43" s="15">
        <v>186.4</v>
      </c>
      <c r="CT43" s="15">
        <v>99.9</v>
      </c>
      <c r="CU43" s="15">
        <v>0.1</v>
      </c>
      <c r="CV43" s="15">
        <v>48.6</v>
      </c>
      <c r="CW43" s="15">
        <v>25.5</v>
      </c>
      <c r="CX43" s="15">
        <v>14.8</v>
      </c>
      <c r="CY43" s="15">
        <v>0.1</v>
      </c>
      <c r="CZ43" s="15">
        <v>20</v>
      </c>
      <c r="DA43" s="15">
        <v>9.9</v>
      </c>
      <c r="DB43" s="15">
        <v>5.4</v>
      </c>
      <c r="DC43" s="15">
        <v>3.6</v>
      </c>
      <c r="DD43" s="15">
        <v>5.0999999999999996</v>
      </c>
      <c r="DE43" s="15">
        <v>19.8</v>
      </c>
      <c r="DF43" s="15">
        <v>20</v>
      </c>
      <c r="DG43" s="15">
        <v>16.100000000000001</v>
      </c>
      <c r="DH43" s="15">
        <v>3.4</v>
      </c>
      <c r="DI43" s="15">
        <v>18.7</v>
      </c>
      <c r="DJ43" s="15">
        <v>2</v>
      </c>
      <c r="DK43" s="15">
        <v>2.1</v>
      </c>
      <c r="DL43" s="15">
        <v>11.2</v>
      </c>
      <c r="DM43" s="15">
        <v>43.5</v>
      </c>
      <c r="DN43" s="15">
        <v>4.5</v>
      </c>
      <c r="DO43" s="15">
        <v>2.2999999999999998</v>
      </c>
      <c r="DP43" s="15">
        <v>2.4</v>
      </c>
      <c r="DQ43" s="15">
        <v>1.4</v>
      </c>
      <c r="DR43" s="15">
        <v>2.2999999999999998</v>
      </c>
      <c r="DS43" s="15">
        <v>3.5</v>
      </c>
      <c r="DT43" s="15">
        <v>20.2</v>
      </c>
      <c r="DU43" s="15">
        <v>2</v>
      </c>
      <c r="DV43" s="15"/>
      <c r="DW43" s="15">
        <v>15.7</v>
      </c>
      <c r="DX43" s="15">
        <v>9.4</v>
      </c>
      <c r="DY43" s="15">
        <v>20.2</v>
      </c>
      <c r="DZ43" s="15">
        <v>20.3</v>
      </c>
      <c r="EA43" s="15">
        <v>19.899999999999999</v>
      </c>
      <c r="EB43" s="15">
        <v>22.7</v>
      </c>
      <c r="EC43" s="15">
        <v>80</v>
      </c>
      <c r="ED43" s="15">
        <v>2.8</v>
      </c>
      <c r="EE43" s="15">
        <v>74.400000000000006</v>
      </c>
      <c r="EF43" s="15">
        <v>82.8</v>
      </c>
      <c r="EG43" s="15">
        <v>11.9</v>
      </c>
      <c r="EH43" s="15">
        <v>7.3</v>
      </c>
      <c r="EI43" s="15">
        <v>21</v>
      </c>
      <c r="EJ43" s="15">
        <v>6.4</v>
      </c>
      <c r="EK43" s="15">
        <v>6.6</v>
      </c>
      <c r="EL43" s="15">
        <v>20</v>
      </c>
      <c r="EM43" s="15">
        <v>20</v>
      </c>
      <c r="EN43" s="15">
        <v>20</v>
      </c>
      <c r="EO43" s="15">
        <v>15.7</v>
      </c>
      <c r="EP43" s="15">
        <v>3.9</v>
      </c>
      <c r="EQ43" s="15">
        <v>15.9</v>
      </c>
      <c r="ER43" s="15">
        <v>0.6</v>
      </c>
      <c r="ES43" s="15">
        <v>101.6</v>
      </c>
      <c r="ET43" s="15">
        <v>97.8</v>
      </c>
      <c r="EU43" s="15">
        <v>15.6</v>
      </c>
      <c r="EV43" s="15">
        <v>2.9</v>
      </c>
      <c r="EW43" s="15">
        <v>6.2</v>
      </c>
      <c r="EX43" s="15">
        <v>20</v>
      </c>
      <c r="EY43" s="15">
        <v>9.9</v>
      </c>
      <c r="EZ43" s="15">
        <v>15.5</v>
      </c>
      <c r="FA43" s="15">
        <v>37</v>
      </c>
      <c r="FB43" s="15">
        <v>28.2</v>
      </c>
      <c r="FC43" s="15">
        <v>3.3</v>
      </c>
      <c r="FD43" s="15">
        <v>14</v>
      </c>
      <c r="FE43" s="15">
        <v>16.3</v>
      </c>
      <c r="FF43" s="15">
        <v>6.4</v>
      </c>
      <c r="FG43" s="15">
        <v>7616.3693800000001</v>
      </c>
      <c r="FH43" s="16"/>
      <c r="FI43" s="15">
        <v>23.443539999999999</v>
      </c>
      <c r="FJ43" s="15">
        <v>1.3</v>
      </c>
      <c r="FK43" s="15">
        <v>3.5209999999999999</v>
      </c>
      <c r="FL43" s="15">
        <v>6.04</v>
      </c>
      <c r="FM43" s="15">
        <v>7.3</v>
      </c>
      <c r="FN43" s="15"/>
      <c r="FO43" s="15">
        <v>18.92201</v>
      </c>
      <c r="FP43" s="15">
        <v>4.4000000000000004</v>
      </c>
      <c r="FQ43" s="15">
        <v>15.9</v>
      </c>
      <c r="FR43" s="15">
        <v>80.826549999999997</v>
      </c>
    </row>
    <row r="44" spans="1:174" ht="24" customHeight="1" x14ac:dyDescent="0.3">
      <c r="A44" s="17" t="s">
        <v>61</v>
      </c>
      <c r="B44" s="17" t="s">
        <v>681</v>
      </c>
      <c r="C44" s="18">
        <v>1.1000000000000001</v>
      </c>
      <c r="D44" s="18">
        <v>1.6</v>
      </c>
      <c r="E44" s="18">
        <v>4.3</v>
      </c>
      <c r="F44" s="18">
        <v>646.4</v>
      </c>
      <c r="G44" s="18">
        <v>214.2</v>
      </c>
      <c r="H44" s="18"/>
      <c r="I44" s="18"/>
      <c r="J44" s="18">
        <v>90.2</v>
      </c>
      <c r="K44" s="18">
        <v>238.4</v>
      </c>
      <c r="L44" s="18"/>
      <c r="M44" s="18"/>
      <c r="N44" s="18">
        <v>108.4</v>
      </c>
      <c r="O44" s="18">
        <v>108.2</v>
      </c>
      <c r="P44" s="18">
        <v>108.4</v>
      </c>
      <c r="Q44" s="18">
        <v>207.5</v>
      </c>
      <c r="R44" s="18">
        <v>134.19999999999999</v>
      </c>
      <c r="S44" s="18">
        <v>85.1</v>
      </c>
      <c r="T44" s="18">
        <v>558.6</v>
      </c>
      <c r="U44" s="18">
        <v>10.5</v>
      </c>
      <c r="V44" s="18"/>
      <c r="W44" s="18"/>
      <c r="X44" s="18"/>
      <c r="Y44" s="18"/>
      <c r="Z44" s="18">
        <v>165.7</v>
      </c>
      <c r="AA44" s="18">
        <v>7.3</v>
      </c>
      <c r="AB44" s="18">
        <v>2.5</v>
      </c>
      <c r="AC44" s="18">
        <v>0</v>
      </c>
      <c r="AD44" s="18">
        <v>6.7</v>
      </c>
      <c r="AE44" s="18"/>
      <c r="AF44" s="18">
        <v>91.5</v>
      </c>
      <c r="AG44" s="18">
        <v>6.4</v>
      </c>
      <c r="AH44" s="18"/>
      <c r="AI44" s="18"/>
      <c r="AJ44" s="18"/>
      <c r="AK44" s="18">
        <v>110.9</v>
      </c>
      <c r="AL44" s="18">
        <v>223.7</v>
      </c>
      <c r="AM44" s="18"/>
      <c r="AN44" s="18"/>
      <c r="AO44" s="18"/>
      <c r="AP44" s="18">
        <v>6.5</v>
      </c>
      <c r="AQ44" s="18">
        <v>460.6</v>
      </c>
      <c r="AR44" s="18">
        <v>69.099999999999994</v>
      </c>
      <c r="AS44" s="18">
        <v>139.5</v>
      </c>
      <c r="AT44" s="18">
        <v>41.8</v>
      </c>
      <c r="AU44" s="18">
        <v>18.399999999999999</v>
      </c>
      <c r="AV44" s="18">
        <v>19.399999999999999</v>
      </c>
      <c r="AW44" s="18">
        <v>89.7</v>
      </c>
      <c r="AX44" s="18">
        <v>146.48525000000001</v>
      </c>
      <c r="AY44" s="18">
        <v>146.98061999999999</v>
      </c>
      <c r="AZ44" s="18">
        <v>165.56066999999999</v>
      </c>
      <c r="BA44" s="18">
        <v>108.7</v>
      </c>
      <c r="BB44" s="18">
        <v>8.1</v>
      </c>
      <c r="BC44" s="18">
        <v>2.7</v>
      </c>
      <c r="BD44" s="18">
        <v>45.7</v>
      </c>
      <c r="BE44" s="18">
        <v>46.9</v>
      </c>
      <c r="BF44" s="18">
        <v>3.8</v>
      </c>
      <c r="BG44" s="18">
        <v>31.4</v>
      </c>
      <c r="BH44" s="18">
        <v>173.8</v>
      </c>
      <c r="BI44" s="18">
        <v>81.7</v>
      </c>
      <c r="BJ44" s="18"/>
      <c r="BK44" s="18"/>
      <c r="BL44" s="18">
        <v>46.8</v>
      </c>
      <c r="BM44" s="18"/>
      <c r="BN44" s="18">
        <v>0</v>
      </c>
      <c r="BO44" s="18"/>
      <c r="BP44" s="18">
        <v>131</v>
      </c>
      <c r="BQ44" s="18"/>
      <c r="BR44" s="18"/>
      <c r="BS44" s="18"/>
      <c r="BT44" s="18"/>
      <c r="BU44" s="18"/>
      <c r="BV44" s="18"/>
      <c r="BW44" s="18"/>
      <c r="BX44" s="18"/>
      <c r="BY44" s="18"/>
      <c r="BZ44" s="18">
        <v>114.4</v>
      </c>
      <c r="CA44" s="18"/>
      <c r="CB44" s="18"/>
      <c r="CC44" s="18">
        <v>187.6</v>
      </c>
      <c r="CD44" s="18">
        <v>126.3</v>
      </c>
      <c r="CE44" s="18">
        <v>63.5</v>
      </c>
      <c r="CF44" s="18">
        <v>80</v>
      </c>
      <c r="CG44" s="18">
        <v>30.3</v>
      </c>
      <c r="CH44" s="18"/>
      <c r="CI44" s="18"/>
      <c r="CJ44" s="18"/>
      <c r="CK44" s="18">
        <v>104</v>
      </c>
      <c r="CL44" s="18">
        <v>103.7</v>
      </c>
      <c r="CM44" s="18">
        <v>121.2</v>
      </c>
      <c r="CN44" s="18"/>
      <c r="CO44" s="18"/>
      <c r="CP44" s="18"/>
      <c r="CQ44" s="18"/>
      <c r="CR44" s="18"/>
      <c r="CS44" s="18">
        <v>186.8</v>
      </c>
      <c r="CT44" s="18">
        <v>99.8</v>
      </c>
      <c r="CU44" s="18">
        <v>0.1</v>
      </c>
      <c r="CV44" s="18">
        <v>44.2</v>
      </c>
      <c r="CW44" s="18">
        <v>26.1</v>
      </c>
      <c r="CX44" s="18">
        <v>15</v>
      </c>
      <c r="CY44" s="18">
        <v>0.1</v>
      </c>
      <c r="CZ44" s="18">
        <v>20</v>
      </c>
      <c r="DA44" s="18">
        <v>9.9</v>
      </c>
      <c r="DB44" s="18">
        <v>5.3</v>
      </c>
      <c r="DC44" s="18">
        <v>3.6</v>
      </c>
      <c r="DD44" s="18">
        <v>5</v>
      </c>
      <c r="DE44" s="18">
        <v>20.3</v>
      </c>
      <c r="DF44" s="18">
        <v>20</v>
      </c>
      <c r="DG44" s="18">
        <v>16.100000000000001</v>
      </c>
      <c r="DH44" s="18">
        <v>3.4</v>
      </c>
      <c r="DI44" s="18">
        <v>18.7</v>
      </c>
      <c r="DJ44" s="18">
        <v>1.7</v>
      </c>
      <c r="DK44" s="18">
        <v>1.6</v>
      </c>
      <c r="DL44" s="18">
        <v>8.6</v>
      </c>
      <c r="DM44" s="18">
        <v>39.5</v>
      </c>
      <c r="DN44" s="18">
        <v>4.5999999999999996</v>
      </c>
      <c r="DO44" s="18">
        <v>2.2999999999999998</v>
      </c>
      <c r="DP44" s="18">
        <v>2.4</v>
      </c>
      <c r="DQ44" s="18">
        <v>1.4</v>
      </c>
      <c r="DR44" s="18">
        <v>1.4</v>
      </c>
      <c r="DS44" s="18">
        <v>3.5</v>
      </c>
      <c r="DT44" s="18">
        <v>20.399999999999999</v>
      </c>
      <c r="DU44" s="18">
        <v>2</v>
      </c>
      <c r="DV44" s="18"/>
      <c r="DW44" s="18">
        <v>16.399999999999999</v>
      </c>
      <c r="DX44" s="18">
        <v>9.4</v>
      </c>
      <c r="DY44" s="18">
        <v>20.2</v>
      </c>
      <c r="DZ44" s="18">
        <v>20.399999999999999</v>
      </c>
      <c r="EA44" s="18">
        <v>19.8</v>
      </c>
      <c r="EB44" s="18">
        <v>24.3</v>
      </c>
      <c r="EC44" s="18">
        <v>80</v>
      </c>
      <c r="ED44" s="18">
        <v>2</v>
      </c>
      <c r="EE44" s="18">
        <v>67.099999999999994</v>
      </c>
      <c r="EF44" s="18">
        <v>87.5</v>
      </c>
      <c r="EG44" s="18">
        <v>6.8</v>
      </c>
      <c r="EH44" s="18">
        <v>5.8</v>
      </c>
      <c r="EI44" s="18">
        <v>21</v>
      </c>
      <c r="EJ44" s="18">
        <v>6.4</v>
      </c>
      <c r="EK44" s="18">
        <v>6.6</v>
      </c>
      <c r="EL44" s="18">
        <v>20</v>
      </c>
      <c r="EM44" s="18">
        <v>20</v>
      </c>
      <c r="EN44" s="18">
        <v>20</v>
      </c>
      <c r="EO44" s="18">
        <v>11.2</v>
      </c>
      <c r="EP44" s="18">
        <v>2.7</v>
      </c>
      <c r="EQ44" s="18">
        <v>12.7</v>
      </c>
      <c r="ER44" s="18">
        <v>0.6</v>
      </c>
      <c r="ES44" s="18">
        <v>98.8</v>
      </c>
      <c r="ET44" s="18">
        <v>70.400000000000006</v>
      </c>
      <c r="EU44" s="18">
        <v>9.9</v>
      </c>
      <c r="EV44" s="18">
        <v>1.1000000000000001</v>
      </c>
      <c r="EW44" s="18">
        <v>6</v>
      </c>
      <c r="EX44" s="18">
        <v>20</v>
      </c>
      <c r="EY44" s="18">
        <v>9.6</v>
      </c>
      <c r="EZ44" s="18">
        <v>15.3</v>
      </c>
      <c r="FA44" s="18">
        <v>37</v>
      </c>
      <c r="FB44" s="18">
        <v>28.2</v>
      </c>
      <c r="FC44" s="18">
        <v>3.2</v>
      </c>
      <c r="FD44" s="18">
        <v>14</v>
      </c>
      <c r="FE44" s="18">
        <v>16.3</v>
      </c>
      <c r="FF44" s="18">
        <v>6.8</v>
      </c>
      <c r="FG44" s="18">
        <v>7448.7265399999997</v>
      </c>
      <c r="FH44" s="16"/>
      <c r="FI44" s="18">
        <v>23.443359999999998</v>
      </c>
      <c r="FJ44" s="18">
        <v>1.3</v>
      </c>
      <c r="FK44" s="18">
        <v>3.5110000000000001</v>
      </c>
      <c r="FL44" s="18">
        <v>6.04</v>
      </c>
      <c r="FM44" s="18">
        <v>7.3</v>
      </c>
      <c r="FN44" s="18"/>
      <c r="FO44" s="18">
        <v>18.9224</v>
      </c>
      <c r="FP44" s="18">
        <v>4.4000000000000004</v>
      </c>
      <c r="FQ44" s="18">
        <v>15.9</v>
      </c>
      <c r="FR44" s="18">
        <v>80.816760000000002</v>
      </c>
    </row>
    <row r="45" spans="1:174" ht="24" customHeight="1" x14ac:dyDescent="0.3">
      <c r="A45" s="17" t="s">
        <v>61</v>
      </c>
      <c r="B45" s="17" t="s">
        <v>682</v>
      </c>
      <c r="C45" s="18">
        <v>1.1000000000000001</v>
      </c>
      <c r="D45" s="18">
        <v>1.5</v>
      </c>
      <c r="E45" s="18">
        <v>4.3</v>
      </c>
      <c r="F45" s="18">
        <v>647.9</v>
      </c>
      <c r="G45" s="18">
        <v>214.5</v>
      </c>
      <c r="H45" s="18"/>
      <c r="I45" s="18"/>
      <c r="J45" s="18">
        <v>89.8</v>
      </c>
      <c r="K45" s="18">
        <v>238.2</v>
      </c>
      <c r="L45" s="18"/>
      <c r="M45" s="18"/>
      <c r="N45" s="18">
        <v>107.6</v>
      </c>
      <c r="O45" s="18">
        <v>108</v>
      </c>
      <c r="P45" s="18">
        <v>108</v>
      </c>
      <c r="Q45" s="18">
        <v>207.1</v>
      </c>
      <c r="R45" s="18">
        <v>121.2</v>
      </c>
      <c r="S45" s="18">
        <v>75.2</v>
      </c>
      <c r="T45" s="18">
        <v>557.70000000000005</v>
      </c>
      <c r="U45" s="18">
        <v>10.6</v>
      </c>
      <c r="V45" s="18"/>
      <c r="W45" s="18"/>
      <c r="X45" s="18"/>
      <c r="Y45" s="18"/>
      <c r="Z45" s="18">
        <v>165</v>
      </c>
      <c r="AA45" s="18">
        <v>7.6</v>
      </c>
      <c r="AB45" s="18">
        <v>2.5</v>
      </c>
      <c r="AC45" s="18">
        <v>0</v>
      </c>
      <c r="AD45" s="18">
        <v>6.9</v>
      </c>
      <c r="AE45" s="18"/>
      <c r="AF45" s="18">
        <v>92.8</v>
      </c>
      <c r="AG45" s="18">
        <v>6.4</v>
      </c>
      <c r="AH45" s="18"/>
      <c r="AI45" s="18"/>
      <c r="AJ45" s="18"/>
      <c r="AK45" s="18">
        <v>111.3</v>
      </c>
      <c r="AL45" s="18">
        <v>223</v>
      </c>
      <c r="AM45" s="18"/>
      <c r="AN45" s="18"/>
      <c r="AO45" s="18"/>
      <c r="AP45" s="18">
        <v>6.5</v>
      </c>
      <c r="AQ45" s="18">
        <v>460.3</v>
      </c>
      <c r="AR45" s="18">
        <v>70.099999999999994</v>
      </c>
      <c r="AS45" s="18">
        <v>128.69999999999999</v>
      </c>
      <c r="AT45" s="18">
        <v>42</v>
      </c>
      <c r="AU45" s="18">
        <v>18.399999999999999</v>
      </c>
      <c r="AV45" s="18">
        <v>19.399999999999999</v>
      </c>
      <c r="AW45" s="18">
        <v>87.5</v>
      </c>
      <c r="AX45" s="18">
        <v>127.47013</v>
      </c>
      <c r="AY45" s="18">
        <v>127.64279999999999</v>
      </c>
      <c r="AZ45" s="18">
        <v>157.61078000000001</v>
      </c>
      <c r="BA45" s="18">
        <v>108.7</v>
      </c>
      <c r="BB45" s="18">
        <v>8.1</v>
      </c>
      <c r="BC45" s="18">
        <v>2.7</v>
      </c>
      <c r="BD45" s="18">
        <v>45.6</v>
      </c>
      <c r="BE45" s="18">
        <v>47.1</v>
      </c>
      <c r="BF45" s="18">
        <v>3.8</v>
      </c>
      <c r="BG45" s="18">
        <v>31.4</v>
      </c>
      <c r="BH45" s="18">
        <v>174.9</v>
      </c>
      <c r="BI45" s="18">
        <v>66.8</v>
      </c>
      <c r="BJ45" s="18"/>
      <c r="BK45" s="18"/>
      <c r="BL45" s="18">
        <v>46.3</v>
      </c>
      <c r="BM45" s="18"/>
      <c r="BN45" s="18">
        <v>0</v>
      </c>
      <c r="BO45" s="18"/>
      <c r="BP45" s="18">
        <v>131.1</v>
      </c>
      <c r="BQ45" s="18"/>
      <c r="BR45" s="18"/>
      <c r="BS45" s="18"/>
      <c r="BT45" s="18"/>
      <c r="BU45" s="18"/>
      <c r="BV45" s="18"/>
      <c r="BW45" s="18"/>
      <c r="BX45" s="18"/>
      <c r="BY45" s="18"/>
      <c r="BZ45" s="18">
        <v>40.4</v>
      </c>
      <c r="CA45" s="18"/>
      <c r="CB45" s="18"/>
      <c r="CC45" s="18">
        <v>195.8</v>
      </c>
      <c r="CD45" s="18">
        <v>118.1</v>
      </c>
      <c r="CE45" s="18">
        <v>63.8</v>
      </c>
      <c r="CF45" s="18">
        <v>77.900000000000006</v>
      </c>
      <c r="CG45" s="18">
        <v>30.5</v>
      </c>
      <c r="CH45" s="18"/>
      <c r="CI45" s="18"/>
      <c r="CJ45" s="18"/>
      <c r="CK45" s="18">
        <v>103.7</v>
      </c>
      <c r="CL45" s="18">
        <v>103.1</v>
      </c>
      <c r="CM45" s="18">
        <v>120.6</v>
      </c>
      <c r="CN45" s="18"/>
      <c r="CO45" s="18"/>
      <c r="CP45" s="18"/>
      <c r="CQ45" s="18"/>
      <c r="CR45" s="18"/>
      <c r="CS45" s="18">
        <v>187.2</v>
      </c>
      <c r="CT45" s="18">
        <v>99.9</v>
      </c>
      <c r="CU45" s="18">
        <v>0.1</v>
      </c>
      <c r="CV45" s="18">
        <v>55.3</v>
      </c>
      <c r="CW45" s="18">
        <v>8.8000000000000007</v>
      </c>
      <c r="CX45" s="18">
        <v>13.2</v>
      </c>
      <c r="CY45" s="18">
        <v>0</v>
      </c>
      <c r="CZ45" s="18">
        <v>20</v>
      </c>
      <c r="DA45" s="18">
        <v>9.9</v>
      </c>
      <c r="DB45" s="18">
        <v>5.3</v>
      </c>
      <c r="DC45" s="18">
        <v>3.6</v>
      </c>
      <c r="DD45" s="18">
        <v>5.0999999999999996</v>
      </c>
      <c r="DE45" s="18">
        <v>20.5</v>
      </c>
      <c r="DF45" s="18">
        <v>20</v>
      </c>
      <c r="DG45" s="18">
        <v>16</v>
      </c>
      <c r="DH45" s="18">
        <v>3.4</v>
      </c>
      <c r="DI45" s="18">
        <v>18.7</v>
      </c>
      <c r="DJ45" s="18">
        <v>1</v>
      </c>
      <c r="DK45" s="18">
        <v>1</v>
      </c>
      <c r="DL45" s="18">
        <v>9.8000000000000007</v>
      </c>
      <c r="DM45" s="18">
        <v>39.4</v>
      </c>
      <c r="DN45" s="18">
        <v>4.5999999999999996</v>
      </c>
      <c r="DO45" s="18">
        <v>2.2999999999999998</v>
      </c>
      <c r="DP45" s="18">
        <v>2.4</v>
      </c>
      <c r="DQ45" s="18">
        <v>1.4</v>
      </c>
      <c r="DR45" s="18">
        <v>0.1</v>
      </c>
      <c r="DS45" s="18">
        <v>3.5</v>
      </c>
      <c r="DT45" s="18">
        <v>20.399999999999999</v>
      </c>
      <c r="DU45" s="18">
        <v>2</v>
      </c>
      <c r="DV45" s="18"/>
      <c r="DW45" s="18">
        <v>17.399999999999999</v>
      </c>
      <c r="DX45" s="18">
        <v>9.5</v>
      </c>
      <c r="DY45" s="18">
        <v>20.2</v>
      </c>
      <c r="DZ45" s="18">
        <v>20.3</v>
      </c>
      <c r="EA45" s="18">
        <v>19.899999999999999</v>
      </c>
      <c r="EB45" s="18">
        <v>22.3</v>
      </c>
      <c r="EC45" s="18">
        <v>80</v>
      </c>
      <c r="ED45" s="18">
        <v>0.8</v>
      </c>
      <c r="EE45" s="18">
        <v>75</v>
      </c>
      <c r="EF45" s="18">
        <v>86.3</v>
      </c>
      <c r="EG45" s="18">
        <v>5.7</v>
      </c>
      <c r="EH45" s="18">
        <v>7.2</v>
      </c>
      <c r="EI45" s="18">
        <v>21</v>
      </c>
      <c r="EJ45" s="18">
        <v>6.4</v>
      </c>
      <c r="EK45" s="18">
        <v>5.8</v>
      </c>
      <c r="EL45" s="18">
        <v>20</v>
      </c>
      <c r="EM45" s="18">
        <v>20</v>
      </c>
      <c r="EN45" s="18">
        <v>20</v>
      </c>
      <c r="EO45" s="18">
        <v>12.4</v>
      </c>
      <c r="EP45" s="18">
        <v>2.2999999999999998</v>
      </c>
      <c r="EQ45" s="18">
        <v>9.6999999999999993</v>
      </c>
      <c r="ER45" s="18">
        <v>0.6</v>
      </c>
      <c r="ES45" s="18">
        <v>117.6</v>
      </c>
      <c r="ET45" s="18">
        <v>89.7</v>
      </c>
      <c r="EU45" s="18">
        <v>8.4</v>
      </c>
      <c r="EV45" s="18">
        <v>0.3</v>
      </c>
      <c r="EW45" s="18">
        <v>6</v>
      </c>
      <c r="EX45" s="18">
        <v>20</v>
      </c>
      <c r="EY45" s="18">
        <v>11.3</v>
      </c>
      <c r="EZ45" s="18">
        <v>15.3</v>
      </c>
      <c r="FA45" s="18">
        <v>36.700000000000003</v>
      </c>
      <c r="FB45" s="18">
        <v>28.3</v>
      </c>
      <c r="FC45" s="18">
        <v>3.1</v>
      </c>
      <c r="FD45" s="18">
        <v>14</v>
      </c>
      <c r="FE45" s="18">
        <v>11.7</v>
      </c>
      <c r="FF45" s="18">
        <v>8.1</v>
      </c>
      <c r="FG45" s="18">
        <v>7302.42371</v>
      </c>
      <c r="FH45" s="16"/>
      <c r="FI45" s="18">
        <v>23.447890000000001</v>
      </c>
      <c r="FJ45" s="18">
        <v>1.3</v>
      </c>
      <c r="FK45" s="18">
        <v>3.5009999999999999</v>
      </c>
      <c r="FL45" s="18">
        <v>6.05</v>
      </c>
      <c r="FM45" s="18">
        <v>7.3</v>
      </c>
      <c r="FN45" s="18"/>
      <c r="FO45" s="18">
        <v>18.922920000000001</v>
      </c>
      <c r="FP45" s="18">
        <v>4.4000000000000004</v>
      </c>
      <c r="FQ45" s="18">
        <v>15.9</v>
      </c>
      <c r="FR45" s="18">
        <v>80.821809999999999</v>
      </c>
    </row>
    <row r="46" spans="1:174" ht="24" customHeight="1" x14ac:dyDescent="0.3">
      <c r="A46" s="17" t="s">
        <v>61</v>
      </c>
      <c r="B46" s="17" t="s">
        <v>683</v>
      </c>
      <c r="C46" s="18">
        <v>1.1000000000000001</v>
      </c>
      <c r="D46" s="18">
        <v>1.5</v>
      </c>
      <c r="E46" s="18">
        <v>4.3</v>
      </c>
      <c r="F46" s="18">
        <v>645.79999999999995</v>
      </c>
      <c r="G46" s="18">
        <v>213.8</v>
      </c>
      <c r="H46" s="18"/>
      <c r="I46" s="18"/>
      <c r="J46" s="18">
        <v>89.6</v>
      </c>
      <c r="K46" s="18">
        <v>236.9</v>
      </c>
      <c r="L46" s="18"/>
      <c r="M46" s="18"/>
      <c r="N46" s="18">
        <v>107.7</v>
      </c>
      <c r="O46" s="18">
        <v>107.4</v>
      </c>
      <c r="P46" s="18">
        <v>107.9</v>
      </c>
      <c r="Q46" s="18">
        <v>205.8</v>
      </c>
      <c r="R46" s="18">
        <v>121</v>
      </c>
      <c r="S46" s="18">
        <v>74.8</v>
      </c>
      <c r="T46" s="18">
        <v>556.9</v>
      </c>
      <c r="U46" s="18">
        <v>10.5</v>
      </c>
      <c r="V46" s="18"/>
      <c r="W46" s="18"/>
      <c r="X46" s="18"/>
      <c r="Y46" s="18"/>
      <c r="Z46" s="18">
        <v>164</v>
      </c>
      <c r="AA46" s="18">
        <v>7.8</v>
      </c>
      <c r="AB46" s="18">
        <v>2.6</v>
      </c>
      <c r="AC46" s="18">
        <v>0</v>
      </c>
      <c r="AD46" s="18">
        <v>6.6</v>
      </c>
      <c r="AE46" s="18"/>
      <c r="AF46" s="18">
        <v>92.2</v>
      </c>
      <c r="AG46" s="18">
        <v>6.3</v>
      </c>
      <c r="AH46" s="18"/>
      <c r="AI46" s="18"/>
      <c r="AJ46" s="18"/>
      <c r="AK46" s="18">
        <v>110.5</v>
      </c>
      <c r="AL46" s="18">
        <v>222.7</v>
      </c>
      <c r="AM46" s="18"/>
      <c r="AN46" s="18"/>
      <c r="AO46" s="18"/>
      <c r="AP46" s="18">
        <v>6.5</v>
      </c>
      <c r="AQ46" s="18">
        <v>457.6</v>
      </c>
      <c r="AR46" s="18">
        <v>70.2</v>
      </c>
      <c r="AS46" s="18">
        <v>125.4</v>
      </c>
      <c r="AT46" s="18">
        <v>41.7</v>
      </c>
      <c r="AU46" s="18">
        <v>18.399999999999999</v>
      </c>
      <c r="AV46" s="18">
        <v>19.399999999999999</v>
      </c>
      <c r="AW46" s="18">
        <v>87.5</v>
      </c>
      <c r="AX46" s="18">
        <v>126.14404999999999</v>
      </c>
      <c r="AY46" s="18">
        <v>126.93501999999999</v>
      </c>
      <c r="AZ46" s="18">
        <v>154.56267</v>
      </c>
      <c r="BA46" s="18">
        <v>109.4</v>
      </c>
      <c r="BB46" s="18">
        <v>8</v>
      </c>
      <c r="BC46" s="18">
        <v>2.7</v>
      </c>
      <c r="BD46" s="18">
        <v>46</v>
      </c>
      <c r="BE46" s="18">
        <v>46.9</v>
      </c>
      <c r="BF46" s="18">
        <v>3.8</v>
      </c>
      <c r="BG46" s="18">
        <v>31.5</v>
      </c>
      <c r="BH46" s="18">
        <v>173.3</v>
      </c>
      <c r="BI46" s="18">
        <v>40.6</v>
      </c>
      <c r="BJ46" s="18"/>
      <c r="BK46" s="18"/>
      <c r="BL46" s="18">
        <v>46.5</v>
      </c>
      <c r="BM46" s="18"/>
      <c r="BN46" s="18">
        <v>0</v>
      </c>
      <c r="BO46" s="18"/>
      <c r="BP46" s="18">
        <v>130.5</v>
      </c>
      <c r="BQ46" s="18"/>
      <c r="BR46" s="18"/>
      <c r="BS46" s="18"/>
      <c r="BT46" s="18"/>
      <c r="BU46" s="18"/>
      <c r="BV46" s="18"/>
      <c r="BW46" s="18"/>
      <c r="BX46" s="18"/>
      <c r="BY46" s="18"/>
      <c r="BZ46" s="18">
        <v>40</v>
      </c>
      <c r="CA46" s="18"/>
      <c r="CB46" s="18"/>
      <c r="CC46" s="18">
        <v>185.6</v>
      </c>
      <c r="CD46" s="18">
        <v>115</v>
      </c>
      <c r="CE46" s="18">
        <v>63.2</v>
      </c>
      <c r="CF46" s="18">
        <v>77.5</v>
      </c>
      <c r="CG46" s="18">
        <v>30.1</v>
      </c>
      <c r="CH46" s="18"/>
      <c r="CI46" s="18"/>
      <c r="CJ46" s="18"/>
      <c r="CK46" s="18">
        <v>103.5</v>
      </c>
      <c r="CL46" s="18">
        <v>103.6</v>
      </c>
      <c r="CM46" s="18">
        <v>119.5</v>
      </c>
      <c r="CN46" s="18"/>
      <c r="CO46" s="18"/>
      <c r="CP46" s="18"/>
      <c r="CQ46" s="18"/>
      <c r="CR46" s="18"/>
      <c r="CS46" s="18">
        <v>187.5</v>
      </c>
      <c r="CT46" s="18">
        <v>100.1</v>
      </c>
      <c r="CU46" s="18">
        <v>0</v>
      </c>
      <c r="CV46" s="18">
        <v>66.3</v>
      </c>
      <c r="CW46" s="18">
        <v>5.4</v>
      </c>
      <c r="CX46" s="18">
        <v>11.9</v>
      </c>
      <c r="CY46" s="18">
        <v>0</v>
      </c>
      <c r="CZ46" s="18">
        <v>20</v>
      </c>
      <c r="DA46" s="18">
        <v>9.9</v>
      </c>
      <c r="DB46" s="18">
        <v>5.2</v>
      </c>
      <c r="DC46" s="18">
        <v>3.6</v>
      </c>
      <c r="DD46" s="18">
        <v>5.0999999999999996</v>
      </c>
      <c r="DE46" s="18">
        <v>20.100000000000001</v>
      </c>
      <c r="DF46" s="18">
        <v>20</v>
      </c>
      <c r="DG46" s="18">
        <v>15.6</v>
      </c>
      <c r="DH46" s="18">
        <v>3.4</v>
      </c>
      <c r="DI46" s="18">
        <v>18.7</v>
      </c>
      <c r="DJ46" s="18">
        <v>0.4</v>
      </c>
      <c r="DK46" s="18">
        <v>0.3</v>
      </c>
      <c r="DL46" s="18">
        <v>11.9</v>
      </c>
      <c r="DM46" s="18">
        <v>45</v>
      </c>
      <c r="DN46" s="18">
        <v>4.5999999999999996</v>
      </c>
      <c r="DO46" s="18">
        <v>2.2999999999999998</v>
      </c>
      <c r="DP46" s="18">
        <v>2.4</v>
      </c>
      <c r="DQ46" s="18">
        <v>1.4</v>
      </c>
      <c r="DR46" s="18">
        <v>0</v>
      </c>
      <c r="DS46" s="18">
        <v>3.5</v>
      </c>
      <c r="DT46" s="18">
        <v>14.8</v>
      </c>
      <c r="DU46" s="18">
        <v>2</v>
      </c>
      <c r="DV46" s="18"/>
      <c r="DW46" s="18">
        <v>18</v>
      </c>
      <c r="DX46" s="18">
        <v>9.4</v>
      </c>
      <c r="DY46" s="18">
        <v>20.2</v>
      </c>
      <c r="DZ46" s="18">
        <v>20.399999999999999</v>
      </c>
      <c r="EA46" s="18">
        <v>20</v>
      </c>
      <c r="EB46" s="18">
        <v>20.7</v>
      </c>
      <c r="EC46" s="18">
        <v>79.3</v>
      </c>
      <c r="ED46" s="18">
        <v>0.3</v>
      </c>
      <c r="EE46" s="18">
        <v>70</v>
      </c>
      <c r="EF46" s="18">
        <v>85.8</v>
      </c>
      <c r="EG46" s="18">
        <v>6.1</v>
      </c>
      <c r="EH46" s="18">
        <v>6.6</v>
      </c>
      <c r="EI46" s="18">
        <v>21</v>
      </c>
      <c r="EJ46" s="18">
        <v>6.4</v>
      </c>
      <c r="EK46" s="18">
        <v>6.5</v>
      </c>
      <c r="EL46" s="18">
        <v>20</v>
      </c>
      <c r="EM46" s="18">
        <v>20</v>
      </c>
      <c r="EN46" s="18">
        <v>20</v>
      </c>
      <c r="EO46" s="18">
        <v>9.6999999999999993</v>
      </c>
      <c r="EP46" s="18">
        <v>1.1000000000000001</v>
      </c>
      <c r="EQ46" s="18">
        <v>3.4</v>
      </c>
      <c r="ER46" s="18">
        <v>0.6</v>
      </c>
      <c r="ES46" s="18">
        <v>118.6</v>
      </c>
      <c r="ET46" s="18">
        <v>103.5</v>
      </c>
      <c r="EU46" s="18">
        <v>3.1</v>
      </c>
      <c r="EV46" s="18">
        <v>0.2</v>
      </c>
      <c r="EW46" s="18">
        <v>6</v>
      </c>
      <c r="EX46" s="18">
        <v>20</v>
      </c>
      <c r="EY46" s="18">
        <v>11.7</v>
      </c>
      <c r="EZ46" s="18">
        <v>15.4</v>
      </c>
      <c r="FA46" s="18">
        <v>36.700000000000003</v>
      </c>
      <c r="FB46" s="18">
        <v>28.3</v>
      </c>
      <c r="FC46" s="18">
        <v>3.1</v>
      </c>
      <c r="FD46" s="18">
        <v>14</v>
      </c>
      <c r="FE46" s="18">
        <v>11.1</v>
      </c>
      <c r="FF46" s="18">
        <v>7.8</v>
      </c>
      <c r="FG46" s="18">
        <v>7235.64174</v>
      </c>
      <c r="FH46" s="16"/>
      <c r="FI46" s="18">
        <v>23.443100000000001</v>
      </c>
      <c r="FJ46" s="18">
        <v>1.3</v>
      </c>
      <c r="FK46" s="18">
        <v>3.863</v>
      </c>
      <c r="FL46" s="18">
        <v>6.05</v>
      </c>
      <c r="FM46" s="18">
        <v>7.4</v>
      </c>
      <c r="FN46" s="18"/>
      <c r="FO46" s="18">
        <v>18.923940000000002</v>
      </c>
      <c r="FP46" s="18">
        <v>4.4000000000000004</v>
      </c>
      <c r="FQ46" s="18">
        <v>15.9</v>
      </c>
      <c r="FR46" s="18">
        <v>81.28004</v>
      </c>
    </row>
    <row r="47" spans="1:174" ht="24" customHeight="1" x14ac:dyDescent="0.3">
      <c r="A47" s="17" t="s">
        <v>61</v>
      </c>
      <c r="B47" s="17" t="s">
        <v>684</v>
      </c>
      <c r="C47" s="18">
        <v>1.1000000000000001</v>
      </c>
      <c r="D47" s="18">
        <v>1.6</v>
      </c>
      <c r="E47" s="18">
        <v>4.3</v>
      </c>
      <c r="F47" s="18">
        <v>643.79999999999995</v>
      </c>
      <c r="G47" s="18">
        <v>212.6</v>
      </c>
      <c r="H47" s="18"/>
      <c r="I47" s="18"/>
      <c r="J47" s="18">
        <v>89.8</v>
      </c>
      <c r="K47" s="18">
        <v>237.4</v>
      </c>
      <c r="L47" s="18"/>
      <c r="M47" s="18"/>
      <c r="N47" s="18">
        <v>107.2</v>
      </c>
      <c r="O47" s="18">
        <v>107.7</v>
      </c>
      <c r="P47" s="18">
        <v>107</v>
      </c>
      <c r="Q47" s="18">
        <v>206.6</v>
      </c>
      <c r="R47" s="18">
        <v>121</v>
      </c>
      <c r="S47" s="18">
        <v>74.2</v>
      </c>
      <c r="T47" s="18">
        <v>554.6</v>
      </c>
      <c r="U47" s="18">
        <v>10.5</v>
      </c>
      <c r="V47" s="18"/>
      <c r="W47" s="18"/>
      <c r="X47" s="18"/>
      <c r="Y47" s="18"/>
      <c r="Z47" s="18">
        <v>162.5</v>
      </c>
      <c r="AA47" s="18">
        <v>7.5</v>
      </c>
      <c r="AB47" s="18">
        <v>2.5</v>
      </c>
      <c r="AC47" s="18">
        <v>0</v>
      </c>
      <c r="AD47" s="18">
        <v>6.7</v>
      </c>
      <c r="AE47" s="18"/>
      <c r="AF47" s="18">
        <v>92.5</v>
      </c>
      <c r="AG47" s="18">
        <v>6.2</v>
      </c>
      <c r="AH47" s="18"/>
      <c r="AI47" s="18"/>
      <c r="AJ47" s="18"/>
      <c r="AK47" s="18">
        <v>110.7</v>
      </c>
      <c r="AL47" s="18">
        <v>169.4</v>
      </c>
      <c r="AM47" s="18"/>
      <c r="AN47" s="18"/>
      <c r="AO47" s="18"/>
      <c r="AP47" s="18">
        <v>6.5</v>
      </c>
      <c r="AQ47" s="18">
        <v>459.4</v>
      </c>
      <c r="AR47" s="18">
        <v>69.599999999999994</v>
      </c>
      <c r="AS47" s="18">
        <v>124.8</v>
      </c>
      <c r="AT47" s="18">
        <v>41.6</v>
      </c>
      <c r="AU47" s="18">
        <v>16</v>
      </c>
      <c r="AV47" s="18">
        <v>19.399999999999999</v>
      </c>
      <c r="AW47" s="18">
        <v>88.4</v>
      </c>
      <c r="AX47" s="18">
        <v>121.13625</v>
      </c>
      <c r="AY47" s="18">
        <v>121.22873</v>
      </c>
      <c r="AZ47" s="18">
        <v>151.7955</v>
      </c>
      <c r="BA47" s="18">
        <v>108.5</v>
      </c>
      <c r="BB47" s="18">
        <v>7.9</v>
      </c>
      <c r="BC47" s="18">
        <v>2.6</v>
      </c>
      <c r="BD47" s="18">
        <v>45.4</v>
      </c>
      <c r="BE47" s="18">
        <v>46.9</v>
      </c>
      <c r="BF47" s="18">
        <v>3.8</v>
      </c>
      <c r="BG47" s="18">
        <v>31.2</v>
      </c>
      <c r="BH47" s="18">
        <v>173.3</v>
      </c>
      <c r="BI47" s="18">
        <v>40.4</v>
      </c>
      <c r="BJ47" s="18"/>
      <c r="BK47" s="18"/>
      <c r="BL47" s="18">
        <v>47.1</v>
      </c>
      <c r="BM47" s="18"/>
      <c r="BN47" s="18">
        <v>74.400000000000006</v>
      </c>
      <c r="BO47" s="18"/>
      <c r="BP47" s="18">
        <v>130.5</v>
      </c>
      <c r="BQ47" s="18"/>
      <c r="BR47" s="18"/>
      <c r="BS47" s="18"/>
      <c r="BT47" s="18"/>
      <c r="BU47" s="18"/>
      <c r="BV47" s="18"/>
      <c r="BW47" s="18"/>
      <c r="BX47" s="18"/>
      <c r="BY47" s="18"/>
      <c r="BZ47" s="18">
        <v>39.700000000000003</v>
      </c>
      <c r="CA47" s="18"/>
      <c r="CB47" s="18"/>
      <c r="CC47" s="18">
        <v>184.5</v>
      </c>
      <c r="CD47" s="18">
        <v>115.1</v>
      </c>
      <c r="CE47" s="18">
        <v>63.2</v>
      </c>
      <c r="CF47" s="18">
        <v>77.900000000000006</v>
      </c>
      <c r="CG47" s="18">
        <v>30.1</v>
      </c>
      <c r="CH47" s="18"/>
      <c r="CI47" s="18"/>
      <c r="CJ47" s="18"/>
      <c r="CK47" s="18">
        <v>103.3</v>
      </c>
      <c r="CL47" s="18">
        <v>103.8</v>
      </c>
      <c r="CM47" s="18">
        <v>120.4</v>
      </c>
      <c r="CN47" s="18"/>
      <c r="CO47" s="18"/>
      <c r="CP47" s="18"/>
      <c r="CQ47" s="18"/>
      <c r="CR47" s="18"/>
      <c r="CS47" s="18">
        <v>188.2</v>
      </c>
      <c r="CT47" s="18">
        <v>100.4</v>
      </c>
      <c r="CU47" s="18">
        <v>0</v>
      </c>
      <c r="CV47" s="18">
        <v>66.599999999999994</v>
      </c>
      <c r="CW47" s="18">
        <v>0.9</v>
      </c>
      <c r="CX47" s="18">
        <v>11.6</v>
      </c>
      <c r="CY47" s="18">
        <v>0</v>
      </c>
      <c r="CZ47" s="18">
        <v>20.100000000000001</v>
      </c>
      <c r="DA47" s="18">
        <v>9.9</v>
      </c>
      <c r="DB47" s="18">
        <v>5.3</v>
      </c>
      <c r="DC47" s="18">
        <v>3.6</v>
      </c>
      <c r="DD47" s="18">
        <v>5.0999999999999996</v>
      </c>
      <c r="DE47" s="18">
        <v>20</v>
      </c>
      <c r="DF47" s="18">
        <v>20</v>
      </c>
      <c r="DG47" s="18">
        <v>15.6</v>
      </c>
      <c r="DH47" s="18">
        <v>3.4</v>
      </c>
      <c r="DI47" s="18">
        <v>18.7</v>
      </c>
      <c r="DJ47" s="18">
        <v>0</v>
      </c>
      <c r="DK47" s="18">
        <v>0</v>
      </c>
      <c r="DL47" s="18">
        <v>13.7</v>
      </c>
      <c r="DM47" s="18">
        <v>56.5</v>
      </c>
      <c r="DN47" s="18">
        <v>3.7</v>
      </c>
      <c r="DO47" s="18">
        <v>2.2999999999999998</v>
      </c>
      <c r="DP47" s="18">
        <v>2.2000000000000002</v>
      </c>
      <c r="DQ47" s="18">
        <v>1.2</v>
      </c>
      <c r="DR47" s="18">
        <v>0</v>
      </c>
      <c r="DS47" s="18">
        <v>3.5</v>
      </c>
      <c r="DT47" s="18">
        <v>13.7</v>
      </c>
      <c r="DU47" s="18">
        <v>2</v>
      </c>
      <c r="DV47" s="18"/>
      <c r="DW47" s="18">
        <v>19</v>
      </c>
      <c r="DX47" s="18">
        <v>9.6</v>
      </c>
      <c r="DY47" s="18">
        <v>20.100000000000001</v>
      </c>
      <c r="DZ47" s="18">
        <v>20.3</v>
      </c>
      <c r="EA47" s="18">
        <v>19.8</v>
      </c>
      <c r="EB47" s="18">
        <v>21.3</v>
      </c>
      <c r="EC47" s="18">
        <v>77.8</v>
      </c>
      <c r="ED47" s="18">
        <v>0</v>
      </c>
      <c r="EE47" s="18">
        <v>57.1</v>
      </c>
      <c r="EF47" s="18">
        <v>76.400000000000006</v>
      </c>
      <c r="EG47" s="18">
        <v>5.4</v>
      </c>
      <c r="EH47" s="18">
        <v>6</v>
      </c>
      <c r="EI47" s="18">
        <v>21</v>
      </c>
      <c r="EJ47" s="18">
        <v>6.4</v>
      </c>
      <c r="EK47" s="18">
        <v>6.4</v>
      </c>
      <c r="EL47" s="18">
        <v>20</v>
      </c>
      <c r="EM47" s="18">
        <v>20</v>
      </c>
      <c r="EN47" s="18">
        <v>20</v>
      </c>
      <c r="EO47" s="18">
        <v>8.6999999999999993</v>
      </c>
      <c r="EP47" s="18">
        <v>0.1</v>
      </c>
      <c r="EQ47" s="18">
        <v>0</v>
      </c>
      <c r="ER47" s="18">
        <v>0.6</v>
      </c>
      <c r="ES47" s="18">
        <v>123.4</v>
      </c>
      <c r="ET47" s="18">
        <v>120.6</v>
      </c>
      <c r="EU47" s="18">
        <v>0.1</v>
      </c>
      <c r="EV47" s="18">
        <v>0.2</v>
      </c>
      <c r="EW47" s="18">
        <v>6</v>
      </c>
      <c r="EX47" s="18">
        <v>19.8</v>
      </c>
      <c r="EY47" s="18">
        <v>11.7</v>
      </c>
      <c r="EZ47" s="18">
        <v>15.7</v>
      </c>
      <c r="FA47" s="18">
        <v>37.1</v>
      </c>
      <c r="FB47" s="18">
        <v>28.4</v>
      </c>
      <c r="FC47" s="18">
        <v>3.3</v>
      </c>
      <c r="FD47" s="18">
        <v>14.2</v>
      </c>
      <c r="FE47" s="18">
        <v>11.1</v>
      </c>
      <c r="FF47" s="18">
        <v>8</v>
      </c>
      <c r="FG47" s="18">
        <v>7231.0604800000001</v>
      </c>
      <c r="FH47" s="16"/>
      <c r="FI47" s="18">
        <v>23.437370000000001</v>
      </c>
      <c r="FJ47" s="18">
        <v>1.3</v>
      </c>
      <c r="FK47" s="18">
        <v>8.02</v>
      </c>
      <c r="FL47" s="18">
        <v>6.0454999999999997</v>
      </c>
      <c r="FM47" s="18">
        <v>7.4</v>
      </c>
      <c r="FN47" s="18"/>
      <c r="FO47" s="18">
        <v>18.926500000000001</v>
      </c>
      <c r="FP47" s="18">
        <v>4.5999999999999996</v>
      </c>
      <c r="FQ47" s="18">
        <v>16</v>
      </c>
      <c r="FR47" s="18">
        <v>85.729370000000003</v>
      </c>
    </row>
    <row r="48" spans="1:174" ht="24" customHeight="1" x14ac:dyDescent="0.3">
      <c r="A48" s="17" t="s">
        <v>61</v>
      </c>
      <c r="B48" s="17" t="s">
        <v>685</v>
      </c>
      <c r="C48" s="18">
        <v>1.1000000000000001</v>
      </c>
      <c r="D48" s="18">
        <v>1.6</v>
      </c>
      <c r="E48" s="18">
        <v>4.3</v>
      </c>
      <c r="F48" s="18">
        <v>647.70000000000005</v>
      </c>
      <c r="G48" s="18">
        <v>214.3</v>
      </c>
      <c r="H48" s="18"/>
      <c r="I48" s="18"/>
      <c r="J48" s="18">
        <v>89.3</v>
      </c>
      <c r="K48" s="18">
        <v>237.8</v>
      </c>
      <c r="L48" s="18"/>
      <c r="M48" s="18"/>
      <c r="N48" s="18">
        <v>107.6</v>
      </c>
      <c r="O48" s="18">
        <v>108</v>
      </c>
      <c r="P48" s="18">
        <v>108</v>
      </c>
      <c r="Q48" s="18">
        <v>206.6</v>
      </c>
      <c r="R48" s="18">
        <v>122.5</v>
      </c>
      <c r="S48" s="18">
        <v>74.3</v>
      </c>
      <c r="T48" s="18">
        <v>560.1</v>
      </c>
      <c r="U48" s="18">
        <v>10.5</v>
      </c>
      <c r="V48" s="18"/>
      <c r="W48" s="18"/>
      <c r="X48" s="18"/>
      <c r="Y48" s="18"/>
      <c r="Z48" s="18">
        <v>164</v>
      </c>
      <c r="AA48" s="18">
        <v>7.5</v>
      </c>
      <c r="AB48" s="18">
        <v>2.5</v>
      </c>
      <c r="AC48" s="18">
        <v>0</v>
      </c>
      <c r="AD48" s="18">
        <v>6.7</v>
      </c>
      <c r="AE48" s="18"/>
      <c r="AF48" s="18">
        <v>92.9</v>
      </c>
      <c r="AG48" s="18">
        <v>6.2</v>
      </c>
      <c r="AH48" s="18"/>
      <c r="AI48" s="18"/>
      <c r="AJ48" s="18"/>
      <c r="AK48" s="18">
        <v>110.7</v>
      </c>
      <c r="AL48" s="18">
        <v>223.8</v>
      </c>
      <c r="AM48" s="18"/>
      <c r="AN48" s="18"/>
      <c r="AO48" s="18"/>
      <c r="AP48" s="18">
        <v>6.5</v>
      </c>
      <c r="AQ48" s="18">
        <v>459.8</v>
      </c>
      <c r="AR48" s="18">
        <v>69.7</v>
      </c>
      <c r="AS48" s="18">
        <v>140.4</v>
      </c>
      <c r="AT48" s="18">
        <v>41.9</v>
      </c>
      <c r="AU48" s="18">
        <v>18.399999999999999</v>
      </c>
      <c r="AV48" s="18">
        <v>19.399999999999999</v>
      </c>
      <c r="AW48" s="18">
        <v>91</v>
      </c>
      <c r="AX48" s="18">
        <v>150.51361</v>
      </c>
      <c r="AY48" s="18">
        <v>150.72809000000001</v>
      </c>
      <c r="AZ48" s="18">
        <v>166.09109000000001</v>
      </c>
      <c r="BA48" s="18">
        <v>107.9</v>
      </c>
      <c r="BB48" s="18">
        <v>7.9</v>
      </c>
      <c r="BC48" s="18">
        <v>2.5</v>
      </c>
      <c r="BD48" s="18">
        <v>44.8</v>
      </c>
      <c r="BE48" s="18">
        <v>47.1</v>
      </c>
      <c r="BF48" s="18">
        <v>3.8</v>
      </c>
      <c r="BG48" s="18">
        <v>31.1</v>
      </c>
      <c r="BH48" s="18">
        <v>173.8</v>
      </c>
      <c r="BI48" s="18">
        <v>80</v>
      </c>
      <c r="BJ48" s="18"/>
      <c r="BK48" s="18"/>
      <c r="BL48" s="18">
        <v>47.2</v>
      </c>
      <c r="BM48" s="18"/>
      <c r="BN48" s="18">
        <v>161</v>
      </c>
      <c r="BO48" s="18"/>
      <c r="BP48" s="18">
        <v>130.9</v>
      </c>
      <c r="BQ48" s="18"/>
      <c r="BR48" s="18"/>
      <c r="BS48" s="18"/>
      <c r="BT48" s="18"/>
      <c r="BU48" s="18"/>
      <c r="BV48" s="18"/>
      <c r="BW48" s="18"/>
      <c r="BX48" s="18"/>
      <c r="BY48" s="18"/>
      <c r="BZ48" s="18">
        <v>39.9</v>
      </c>
      <c r="CA48" s="18"/>
      <c r="CB48" s="18"/>
      <c r="CC48" s="18">
        <v>189.1</v>
      </c>
      <c r="CD48" s="18">
        <v>126.6</v>
      </c>
      <c r="CE48" s="18">
        <v>63.4</v>
      </c>
      <c r="CF48" s="18">
        <v>79.8</v>
      </c>
      <c r="CG48" s="18">
        <v>30.1</v>
      </c>
      <c r="CH48" s="18"/>
      <c r="CI48" s="18"/>
      <c r="CJ48" s="18"/>
      <c r="CK48" s="18">
        <v>103.9</v>
      </c>
      <c r="CL48" s="18">
        <v>103.7</v>
      </c>
      <c r="CM48" s="18">
        <v>121</v>
      </c>
      <c r="CN48" s="18"/>
      <c r="CO48" s="18"/>
      <c r="CP48" s="18"/>
      <c r="CQ48" s="18"/>
      <c r="CR48" s="18"/>
      <c r="CS48" s="18">
        <v>188.7</v>
      </c>
      <c r="CT48" s="18">
        <v>100.7</v>
      </c>
      <c r="CU48" s="18">
        <v>0</v>
      </c>
      <c r="CV48" s="18">
        <v>60.8</v>
      </c>
      <c r="CW48" s="18">
        <v>0</v>
      </c>
      <c r="CX48" s="18">
        <v>8.1999999999999993</v>
      </c>
      <c r="CY48" s="18">
        <v>0</v>
      </c>
      <c r="CZ48" s="18">
        <v>20</v>
      </c>
      <c r="DA48" s="18">
        <v>9.9</v>
      </c>
      <c r="DB48" s="18">
        <v>5.3</v>
      </c>
      <c r="DC48" s="18">
        <v>3.6</v>
      </c>
      <c r="DD48" s="18">
        <v>5.2</v>
      </c>
      <c r="DE48" s="18">
        <v>20.2</v>
      </c>
      <c r="DF48" s="18">
        <v>20</v>
      </c>
      <c r="DG48" s="18">
        <v>15.6</v>
      </c>
      <c r="DH48" s="18">
        <v>3.4</v>
      </c>
      <c r="DI48" s="18">
        <v>18.7</v>
      </c>
      <c r="DJ48" s="18">
        <v>0</v>
      </c>
      <c r="DK48" s="18">
        <v>0</v>
      </c>
      <c r="DL48" s="18">
        <v>14.1</v>
      </c>
      <c r="DM48" s="18">
        <v>54.9</v>
      </c>
      <c r="DN48" s="18">
        <v>3.7</v>
      </c>
      <c r="DO48" s="18">
        <v>2.2999999999999998</v>
      </c>
      <c r="DP48" s="18">
        <v>2.2000000000000002</v>
      </c>
      <c r="DQ48" s="18">
        <v>1.2</v>
      </c>
      <c r="DR48" s="18">
        <v>0</v>
      </c>
      <c r="DS48" s="18">
        <v>3.5</v>
      </c>
      <c r="DT48" s="18">
        <v>14.1</v>
      </c>
      <c r="DU48" s="18">
        <v>2</v>
      </c>
      <c r="DV48" s="18"/>
      <c r="DW48" s="18">
        <v>19.2</v>
      </c>
      <c r="DX48" s="18">
        <v>9.5</v>
      </c>
      <c r="DY48" s="18">
        <v>20.100000000000001</v>
      </c>
      <c r="DZ48" s="18">
        <v>20.399999999999999</v>
      </c>
      <c r="EA48" s="18">
        <v>20</v>
      </c>
      <c r="EB48" s="18">
        <v>23</v>
      </c>
      <c r="EC48" s="18">
        <v>75.8</v>
      </c>
      <c r="ED48" s="18">
        <v>0</v>
      </c>
      <c r="EE48" s="18">
        <v>41.9</v>
      </c>
      <c r="EF48" s="18">
        <v>72.5</v>
      </c>
      <c r="EG48" s="18">
        <v>4</v>
      </c>
      <c r="EH48" s="18">
        <v>6</v>
      </c>
      <c r="EI48" s="18">
        <v>21</v>
      </c>
      <c r="EJ48" s="18">
        <v>6.5</v>
      </c>
      <c r="EK48" s="18">
        <v>6.6</v>
      </c>
      <c r="EL48" s="18">
        <v>20</v>
      </c>
      <c r="EM48" s="18">
        <v>20</v>
      </c>
      <c r="EN48" s="18">
        <v>20</v>
      </c>
      <c r="EO48" s="18">
        <v>5.0999999999999996</v>
      </c>
      <c r="EP48" s="18">
        <v>0</v>
      </c>
      <c r="EQ48" s="18">
        <v>0</v>
      </c>
      <c r="ER48" s="18">
        <v>0.6</v>
      </c>
      <c r="ES48" s="18">
        <v>126.7</v>
      </c>
      <c r="ET48" s="18">
        <v>114.1</v>
      </c>
      <c r="EU48" s="18">
        <v>0</v>
      </c>
      <c r="EV48" s="18">
        <v>0</v>
      </c>
      <c r="EW48" s="18">
        <v>6</v>
      </c>
      <c r="EX48" s="18">
        <v>20</v>
      </c>
      <c r="EY48" s="18">
        <v>10.4</v>
      </c>
      <c r="EZ48" s="18">
        <v>15.5</v>
      </c>
      <c r="FA48" s="18">
        <v>37</v>
      </c>
      <c r="FB48" s="18">
        <v>28.6</v>
      </c>
      <c r="FC48" s="18">
        <v>3.3</v>
      </c>
      <c r="FD48" s="18">
        <v>14.2</v>
      </c>
      <c r="FE48" s="18">
        <v>11.2</v>
      </c>
      <c r="FF48" s="18">
        <v>7.6</v>
      </c>
      <c r="FG48" s="18">
        <v>7503.0327900000002</v>
      </c>
      <c r="FH48" s="16"/>
      <c r="FI48" s="18">
        <v>24.32647</v>
      </c>
      <c r="FJ48" s="18">
        <v>1.3</v>
      </c>
      <c r="FK48" s="18">
        <v>8.0440000000000005</v>
      </c>
      <c r="FL48" s="18">
        <v>6.0454999999999997</v>
      </c>
      <c r="FM48" s="18">
        <v>7.4</v>
      </c>
      <c r="FN48" s="18"/>
      <c r="FO48" s="18">
        <v>18.92867</v>
      </c>
      <c r="FP48" s="18">
        <v>4.5999999999999996</v>
      </c>
      <c r="FQ48" s="18">
        <v>15.9</v>
      </c>
      <c r="FR48" s="18">
        <v>86.544640000000001</v>
      </c>
    </row>
    <row r="49" spans="1:174" ht="24" customHeight="1" x14ac:dyDescent="0.3">
      <c r="A49" s="17" t="s">
        <v>61</v>
      </c>
      <c r="B49" s="17" t="s">
        <v>686</v>
      </c>
      <c r="C49" s="18">
        <v>1.1000000000000001</v>
      </c>
      <c r="D49" s="18">
        <v>1.6</v>
      </c>
      <c r="E49" s="18">
        <v>4.3</v>
      </c>
      <c r="F49" s="18">
        <v>650.5</v>
      </c>
      <c r="G49" s="18">
        <v>215.2</v>
      </c>
      <c r="H49" s="18"/>
      <c r="I49" s="18"/>
      <c r="J49" s="18">
        <v>90.2</v>
      </c>
      <c r="K49" s="18">
        <v>237.8</v>
      </c>
      <c r="L49" s="18"/>
      <c r="M49" s="18"/>
      <c r="N49" s="18">
        <v>109.7</v>
      </c>
      <c r="O49" s="18">
        <v>109.5</v>
      </c>
      <c r="P49" s="18">
        <v>109.5</v>
      </c>
      <c r="Q49" s="18">
        <v>211.3</v>
      </c>
      <c r="R49" s="18">
        <v>121.9</v>
      </c>
      <c r="S49" s="18">
        <v>73.900000000000006</v>
      </c>
      <c r="T49" s="18">
        <v>561.20000000000005</v>
      </c>
      <c r="U49" s="18">
        <v>10.5</v>
      </c>
      <c r="V49" s="18"/>
      <c r="W49" s="18"/>
      <c r="X49" s="18"/>
      <c r="Y49" s="18"/>
      <c r="Z49" s="18">
        <v>164</v>
      </c>
      <c r="AA49" s="18">
        <v>7.7</v>
      </c>
      <c r="AB49" s="18">
        <v>2.6</v>
      </c>
      <c r="AC49" s="18">
        <v>0</v>
      </c>
      <c r="AD49" s="18">
        <v>6.9</v>
      </c>
      <c r="AE49" s="18"/>
      <c r="AF49" s="18">
        <v>109</v>
      </c>
      <c r="AG49" s="18">
        <v>6.2</v>
      </c>
      <c r="AH49" s="18"/>
      <c r="AI49" s="18"/>
      <c r="AJ49" s="18"/>
      <c r="AK49" s="18">
        <v>111.3</v>
      </c>
      <c r="AL49" s="18">
        <v>222.9</v>
      </c>
      <c r="AM49" s="18"/>
      <c r="AN49" s="18"/>
      <c r="AO49" s="18"/>
      <c r="AP49" s="18">
        <v>6.5</v>
      </c>
      <c r="AQ49" s="18">
        <v>462.8</v>
      </c>
      <c r="AR49" s="18">
        <v>70.599999999999994</v>
      </c>
      <c r="AS49" s="18">
        <v>148.30000000000001</v>
      </c>
      <c r="AT49" s="18">
        <v>42</v>
      </c>
      <c r="AU49" s="18">
        <v>18.399999999999999</v>
      </c>
      <c r="AV49" s="18">
        <v>19.399999999999999</v>
      </c>
      <c r="AW49" s="18">
        <v>86.2</v>
      </c>
      <c r="AX49" s="18">
        <v>123.18772</v>
      </c>
      <c r="AY49" s="18">
        <v>123.16031</v>
      </c>
      <c r="AZ49" s="18">
        <v>152.00031000000001</v>
      </c>
      <c r="BA49" s="18">
        <v>108.7</v>
      </c>
      <c r="BB49" s="18">
        <v>8.1</v>
      </c>
      <c r="BC49" s="18">
        <v>2.5</v>
      </c>
      <c r="BD49" s="18">
        <v>45.8</v>
      </c>
      <c r="BE49" s="18">
        <v>47.3</v>
      </c>
      <c r="BF49" s="18">
        <v>3.8</v>
      </c>
      <c r="BG49" s="18">
        <v>31.7</v>
      </c>
      <c r="BH49" s="18">
        <v>174.3</v>
      </c>
      <c r="BI49" s="18">
        <v>86.7</v>
      </c>
      <c r="BJ49" s="18"/>
      <c r="BK49" s="18"/>
      <c r="BL49" s="18">
        <v>47.1</v>
      </c>
      <c r="BM49" s="18"/>
      <c r="BN49" s="18">
        <v>162.69999999999999</v>
      </c>
      <c r="BO49" s="18"/>
      <c r="BP49" s="18">
        <v>131.19999999999999</v>
      </c>
      <c r="BQ49" s="18"/>
      <c r="BR49" s="18"/>
      <c r="BS49" s="18"/>
      <c r="BT49" s="18"/>
      <c r="BU49" s="18"/>
      <c r="BV49" s="18"/>
      <c r="BW49" s="18"/>
      <c r="BX49" s="18"/>
      <c r="BY49" s="18"/>
      <c r="BZ49" s="18">
        <v>114.7</v>
      </c>
      <c r="CA49" s="18"/>
      <c r="CB49" s="18"/>
      <c r="CC49" s="18">
        <v>269.39999999999998</v>
      </c>
      <c r="CD49" s="18">
        <v>133.30000000000001</v>
      </c>
      <c r="CE49" s="18">
        <v>63.6</v>
      </c>
      <c r="CF49" s="18">
        <v>81.3</v>
      </c>
      <c r="CG49" s="18">
        <v>30.4</v>
      </c>
      <c r="CH49" s="18"/>
      <c r="CI49" s="18"/>
      <c r="CJ49" s="18"/>
      <c r="CK49" s="18">
        <v>103.9</v>
      </c>
      <c r="CL49" s="18">
        <v>103.9</v>
      </c>
      <c r="CM49" s="18">
        <v>120.9</v>
      </c>
      <c r="CN49" s="18"/>
      <c r="CO49" s="18"/>
      <c r="CP49" s="18"/>
      <c r="CQ49" s="18"/>
      <c r="CR49" s="18"/>
      <c r="CS49" s="18">
        <v>189</v>
      </c>
      <c r="CT49" s="18">
        <v>101</v>
      </c>
      <c r="CU49" s="18">
        <v>0</v>
      </c>
      <c r="CV49" s="18">
        <v>56.2</v>
      </c>
      <c r="CW49" s="18">
        <v>0</v>
      </c>
      <c r="CX49" s="18">
        <v>4.7</v>
      </c>
      <c r="CY49" s="18">
        <v>0</v>
      </c>
      <c r="CZ49" s="18">
        <v>20</v>
      </c>
      <c r="DA49" s="18">
        <v>9.9</v>
      </c>
      <c r="DB49" s="18">
        <v>5.3</v>
      </c>
      <c r="DC49" s="18">
        <v>3.6</v>
      </c>
      <c r="DD49" s="18">
        <v>5.2</v>
      </c>
      <c r="DE49" s="18">
        <v>20.5</v>
      </c>
      <c r="DF49" s="18">
        <v>20</v>
      </c>
      <c r="DG49" s="18">
        <v>15.6</v>
      </c>
      <c r="DH49" s="18">
        <v>3.4</v>
      </c>
      <c r="DI49" s="18">
        <v>18.7</v>
      </c>
      <c r="DJ49" s="18">
        <v>0</v>
      </c>
      <c r="DK49" s="18">
        <v>0</v>
      </c>
      <c r="DL49" s="18">
        <v>11.7</v>
      </c>
      <c r="DM49" s="18">
        <v>45.7</v>
      </c>
      <c r="DN49" s="18">
        <v>3.7</v>
      </c>
      <c r="DO49" s="18">
        <v>2.2999999999999998</v>
      </c>
      <c r="DP49" s="18">
        <v>2.2000000000000002</v>
      </c>
      <c r="DQ49" s="18">
        <v>1.2</v>
      </c>
      <c r="DR49" s="18">
        <v>0</v>
      </c>
      <c r="DS49" s="18">
        <v>3.5</v>
      </c>
      <c r="DT49" s="18">
        <v>19.899999999999999</v>
      </c>
      <c r="DU49" s="18">
        <v>2</v>
      </c>
      <c r="DV49" s="18"/>
      <c r="DW49" s="18">
        <v>19.3</v>
      </c>
      <c r="DX49" s="18">
        <v>9.5</v>
      </c>
      <c r="DY49" s="18">
        <v>20.2</v>
      </c>
      <c r="DZ49" s="18">
        <v>20.5</v>
      </c>
      <c r="EA49" s="18">
        <v>20</v>
      </c>
      <c r="EB49" s="18">
        <v>22.6</v>
      </c>
      <c r="EC49" s="18">
        <v>69.3</v>
      </c>
      <c r="ED49" s="18">
        <v>0</v>
      </c>
      <c r="EE49" s="18">
        <v>41.2</v>
      </c>
      <c r="EF49" s="18">
        <v>68.5</v>
      </c>
      <c r="EG49" s="18">
        <v>2.6</v>
      </c>
      <c r="EH49" s="18">
        <v>2.7</v>
      </c>
      <c r="EI49" s="18">
        <v>21</v>
      </c>
      <c r="EJ49" s="18">
        <v>6.9</v>
      </c>
      <c r="EK49" s="18">
        <v>6.8</v>
      </c>
      <c r="EL49" s="18">
        <v>20</v>
      </c>
      <c r="EM49" s="18">
        <v>20</v>
      </c>
      <c r="EN49" s="18">
        <v>20</v>
      </c>
      <c r="EO49" s="18">
        <v>2.2000000000000002</v>
      </c>
      <c r="EP49" s="18">
        <v>0</v>
      </c>
      <c r="EQ49" s="18">
        <v>0</v>
      </c>
      <c r="ER49" s="18">
        <v>0.6</v>
      </c>
      <c r="ES49" s="18">
        <v>119.1</v>
      </c>
      <c r="ET49" s="18">
        <v>100.1</v>
      </c>
      <c r="EU49" s="18">
        <v>0</v>
      </c>
      <c r="EV49" s="18">
        <v>0</v>
      </c>
      <c r="EW49" s="18">
        <v>6</v>
      </c>
      <c r="EX49" s="18">
        <v>20</v>
      </c>
      <c r="EY49" s="18">
        <v>11.6</v>
      </c>
      <c r="EZ49" s="18">
        <v>16.3</v>
      </c>
      <c r="FA49" s="18">
        <v>36.1</v>
      </c>
      <c r="FB49" s="18">
        <v>28.7</v>
      </c>
      <c r="FC49" s="18">
        <v>3.2</v>
      </c>
      <c r="FD49" s="18">
        <v>13</v>
      </c>
      <c r="FE49" s="18">
        <v>11.2</v>
      </c>
      <c r="FF49" s="18">
        <v>8.1</v>
      </c>
      <c r="FG49" s="18">
        <v>7595.2483400000001</v>
      </c>
      <c r="FH49" s="16"/>
      <c r="FI49" s="18">
        <v>24.16844</v>
      </c>
      <c r="FJ49" s="18">
        <v>1.3</v>
      </c>
      <c r="FK49" s="18">
        <v>8.0009999999999994</v>
      </c>
      <c r="FL49" s="18">
        <v>6.0465</v>
      </c>
      <c r="FM49" s="18">
        <v>7.4</v>
      </c>
      <c r="FN49" s="18"/>
      <c r="FO49" s="18">
        <v>18.929659999999998</v>
      </c>
      <c r="FP49" s="18">
        <v>4.7</v>
      </c>
      <c r="FQ49" s="18">
        <v>15.9</v>
      </c>
      <c r="FR49" s="18">
        <v>86.445599999999999</v>
      </c>
    </row>
    <row r="50" spans="1:174" ht="24" customHeight="1" x14ac:dyDescent="0.3">
      <c r="A50" s="19" t="s">
        <v>61</v>
      </c>
      <c r="B50" s="19" t="s">
        <v>687</v>
      </c>
      <c r="C50" s="20">
        <v>1.1000000000000001</v>
      </c>
      <c r="D50" s="20">
        <v>1.6</v>
      </c>
      <c r="E50" s="20">
        <v>4.3</v>
      </c>
      <c r="F50" s="20">
        <v>646.6</v>
      </c>
      <c r="G50" s="20">
        <v>213.5</v>
      </c>
      <c r="H50" s="20"/>
      <c r="I50" s="20"/>
      <c r="J50" s="20">
        <v>91.1</v>
      </c>
      <c r="K50" s="20">
        <v>238.1</v>
      </c>
      <c r="L50" s="20"/>
      <c r="M50" s="20"/>
      <c r="N50" s="20">
        <v>133.6</v>
      </c>
      <c r="O50" s="20">
        <v>134</v>
      </c>
      <c r="P50" s="20">
        <v>134.1</v>
      </c>
      <c r="Q50" s="20">
        <v>233</v>
      </c>
      <c r="R50" s="20">
        <v>121.4</v>
      </c>
      <c r="S50" s="20">
        <v>73.8</v>
      </c>
      <c r="T50" s="20">
        <v>559</v>
      </c>
      <c r="U50" s="20">
        <v>10.5</v>
      </c>
      <c r="V50" s="20"/>
      <c r="W50" s="20"/>
      <c r="X50" s="20"/>
      <c r="Y50" s="20"/>
      <c r="Z50" s="20">
        <v>164.3</v>
      </c>
      <c r="AA50" s="20">
        <v>7.6</v>
      </c>
      <c r="AB50" s="20">
        <v>2.6</v>
      </c>
      <c r="AC50" s="20">
        <v>0</v>
      </c>
      <c r="AD50" s="20">
        <v>6.7</v>
      </c>
      <c r="AE50" s="20"/>
      <c r="AF50" s="20">
        <v>109.3</v>
      </c>
      <c r="AG50" s="20">
        <v>8.4</v>
      </c>
      <c r="AH50" s="20"/>
      <c r="AI50" s="20"/>
      <c r="AJ50" s="20"/>
      <c r="AK50" s="20">
        <v>110.9</v>
      </c>
      <c r="AL50" s="20">
        <v>223.5</v>
      </c>
      <c r="AM50" s="20"/>
      <c r="AN50" s="20"/>
      <c r="AO50" s="20"/>
      <c r="AP50" s="20">
        <v>6.5</v>
      </c>
      <c r="AQ50" s="20">
        <v>458.7</v>
      </c>
      <c r="AR50" s="20">
        <v>66.599999999999994</v>
      </c>
      <c r="AS50" s="20">
        <v>148.5</v>
      </c>
      <c r="AT50" s="20">
        <v>41.8</v>
      </c>
      <c r="AU50" s="20">
        <v>18.399999999999999</v>
      </c>
      <c r="AV50" s="20">
        <v>19.5</v>
      </c>
      <c r="AW50" s="20">
        <v>89.5</v>
      </c>
      <c r="AX50" s="20">
        <v>123.7028</v>
      </c>
      <c r="AY50" s="20">
        <v>124.06666</v>
      </c>
      <c r="AZ50" s="20">
        <v>152.09091000000001</v>
      </c>
      <c r="BA50" s="20">
        <v>108.6</v>
      </c>
      <c r="BB50" s="20">
        <v>8</v>
      </c>
      <c r="BC50" s="20">
        <v>2.5</v>
      </c>
      <c r="BD50" s="20">
        <v>46.1</v>
      </c>
      <c r="BE50" s="20">
        <v>46.9</v>
      </c>
      <c r="BF50" s="20">
        <v>3.8</v>
      </c>
      <c r="BG50" s="20">
        <v>31.5</v>
      </c>
      <c r="BH50" s="20">
        <v>173.9</v>
      </c>
      <c r="BI50" s="20">
        <v>86.4</v>
      </c>
      <c r="BJ50" s="20"/>
      <c r="BK50" s="20"/>
      <c r="BL50" s="20">
        <v>47.2</v>
      </c>
      <c r="BM50" s="20"/>
      <c r="BN50" s="20">
        <v>163</v>
      </c>
      <c r="BO50" s="20"/>
      <c r="BP50" s="20">
        <v>131</v>
      </c>
      <c r="BQ50" s="20"/>
      <c r="BR50" s="20"/>
      <c r="BS50" s="20"/>
      <c r="BT50" s="20"/>
      <c r="BU50" s="20"/>
      <c r="BV50" s="20"/>
      <c r="BW50" s="20"/>
      <c r="BX50" s="20"/>
      <c r="BY50" s="20"/>
      <c r="BZ50" s="20">
        <v>114.3</v>
      </c>
      <c r="CA50" s="20"/>
      <c r="CB50" s="20"/>
      <c r="CC50" s="20">
        <v>268.89999999999998</v>
      </c>
      <c r="CD50" s="20">
        <v>133</v>
      </c>
      <c r="CE50" s="20">
        <v>63.5</v>
      </c>
      <c r="CF50" s="20">
        <v>80.900000000000006</v>
      </c>
      <c r="CG50" s="20">
        <v>30.2</v>
      </c>
      <c r="CH50" s="20"/>
      <c r="CI50" s="20"/>
      <c r="CJ50" s="20"/>
      <c r="CK50" s="20">
        <v>102.7</v>
      </c>
      <c r="CL50" s="20">
        <v>103</v>
      </c>
      <c r="CM50" s="20">
        <v>120.3</v>
      </c>
      <c r="CN50" s="20"/>
      <c r="CO50" s="20"/>
      <c r="CP50" s="20"/>
      <c r="CQ50" s="20"/>
      <c r="CR50" s="20"/>
      <c r="CS50" s="20">
        <v>189</v>
      </c>
      <c r="CT50" s="20">
        <v>101.1</v>
      </c>
      <c r="CU50" s="20">
        <v>0</v>
      </c>
      <c r="CV50" s="20">
        <v>53</v>
      </c>
      <c r="CW50" s="20">
        <v>0</v>
      </c>
      <c r="CX50" s="20">
        <v>5.2</v>
      </c>
      <c r="CY50" s="20">
        <v>0</v>
      </c>
      <c r="CZ50" s="20">
        <v>20</v>
      </c>
      <c r="DA50" s="20">
        <v>10</v>
      </c>
      <c r="DB50" s="20">
        <v>5.5</v>
      </c>
      <c r="DC50" s="20">
        <v>3.6</v>
      </c>
      <c r="DD50" s="20">
        <v>5.2</v>
      </c>
      <c r="DE50" s="20">
        <v>20.2</v>
      </c>
      <c r="DF50" s="20">
        <v>20</v>
      </c>
      <c r="DG50" s="20">
        <v>15.6</v>
      </c>
      <c r="DH50" s="20">
        <v>3.4</v>
      </c>
      <c r="DI50" s="20">
        <v>18.7</v>
      </c>
      <c r="DJ50" s="20">
        <v>0</v>
      </c>
      <c r="DK50" s="20">
        <v>0</v>
      </c>
      <c r="DL50" s="20">
        <v>11.9</v>
      </c>
      <c r="DM50" s="20">
        <v>40.299999999999997</v>
      </c>
      <c r="DN50" s="20">
        <v>4.0999999999999996</v>
      </c>
      <c r="DO50" s="20">
        <v>2.2999999999999998</v>
      </c>
      <c r="DP50" s="20">
        <v>2.2000000000000002</v>
      </c>
      <c r="DQ50" s="20">
        <v>1.3</v>
      </c>
      <c r="DR50" s="20">
        <v>0</v>
      </c>
      <c r="DS50" s="20">
        <v>3.6</v>
      </c>
      <c r="DT50" s="20">
        <v>20.399999999999999</v>
      </c>
      <c r="DU50" s="20">
        <v>2</v>
      </c>
      <c r="DV50" s="20"/>
      <c r="DW50" s="20">
        <v>19.3</v>
      </c>
      <c r="DX50" s="20">
        <v>9.5</v>
      </c>
      <c r="DY50" s="20">
        <v>20.2</v>
      </c>
      <c r="DZ50" s="20">
        <v>20.3</v>
      </c>
      <c r="EA50" s="20">
        <v>20</v>
      </c>
      <c r="EB50" s="20">
        <v>18.8</v>
      </c>
      <c r="EC50" s="20">
        <v>56.1</v>
      </c>
      <c r="ED50" s="20">
        <v>0</v>
      </c>
      <c r="EE50" s="20">
        <v>26.5</v>
      </c>
      <c r="EF50" s="20">
        <v>60.3</v>
      </c>
      <c r="EG50" s="20">
        <v>0.9</v>
      </c>
      <c r="EH50" s="20">
        <v>1.2</v>
      </c>
      <c r="EI50" s="20">
        <v>21</v>
      </c>
      <c r="EJ50" s="20">
        <v>7.1</v>
      </c>
      <c r="EK50" s="20">
        <v>6.8</v>
      </c>
      <c r="EL50" s="20">
        <v>20</v>
      </c>
      <c r="EM50" s="20">
        <v>20</v>
      </c>
      <c r="EN50" s="20">
        <v>20</v>
      </c>
      <c r="EO50" s="20">
        <v>3.7</v>
      </c>
      <c r="EP50" s="20">
        <v>0</v>
      </c>
      <c r="EQ50" s="20">
        <v>0</v>
      </c>
      <c r="ER50" s="20">
        <v>0.6</v>
      </c>
      <c r="ES50" s="20">
        <v>93.5</v>
      </c>
      <c r="ET50" s="20">
        <v>73.400000000000006</v>
      </c>
      <c r="EU50" s="20">
        <v>0</v>
      </c>
      <c r="EV50" s="20">
        <v>0</v>
      </c>
      <c r="EW50" s="20">
        <v>6</v>
      </c>
      <c r="EX50" s="20">
        <v>20</v>
      </c>
      <c r="EY50" s="20">
        <v>11.3</v>
      </c>
      <c r="EZ50" s="20">
        <v>16.5</v>
      </c>
      <c r="FA50" s="20">
        <v>35.799999999999997</v>
      </c>
      <c r="FB50" s="20">
        <v>28.7</v>
      </c>
      <c r="FC50" s="20">
        <v>3.2</v>
      </c>
      <c r="FD50" s="20">
        <v>14</v>
      </c>
      <c r="FE50" s="20">
        <v>11.2</v>
      </c>
      <c r="FF50" s="20">
        <v>8.1999999999999993</v>
      </c>
      <c r="FG50" s="20">
        <v>7576.76037</v>
      </c>
      <c r="FH50" s="16"/>
      <c r="FI50" s="20">
        <v>24.226970000000001</v>
      </c>
      <c r="FJ50" s="20">
        <v>1.3</v>
      </c>
      <c r="FK50" s="20">
        <v>7.968</v>
      </c>
      <c r="FL50" s="20">
        <v>6.0454999999999997</v>
      </c>
      <c r="FM50" s="20">
        <v>7.4</v>
      </c>
      <c r="FN50" s="20"/>
      <c r="FO50" s="20">
        <v>18.92783</v>
      </c>
      <c r="FP50" s="20">
        <v>4.5999999999999996</v>
      </c>
      <c r="FQ50" s="20">
        <v>16</v>
      </c>
      <c r="FR50" s="20">
        <v>86.468299999999999</v>
      </c>
    </row>
    <row r="51" spans="1:174" ht="24" customHeight="1" x14ac:dyDescent="0.3">
      <c r="A51" s="14" t="s">
        <v>61</v>
      </c>
      <c r="B51" s="14" t="s">
        <v>688</v>
      </c>
      <c r="C51" s="15">
        <v>1.1000000000000001</v>
      </c>
      <c r="D51" s="15">
        <v>1.6</v>
      </c>
      <c r="E51" s="15">
        <v>4.3</v>
      </c>
      <c r="F51" s="15">
        <v>647.6</v>
      </c>
      <c r="G51" s="15">
        <v>217.6</v>
      </c>
      <c r="H51" s="15"/>
      <c r="I51" s="15"/>
      <c r="J51" s="15">
        <v>90.2</v>
      </c>
      <c r="K51" s="15">
        <v>238.5</v>
      </c>
      <c r="L51" s="15"/>
      <c r="M51" s="15"/>
      <c r="N51" s="15">
        <v>142.19999999999999</v>
      </c>
      <c r="O51" s="15">
        <v>141.80000000000001</v>
      </c>
      <c r="P51" s="15">
        <v>142.5</v>
      </c>
      <c r="Q51" s="15">
        <v>240.1</v>
      </c>
      <c r="R51" s="15">
        <v>123.3</v>
      </c>
      <c r="S51" s="15">
        <v>73.900000000000006</v>
      </c>
      <c r="T51" s="15">
        <v>560.29999999999995</v>
      </c>
      <c r="U51" s="15">
        <v>10.5</v>
      </c>
      <c r="V51" s="15"/>
      <c r="W51" s="15"/>
      <c r="X51" s="15"/>
      <c r="Y51" s="15"/>
      <c r="Z51" s="15">
        <v>162.9</v>
      </c>
      <c r="AA51" s="15">
        <v>7.5</v>
      </c>
      <c r="AB51" s="15">
        <v>2.5</v>
      </c>
      <c r="AC51" s="15">
        <v>0</v>
      </c>
      <c r="AD51" s="15">
        <v>6.7</v>
      </c>
      <c r="AE51" s="15"/>
      <c r="AF51" s="15">
        <v>108.9</v>
      </c>
      <c r="AG51" s="15">
        <v>8.4</v>
      </c>
      <c r="AH51" s="15"/>
      <c r="AI51" s="15"/>
      <c r="AJ51" s="15"/>
      <c r="AK51" s="15">
        <v>110.8</v>
      </c>
      <c r="AL51" s="15">
        <v>223.4</v>
      </c>
      <c r="AM51" s="15"/>
      <c r="AN51" s="15"/>
      <c r="AO51" s="15"/>
      <c r="AP51" s="15">
        <v>6.5</v>
      </c>
      <c r="AQ51" s="15">
        <v>460.6</v>
      </c>
      <c r="AR51" s="15">
        <v>69.400000000000006</v>
      </c>
      <c r="AS51" s="15">
        <v>148.19999999999999</v>
      </c>
      <c r="AT51" s="15">
        <v>41.7</v>
      </c>
      <c r="AU51" s="15">
        <v>18.399999999999999</v>
      </c>
      <c r="AV51" s="15">
        <v>19.5</v>
      </c>
      <c r="AW51" s="15">
        <v>92.9</v>
      </c>
      <c r="AX51" s="15">
        <v>122.43002</v>
      </c>
      <c r="AY51" s="15">
        <v>122.65873000000001</v>
      </c>
      <c r="AZ51" s="15">
        <v>152.58886000000001</v>
      </c>
      <c r="BA51" s="15">
        <v>108.8</v>
      </c>
      <c r="BB51" s="15">
        <v>8</v>
      </c>
      <c r="BC51" s="15">
        <v>2.5</v>
      </c>
      <c r="BD51" s="15">
        <v>45.7</v>
      </c>
      <c r="BE51" s="15">
        <v>46.7</v>
      </c>
      <c r="BF51" s="15">
        <v>3.8</v>
      </c>
      <c r="BG51" s="15">
        <v>31.3</v>
      </c>
      <c r="BH51" s="15">
        <v>173.9</v>
      </c>
      <c r="BI51" s="15">
        <v>86.3</v>
      </c>
      <c r="BJ51" s="15"/>
      <c r="BK51" s="15"/>
      <c r="BL51" s="15">
        <v>47.5</v>
      </c>
      <c r="BM51" s="15"/>
      <c r="BN51" s="15">
        <v>161.9</v>
      </c>
      <c r="BO51" s="15"/>
      <c r="BP51" s="15">
        <v>130.9</v>
      </c>
      <c r="BQ51" s="15"/>
      <c r="BR51" s="15"/>
      <c r="BS51" s="15"/>
      <c r="BT51" s="15"/>
      <c r="BU51" s="15"/>
      <c r="BV51" s="15"/>
      <c r="BW51" s="15"/>
      <c r="BX51" s="15"/>
      <c r="BY51" s="15"/>
      <c r="BZ51" s="15">
        <v>114.4</v>
      </c>
      <c r="CA51" s="15"/>
      <c r="CB51" s="15"/>
      <c r="CC51" s="15">
        <v>240.8</v>
      </c>
      <c r="CD51" s="15">
        <v>133.5</v>
      </c>
      <c r="CE51" s="15">
        <v>63.5</v>
      </c>
      <c r="CF51" s="15">
        <v>81.3</v>
      </c>
      <c r="CG51" s="15">
        <v>30.2</v>
      </c>
      <c r="CH51" s="15"/>
      <c r="CI51" s="15"/>
      <c r="CJ51" s="15"/>
      <c r="CK51" s="15">
        <v>104.1</v>
      </c>
      <c r="CL51" s="15">
        <v>103.5</v>
      </c>
      <c r="CM51" s="15">
        <v>121</v>
      </c>
      <c r="CN51" s="15"/>
      <c r="CO51" s="15"/>
      <c r="CP51" s="15"/>
      <c r="CQ51" s="15"/>
      <c r="CR51" s="15"/>
      <c r="CS51" s="15">
        <v>189.1</v>
      </c>
      <c r="CT51" s="15">
        <v>100.6</v>
      </c>
      <c r="CU51" s="15">
        <v>0</v>
      </c>
      <c r="CV51" s="15">
        <v>45.7</v>
      </c>
      <c r="CW51" s="15">
        <v>0</v>
      </c>
      <c r="CX51" s="15">
        <v>7.3</v>
      </c>
      <c r="CY51" s="15">
        <v>0</v>
      </c>
      <c r="CZ51" s="15">
        <v>20</v>
      </c>
      <c r="DA51" s="15">
        <v>9.9</v>
      </c>
      <c r="DB51" s="15">
        <v>5.3</v>
      </c>
      <c r="DC51" s="15">
        <v>3.7</v>
      </c>
      <c r="DD51" s="15">
        <v>5.2</v>
      </c>
      <c r="DE51" s="15">
        <v>20.3</v>
      </c>
      <c r="DF51" s="15">
        <v>20</v>
      </c>
      <c r="DG51" s="15">
        <v>15.6</v>
      </c>
      <c r="DH51" s="15">
        <v>3.4</v>
      </c>
      <c r="DI51" s="15">
        <v>18.7</v>
      </c>
      <c r="DJ51" s="15">
        <v>0</v>
      </c>
      <c r="DK51" s="15">
        <v>0</v>
      </c>
      <c r="DL51" s="15">
        <v>9.6</v>
      </c>
      <c r="DM51" s="15">
        <v>31.8</v>
      </c>
      <c r="DN51" s="15">
        <v>4</v>
      </c>
      <c r="DO51" s="15">
        <v>2.2999999999999998</v>
      </c>
      <c r="DP51" s="15">
        <v>2.4</v>
      </c>
      <c r="DQ51" s="15">
        <v>1.2</v>
      </c>
      <c r="DR51" s="15">
        <v>0</v>
      </c>
      <c r="DS51" s="15">
        <v>3.5</v>
      </c>
      <c r="DT51" s="15">
        <v>20.399999999999999</v>
      </c>
      <c r="DU51" s="15">
        <v>2</v>
      </c>
      <c r="DV51" s="15"/>
      <c r="DW51" s="15">
        <v>19.2</v>
      </c>
      <c r="DX51" s="15">
        <v>9.6</v>
      </c>
      <c r="DY51" s="15">
        <v>20.2</v>
      </c>
      <c r="DZ51" s="15">
        <v>20.3</v>
      </c>
      <c r="EA51" s="15">
        <v>20</v>
      </c>
      <c r="EB51" s="15">
        <v>21</v>
      </c>
      <c r="EC51" s="15">
        <v>46.9</v>
      </c>
      <c r="ED51" s="15">
        <v>0</v>
      </c>
      <c r="EE51" s="15">
        <v>25.7</v>
      </c>
      <c r="EF51" s="15">
        <v>59.4</v>
      </c>
      <c r="EG51" s="15">
        <v>0.9</v>
      </c>
      <c r="EH51" s="15">
        <v>0.8</v>
      </c>
      <c r="EI51" s="15">
        <v>21</v>
      </c>
      <c r="EJ51" s="15">
        <v>7.3</v>
      </c>
      <c r="EK51" s="15">
        <v>6.8</v>
      </c>
      <c r="EL51" s="15">
        <v>20</v>
      </c>
      <c r="EM51" s="15">
        <v>20</v>
      </c>
      <c r="EN51" s="15">
        <v>20</v>
      </c>
      <c r="EO51" s="15">
        <v>3</v>
      </c>
      <c r="EP51" s="15">
        <v>0</v>
      </c>
      <c r="EQ51" s="15">
        <v>0</v>
      </c>
      <c r="ER51" s="15">
        <v>0.6</v>
      </c>
      <c r="ES51" s="15">
        <v>75.7</v>
      </c>
      <c r="ET51" s="15">
        <v>54.5</v>
      </c>
      <c r="EU51" s="15">
        <v>0</v>
      </c>
      <c r="EV51" s="15">
        <v>0</v>
      </c>
      <c r="EW51" s="15">
        <v>6</v>
      </c>
      <c r="EX51" s="15">
        <v>20</v>
      </c>
      <c r="EY51" s="15">
        <v>11.2</v>
      </c>
      <c r="EZ51" s="15">
        <v>16.600000000000001</v>
      </c>
      <c r="FA51" s="15">
        <v>35.700000000000003</v>
      </c>
      <c r="FB51" s="15">
        <v>28.7</v>
      </c>
      <c r="FC51" s="15">
        <v>3.2</v>
      </c>
      <c r="FD51" s="15">
        <v>13.7</v>
      </c>
      <c r="FE51" s="15">
        <v>11.2</v>
      </c>
      <c r="FF51" s="15">
        <v>7.8</v>
      </c>
      <c r="FG51" s="15">
        <v>7530.0776100000003</v>
      </c>
      <c r="FH51" s="16"/>
      <c r="FI51" s="15">
        <v>24.223649999999999</v>
      </c>
      <c r="FJ51" s="15">
        <v>1.3</v>
      </c>
      <c r="FK51" s="15">
        <v>8.0559999999999992</v>
      </c>
      <c r="FL51" s="15">
        <v>6.0449999999999999</v>
      </c>
      <c r="FM51" s="15">
        <v>7.4</v>
      </c>
      <c r="FN51" s="15"/>
      <c r="FO51" s="15">
        <v>18.925650000000001</v>
      </c>
      <c r="FP51" s="15">
        <v>4.7</v>
      </c>
      <c r="FQ51" s="15">
        <v>15.8</v>
      </c>
      <c r="FR51" s="15">
        <v>86.450299999999999</v>
      </c>
    </row>
    <row r="52" spans="1:174" ht="24" customHeight="1" x14ac:dyDescent="0.3">
      <c r="A52" s="17" t="s">
        <v>61</v>
      </c>
      <c r="B52" s="17" t="s">
        <v>689</v>
      </c>
      <c r="C52" s="18">
        <v>1.1000000000000001</v>
      </c>
      <c r="D52" s="18">
        <v>1.6</v>
      </c>
      <c r="E52" s="18">
        <v>4.3</v>
      </c>
      <c r="F52" s="18">
        <v>645.4</v>
      </c>
      <c r="G52" s="18">
        <v>217</v>
      </c>
      <c r="H52" s="18"/>
      <c r="I52" s="18"/>
      <c r="J52" s="18">
        <v>89.1</v>
      </c>
      <c r="K52" s="18">
        <v>236.9</v>
      </c>
      <c r="L52" s="18"/>
      <c r="M52" s="18"/>
      <c r="N52" s="18">
        <v>144.69999999999999</v>
      </c>
      <c r="O52" s="18">
        <v>144.6</v>
      </c>
      <c r="P52" s="18">
        <v>144.69999999999999</v>
      </c>
      <c r="Q52" s="18">
        <v>246.5</v>
      </c>
      <c r="R52" s="18">
        <v>184.8</v>
      </c>
      <c r="S52" s="18">
        <v>89.4</v>
      </c>
      <c r="T52" s="18">
        <v>560.79999999999995</v>
      </c>
      <c r="U52" s="18">
        <v>10.3</v>
      </c>
      <c r="V52" s="18"/>
      <c r="W52" s="18"/>
      <c r="X52" s="18"/>
      <c r="Y52" s="18"/>
      <c r="Z52" s="18">
        <v>162.1</v>
      </c>
      <c r="AA52" s="18">
        <v>7</v>
      </c>
      <c r="AB52" s="18">
        <v>2.6</v>
      </c>
      <c r="AC52" s="18">
        <v>0</v>
      </c>
      <c r="AD52" s="18">
        <v>6.7</v>
      </c>
      <c r="AE52" s="18"/>
      <c r="AF52" s="18">
        <v>139.9</v>
      </c>
      <c r="AG52" s="18">
        <v>5.2</v>
      </c>
      <c r="AH52" s="18"/>
      <c r="AI52" s="18"/>
      <c r="AJ52" s="18"/>
      <c r="AK52" s="18">
        <v>110.2</v>
      </c>
      <c r="AL52" s="18">
        <v>223.4</v>
      </c>
      <c r="AM52" s="18"/>
      <c r="AN52" s="18"/>
      <c r="AO52" s="18"/>
      <c r="AP52" s="18">
        <v>6.5</v>
      </c>
      <c r="AQ52" s="18">
        <v>457.9</v>
      </c>
      <c r="AR52" s="18">
        <v>69.7</v>
      </c>
      <c r="AS52" s="18">
        <v>145.9</v>
      </c>
      <c r="AT52" s="18">
        <v>41.4</v>
      </c>
      <c r="AU52" s="18">
        <v>18.399999999999999</v>
      </c>
      <c r="AV52" s="18">
        <v>19.5</v>
      </c>
      <c r="AW52" s="18">
        <v>87.1</v>
      </c>
      <c r="AX52" s="18">
        <v>119.91831999999999</v>
      </c>
      <c r="AY52" s="18">
        <v>119.925</v>
      </c>
      <c r="AZ52" s="18">
        <v>152.43746999999999</v>
      </c>
      <c r="BA52" s="18">
        <v>107.6</v>
      </c>
      <c r="BB52" s="18">
        <v>8</v>
      </c>
      <c r="BC52" s="18">
        <v>2.4</v>
      </c>
      <c r="BD52" s="18">
        <v>44.8</v>
      </c>
      <c r="BE52" s="18">
        <v>46.7</v>
      </c>
      <c r="BF52" s="18">
        <v>3.8</v>
      </c>
      <c r="BG52" s="18">
        <v>30.9</v>
      </c>
      <c r="BH52" s="18">
        <v>172.9</v>
      </c>
      <c r="BI52" s="18">
        <v>85.4</v>
      </c>
      <c r="BJ52" s="18"/>
      <c r="BK52" s="18"/>
      <c r="BL52" s="18">
        <v>47.5</v>
      </c>
      <c r="BM52" s="18"/>
      <c r="BN52" s="18">
        <v>0</v>
      </c>
      <c r="BO52" s="18"/>
      <c r="BP52" s="18">
        <v>130.1</v>
      </c>
      <c r="BQ52" s="18"/>
      <c r="BR52" s="18"/>
      <c r="BS52" s="18"/>
      <c r="BT52" s="18"/>
      <c r="BU52" s="18"/>
      <c r="BV52" s="18"/>
      <c r="BW52" s="18"/>
      <c r="BX52" s="18"/>
      <c r="BY52" s="18"/>
      <c r="BZ52" s="18">
        <v>113.4</v>
      </c>
      <c r="CA52" s="18"/>
      <c r="CB52" s="18"/>
      <c r="CC52" s="18">
        <v>265.60000000000002</v>
      </c>
      <c r="CD52" s="18">
        <v>131.69999999999999</v>
      </c>
      <c r="CE52" s="18">
        <v>63.3</v>
      </c>
      <c r="CF52" s="18">
        <v>80.900000000000006</v>
      </c>
      <c r="CG52" s="18">
        <v>29.8</v>
      </c>
      <c r="CH52" s="18"/>
      <c r="CI52" s="18"/>
      <c r="CJ52" s="18"/>
      <c r="CK52" s="18">
        <v>143</v>
      </c>
      <c r="CL52" s="18">
        <v>141.69999999999999</v>
      </c>
      <c r="CM52" s="18">
        <v>144</v>
      </c>
      <c r="CN52" s="18"/>
      <c r="CO52" s="18"/>
      <c r="CP52" s="18"/>
      <c r="CQ52" s="18"/>
      <c r="CR52" s="18"/>
      <c r="CS52" s="18">
        <v>189.3</v>
      </c>
      <c r="CT52" s="18">
        <v>100.6</v>
      </c>
      <c r="CU52" s="18">
        <v>0</v>
      </c>
      <c r="CV52" s="18">
        <v>42.1</v>
      </c>
      <c r="CW52" s="18">
        <v>0</v>
      </c>
      <c r="CX52" s="18">
        <v>5.2</v>
      </c>
      <c r="CY52" s="18">
        <v>0</v>
      </c>
      <c r="CZ52" s="18">
        <v>20</v>
      </c>
      <c r="DA52" s="18">
        <v>9.9</v>
      </c>
      <c r="DB52" s="18">
        <v>5.3</v>
      </c>
      <c r="DC52" s="18">
        <v>3.6</v>
      </c>
      <c r="DD52" s="18">
        <v>5.0999999999999996</v>
      </c>
      <c r="DE52" s="18">
        <v>19.899999999999999</v>
      </c>
      <c r="DF52" s="18">
        <v>20</v>
      </c>
      <c r="DG52" s="18">
        <v>15.6</v>
      </c>
      <c r="DH52" s="18">
        <v>3.4</v>
      </c>
      <c r="DI52" s="18">
        <v>18.7</v>
      </c>
      <c r="DJ52" s="18">
        <v>0</v>
      </c>
      <c r="DK52" s="18">
        <v>0</v>
      </c>
      <c r="DL52" s="18">
        <v>8.1</v>
      </c>
      <c r="DM52" s="18">
        <v>28.9</v>
      </c>
      <c r="DN52" s="18">
        <v>4.5999999999999996</v>
      </c>
      <c r="DO52" s="18">
        <v>2.2999999999999998</v>
      </c>
      <c r="DP52" s="18">
        <v>2.4</v>
      </c>
      <c r="DQ52" s="18">
        <v>1.4</v>
      </c>
      <c r="DR52" s="18">
        <v>0</v>
      </c>
      <c r="DS52" s="18">
        <v>3.6</v>
      </c>
      <c r="DT52" s="18">
        <v>20.399999999999999</v>
      </c>
      <c r="DU52" s="18">
        <v>2</v>
      </c>
      <c r="DV52" s="18"/>
      <c r="DW52" s="18">
        <v>18.2</v>
      </c>
      <c r="DX52" s="18">
        <v>9.6</v>
      </c>
      <c r="DY52" s="18">
        <v>20.2</v>
      </c>
      <c r="DZ52" s="18">
        <v>20.3</v>
      </c>
      <c r="EA52" s="18">
        <v>20</v>
      </c>
      <c r="EB52" s="18">
        <v>22.7</v>
      </c>
      <c r="EC52" s="18">
        <v>41.2</v>
      </c>
      <c r="ED52" s="18">
        <v>0</v>
      </c>
      <c r="EE52" s="18">
        <v>30.8</v>
      </c>
      <c r="EF52" s="18">
        <v>59.9</v>
      </c>
      <c r="EG52" s="18">
        <v>1</v>
      </c>
      <c r="EH52" s="18">
        <v>1.5</v>
      </c>
      <c r="EI52" s="18">
        <v>21</v>
      </c>
      <c r="EJ52" s="18">
        <v>7.7</v>
      </c>
      <c r="EK52" s="18">
        <v>6.8</v>
      </c>
      <c r="EL52" s="18">
        <v>20</v>
      </c>
      <c r="EM52" s="18">
        <v>20</v>
      </c>
      <c r="EN52" s="18">
        <v>20</v>
      </c>
      <c r="EO52" s="18">
        <v>2.4</v>
      </c>
      <c r="EP52" s="18">
        <v>0</v>
      </c>
      <c r="EQ52" s="18">
        <v>0</v>
      </c>
      <c r="ER52" s="18">
        <v>0.6</v>
      </c>
      <c r="ES52" s="18">
        <v>42.4</v>
      </c>
      <c r="ET52" s="18">
        <v>29.6</v>
      </c>
      <c r="EU52" s="18">
        <v>0</v>
      </c>
      <c r="EV52" s="18">
        <v>0</v>
      </c>
      <c r="EW52" s="18">
        <v>6</v>
      </c>
      <c r="EX52" s="18">
        <v>20</v>
      </c>
      <c r="EY52" s="18">
        <v>11</v>
      </c>
      <c r="EZ52" s="18">
        <v>16.7</v>
      </c>
      <c r="FA52" s="18">
        <v>35.9</v>
      </c>
      <c r="FB52" s="18">
        <v>28.8</v>
      </c>
      <c r="FC52" s="18">
        <v>3.2</v>
      </c>
      <c r="FD52" s="18">
        <v>13.9</v>
      </c>
      <c r="FE52" s="18">
        <v>11.2</v>
      </c>
      <c r="FF52" s="18">
        <v>7.9</v>
      </c>
      <c r="FG52" s="18">
        <v>7513.3807900000002</v>
      </c>
      <c r="FH52" s="16"/>
      <c r="FI52" s="18">
        <v>24.223050000000001</v>
      </c>
      <c r="FJ52" s="18">
        <v>1.3</v>
      </c>
      <c r="FK52" s="18">
        <v>8.0180000000000007</v>
      </c>
      <c r="FL52" s="18">
        <v>6.0445000000000002</v>
      </c>
      <c r="FM52" s="18">
        <v>7.4</v>
      </c>
      <c r="FN52" s="18"/>
      <c r="FO52" s="18">
        <v>18.923559999999998</v>
      </c>
      <c r="FP52" s="18">
        <v>4.7</v>
      </c>
      <c r="FQ52" s="18">
        <v>15.9</v>
      </c>
      <c r="FR52" s="18">
        <v>86.509110000000007</v>
      </c>
    </row>
    <row r="53" spans="1:174" ht="24" customHeight="1" x14ac:dyDescent="0.3">
      <c r="A53" s="17" t="s">
        <v>61</v>
      </c>
      <c r="B53" s="17" t="s">
        <v>690</v>
      </c>
      <c r="C53" s="18">
        <v>1.1000000000000001</v>
      </c>
      <c r="D53" s="18">
        <v>1.6</v>
      </c>
      <c r="E53" s="18">
        <v>4.3</v>
      </c>
      <c r="F53" s="18">
        <v>645.9</v>
      </c>
      <c r="G53" s="18">
        <v>217.8</v>
      </c>
      <c r="H53" s="18"/>
      <c r="I53" s="18"/>
      <c r="J53" s="18">
        <v>89.4</v>
      </c>
      <c r="K53" s="18">
        <v>237.4</v>
      </c>
      <c r="L53" s="18"/>
      <c r="M53" s="18"/>
      <c r="N53" s="18">
        <v>161.80000000000001</v>
      </c>
      <c r="O53" s="18">
        <v>162.4</v>
      </c>
      <c r="P53" s="18">
        <v>162.19999999999999</v>
      </c>
      <c r="Q53" s="18">
        <v>250.6</v>
      </c>
      <c r="R53" s="18">
        <v>201.4</v>
      </c>
      <c r="S53" s="18">
        <v>105.2</v>
      </c>
      <c r="T53" s="18">
        <v>559.1</v>
      </c>
      <c r="U53" s="18">
        <v>10.5</v>
      </c>
      <c r="V53" s="18"/>
      <c r="W53" s="18"/>
      <c r="X53" s="18"/>
      <c r="Y53" s="18"/>
      <c r="Z53" s="18">
        <v>160.6</v>
      </c>
      <c r="AA53" s="18">
        <v>7.1</v>
      </c>
      <c r="AB53" s="18">
        <v>2.6</v>
      </c>
      <c r="AC53" s="18">
        <v>0</v>
      </c>
      <c r="AD53" s="18">
        <v>6.9</v>
      </c>
      <c r="AE53" s="18"/>
      <c r="AF53" s="18">
        <v>141.30000000000001</v>
      </c>
      <c r="AG53" s="18">
        <v>5.7</v>
      </c>
      <c r="AH53" s="18"/>
      <c r="AI53" s="18"/>
      <c r="AJ53" s="18"/>
      <c r="AK53" s="18">
        <v>110.2</v>
      </c>
      <c r="AL53" s="18">
        <v>223.8</v>
      </c>
      <c r="AM53" s="18"/>
      <c r="AN53" s="18"/>
      <c r="AO53" s="18"/>
      <c r="AP53" s="18">
        <v>6.5</v>
      </c>
      <c r="AQ53" s="18">
        <v>457.1</v>
      </c>
      <c r="AR53" s="18">
        <v>69.5</v>
      </c>
      <c r="AS53" s="18">
        <v>146.9</v>
      </c>
      <c r="AT53" s="18">
        <v>41.5</v>
      </c>
      <c r="AU53" s="18">
        <v>18.399999999999999</v>
      </c>
      <c r="AV53" s="18">
        <v>19.5</v>
      </c>
      <c r="AW53" s="18">
        <v>91.7</v>
      </c>
      <c r="AX53" s="18">
        <v>12.587149999999999</v>
      </c>
      <c r="AY53" s="18">
        <v>120.68245</v>
      </c>
      <c r="AZ53" s="18">
        <v>115.67486</v>
      </c>
      <c r="BA53" s="18">
        <v>108.5</v>
      </c>
      <c r="BB53" s="18">
        <v>8</v>
      </c>
      <c r="BC53" s="18">
        <v>2.4</v>
      </c>
      <c r="BD53" s="18">
        <v>45.1</v>
      </c>
      <c r="BE53" s="18">
        <v>46.3</v>
      </c>
      <c r="BF53" s="18">
        <v>3.5</v>
      </c>
      <c r="BG53" s="18">
        <v>30.9</v>
      </c>
      <c r="BH53" s="18">
        <v>172.8</v>
      </c>
      <c r="BI53" s="18">
        <v>85.4</v>
      </c>
      <c r="BJ53" s="18"/>
      <c r="BK53" s="18"/>
      <c r="BL53" s="18">
        <v>47.1</v>
      </c>
      <c r="BM53" s="18"/>
      <c r="BN53" s="18">
        <v>0</v>
      </c>
      <c r="BO53" s="18"/>
      <c r="BP53" s="18">
        <v>130.1</v>
      </c>
      <c r="BQ53" s="18"/>
      <c r="BR53" s="18"/>
      <c r="BS53" s="18"/>
      <c r="BT53" s="18"/>
      <c r="BU53" s="18"/>
      <c r="BV53" s="18"/>
      <c r="BW53" s="18"/>
      <c r="BX53" s="18"/>
      <c r="BY53" s="18"/>
      <c r="BZ53" s="18">
        <v>113.5</v>
      </c>
      <c r="CA53" s="18"/>
      <c r="CB53" s="18"/>
      <c r="CC53" s="18">
        <v>267.3</v>
      </c>
      <c r="CD53" s="18">
        <v>131.69999999999999</v>
      </c>
      <c r="CE53" s="18">
        <v>63.2</v>
      </c>
      <c r="CF53" s="18">
        <v>80.599999999999994</v>
      </c>
      <c r="CG53" s="18">
        <v>29.8</v>
      </c>
      <c r="CH53" s="18"/>
      <c r="CI53" s="18"/>
      <c r="CJ53" s="18"/>
      <c r="CK53" s="18">
        <v>142.69999999999999</v>
      </c>
      <c r="CL53" s="18">
        <v>142</v>
      </c>
      <c r="CM53" s="18">
        <v>146.4</v>
      </c>
      <c r="CN53" s="18"/>
      <c r="CO53" s="18"/>
      <c r="CP53" s="18"/>
      <c r="CQ53" s="18"/>
      <c r="CR53" s="18"/>
      <c r="CS53" s="18">
        <v>189.2</v>
      </c>
      <c r="CT53" s="18">
        <v>100.7</v>
      </c>
      <c r="CU53" s="18">
        <v>0</v>
      </c>
      <c r="CV53" s="18">
        <v>44.2</v>
      </c>
      <c r="CW53" s="18">
        <v>0</v>
      </c>
      <c r="CX53" s="18">
        <v>7.5</v>
      </c>
      <c r="CY53" s="18">
        <v>0</v>
      </c>
      <c r="CZ53" s="18">
        <v>20</v>
      </c>
      <c r="DA53" s="18">
        <v>10</v>
      </c>
      <c r="DB53" s="18">
        <v>5.0999999999999996</v>
      </c>
      <c r="DC53" s="18">
        <v>3.6</v>
      </c>
      <c r="DD53" s="18">
        <v>5.0999999999999996</v>
      </c>
      <c r="DE53" s="18">
        <v>20</v>
      </c>
      <c r="DF53" s="18">
        <v>20</v>
      </c>
      <c r="DG53" s="18">
        <v>15.6</v>
      </c>
      <c r="DH53" s="18">
        <v>3.4</v>
      </c>
      <c r="DI53" s="18">
        <v>18.7</v>
      </c>
      <c r="DJ53" s="18">
        <v>0</v>
      </c>
      <c r="DK53" s="18">
        <v>0</v>
      </c>
      <c r="DL53" s="18">
        <v>7.1</v>
      </c>
      <c r="DM53" s="18">
        <v>24.9</v>
      </c>
      <c r="DN53" s="18">
        <v>4.5999999999999996</v>
      </c>
      <c r="DO53" s="18">
        <v>2.2999999999999998</v>
      </c>
      <c r="DP53" s="18">
        <v>2.4</v>
      </c>
      <c r="DQ53" s="18">
        <v>1.4</v>
      </c>
      <c r="DR53" s="18">
        <v>0</v>
      </c>
      <c r="DS53" s="18">
        <v>3.6</v>
      </c>
      <c r="DT53" s="18">
        <v>20.399999999999999</v>
      </c>
      <c r="DU53" s="18">
        <v>2</v>
      </c>
      <c r="DV53" s="18"/>
      <c r="DW53" s="18">
        <v>18.2</v>
      </c>
      <c r="DX53" s="18">
        <v>9.6</v>
      </c>
      <c r="DY53" s="18">
        <v>20.2</v>
      </c>
      <c r="DZ53" s="18">
        <v>20.3</v>
      </c>
      <c r="EA53" s="18">
        <v>20</v>
      </c>
      <c r="EB53" s="18">
        <v>19</v>
      </c>
      <c r="EC53" s="18">
        <v>41.1</v>
      </c>
      <c r="ED53" s="18">
        <v>0</v>
      </c>
      <c r="EE53" s="18">
        <v>20.8</v>
      </c>
      <c r="EF53" s="18">
        <v>50.4</v>
      </c>
      <c r="EG53" s="18">
        <v>1.3</v>
      </c>
      <c r="EH53" s="18">
        <v>0.9</v>
      </c>
      <c r="EI53" s="18">
        <v>21</v>
      </c>
      <c r="EJ53" s="18">
        <v>7.9</v>
      </c>
      <c r="EK53" s="18">
        <v>6.5</v>
      </c>
      <c r="EL53" s="18">
        <v>20</v>
      </c>
      <c r="EM53" s="18">
        <v>20</v>
      </c>
      <c r="EN53" s="18">
        <v>19.899999999999999</v>
      </c>
      <c r="EO53" s="18">
        <v>3.8</v>
      </c>
      <c r="EP53" s="18">
        <v>0</v>
      </c>
      <c r="EQ53" s="18">
        <v>0</v>
      </c>
      <c r="ER53" s="18">
        <v>0.6</v>
      </c>
      <c r="ES53" s="18">
        <v>32.299999999999997</v>
      </c>
      <c r="ET53" s="18">
        <v>23.5</v>
      </c>
      <c r="EU53" s="18">
        <v>0</v>
      </c>
      <c r="EV53" s="18">
        <v>0</v>
      </c>
      <c r="EW53" s="18">
        <v>6</v>
      </c>
      <c r="EX53" s="18">
        <v>20</v>
      </c>
      <c r="EY53" s="18">
        <v>10.6</v>
      </c>
      <c r="EZ53" s="18">
        <v>16.600000000000001</v>
      </c>
      <c r="FA53" s="18">
        <v>36.299999999999997</v>
      </c>
      <c r="FB53" s="18">
        <v>28.8</v>
      </c>
      <c r="FC53" s="18">
        <v>3.2</v>
      </c>
      <c r="FD53" s="18">
        <v>14</v>
      </c>
      <c r="FE53" s="18">
        <v>11.2</v>
      </c>
      <c r="FF53" s="18">
        <v>8.4</v>
      </c>
      <c r="FG53" s="18">
        <v>7430.4444599999997</v>
      </c>
      <c r="FH53" s="16"/>
      <c r="FI53" s="18">
        <v>24.12716</v>
      </c>
      <c r="FJ53" s="18">
        <v>1.3</v>
      </c>
      <c r="FK53" s="18">
        <v>8.0259999999999998</v>
      </c>
      <c r="FL53" s="18">
        <v>6.0434999999999999</v>
      </c>
      <c r="FM53" s="18">
        <v>7.2</v>
      </c>
      <c r="FN53" s="18"/>
      <c r="FO53" s="18">
        <v>18.92201</v>
      </c>
      <c r="FP53" s="18">
        <v>4.9000000000000004</v>
      </c>
      <c r="FQ53" s="18">
        <v>15.9</v>
      </c>
      <c r="FR53" s="18">
        <v>86.418670000000006</v>
      </c>
    </row>
    <row r="54" spans="1:174" ht="24" customHeight="1" x14ac:dyDescent="0.3">
      <c r="A54" s="17" t="s">
        <v>61</v>
      </c>
      <c r="B54" s="17" t="s">
        <v>691</v>
      </c>
      <c r="C54" s="18">
        <v>1.1000000000000001</v>
      </c>
      <c r="D54" s="18">
        <v>1.6</v>
      </c>
      <c r="E54" s="18">
        <v>4.3</v>
      </c>
      <c r="F54" s="18">
        <v>646.20000000000005</v>
      </c>
      <c r="G54" s="18">
        <v>217.1</v>
      </c>
      <c r="H54" s="18"/>
      <c r="I54" s="18"/>
      <c r="J54" s="18">
        <v>90.2</v>
      </c>
      <c r="K54" s="18">
        <v>238.2</v>
      </c>
      <c r="L54" s="18"/>
      <c r="M54" s="18"/>
      <c r="N54" s="18">
        <v>150.19999999999999</v>
      </c>
      <c r="O54" s="18">
        <v>150.5</v>
      </c>
      <c r="P54" s="18">
        <v>150.30000000000001</v>
      </c>
      <c r="Q54" s="18">
        <v>245.6</v>
      </c>
      <c r="R54" s="18">
        <v>204.3</v>
      </c>
      <c r="S54" s="18">
        <v>108.1</v>
      </c>
      <c r="T54" s="18">
        <v>557.4</v>
      </c>
      <c r="U54" s="18">
        <v>10.6</v>
      </c>
      <c r="V54" s="18"/>
      <c r="W54" s="18"/>
      <c r="X54" s="18"/>
      <c r="Y54" s="18"/>
      <c r="Z54" s="18">
        <v>162.80000000000001</v>
      </c>
      <c r="AA54" s="18">
        <v>7.3</v>
      </c>
      <c r="AB54" s="18">
        <v>2.6</v>
      </c>
      <c r="AC54" s="18">
        <v>0</v>
      </c>
      <c r="AD54" s="18">
        <v>6.7</v>
      </c>
      <c r="AE54" s="18"/>
      <c r="AF54" s="18">
        <v>140.30000000000001</v>
      </c>
      <c r="AG54" s="18">
        <v>5.7</v>
      </c>
      <c r="AH54" s="18"/>
      <c r="AI54" s="18"/>
      <c r="AJ54" s="18"/>
      <c r="AK54" s="18">
        <v>110.7</v>
      </c>
      <c r="AL54" s="18">
        <v>219.1</v>
      </c>
      <c r="AM54" s="18"/>
      <c r="AN54" s="18"/>
      <c r="AO54" s="18"/>
      <c r="AP54" s="18">
        <v>6.5</v>
      </c>
      <c r="AQ54" s="18">
        <v>461.2</v>
      </c>
      <c r="AR54" s="18">
        <v>69.900000000000006</v>
      </c>
      <c r="AS54" s="18">
        <v>141.30000000000001</v>
      </c>
      <c r="AT54" s="18">
        <v>41.8</v>
      </c>
      <c r="AU54" s="18">
        <v>18.399999999999999</v>
      </c>
      <c r="AV54" s="18">
        <v>19.5</v>
      </c>
      <c r="AW54" s="18">
        <v>87.6</v>
      </c>
      <c r="AX54" s="18">
        <v>0</v>
      </c>
      <c r="AY54" s="18">
        <v>148.79506000000001</v>
      </c>
      <c r="AZ54" s="18">
        <v>80.541420000000002</v>
      </c>
      <c r="BA54" s="18">
        <v>108.7</v>
      </c>
      <c r="BB54" s="18">
        <v>8</v>
      </c>
      <c r="BC54" s="18">
        <v>2.2000000000000002</v>
      </c>
      <c r="BD54" s="18">
        <v>45.3</v>
      </c>
      <c r="BE54" s="18">
        <v>46.9</v>
      </c>
      <c r="BF54" s="18">
        <v>3.5</v>
      </c>
      <c r="BG54" s="18">
        <v>31</v>
      </c>
      <c r="BH54" s="18">
        <v>173.3</v>
      </c>
      <c r="BI54" s="18">
        <v>85.7</v>
      </c>
      <c r="BJ54" s="18"/>
      <c r="BK54" s="18"/>
      <c r="BL54" s="18">
        <v>47.6</v>
      </c>
      <c r="BM54" s="18"/>
      <c r="BN54" s="18">
        <v>0</v>
      </c>
      <c r="BO54" s="18"/>
      <c r="BP54" s="18">
        <v>130.80000000000001</v>
      </c>
      <c r="BQ54" s="18"/>
      <c r="BR54" s="18"/>
      <c r="BS54" s="18"/>
      <c r="BT54" s="18"/>
      <c r="BU54" s="18"/>
      <c r="BV54" s="18"/>
      <c r="BW54" s="18"/>
      <c r="BX54" s="18"/>
      <c r="BY54" s="18"/>
      <c r="BZ54" s="18">
        <v>113.7</v>
      </c>
      <c r="CA54" s="18"/>
      <c r="CB54" s="18"/>
      <c r="CC54" s="18">
        <v>247</v>
      </c>
      <c r="CD54" s="18">
        <v>128.6</v>
      </c>
      <c r="CE54" s="18">
        <v>63.8</v>
      </c>
      <c r="CF54" s="18">
        <v>81</v>
      </c>
      <c r="CG54" s="18">
        <v>30.1</v>
      </c>
      <c r="CH54" s="18"/>
      <c r="CI54" s="18"/>
      <c r="CJ54" s="18"/>
      <c r="CK54" s="18">
        <v>142.5</v>
      </c>
      <c r="CL54" s="18">
        <v>142.1</v>
      </c>
      <c r="CM54" s="18">
        <v>146.80000000000001</v>
      </c>
      <c r="CN54" s="18"/>
      <c r="CO54" s="18"/>
      <c r="CP54" s="18"/>
      <c r="CQ54" s="18"/>
      <c r="CR54" s="18"/>
      <c r="CS54" s="18">
        <v>189.5</v>
      </c>
      <c r="CT54" s="18">
        <v>101.5</v>
      </c>
      <c r="CU54" s="18">
        <v>0</v>
      </c>
      <c r="CV54" s="18">
        <v>38.200000000000003</v>
      </c>
      <c r="CW54" s="18">
        <v>0</v>
      </c>
      <c r="CX54" s="18">
        <v>7.7</v>
      </c>
      <c r="CY54" s="18">
        <v>0</v>
      </c>
      <c r="CZ54" s="18">
        <v>20</v>
      </c>
      <c r="DA54" s="18">
        <v>9.9</v>
      </c>
      <c r="DB54" s="18">
        <v>5.5</v>
      </c>
      <c r="DC54" s="18">
        <v>3.6</v>
      </c>
      <c r="DD54" s="18">
        <v>5.0999999999999996</v>
      </c>
      <c r="DE54" s="18">
        <v>20</v>
      </c>
      <c r="DF54" s="18">
        <v>20</v>
      </c>
      <c r="DG54" s="18">
        <v>15.6</v>
      </c>
      <c r="DH54" s="18">
        <v>3.4</v>
      </c>
      <c r="DI54" s="18">
        <v>18.7</v>
      </c>
      <c r="DJ54" s="18">
        <v>0</v>
      </c>
      <c r="DK54" s="18">
        <v>0</v>
      </c>
      <c r="DL54" s="18">
        <v>7.1</v>
      </c>
      <c r="DM54" s="18">
        <v>25.2</v>
      </c>
      <c r="DN54" s="18">
        <v>4.5999999999999996</v>
      </c>
      <c r="DO54" s="18">
        <v>2.2999999999999998</v>
      </c>
      <c r="DP54" s="18">
        <v>2.4</v>
      </c>
      <c r="DQ54" s="18">
        <v>1.4</v>
      </c>
      <c r="DR54" s="18">
        <v>0</v>
      </c>
      <c r="DS54" s="18">
        <v>3.6</v>
      </c>
      <c r="DT54" s="18">
        <v>20.399999999999999</v>
      </c>
      <c r="DU54" s="18">
        <v>2</v>
      </c>
      <c r="DV54" s="18"/>
      <c r="DW54" s="18">
        <v>18.600000000000001</v>
      </c>
      <c r="DX54" s="18">
        <v>9.6</v>
      </c>
      <c r="DY54" s="18">
        <v>20.2</v>
      </c>
      <c r="DZ54" s="18">
        <v>20.399999999999999</v>
      </c>
      <c r="EA54" s="18">
        <v>20</v>
      </c>
      <c r="EB54" s="18">
        <v>18.899999999999999</v>
      </c>
      <c r="EC54" s="18">
        <v>42.9</v>
      </c>
      <c r="ED54" s="18">
        <v>0</v>
      </c>
      <c r="EE54" s="18">
        <v>20.3</v>
      </c>
      <c r="EF54" s="18">
        <v>38.700000000000003</v>
      </c>
      <c r="EG54" s="18">
        <v>1.3</v>
      </c>
      <c r="EH54" s="18">
        <v>0.9</v>
      </c>
      <c r="EI54" s="18">
        <v>21</v>
      </c>
      <c r="EJ54" s="18">
        <v>8</v>
      </c>
      <c r="EK54" s="18">
        <v>6.5</v>
      </c>
      <c r="EL54" s="18">
        <v>20</v>
      </c>
      <c r="EM54" s="18">
        <v>20</v>
      </c>
      <c r="EN54" s="18">
        <v>19.899999999999999</v>
      </c>
      <c r="EO54" s="18">
        <v>3.9</v>
      </c>
      <c r="EP54" s="18">
        <v>0</v>
      </c>
      <c r="EQ54" s="18">
        <v>0</v>
      </c>
      <c r="ER54" s="18">
        <v>0.6</v>
      </c>
      <c r="ES54" s="18">
        <v>22.8</v>
      </c>
      <c r="ET54" s="18">
        <v>18.8</v>
      </c>
      <c r="EU54" s="18">
        <v>0</v>
      </c>
      <c r="EV54" s="18">
        <v>0</v>
      </c>
      <c r="EW54" s="18">
        <v>6</v>
      </c>
      <c r="EX54" s="18">
        <v>20</v>
      </c>
      <c r="EY54" s="18">
        <v>10.7</v>
      </c>
      <c r="EZ54" s="18">
        <v>16.5</v>
      </c>
      <c r="FA54" s="18">
        <v>36.200000000000003</v>
      </c>
      <c r="FB54" s="18">
        <v>28.8</v>
      </c>
      <c r="FC54" s="18">
        <v>3.4</v>
      </c>
      <c r="FD54" s="18">
        <v>12.5</v>
      </c>
      <c r="FE54" s="18">
        <v>11.1</v>
      </c>
      <c r="FF54" s="18">
        <v>6.6</v>
      </c>
      <c r="FG54" s="18">
        <v>7317.8364799999999</v>
      </c>
      <c r="FH54" s="16"/>
      <c r="FI54" s="18">
        <v>23.958770000000001</v>
      </c>
      <c r="FJ54" s="18">
        <v>1.3</v>
      </c>
      <c r="FK54" s="18">
        <v>8.0039999999999996</v>
      </c>
      <c r="FL54" s="18">
        <v>6.0425000000000004</v>
      </c>
      <c r="FM54" s="18">
        <v>7.2</v>
      </c>
      <c r="FN54" s="18"/>
      <c r="FO54" s="18">
        <v>18.92088</v>
      </c>
      <c r="FP54" s="18">
        <v>5.0999999999999996</v>
      </c>
      <c r="FQ54" s="18">
        <v>15.9</v>
      </c>
      <c r="FR54" s="18">
        <v>86.426150000000007</v>
      </c>
    </row>
    <row r="55" spans="1:174" ht="24" customHeight="1" x14ac:dyDescent="0.3">
      <c r="A55" s="17" t="s">
        <v>61</v>
      </c>
      <c r="B55" s="17" t="s">
        <v>692</v>
      </c>
      <c r="C55" s="18">
        <v>1.1000000000000001</v>
      </c>
      <c r="D55" s="18">
        <v>1.6</v>
      </c>
      <c r="E55" s="18">
        <v>4.3</v>
      </c>
      <c r="F55" s="18">
        <v>649.9</v>
      </c>
      <c r="G55" s="18">
        <v>218.8</v>
      </c>
      <c r="H55" s="18"/>
      <c r="I55" s="18"/>
      <c r="J55" s="18">
        <v>91.5</v>
      </c>
      <c r="K55" s="18">
        <v>239.7</v>
      </c>
      <c r="L55" s="18"/>
      <c r="M55" s="18"/>
      <c r="N55" s="18">
        <v>134.4</v>
      </c>
      <c r="O55" s="18">
        <v>134.4</v>
      </c>
      <c r="P55" s="18">
        <v>135.19999999999999</v>
      </c>
      <c r="Q55" s="18">
        <v>238.1</v>
      </c>
      <c r="R55" s="18">
        <v>203.7</v>
      </c>
      <c r="S55" s="18">
        <v>107.6</v>
      </c>
      <c r="T55" s="18">
        <v>562.70000000000005</v>
      </c>
      <c r="U55" s="18">
        <v>10.6</v>
      </c>
      <c r="V55" s="18"/>
      <c r="W55" s="18"/>
      <c r="X55" s="18"/>
      <c r="Y55" s="18"/>
      <c r="Z55" s="18">
        <v>168.6</v>
      </c>
      <c r="AA55" s="18">
        <v>7.9</v>
      </c>
      <c r="AB55" s="18">
        <v>2.8</v>
      </c>
      <c r="AC55" s="18">
        <v>0</v>
      </c>
      <c r="AD55" s="18">
        <v>6.7</v>
      </c>
      <c r="AE55" s="18"/>
      <c r="AF55" s="18">
        <v>80.900000000000006</v>
      </c>
      <c r="AG55" s="18">
        <v>5.8</v>
      </c>
      <c r="AH55" s="18"/>
      <c r="AI55" s="18"/>
      <c r="AJ55" s="18"/>
      <c r="AK55" s="18">
        <v>111.3</v>
      </c>
      <c r="AL55" s="18">
        <v>181.6</v>
      </c>
      <c r="AM55" s="18"/>
      <c r="AN55" s="18"/>
      <c r="AO55" s="18"/>
      <c r="AP55" s="18">
        <v>6.5</v>
      </c>
      <c r="AQ55" s="18">
        <v>458.3</v>
      </c>
      <c r="AR55" s="18">
        <v>70</v>
      </c>
      <c r="AS55" s="18">
        <v>150.19999999999999</v>
      </c>
      <c r="AT55" s="18">
        <v>42.1</v>
      </c>
      <c r="AU55" s="18">
        <v>18.399999999999999</v>
      </c>
      <c r="AV55" s="18">
        <v>19.5</v>
      </c>
      <c r="AW55" s="18">
        <v>91.9</v>
      </c>
      <c r="AX55" s="18">
        <v>0</v>
      </c>
      <c r="AY55" s="18">
        <v>181.61103</v>
      </c>
      <c r="AZ55" s="18">
        <v>89.282719999999998</v>
      </c>
      <c r="BA55" s="18">
        <v>109.3</v>
      </c>
      <c r="BB55" s="18">
        <v>8</v>
      </c>
      <c r="BC55" s="18">
        <v>2.2000000000000002</v>
      </c>
      <c r="BD55" s="18">
        <v>46.8</v>
      </c>
      <c r="BE55" s="18">
        <v>47.3</v>
      </c>
      <c r="BF55" s="18">
        <v>3.5</v>
      </c>
      <c r="BG55" s="18">
        <v>31.9</v>
      </c>
      <c r="BH55" s="18">
        <v>174.6</v>
      </c>
      <c r="BI55" s="18">
        <v>86.7</v>
      </c>
      <c r="BJ55" s="18"/>
      <c r="BK55" s="18"/>
      <c r="BL55" s="18">
        <v>47.3</v>
      </c>
      <c r="BM55" s="18"/>
      <c r="BN55" s="18">
        <v>0</v>
      </c>
      <c r="BO55" s="18"/>
      <c r="BP55" s="18">
        <v>131.5</v>
      </c>
      <c r="BQ55" s="18"/>
      <c r="BR55" s="18"/>
      <c r="BS55" s="18"/>
      <c r="BT55" s="18"/>
      <c r="BU55" s="18"/>
      <c r="BV55" s="18"/>
      <c r="BW55" s="18"/>
      <c r="BX55" s="18"/>
      <c r="BY55" s="18"/>
      <c r="BZ55" s="18">
        <v>115.1</v>
      </c>
      <c r="CA55" s="18"/>
      <c r="CB55" s="18"/>
      <c r="CC55" s="18">
        <v>268.60000000000002</v>
      </c>
      <c r="CD55" s="18">
        <v>134.9</v>
      </c>
      <c r="CE55" s="18">
        <v>64.400000000000006</v>
      </c>
      <c r="CF55" s="18">
        <v>81.2</v>
      </c>
      <c r="CG55" s="18">
        <v>30.6</v>
      </c>
      <c r="CH55" s="18"/>
      <c r="CI55" s="18"/>
      <c r="CJ55" s="18"/>
      <c r="CK55" s="18">
        <v>141.80000000000001</v>
      </c>
      <c r="CL55" s="18">
        <v>140.9</v>
      </c>
      <c r="CM55" s="18">
        <v>145.6</v>
      </c>
      <c r="CN55" s="18"/>
      <c r="CO55" s="18"/>
      <c r="CP55" s="18"/>
      <c r="CQ55" s="18"/>
      <c r="CR55" s="18"/>
      <c r="CS55" s="18">
        <v>189.5</v>
      </c>
      <c r="CT55" s="18">
        <v>101.6</v>
      </c>
      <c r="CU55" s="18">
        <v>0</v>
      </c>
      <c r="CV55" s="18">
        <v>32.4</v>
      </c>
      <c r="CW55" s="18">
        <v>0</v>
      </c>
      <c r="CX55" s="18">
        <v>13.4</v>
      </c>
      <c r="CY55" s="18">
        <v>0</v>
      </c>
      <c r="CZ55" s="18">
        <v>20</v>
      </c>
      <c r="DA55" s="18">
        <v>10</v>
      </c>
      <c r="DB55" s="18">
        <v>5.3</v>
      </c>
      <c r="DC55" s="18">
        <v>3.6</v>
      </c>
      <c r="DD55" s="18">
        <v>5.2</v>
      </c>
      <c r="DE55" s="18">
        <v>20.5</v>
      </c>
      <c r="DF55" s="18">
        <v>20</v>
      </c>
      <c r="DG55" s="18">
        <v>15.6</v>
      </c>
      <c r="DH55" s="18">
        <v>3.4</v>
      </c>
      <c r="DI55" s="18">
        <v>18.7</v>
      </c>
      <c r="DJ55" s="18">
        <v>0</v>
      </c>
      <c r="DK55" s="18">
        <v>0</v>
      </c>
      <c r="DL55" s="18">
        <v>5.4</v>
      </c>
      <c r="DM55" s="18">
        <v>17.399999999999999</v>
      </c>
      <c r="DN55" s="18">
        <v>4.5999999999999996</v>
      </c>
      <c r="DO55" s="18">
        <v>2.2999999999999998</v>
      </c>
      <c r="DP55" s="18">
        <v>2.4</v>
      </c>
      <c r="DQ55" s="18">
        <v>1.4</v>
      </c>
      <c r="DR55" s="18">
        <v>0</v>
      </c>
      <c r="DS55" s="18">
        <v>3.6</v>
      </c>
      <c r="DT55" s="18">
        <v>20.399999999999999</v>
      </c>
      <c r="DU55" s="18">
        <v>2</v>
      </c>
      <c r="DV55" s="18"/>
      <c r="DW55" s="18">
        <v>19.100000000000001</v>
      </c>
      <c r="DX55" s="18">
        <v>9.6</v>
      </c>
      <c r="DY55" s="18">
        <v>20.2</v>
      </c>
      <c r="DZ55" s="18">
        <v>20.399999999999999</v>
      </c>
      <c r="EA55" s="18">
        <v>20</v>
      </c>
      <c r="EB55" s="18">
        <v>20.2</v>
      </c>
      <c r="EC55" s="18">
        <v>45.2</v>
      </c>
      <c r="ED55" s="18">
        <v>0</v>
      </c>
      <c r="EE55" s="18">
        <v>21.1</v>
      </c>
      <c r="EF55" s="18">
        <v>38.5</v>
      </c>
      <c r="EG55" s="18">
        <v>0.4</v>
      </c>
      <c r="EH55" s="18">
        <v>1.1000000000000001</v>
      </c>
      <c r="EI55" s="18">
        <v>21</v>
      </c>
      <c r="EJ55" s="18">
        <v>8</v>
      </c>
      <c r="EK55" s="18">
        <v>6.5</v>
      </c>
      <c r="EL55" s="18">
        <v>20</v>
      </c>
      <c r="EM55" s="18">
        <v>10</v>
      </c>
      <c r="EN55" s="18">
        <v>9.6</v>
      </c>
      <c r="EO55" s="18">
        <v>8</v>
      </c>
      <c r="EP55" s="18">
        <v>0</v>
      </c>
      <c r="EQ55" s="18">
        <v>0</v>
      </c>
      <c r="ER55" s="18">
        <v>0.6</v>
      </c>
      <c r="ES55" s="18">
        <v>21.5</v>
      </c>
      <c r="ET55" s="18">
        <v>12.9</v>
      </c>
      <c r="EU55" s="18">
        <v>0</v>
      </c>
      <c r="EV55" s="18">
        <v>0</v>
      </c>
      <c r="EW55" s="18">
        <v>6</v>
      </c>
      <c r="EX55" s="18">
        <v>20</v>
      </c>
      <c r="EY55" s="18">
        <v>10.7</v>
      </c>
      <c r="EZ55" s="18">
        <v>18.3</v>
      </c>
      <c r="FA55" s="18">
        <v>36.299999999999997</v>
      </c>
      <c r="FB55" s="18">
        <v>28.7</v>
      </c>
      <c r="FC55" s="18">
        <v>3.4</v>
      </c>
      <c r="FD55" s="18">
        <v>13.5</v>
      </c>
      <c r="FE55" s="18">
        <v>11.2</v>
      </c>
      <c r="FF55" s="18">
        <v>6.9</v>
      </c>
      <c r="FG55" s="18">
        <v>7246.7937499999998</v>
      </c>
      <c r="FH55" s="16"/>
      <c r="FI55" s="18">
        <v>23.92811</v>
      </c>
      <c r="FJ55" s="18">
        <v>1.3</v>
      </c>
      <c r="FK55" s="18">
        <v>8</v>
      </c>
      <c r="FL55" s="18">
        <v>6.0425000000000004</v>
      </c>
      <c r="FM55" s="18">
        <v>7.2</v>
      </c>
      <c r="FN55" s="18"/>
      <c r="FO55" s="18">
        <v>18.923670000000001</v>
      </c>
      <c r="FP55" s="18">
        <v>5.0999999999999996</v>
      </c>
      <c r="FQ55" s="18">
        <v>15.8</v>
      </c>
      <c r="FR55" s="18">
        <v>86.294280000000001</v>
      </c>
    </row>
    <row r="56" spans="1:174" ht="24" customHeight="1" x14ac:dyDescent="0.3">
      <c r="A56" s="17" t="s">
        <v>61</v>
      </c>
      <c r="B56" s="17" t="s">
        <v>693</v>
      </c>
      <c r="C56" s="18">
        <v>1.1000000000000001</v>
      </c>
      <c r="D56" s="18">
        <v>1.6</v>
      </c>
      <c r="E56" s="18">
        <v>4.3</v>
      </c>
      <c r="F56" s="18">
        <v>644.79999999999995</v>
      </c>
      <c r="G56" s="18">
        <v>217.7</v>
      </c>
      <c r="H56" s="18"/>
      <c r="I56" s="18"/>
      <c r="J56" s="18">
        <v>86.7</v>
      </c>
      <c r="K56" s="18">
        <v>236.4</v>
      </c>
      <c r="L56" s="18"/>
      <c r="M56" s="18"/>
      <c r="N56" s="18">
        <v>108.9</v>
      </c>
      <c r="O56" s="18">
        <v>108.6</v>
      </c>
      <c r="P56" s="18">
        <v>108.4</v>
      </c>
      <c r="Q56" s="18">
        <v>207.1</v>
      </c>
      <c r="R56" s="18">
        <v>205.6</v>
      </c>
      <c r="S56" s="18">
        <v>108.5</v>
      </c>
      <c r="T56" s="18">
        <v>556.79999999999995</v>
      </c>
      <c r="U56" s="18">
        <v>10.1</v>
      </c>
      <c r="V56" s="18"/>
      <c r="W56" s="18"/>
      <c r="X56" s="18"/>
      <c r="Y56" s="18"/>
      <c r="Z56" s="18">
        <v>164.7</v>
      </c>
      <c r="AA56" s="18">
        <v>7.2</v>
      </c>
      <c r="AB56" s="18">
        <v>2.5</v>
      </c>
      <c r="AC56" s="18">
        <v>0</v>
      </c>
      <c r="AD56" s="18">
        <v>6.3</v>
      </c>
      <c r="AE56" s="18"/>
      <c r="AF56" s="18">
        <v>79.3</v>
      </c>
      <c r="AG56" s="18">
        <v>5.5</v>
      </c>
      <c r="AH56" s="18"/>
      <c r="AI56" s="18"/>
      <c r="AJ56" s="18"/>
      <c r="AK56" s="18">
        <v>110.3</v>
      </c>
      <c r="AL56" s="18">
        <v>192.8</v>
      </c>
      <c r="AM56" s="18"/>
      <c r="AN56" s="18"/>
      <c r="AO56" s="18"/>
      <c r="AP56" s="18">
        <v>6.5</v>
      </c>
      <c r="AQ56" s="18">
        <v>454.9</v>
      </c>
      <c r="AR56" s="18">
        <v>69.7</v>
      </c>
      <c r="AS56" s="18">
        <v>129.9</v>
      </c>
      <c r="AT56" s="18">
        <v>41.6</v>
      </c>
      <c r="AU56" s="18">
        <v>18.3</v>
      </c>
      <c r="AV56" s="18">
        <v>19.5</v>
      </c>
      <c r="AW56" s="18">
        <v>92.2</v>
      </c>
      <c r="AX56" s="18">
        <v>0</v>
      </c>
      <c r="AY56" s="18">
        <v>176.36358999999999</v>
      </c>
      <c r="AZ56" s="18">
        <v>90.992379999999997</v>
      </c>
      <c r="BA56" s="18">
        <v>107</v>
      </c>
      <c r="BB56" s="18">
        <v>8.1</v>
      </c>
      <c r="BC56" s="18">
        <v>2.2999999999999998</v>
      </c>
      <c r="BD56" s="18">
        <v>43.7</v>
      </c>
      <c r="BE56" s="18">
        <v>46.6</v>
      </c>
      <c r="BF56" s="18">
        <v>3.5</v>
      </c>
      <c r="BG56" s="18">
        <v>30.4</v>
      </c>
      <c r="BH56" s="18">
        <v>172.9</v>
      </c>
      <c r="BI56" s="18">
        <v>84.8</v>
      </c>
      <c r="BJ56" s="18"/>
      <c r="BK56" s="18"/>
      <c r="BL56" s="18">
        <v>47.6</v>
      </c>
      <c r="BM56" s="18"/>
      <c r="BN56" s="18">
        <v>0</v>
      </c>
      <c r="BO56" s="18"/>
      <c r="BP56" s="18">
        <v>129.19999999999999</v>
      </c>
      <c r="BQ56" s="18"/>
      <c r="BR56" s="18"/>
      <c r="BS56" s="18"/>
      <c r="BT56" s="18"/>
      <c r="BU56" s="18"/>
      <c r="BV56" s="18"/>
      <c r="BW56" s="18"/>
      <c r="BX56" s="18"/>
      <c r="BY56" s="18"/>
      <c r="BZ56" s="18">
        <v>113.6</v>
      </c>
      <c r="CA56" s="18"/>
      <c r="CB56" s="18"/>
      <c r="CC56" s="18">
        <v>218.4</v>
      </c>
      <c r="CD56" s="18">
        <v>120.8</v>
      </c>
      <c r="CE56" s="18">
        <v>63.1</v>
      </c>
      <c r="CF56" s="18">
        <v>80.3</v>
      </c>
      <c r="CG56" s="18">
        <v>29.6</v>
      </c>
      <c r="CH56" s="18"/>
      <c r="CI56" s="18"/>
      <c r="CJ56" s="18"/>
      <c r="CK56" s="18">
        <v>140.30000000000001</v>
      </c>
      <c r="CL56" s="18">
        <v>140.6</v>
      </c>
      <c r="CM56" s="18">
        <v>147.6</v>
      </c>
      <c r="CN56" s="18"/>
      <c r="CO56" s="18"/>
      <c r="CP56" s="18"/>
      <c r="CQ56" s="18"/>
      <c r="CR56" s="18"/>
      <c r="CS56" s="18">
        <v>189.8</v>
      </c>
      <c r="CT56" s="18">
        <v>101.7</v>
      </c>
      <c r="CU56" s="18">
        <v>0</v>
      </c>
      <c r="CV56" s="18">
        <v>34.299999999999997</v>
      </c>
      <c r="CW56" s="18">
        <v>0</v>
      </c>
      <c r="CX56" s="18">
        <v>12.6</v>
      </c>
      <c r="CY56" s="18">
        <v>0</v>
      </c>
      <c r="CZ56" s="18">
        <v>20</v>
      </c>
      <c r="DA56" s="18">
        <v>9.8000000000000007</v>
      </c>
      <c r="DB56" s="18">
        <v>5.0999999999999996</v>
      </c>
      <c r="DC56" s="18">
        <v>3.6</v>
      </c>
      <c r="DD56" s="18">
        <v>5.0999999999999996</v>
      </c>
      <c r="DE56" s="18">
        <v>20</v>
      </c>
      <c r="DF56" s="18">
        <v>20</v>
      </c>
      <c r="DG56" s="18">
        <v>15.6</v>
      </c>
      <c r="DH56" s="18">
        <v>3.5</v>
      </c>
      <c r="DI56" s="18">
        <v>18.7</v>
      </c>
      <c r="DJ56" s="18">
        <v>0</v>
      </c>
      <c r="DK56" s="18">
        <v>0</v>
      </c>
      <c r="DL56" s="18">
        <v>7.3</v>
      </c>
      <c r="DM56" s="18">
        <v>20.2</v>
      </c>
      <c r="DN56" s="18">
        <v>4.7</v>
      </c>
      <c r="DO56" s="18">
        <v>2.2999999999999998</v>
      </c>
      <c r="DP56" s="18">
        <v>2.4</v>
      </c>
      <c r="DQ56" s="18">
        <v>1.4</v>
      </c>
      <c r="DR56" s="18">
        <v>0</v>
      </c>
      <c r="DS56" s="18">
        <v>3.6</v>
      </c>
      <c r="DT56" s="18">
        <v>20.3</v>
      </c>
      <c r="DU56" s="18">
        <v>2</v>
      </c>
      <c r="DV56" s="18"/>
      <c r="DW56" s="18">
        <v>19.399999999999999</v>
      </c>
      <c r="DX56" s="18">
        <v>9.6999999999999993</v>
      </c>
      <c r="DY56" s="18">
        <v>20.2</v>
      </c>
      <c r="DZ56" s="18">
        <v>20.3</v>
      </c>
      <c r="EA56" s="18">
        <v>19.8</v>
      </c>
      <c r="EB56" s="18">
        <v>20.6</v>
      </c>
      <c r="EC56" s="18">
        <v>50.3</v>
      </c>
      <c r="ED56" s="18">
        <v>0</v>
      </c>
      <c r="EE56" s="18">
        <v>16.899999999999999</v>
      </c>
      <c r="EF56" s="18">
        <v>35.799999999999997</v>
      </c>
      <c r="EG56" s="18">
        <v>0.8</v>
      </c>
      <c r="EH56" s="18">
        <v>0.5</v>
      </c>
      <c r="EI56" s="18">
        <v>21</v>
      </c>
      <c r="EJ56" s="18">
        <v>8</v>
      </c>
      <c r="EK56" s="18">
        <v>6.5</v>
      </c>
      <c r="EL56" s="18">
        <v>20</v>
      </c>
      <c r="EM56" s="18">
        <v>11.2</v>
      </c>
      <c r="EN56" s="18">
        <v>16</v>
      </c>
      <c r="EO56" s="18">
        <v>9.3000000000000007</v>
      </c>
      <c r="EP56" s="18">
        <v>0</v>
      </c>
      <c r="EQ56" s="18">
        <v>0</v>
      </c>
      <c r="ER56" s="18">
        <v>0.6</v>
      </c>
      <c r="ES56" s="18">
        <v>10.9</v>
      </c>
      <c r="ET56" s="18">
        <v>10.199999999999999</v>
      </c>
      <c r="EU56" s="18">
        <v>0</v>
      </c>
      <c r="EV56" s="18">
        <v>0</v>
      </c>
      <c r="EW56" s="18">
        <v>6.2</v>
      </c>
      <c r="EX56" s="18">
        <v>19.8</v>
      </c>
      <c r="EY56" s="18">
        <v>11</v>
      </c>
      <c r="EZ56" s="18">
        <v>16.399999999999999</v>
      </c>
      <c r="FA56" s="18">
        <v>36.5</v>
      </c>
      <c r="FB56" s="18">
        <v>28.8</v>
      </c>
      <c r="FC56" s="18">
        <v>3.4</v>
      </c>
      <c r="FD56" s="18">
        <v>12</v>
      </c>
      <c r="FE56" s="18">
        <v>11.2</v>
      </c>
      <c r="FF56" s="18">
        <v>8.6</v>
      </c>
      <c r="FG56" s="18">
        <v>7011.45597</v>
      </c>
      <c r="FH56" s="16"/>
      <c r="FI56" s="18">
        <v>23.924130000000002</v>
      </c>
      <c r="FJ56" s="18">
        <v>1.3</v>
      </c>
      <c r="FK56" s="18">
        <v>7.9420000000000002</v>
      </c>
      <c r="FL56" s="18">
        <v>6.0425000000000004</v>
      </c>
      <c r="FM56" s="18">
        <v>7.2</v>
      </c>
      <c r="FN56" s="18"/>
      <c r="FO56" s="18">
        <v>18.923030000000001</v>
      </c>
      <c r="FP56" s="18">
        <v>5.0999999999999996</v>
      </c>
      <c r="FQ56" s="18">
        <v>16</v>
      </c>
      <c r="FR56" s="18">
        <v>86.431659999999994</v>
      </c>
    </row>
    <row r="57" spans="1:174" ht="24" customHeight="1" x14ac:dyDescent="0.3">
      <c r="A57" s="17" t="s">
        <v>61</v>
      </c>
      <c r="B57" s="17" t="s">
        <v>694</v>
      </c>
      <c r="C57" s="18">
        <v>1.1000000000000001</v>
      </c>
      <c r="D57" s="18">
        <v>1.6</v>
      </c>
      <c r="E57" s="18">
        <v>4.3</v>
      </c>
      <c r="F57" s="18">
        <v>650</v>
      </c>
      <c r="G57" s="18">
        <v>219.4</v>
      </c>
      <c r="H57" s="18"/>
      <c r="I57" s="18"/>
      <c r="J57" s="18">
        <v>87.3</v>
      </c>
      <c r="K57" s="18">
        <v>237.2</v>
      </c>
      <c r="L57" s="18"/>
      <c r="M57" s="18"/>
      <c r="N57" s="18">
        <v>143.80000000000001</v>
      </c>
      <c r="O57" s="18">
        <v>142.9</v>
      </c>
      <c r="P57" s="18">
        <v>143.6</v>
      </c>
      <c r="Q57" s="18">
        <v>230.3</v>
      </c>
      <c r="R57" s="18">
        <v>205.4</v>
      </c>
      <c r="S57" s="18">
        <v>107.3</v>
      </c>
      <c r="T57" s="18">
        <v>563.20000000000005</v>
      </c>
      <c r="U57" s="18">
        <v>10.1</v>
      </c>
      <c r="V57" s="18"/>
      <c r="W57" s="18"/>
      <c r="X57" s="18"/>
      <c r="Y57" s="18"/>
      <c r="Z57" s="18">
        <v>170.6</v>
      </c>
      <c r="AA57" s="18">
        <v>7.8</v>
      </c>
      <c r="AB57" s="18">
        <v>2.5</v>
      </c>
      <c r="AC57" s="18">
        <v>0</v>
      </c>
      <c r="AD57" s="18">
        <v>6.6</v>
      </c>
      <c r="AE57" s="18"/>
      <c r="AF57" s="18">
        <v>83.3</v>
      </c>
      <c r="AG57" s="18">
        <v>6.5</v>
      </c>
      <c r="AH57" s="18"/>
      <c r="AI57" s="18"/>
      <c r="AJ57" s="18"/>
      <c r="AK57" s="18">
        <v>110.8</v>
      </c>
      <c r="AL57" s="18">
        <v>168.5</v>
      </c>
      <c r="AM57" s="18"/>
      <c r="AN57" s="18"/>
      <c r="AO57" s="18"/>
      <c r="AP57" s="18">
        <v>6.5</v>
      </c>
      <c r="AQ57" s="18">
        <v>461.1</v>
      </c>
      <c r="AR57" s="18">
        <v>70</v>
      </c>
      <c r="AS57" s="18">
        <v>144.30000000000001</v>
      </c>
      <c r="AT57" s="18">
        <v>42</v>
      </c>
      <c r="AU57" s="18">
        <v>18.3</v>
      </c>
      <c r="AV57" s="18">
        <v>19.5</v>
      </c>
      <c r="AW57" s="18">
        <v>92.6</v>
      </c>
      <c r="AX57" s="18">
        <v>0</v>
      </c>
      <c r="AY57" s="18">
        <v>68.722359999999995</v>
      </c>
      <c r="AZ57" s="18">
        <v>55.126130000000003</v>
      </c>
      <c r="BA57" s="18">
        <v>109.5</v>
      </c>
      <c r="BB57" s="18">
        <v>8</v>
      </c>
      <c r="BC57" s="18">
        <v>2.2000000000000002</v>
      </c>
      <c r="BD57" s="18">
        <v>45.6</v>
      </c>
      <c r="BE57" s="18">
        <v>47.2</v>
      </c>
      <c r="BF57" s="18">
        <v>3.5</v>
      </c>
      <c r="BG57" s="18">
        <v>31.3</v>
      </c>
      <c r="BH57" s="18">
        <v>173.3</v>
      </c>
      <c r="BI57" s="18">
        <v>86.2</v>
      </c>
      <c r="BJ57" s="18"/>
      <c r="BK57" s="18"/>
      <c r="BL57" s="18">
        <v>47.9</v>
      </c>
      <c r="BM57" s="18"/>
      <c r="BN57" s="18">
        <v>0</v>
      </c>
      <c r="BO57" s="18"/>
      <c r="BP57" s="18">
        <v>129.69999999999999</v>
      </c>
      <c r="BQ57" s="18"/>
      <c r="BR57" s="18"/>
      <c r="BS57" s="18"/>
      <c r="BT57" s="18"/>
      <c r="BU57" s="18"/>
      <c r="BV57" s="18"/>
      <c r="BW57" s="18"/>
      <c r="BX57" s="18"/>
      <c r="BY57" s="18"/>
      <c r="BZ57" s="18">
        <v>114.9</v>
      </c>
      <c r="CA57" s="18"/>
      <c r="CB57" s="18"/>
      <c r="CC57" s="18">
        <v>160</v>
      </c>
      <c r="CD57" s="18">
        <v>131.5</v>
      </c>
      <c r="CE57" s="18">
        <v>63.6</v>
      </c>
      <c r="CF57" s="18">
        <v>80.7</v>
      </c>
      <c r="CG57" s="18">
        <v>29.9</v>
      </c>
      <c r="CH57" s="18"/>
      <c r="CI57" s="18"/>
      <c r="CJ57" s="18"/>
      <c r="CK57" s="18">
        <v>143.69999999999999</v>
      </c>
      <c r="CL57" s="18">
        <v>144</v>
      </c>
      <c r="CM57" s="18">
        <v>145.30000000000001</v>
      </c>
      <c r="CN57" s="18"/>
      <c r="CO57" s="18"/>
      <c r="CP57" s="18"/>
      <c r="CQ57" s="18"/>
      <c r="CR57" s="18"/>
      <c r="CS57" s="18">
        <v>189.5</v>
      </c>
      <c r="CT57" s="18">
        <v>101.6</v>
      </c>
      <c r="CU57" s="18">
        <v>0</v>
      </c>
      <c r="CV57" s="18">
        <v>46.1</v>
      </c>
      <c r="CW57" s="18">
        <v>0</v>
      </c>
      <c r="CX57" s="18">
        <v>12</v>
      </c>
      <c r="CY57" s="18">
        <v>0</v>
      </c>
      <c r="CZ57" s="18">
        <v>20</v>
      </c>
      <c r="DA57" s="18">
        <v>9.9</v>
      </c>
      <c r="DB57" s="18">
        <v>5.4</v>
      </c>
      <c r="DC57" s="18">
        <v>3.6</v>
      </c>
      <c r="DD57" s="18">
        <v>5.0999999999999996</v>
      </c>
      <c r="DE57" s="18">
        <v>20.399999999999999</v>
      </c>
      <c r="DF57" s="18">
        <v>20</v>
      </c>
      <c r="DG57" s="18">
        <v>15.6</v>
      </c>
      <c r="DH57" s="18">
        <v>3.5</v>
      </c>
      <c r="DI57" s="18">
        <v>18.7</v>
      </c>
      <c r="DJ57" s="18">
        <v>0</v>
      </c>
      <c r="DK57" s="18">
        <v>0</v>
      </c>
      <c r="DL57" s="18">
        <v>7.3</v>
      </c>
      <c r="DM57" s="18">
        <v>19.5</v>
      </c>
      <c r="DN57" s="18">
        <v>4.7</v>
      </c>
      <c r="DO57" s="18">
        <v>2.2999999999999998</v>
      </c>
      <c r="DP57" s="18">
        <v>2.4</v>
      </c>
      <c r="DQ57" s="18">
        <v>1.4</v>
      </c>
      <c r="DR57" s="18">
        <v>0</v>
      </c>
      <c r="DS57" s="18">
        <v>3.6</v>
      </c>
      <c r="DT57" s="18">
        <v>20.3</v>
      </c>
      <c r="DU57" s="18">
        <v>2</v>
      </c>
      <c r="DV57" s="18"/>
      <c r="DW57" s="18">
        <v>19.399999999999999</v>
      </c>
      <c r="DX57" s="18">
        <v>9.8000000000000007</v>
      </c>
      <c r="DY57" s="18">
        <v>20.2</v>
      </c>
      <c r="DZ57" s="18">
        <v>20.399999999999999</v>
      </c>
      <c r="EA57" s="18">
        <v>20</v>
      </c>
      <c r="EB57" s="18">
        <v>23.2</v>
      </c>
      <c r="EC57" s="18">
        <v>54.9</v>
      </c>
      <c r="ED57" s="18">
        <v>0</v>
      </c>
      <c r="EE57" s="18">
        <v>17</v>
      </c>
      <c r="EF57" s="18">
        <v>38.4</v>
      </c>
      <c r="EG57" s="18">
        <v>0.7</v>
      </c>
      <c r="EH57" s="18">
        <v>0.7</v>
      </c>
      <c r="EI57" s="18">
        <v>21</v>
      </c>
      <c r="EJ57" s="18">
        <v>7.9</v>
      </c>
      <c r="EK57" s="18">
        <v>6.5</v>
      </c>
      <c r="EL57" s="18">
        <v>20</v>
      </c>
      <c r="EM57" s="18">
        <v>20</v>
      </c>
      <c r="EN57" s="18">
        <v>16</v>
      </c>
      <c r="EO57" s="18">
        <v>6.7</v>
      </c>
      <c r="EP57" s="18">
        <v>0</v>
      </c>
      <c r="EQ57" s="18">
        <v>0</v>
      </c>
      <c r="ER57" s="18">
        <v>0.6</v>
      </c>
      <c r="ES57" s="18">
        <v>10.3</v>
      </c>
      <c r="ET57" s="18">
        <v>6.6</v>
      </c>
      <c r="EU57" s="18">
        <v>0</v>
      </c>
      <c r="EV57" s="18">
        <v>0</v>
      </c>
      <c r="EW57" s="18">
        <v>6.1</v>
      </c>
      <c r="EX57" s="18">
        <v>20</v>
      </c>
      <c r="EY57" s="18">
        <v>10.8</v>
      </c>
      <c r="EZ57" s="18">
        <v>16.8</v>
      </c>
      <c r="FA57" s="18">
        <v>36.5</v>
      </c>
      <c r="FB57" s="18">
        <v>28.8</v>
      </c>
      <c r="FC57" s="18">
        <v>3.4</v>
      </c>
      <c r="FD57" s="18">
        <v>12.4</v>
      </c>
      <c r="FE57" s="18">
        <v>11.2</v>
      </c>
      <c r="FF57" s="18">
        <v>8.1999999999999993</v>
      </c>
      <c r="FG57" s="18">
        <v>7009.6484899999996</v>
      </c>
      <c r="FH57" s="16"/>
      <c r="FI57" s="18">
        <v>23.926960000000001</v>
      </c>
      <c r="FJ57" s="18">
        <v>1.3</v>
      </c>
      <c r="FK57" s="18">
        <v>8.0250000000000004</v>
      </c>
      <c r="FL57" s="18">
        <v>6.0415000000000001</v>
      </c>
      <c r="FM57" s="18">
        <v>7.1</v>
      </c>
      <c r="FN57" s="18"/>
      <c r="FO57" s="18">
        <v>18.922599999999999</v>
      </c>
      <c r="FP57" s="18">
        <v>5</v>
      </c>
      <c r="FQ57" s="18">
        <v>16</v>
      </c>
      <c r="FR57" s="18">
        <v>86.316059999999993</v>
      </c>
    </row>
    <row r="58" spans="1:174" ht="24" customHeight="1" x14ac:dyDescent="0.3">
      <c r="A58" s="19" t="s">
        <v>695</v>
      </c>
      <c r="B58" s="19" t="s">
        <v>62</v>
      </c>
      <c r="C58" s="20">
        <v>1.1000000000000001</v>
      </c>
      <c r="D58" s="20">
        <v>1.6</v>
      </c>
      <c r="E58" s="20">
        <v>4.3</v>
      </c>
      <c r="F58" s="20">
        <v>644</v>
      </c>
      <c r="G58" s="20">
        <v>216.6</v>
      </c>
      <c r="H58" s="20"/>
      <c r="I58" s="20"/>
      <c r="J58" s="20">
        <v>89.9</v>
      </c>
      <c r="K58" s="20">
        <v>237.3</v>
      </c>
      <c r="L58" s="20"/>
      <c r="M58" s="20"/>
      <c r="N58" s="20">
        <v>132.1</v>
      </c>
      <c r="O58" s="20">
        <v>132.6</v>
      </c>
      <c r="P58" s="20">
        <v>132.1</v>
      </c>
      <c r="Q58" s="20">
        <v>230.8</v>
      </c>
      <c r="R58" s="20">
        <v>207.4</v>
      </c>
      <c r="S58" s="20">
        <v>108.1</v>
      </c>
      <c r="T58" s="20">
        <v>556.29999999999995</v>
      </c>
      <c r="U58" s="20">
        <v>10.6</v>
      </c>
      <c r="V58" s="20"/>
      <c r="W58" s="20"/>
      <c r="X58" s="20"/>
      <c r="Y58" s="20"/>
      <c r="Z58" s="20">
        <v>165.3</v>
      </c>
      <c r="AA58" s="20">
        <v>7.3</v>
      </c>
      <c r="AB58" s="20">
        <v>2.5</v>
      </c>
      <c r="AC58" s="20">
        <v>0</v>
      </c>
      <c r="AD58" s="20">
        <v>6.5</v>
      </c>
      <c r="AE58" s="20"/>
      <c r="AF58" s="20">
        <v>81.2</v>
      </c>
      <c r="AG58" s="20">
        <v>6.3</v>
      </c>
      <c r="AH58" s="20"/>
      <c r="AI58" s="20"/>
      <c r="AJ58" s="20"/>
      <c r="AK58" s="20">
        <v>110.2</v>
      </c>
      <c r="AL58" s="20">
        <v>182.3</v>
      </c>
      <c r="AM58" s="20"/>
      <c r="AN58" s="20"/>
      <c r="AO58" s="20"/>
      <c r="AP58" s="20">
        <v>6.5</v>
      </c>
      <c r="AQ58" s="20">
        <v>457.8</v>
      </c>
      <c r="AR58" s="20">
        <v>69.900000000000006</v>
      </c>
      <c r="AS58" s="20">
        <v>125.3</v>
      </c>
      <c r="AT58" s="20">
        <v>41.5</v>
      </c>
      <c r="AU58" s="20">
        <v>18.399999999999999</v>
      </c>
      <c r="AV58" s="20">
        <v>19.5</v>
      </c>
      <c r="AW58" s="20">
        <v>90.4</v>
      </c>
      <c r="AX58" s="20">
        <v>0</v>
      </c>
      <c r="AY58" s="20">
        <v>0</v>
      </c>
      <c r="AZ58" s="20">
        <v>0</v>
      </c>
      <c r="BA58" s="20">
        <v>108.5</v>
      </c>
      <c r="BB58" s="20">
        <v>7.9</v>
      </c>
      <c r="BC58" s="20">
        <v>2.2999999999999998</v>
      </c>
      <c r="BD58" s="20">
        <v>45.3</v>
      </c>
      <c r="BE58" s="20">
        <v>46.7</v>
      </c>
      <c r="BF58" s="20">
        <v>3.5</v>
      </c>
      <c r="BG58" s="20">
        <v>30.9</v>
      </c>
      <c r="BH58" s="20">
        <v>172.9</v>
      </c>
      <c r="BI58" s="20">
        <v>85.3</v>
      </c>
      <c r="BJ58" s="20"/>
      <c r="BK58" s="20"/>
      <c r="BL58" s="20">
        <v>47.2</v>
      </c>
      <c r="BM58" s="20"/>
      <c r="BN58" s="20">
        <v>0</v>
      </c>
      <c r="BO58" s="20"/>
      <c r="BP58" s="20">
        <v>130.5</v>
      </c>
      <c r="BQ58" s="20"/>
      <c r="BR58" s="20"/>
      <c r="BS58" s="20"/>
      <c r="BT58" s="20"/>
      <c r="BU58" s="20"/>
      <c r="BV58" s="20"/>
      <c r="BW58" s="20"/>
      <c r="BX58" s="20"/>
      <c r="BY58" s="20"/>
      <c r="BZ58" s="20">
        <v>113.5</v>
      </c>
      <c r="CA58" s="20"/>
      <c r="CB58" s="20"/>
      <c r="CC58" s="20">
        <v>139.5</v>
      </c>
      <c r="CD58" s="20">
        <v>115.3</v>
      </c>
      <c r="CE58" s="20">
        <v>63.5</v>
      </c>
      <c r="CF58" s="20">
        <v>81</v>
      </c>
      <c r="CG58" s="20">
        <v>29.9</v>
      </c>
      <c r="CH58" s="20"/>
      <c r="CI58" s="20"/>
      <c r="CJ58" s="20"/>
      <c r="CK58" s="20">
        <v>142.80000000000001</v>
      </c>
      <c r="CL58" s="20">
        <v>143</v>
      </c>
      <c r="CM58" s="20">
        <v>147.19999999999999</v>
      </c>
      <c r="CN58" s="20"/>
      <c r="CO58" s="20"/>
      <c r="CP58" s="20"/>
      <c r="CQ58" s="20"/>
      <c r="CR58" s="20"/>
      <c r="CS58" s="20">
        <v>189.3</v>
      </c>
      <c r="CT58" s="20">
        <v>101.6</v>
      </c>
      <c r="CU58" s="20">
        <v>0</v>
      </c>
      <c r="CV58" s="20">
        <v>44.6</v>
      </c>
      <c r="CW58" s="20">
        <v>0</v>
      </c>
      <c r="CX58" s="20">
        <v>11.1</v>
      </c>
      <c r="CY58" s="20">
        <v>0</v>
      </c>
      <c r="CZ58" s="20">
        <v>20.100000000000001</v>
      </c>
      <c r="DA58" s="20">
        <v>10</v>
      </c>
      <c r="DB58" s="20">
        <v>5.2</v>
      </c>
      <c r="DC58" s="20">
        <v>3.6</v>
      </c>
      <c r="DD58" s="20">
        <v>5.0999999999999996</v>
      </c>
      <c r="DE58" s="20">
        <v>19.899999999999999</v>
      </c>
      <c r="DF58" s="20">
        <v>20</v>
      </c>
      <c r="DG58" s="20">
        <v>15.6</v>
      </c>
      <c r="DH58" s="20">
        <v>3.5</v>
      </c>
      <c r="DI58" s="20">
        <v>18.7</v>
      </c>
      <c r="DJ58" s="20">
        <v>0</v>
      </c>
      <c r="DK58" s="20">
        <v>0</v>
      </c>
      <c r="DL58" s="20">
        <v>11.7</v>
      </c>
      <c r="DM58" s="20">
        <v>27.9</v>
      </c>
      <c r="DN58" s="20">
        <v>4.7</v>
      </c>
      <c r="DO58" s="20">
        <v>2.2999999999999998</v>
      </c>
      <c r="DP58" s="20">
        <v>2.4</v>
      </c>
      <c r="DQ58" s="20">
        <v>1.4</v>
      </c>
      <c r="DR58" s="20">
        <v>0</v>
      </c>
      <c r="DS58" s="20">
        <v>3.6</v>
      </c>
      <c r="DT58" s="20">
        <v>20.3</v>
      </c>
      <c r="DU58" s="20">
        <v>2</v>
      </c>
      <c r="DV58" s="20"/>
      <c r="DW58" s="20">
        <v>19.399999999999999</v>
      </c>
      <c r="DX58" s="20">
        <v>9.9</v>
      </c>
      <c r="DY58" s="20">
        <v>20.100000000000001</v>
      </c>
      <c r="DZ58" s="20">
        <v>20.3</v>
      </c>
      <c r="EA58" s="20">
        <v>20</v>
      </c>
      <c r="EB58" s="20">
        <v>23.5</v>
      </c>
      <c r="EC58" s="20">
        <v>55.7</v>
      </c>
      <c r="ED58" s="20">
        <v>0</v>
      </c>
      <c r="EE58" s="20">
        <v>20.8</v>
      </c>
      <c r="EF58" s="20">
        <v>42.9</v>
      </c>
      <c r="EG58" s="20">
        <v>0.8</v>
      </c>
      <c r="EH58" s="20">
        <v>1.5</v>
      </c>
      <c r="EI58" s="20">
        <v>21</v>
      </c>
      <c r="EJ58" s="20">
        <v>7.9</v>
      </c>
      <c r="EK58" s="20">
        <v>8.9</v>
      </c>
      <c r="EL58" s="20">
        <v>20</v>
      </c>
      <c r="EM58" s="20">
        <v>20</v>
      </c>
      <c r="EN58" s="20">
        <v>19</v>
      </c>
      <c r="EO58" s="20">
        <v>6.7</v>
      </c>
      <c r="EP58" s="20">
        <v>0</v>
      </c>
      <c r="EQ58" s="20">
        <v>0</v>
      </c>
      <c r="ER58" s="20">
        <v>0.6</v>
      </c>
      <c r="ES58" s="20">
        <v>7.8</v>
      </c>
      <c r="ET58" s="20">
        <v>6.9</v>
      </c>
      <c r="EU58" s="20">
        <v>0</v>
      </c>
      <c r="EV58" s="20">
        <v>0</v>
      </c>
      <c r="EW58" s="20">
        <v>6</v>
      </c>
      <c r="EX58" s="20">
        <v>20</v>
      </c>
      <c r="EY58" s="20">
        <v>10.1</v>
      </c>
      <c r="EZ58" s="20">
        <v>16.7</v>
      </c>
      <c r="FA58" s="20">
        <v>35.4</v>
      </c>
      <c r="FB58" s="20">
        <v>28.8</v>
      </c>
      <c r="FC58" s="20">
        <v>3.3</v>
      </c>
      <c r="FD58" s="20">
        <v>14.4</v>
      </c>
      <c r="FE58" s="20">
        <v>11.2</v>
      </c>
      <c r="FF58" s="20">
        <v>8.4</v>
      </c>
      <c r="FG58" s="20">
        <v>6805</v>
      </c>
      <c r="FH58" s="16"/>
      <c r="FI58" s="20">
        <v>23.931139999999999</v>
      </c>
      <c r="FJ58" s="20">
        <v>1.3</v>
      </c>
      <c r="FK58" s="20">
        <v>7.73</v>
      </c>
      <c r="FL58" s="20">
        <v>6.0445000000000002</v>
      </c>
      <c r="FM58" s="20">
        <v>7.1</v>
      </c>
      <c r="FN58" s="20"/>
      <c r="FO58" s="20">
        <v>18.922509999999999</v>
      </c>
      <c r="FP58" s="20">
        <v>4.9000000000000004</v>
      </c>
      <c r="FQ58" s="20">
        <v>16</v>
      </c>
      <c r="FR58" s="20">
        <v>85.928150000000002</v>
      </c>
    </row>
    <row r="59" spans="1:174" ht="25.05" customHeight="1" x14ac:dyDescent="0.3">
      <c r="A59" s="197" t="s">
        <v>696</v>
      </c>
      <c r="B59" s="198"/>
      <c r="C59" s="21">
        <v>26.4</v>
      </c>
      <c r="D59" s="21">
        <v>38.299999999999997</v>
      </c>
      <c r="E59" s="21">
        <v>103.15</v>
      </c>
      <c r="F59" s="21">
        <v>14942.8</v>
      </c>
      <c r="G59" s="21">
        <v>5008.2</v>
      </c>
      <c r="H59" s="21">
        <v>0</v>
      </c>
      <c r="I59" s="21">
        <v>0</v>
      </c>
      <c r="J59" s="21">
        <v>2152.6999999999998</v>
      </c>
      <c r="K59" s="21">
        <v>5696.5</v>
      </c>
      <c r="L59" s="21">
        <v>0</v>
      </c>
      <c r="M59" s="21">
        <v>0</v>
      </c>
      <c r="N59" s="21">
        <v>2941.6</v>
      </c>
      <c r="O59" s="21">
        <v>2932.75</v>
      </c>
      <c r="P59" s="21">
        <v>2936.45</v>
      </c>
      <c r="Q59" s="21">
        <v>5338.4</v>
      </c>
      <c r="R59" s="21">
        <v>3970.35</v>
      </c>
      <c r="S59" s="21">
        <v>2208.6999999999998</v>
      </c>
      <c r="T59" s="21">
        <v>13373.55</v>
      </c>
      <c r="U59" s="21">
        <v>251.5</v>
      </c>
      <c r="V59" s="21">
        <v>0</v>
      </c>
      <c r="W59" s="21">
        <v>0</v>
      </c>
      <c r="X59" s="21">
        <v>0</v>
      </c>
      <c r="Y59" s="21">
        <v>0</v>
      </c>
      <c r="Z59" s="21">
        <v>3952.3</v>
      </c>
      <c r="AA59" s="21">
        <v>177.8</v>
      </c>
      <c r="AB59" s="21">
        <v>61.75</v>
      </c>
      <c r="AC59" s="21">
        <v>63.2</v>
      </c>
      <c r="AD59" s="21">
        <v>157.30000000000001</v>
      </c>
      <c r="AE59" s="21">
        <v>0</v>
      </c>
      <c r="AF59" s="21">
        <v>1510.45</v>
      </c>
      <c r="AG59" s="21">
        <v>132.44999999999999</v>
      </c>
      <c r="AH59" s="21">
        <v>0</v>
      </c>
      <c r="AI59" s="21">
        <v>0</v>
      </c>
      <c r="AJ59" s="21">
        <v>0</v>
      </c>
      <c r="AK59" s="21">
        <v>2654.8</v>
      </c>
      <c r="AL59" s="21">
        <v>5250.1</v>
      </c>
      <c r="AM59" s="21">
        <v>0</v>
      </c>
      <c r="AN59" s="21">
        <v>0</v>
      </c>
      <c r="AO59" s="21">
        <v>0</v>
      </c>
      <c r="AP59" s="21">
        <v>156</v>
      </c>
      <c r="AQ59" s="21">
        <v>11012.55</v>
      </c>
      <c r="AR59" s="21">
        <v>1726.1</v>
      </c>
      <c r="AS59" s="21">
        <v>2847.55</v>
      </c>
      <c r="AT59" s="21">
        <v>1001.05</v>
      </c>
      <c r="AU59" s="21">
        <v>439.85</v>
      </c>
      <c r="AV59" s="21">
        <v>464.95</v>
      </c>
      <c r="AW59" s="21">
        <v>2160.8000000000002</v>
      </c>
      <c r="AX59" s="21">
        <v>3105.1392099999998</v>
      </c>
      <c r="AY59" s="21">
        <v>3453.7754749999999</v>
      </c>
      <c r="AZ59" s="21">
        <v>3698.6940300000001</v>
      </c>
      <c r="BA59" s="21">
        <v>2604.4</v>
      </c>
      <c r="BB59" s="21">
        <v>192.55</v>
      </c>
      <c r="BC59" s="21">
        <v>62</v>
      </c>
      <c r="BD59" s="21">
        <v>1071.3499999999999</v>
      </c>
      <c r="BE59" s="21">
        <v>1124.3</v>
      </c>
      <c r="BF59" s="21">
        <v>90.3</v>
      </c>
      <c r="BG59" s="21">
        <v>748.6</v>
      </c>
      <c r="BH59" s="21">
        <v>4101.25</v>
      </c>
      <c r="BI59" s="21">
        <v>937.9</v>
      </c>
      <c r="BJ59" s="21">
        <v>0</v>
      </c>
      <c r="BK59" s="21">
        <v>0</v>
      </c>
      <c r="BL59" s="21">
        <v>813.05</v>
      </c>
      <c r="BM59" s="21">
        <v>0</v>
      </c>
      <c r="BN59" s="21">
        <v>361.5</v>
      </c>
      <c r="BO59" s="21">
        <v>0</v>
      </c>
      <c r="BP59" s="21">
        <v>3133.05</v>
      </c>
      <c r="BQ59" s="21">
        <v>0</v>
      </c>
      <c r="BR59" s="21">
        <v>0</v>
      </c>
      <c r="BS59" s="21">
        <v>0</v>
      </c>
      <c r="BT59" s="21">
        <v>0</v>
      </c>
      <c r="BU59" s="21">
        <v>0</v>
      </c>
      <c r="BV59" s="21">
        <v>0</v>
      </c>
      <c r="BW59" s="21">
        <v>0</v>
      </c>
      <c r="BX59" s="21">
        <v>0</v>
      </c>
      <c r="BY59" s="21">
        <v>0</v>
      </c>
      <c r="BZ59" s="21">
        <v>1650.7</v>
      </c>
      <c r="CA59" s="21">
        <v>0</v>
      </c>
      <c r="CB59" s="21">
        <v>0</v>
      </c>
      <c r="CC59" s="21">
        <v>3300.85</v>
      </c>
      <c r="CD59" s="21">
        <v>3029.7</v>
      </c>
      <c r="CE59" s="21">
        <v>1521.9</v>
      </c>
      <c r="CF59" s="21">
        <v>1695.15</v>
      </c>
      <c r="CG59" s="21">
        <v>721.35</v>
      </c>
      <c r="CH59" s="21">
        <v>0</v>
      </c>
      <c r="CI59" s="21">
        <v>0</v>
      </c>
      <c r="CJ59" s="21">
        <v>0</v>
      </c>
      <c r="CK59" s="21">
        <v>2680.5</v>
      </c>
      <c r="CL59" s="21">
        <v>2675.7</v>
      </c>
      <c r="CM59" s="21">
        <v>3019.75</v>
      </c>
      <c r="CN59" s="21">
        <v>0</v>
      </c>
      <c r="CO59" s="21">
        <v>0</v>
      </c>
      <c r="CP59" s="21">
        <v>0</v>
      </c>
      <c r="CQ59" s="21">
        <v>0</v>
      </c>
      <c r="CR59" s="21">
        <v>0</v>
      </c>
      <c r="CS59" s="21">
        <v>3445.8</v>
      </c>
      <c r="CT59" s="21">
        <v>1691.45</v>
      </c>
      <c r="CU59" s="21">
        <v>6.65</v>
      </c>
      <c r="CV59" s="21">
        <v>1534</v>
      </c>
      <c r="CW59" s="21">
        <v>686.85</v>
      </c>
      <c r="CX59" s="21">
        <v>339.65</v>
      </c>
      <c r="CY59" s="21">
        <v>1.95</v>
      </c>
      <c r="CZ59" s="21">
        <v>478.6</v>
      </c>
      <c r="DA59" s="21">
        <v>237.95</v>
      </c>
      <c r="DB59" s="21">
        <v>127.8</v>
      </c>
      <c r="DC59" s="21">
        <v>86.5</v>
      </c>
      <c r="DD59" s="21">
        <v>119.6</v>
      </c>
      <c r="DE59" s="21">
        <v>483.8</v>
      </c>
      <c r="DF59" s="21">
        <v>480</v>
      </c>
      <c r="DG59" s="21">
        <v>387.95</v>
      </c>
      <c r="DH59" s="21">
        <v>81.95</v>
      </c>
      <c r="DI59" s="21">
        <v>449.2</v>
      </c>
      <c r="DJ59" s="21">
        <v>128.30000000000001</v>
      </c>
      <c r="DK59" s="21">
        <v>160.25</v>
      </c>
      <c r="DL59" s="21">
        <v>376.85</v>
      </c>
      <c r="DM59" s="21">
        <v>1200.25</v>
      </c>
      <c r="DN59" s="21">
        <v>104.45</v>
      </c>
      <c r="DO59" s="21">
        <v>54.55</v>
      </c>
      <c r="DP59" s="21">
        <v>57.2</v>
      </c>
      <c r="DQ59" s="21">
        <v>30.5</v>
      </c>
      <c r="DR59" s="21">
        <v>136.25</v>
      </c>
      <c r="DS59" s="21">
        <v>84.55</v>
      </c>
      <c r="DT59" s="21">
        <v>288.3</v>
      </c>
      <c r="DU59" s="21">
        <v>48</v>
      </c>
      <c r="DV59" s="21">
        <v>0</v>
      </c>
      <c r="DW59" s="21">
        <v>414.3</v>
      </c>
      <c r="DX59" s="21">
        <v>223.8</v>
      </c>
      <c r="DY59" s="21">
        <v>474.45</v>
      </c>
      <c r="DZ59" s="21">
        <v>488.1</v>
      </c>
      <c r="EA59" s="21">
        <v>478.55</v>
      </c>
      <c r="EB59" s="21">
        <v>540.70000000000005</v>
      </c>
      <c r="EC59" s="21">
        <v>1266.45</v>
      </c>
      <c r="ED59" s="21">
        <v>257.14999999999998</v>
      </c>
      <c r="EE59" s="21">
        <v>1137.8</v>
      </c>
      <c r="EF59" s="21">
        <v>1531.8</v>
      </c>
      <c r="EG59" s="21">
        <v>101.65</v>
      </c>
      <c r="EH59" s="21">
        <v>106.5</v>
      </c>
      <c r="EI59" s="21">
        <v>504</v>
      </c>
      <c r="EJ59" s="21">
        <v>171.6</v>
      </c>
      <c r="EK59" s="21">
        <v>165.4</v>
      </c>
      <c r="EL59" s="21">
        <v>480</v>
      </c>
      <c r="EM59" s="21">
        <v>470.6</v>
      </c>
      <c r="EN59" s="21">
        <v>339.5</v>
      </c>
      <c r="EO59" s="21">
        <v>274.05</v>
      </c>
      <c r="EP59" s="21">
        <v>133.4</v>
      </c>
      <c r="EQ59" s="21">
        <v>1210.55</v>
      </c>
      <c r="ER59" s="21">
        <v>14.4</v>
      </c>
      <c r="ES59" s="21">
        <v>1734.35</v>
      </c>
      <c r="ET59" s="21">
        <v>1509.3</v>
      </c>
      <c r="EU59" s="21">
        <v>969.4</v>
      </c>
      <c r="EV59" s="21">
        <v>123.05</v>
      </c>
      <c r="EW59" s="21">
        <v>145.55000000000001</v>
      </c>
      <c r="EX59" s="21">
        <v>479</v>
      </c>
      <c r="EY59" s="21">
        <v>255.25</v>
      </c>
      <c r="EZ59" s="21">
        <v>372.95</v>
      </c>
      <c r="FA59" s="21">
        <v>876.5</v>
      </c>
      <c r="FB59" s="21">
        <v>688.6</v>
      </c>
      <c r="FC59" s="21">
        <v>78.599999999999994</v>
      </c>
      <c r="FD59" s="21">
        <v>330.55</v>
      </c>
      <c r="FE59" s="21">
        <v>352.75</v>
      </c>
      <c r="FF59" s="21">
        <v>182.95</v>
      </c>
      <c r="FG59" s="21">
        <v>173676.508715</v>
      </c>
      <c r="FH59" s="22"/>
      <c r="FI59" s="21">
        <v>575.95365500000003</v>
      </c>
      <c r="FJ59" s="21">
        <v>31.1</v>
      </c>
      <c r="FK59" s="21">
        <v>83.95</v>
      </c>
      <c r="FL59" s="21">
        <v>145.07325</v>
      </c>
      <c r="FM59" s="21">
        <v>173.6</v>
      </c>
      <c r="FN59" s="21">
        <v>0</v>
      </c>
      <c r="FO59" s="21">
        <v>453.64114000000001</v>
      </c>
      <c r="FP59" s="21">
        <v>113.75</v>
      </c>
      <c r="FQ59" s="21">
        <v>381.3</v>
      </c>
      <c r="FR59" s="21">
        <v>1958.3680449999999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0" t="s">
        <v>697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196" t="s">
        <v>425</v>
      </c>
      <c r="FI5" s="195"/>
      <c r="FJ5" s="195"/>
      <c r="FK5" s="195"/>
      <c r="FL5" s="195"/>
      <c r="FM5" s="195"/>
      <c r="FN5" s="195"/>
      <c r="FO5" s="195"/>
      <c r="FP5" s="195"/>
      <c r="FQ5" s="195"/>
    </row>
    <row r="6" spans="1:173" ht="22.05" hidden="1" customHeight="1" x14ac:dyDescent="0.3">
      <c r="A6" s="199" t="s">
        <v>57</v>
      </c>
      <c r="B6" s="199" t="s">
        <v>426</v>
      </c>
      <c r="C6" s="10">
        <v>337</v>
      </c>
      <c r="D6" s="10">
        <v>338</v>
      </c>
      <c r="E6" s="10">
        <v>121</v>
      </c>
      <c r="F6" s="10">
        <v>101</v>
      </c>
      <c r="G6" s="10">
        <v>102</v>
      </c>
      <c r="H6" s="10">
        <v>42667</v>
      </c>
      <c r="I6" s="10">
        <v>42668</v>
      </c>
      <c r="J6" s="10">
        <v>126</v>
      </c>
      <c r="K6" s="10">
        <v>127</v>
      </c>
      <c r="L6" s="10">
        <v>138</v>
      </c>
      <c r="M6" s="10">
        <v>139</v>
      </c>
      <c r="N6" s="10">
        <v>197</v>
      </c>
      <c r="O6" s="10">
        <v>203</v>
      </c>
      <c r="P6" s="10">
        <v>204</v>
      </c>
      <c r="Q6" s="10">
        <v>230</v>
      </c>
      <c r="R6" s="10">
        <v>209</v>
      </c>
      <c r="S6" s="10">
        <v>56677</v>
      </c>
      <c r="T6" s="10">
        <v>796</v>
      </c>
      <c r="U6" s="10">
        <v>2146</v>
      </c>
      <c r="V6" s="10">
        <v>142</v>
      </c>
      <c r="W6" s="10">
        <v>143</v>
      </c>
      <c r="X6" s="10">
        <v>125</v>
      </c>
      <c r="Y6" s="10">
        <v>187</v>
      </c>
      <c r="Z6" s="10">
        <v>163</v>
      </c>
      <c r="AA6" s="10">
        <v>298</v>
      </c>
      <c r="AB6" s="10">
        <v>219</v>
      </c>
      <c r="AC6" s="10">
        <v>151</v>
      </c>
      <c r="AD6" s="10">
        <v>152</v>
      </c>
      <c r="AE6" s="10">
        <v>153</v>
      </c>
      <c r="AF6" s="10">
        <v>154</v>
      </c>
      <c r="AG6" s="10">
        <v>756</v>
      </c>
      <c r="AH6" s="10">
        <v>156</v>
      </c>
      <c r="AI6" s="10">
        <v>155</v>
      </c>
      <c r="AJ6" s="10">
        <v>182</v>
      </c>
      <c r="AK6" s="10">
        <v>212</v>
      </c>
      <c r="AL6" s="10">
        <v>758</v>
      </c>
      <c r="AM6" s="10">
        <v>263</v>
      </c>
      <c r="AN6" s="10">
        <v>265</v>
      </c>
      <c r="AO6" s="10">
        <v>775</v>
      </c>
      <c r="AP6" s="10">
        <v>777</v>
      </c>
      <c r="AQ6" s="10">
        <v>2154</v>
      </c>
      <c r="AR6" s="10">
        <v>150</v>
      </c>
      <c r="AS6" s="10">
        <v>149</v>
      </c>
      <c r="AT6" s="10">
        <v>188</v>
      </c>
      <c r="AU6" s="10">
        <v>2131</v>
      </c>
      <c r="AV6" s="10">
        <v>755</v>
      </c>
      <c r="AW6" s="10">
        <v>252</v>
      </c>
      <c r="AX6" s="10">
        <v>249</v>
      </c>
      <c r="AY6" s="10">
        <v>250</v>
      </c>
      <c r="AZ6" s="10">
        <v>117</v>
      </c>
      <c r="BA6" s="10">
        <v>267</v>
      </c>
      <c r="BB6" s="10">
        <v>268</v>
      </c>
      <c r="BC6" s="10">
        <v>119</v>
      </c>
      <c r="BD6" s="10">
        <v>120</v>
      </c>
      <c r="BE6" s="10">
        <v>189</v>
      </c>
      <c r="BF6" s="10">
        <v>122</v>
      </c>
      <c r="BG6" s="10">
        <v>266</v>
      </c>
      <c r="BH6" s="10">
        <v>251</v>
      </c>
      <c r="BI6" s="10">
        <v>115</v>
      </c>
      <c r="BJ6" s="10">
        <v>239</v>
      </c>
      <c r="BK6" s="10">
        <v>288</v>
      </c>
      <c r="BL6" s="10">
        <v>240</v>
      </c>
      <c r="BM6" s="10">
        <v>241</v>
      </c>
      <c r="BN6" s="10">
        <v>242</v>
      </c>
      <c r="BO6" s="10">
        <v>191</v>
      </c>
      <c r="BP6" s="10">
        <v>194</v>
      </c>
      <c r="BQ6" s="10">
        <v>196</v>
      </c>
      <c r="BR6" s="10">
        <v>207</v>
      </c>
      <c r="BS6" s="10">
        <v>236</v>
      </c>
      <c r="BT6" s="10">
        <v>795</v>
      </c>
      <c r="BU6" s="10">
        <v>285</v>
      </c>
      <c r="BV6" s="10">
        <v>995</v>
      </c>
      <c r="BW6" s="10">
        <v>996</v>
      </c>
      <c r="BX6" s="10">
        <v>997</v>
      </c>
      <c r="BY6" s="10">
        <v>766</v>
      </c>
      <c r="BZ6" s="10">
        <v>926</v>
      </c>
      <c r="CA6" s="10">
        <v>924</v>
      </c>
      <c r="CB6" s="10">
        <v>103</v>
      </c>
      <c r="CC6" s="10">
        <v>104</v>
      </c>
      <c r="CD6" s="10">
        <v>106</v>
      </c>
      <c r="CE6" s="10">
        <v>105</v>
      </c>
      <c r="CF6" s="10">
        <v>107</v>
      </c>
      <c r="CG6" s="10">
        <v>110</v>
      </c>
      <c r="CH6" s="10">
        <v>109</v>
      </c>
      <c r="CI6" s="10">
        <v>144</v>
      </c>
      <c r="CJ6" s="10">
        <v>113</v>
      </c>
      <c r="CK6" s="10">
        <v>114</v>
      </c>
      <c r="CL6" s="10">
        <v>193</v>
      </c>
      <c r="CM6" s="10">
        <v>208</v>
      </c>
      <c r="CN6" s="10">
        <v>786</v>
      </c>
      <c r="CO6" s="10">
        <v>787</v>
      </c>
      <c r="CP6" s="10">
        <v>788</v>
      </c>
      <c r="CQ6" s="10">
        <v>789</v>
      </c>
      <c r="CR6" s="10">
        <v>248</v>
      </c>
      <c r="CS6" s="10">
        <v>2159</v>
      </c>
      <c r="CT6" s="10">
        <v>303</v>
      </c>
      <c r="CU6" s="10">
        <v>59715</v>
      </c>
      <c r="CV6" s="10">
        <v>62255</v>
      </c>
      <c r="CW6" s="10">
        <v>1263</v>
      </c>
      <c r="CX6" s="10">
        <v>61800</v>
      </c>
      <c r="CY6" s="10">
        <v>2194</v>
      </c>
      <c r="CZ6" s="10">
        <v>216</v>
      </c>
      <c r="DA6" s="10">
        <v>198</v>
      </c>
      <c r="DB6" s="10">
        <v>214</v>
      </c>
      <c r="DC6" s="10">
        <v>260</v>
      </c>
      <c r="DD6" s="10">
        <v>2152</v>
      </c>
      <c r="DE6" s="10">
        <v>2128</v>
      </c>
      <c r="DF6" s="10">
        <v>247</v>
      </c>
      <c r="DG6" s="10">
        <v>228</v>
      </c>
      <c r="DH6" s="10">
        <v>2135</v>
      </c>
      <c r="DI6" s="10">
        <v>261</v>
      </c>
      <c r="DJ6" s="10">
        <v>237</v>
      </c>
      <c r="DK6" s="10">
        <v>253</v>
      </c>
      <c r="DL6" s="10">
        <v>770</v>
      </c>
      <c r="DM6" s="10">
        <v>225</v>
      </c>
      <c r="DN6" s="10">
        <v>2201</v>
      </c>
      <c r="DO6" s="10">
        <v>2171</v>
      </c>
      <c r="DP6" s="10">
        <v>760</v>
      </c>
      <c r="DQ6" s="10">
        <v>235</v>
      </c>
      <c r="DR6" s="10">
        <v>238</v>
      </c>
      <c r="DS6" s="10">
        <v>2184</v>
      </c>
      <c r="DT6" s="10">
        <v>61855</v>
      </c>
      <c r="DU6" s="10">
        <v>223</v>
      </c>
      <c r="DV6" s="10">
        <v>226</v>
      </c>
      <c r="DW6" s="10">
        <v>201</v>
      </c>
      <c r="DX6" s="10">
        <v>258</v>
      </c>
      <c r="DY6" s="10">
        <v>259</v>
      </c>
      <c r="DZ6" s="10">
        <v>920</v>
      </c>
      <c r="EA6" s="10">
        <v>257</v>
      </c>
      <c r="EB6" s="10">
        <v>256</v>
      </c>
      <c r="EC6" s="10">
        <v>2148</v>
      </c>
      <c r="ED6" s="10">
        <v>58288</v>
      </c>
      <c r="EE6" s="10">
        <v>58289</v>
      </c>
      <c r="EF6" s="10">
        <v>58839</v>
      </c>
      <c r="EG6" s="10">
        <v>58840</v>
      </c>
      <c r="EH6" s="10">
        <v>296</v>
      </c>
      <c r="EI6" s="10">
        <v>297</v>
      </c>
      <c r="EJ6" s="10">
        <v>211</v>
      </c>
      <c r="EK6" s="10">
        <v>2175</v>
      </c>
      <c r="EL6" s="10">
        <v>2178</v>
      </c>
      <c r="EM6" s="10">
        <v>2181</v>
      </c>
      <c r="EN6" s="10">
        <v>1262</v>
      </c>
      <c r="EO6" s="10">
        <v>233</v>
      </c>
      <c r="EP6" s="10">
        <v>2150</v>
      </c>
      <c r="EQ6" s="10">
        <v>2165</v>
      </c>
      <c r="ER6" s="10">
        <v>2161</v>
      </c>
      <c r="ES6" s="10">
        <v>61197</v>
      </c>
      <c r="ET6" s="10">
        <v>58851</v>
      </c>
      <c r="EU6" s="10">
        <v>234</v>
      </c>
      <c r="EV6" s="10">
        <v>215</v>
      </c>
      <c r="EW6" s="10">
        <v>917</v>
      </c>
      <c r="EX6" s="10">
        <v>289</v>
      </c>
      <c r="EY6" s="10">
        <v>58333</v>
      </c>
      <c r="EZ6" s="10">
        <v>58336</v>
      </c>
      <c r="FA6" s="10">
        <v>202</v>
      </c>
      <c r="FB6" s="10">
        <v>58487</v>
      </c>
      <c r="FC6" s="10">
        <v>213</v>
      </c>
      <c r="FD6" s="10">
        <v>232</v>
      </c>
      <c r="FE6" s="10">
        <v>2190</v>
      </c>
      <c r="FF6" s="199" t="s">
        <v>427</v>
      </c>
      <c r="FG6" s="1"/>
      <c r="FH6" s="11">
        <v>221</v>
      </c>
      <c r="FI6" s="11">
        <v>49607</v>
      </c>
      <c r="FJ6" s="11">
        <v>222</v>
      </c>
      <c r="FK6" s="11">
        <v>224</v>
      </c>
      <c r="FL6" s="11">
        <v>2187</v>
      </c>
      <c r="FM6" s="11">
        <v>227</v>
      </c>
      <c r="FN6" s="11">
        <v>49400</v>
      </c>
      <c r="FO6" s="11">
        <v>199</v>
      </c>
      <c r="FP6" s="11">
        <v>200</v>
      </c>
      <c r="FQ6" s="195" t="s">
        <v>428</v>
      </c>
    </row>
    <row r="7" spans="1:173" ht="15" hidden="1" customHeight="1" x14ac:dyDescent="0.3">
      <c r="A7" s="199"/>
      <c r="B7" s="199"/>
      <c r="C7" s="10" t="s">
        <v>429</v>
      </c>
      <c r="D7" s="10" t="s">
        <v>429</v>
      </c>
      <c r="E7" s="10" t="s">
        <v>430</v>
      </c>
      <c r="F7" s="10" t="s">
        <v>429</v>
      </c>
      <c r="G7" s="10" t="s">
        <v>429</v>
      </c>
      <c r="H7" s="10" t="s">
        <v>430</v>
      </c>
      <c r="I7" s="10" t="s">
        <v>430</v>
      </c>
      <c r="J7" s="10" t="s">
        <v>430</v>
      </c>
      <c r="K7" s="10" t="s">
        <v>430</v>
      </c>
      <c r="L7" s="10" t="s">
        <v>429</v>
      </c>
      <c r="M7" s="10" t="s">
        <v>429</v>
      </c>
      <c r="N7" s="10" t="s">
        <v>429</v>
      </c>
      <c r="O7" s="10" t="s">
        <v>429</v>
      </c>
      <c r="P7" s="10" t="s">
        <v>429</v>
      </c>
      <c r="Q7" s="10" t="s">
        <v>429</v>
      </c>
      <c r="R7" s="10" t="s">
        <v>429</v>
      </c>
      <c r="S7" s="10" t="s">
        <v>429</v>
      </c>
      <c r="T7" s="10" t="s">
        <v>429</v>
      </c>
      <c r="U7" s="10" t="s">
        <v>429</v>
      </c>
      <c r="V7" s="10" t="s">
        <v>429</v>
      </c>
      <c r="W7" s="10" t="s">
        <v>429</v>
      </c>
      <c r="X7" s="10" t="s">
        <v>429</v>
      </c>
      <c r="Y7" s="10" t="s">
        <v>429</v>
      </c>
      <c r="Z7" s="10" t="s">
        <v>431</v>
      </c>
      <c r="AA7" s="10" t="s">
        <v>431</v>
      </c>
      <c r="AB7" s="10" t="s">
        <v>429</v>
      </c>
      <c r="AC7" s="10" t="s">
        <v>431</v>
      </c>
      <c r="AD7" s="10" t="s">
        <v>431</v>
      </c>
      <c r="AE7" s="10" t="s">
        <v>431</v>
      </c>
      <c r="AF7" s="10" t="s">
        <v>431</v>
      </c>
      <c r="AG7" s="10" t="s">
        <v>431</v>
      </c>
      <c r="AH7" s="10" t="s">
        <v>431</v>
      </c>
      <c r="AI7" s="10" t="s">
        <v>431</v>
      </c>
      <c r="AJ7" s="10" t="s">
        <v>431</v>
      </c>
      <c r="AK7" s="10" t="s">
        <v>429</v>
      </c>
      <c r="AL7" s="10" t="s">
        <v>430</v>
      </c>
      <c r="AM7" s="10" t="s">
        <v>430</v>
      </c>
      <c r="AN7" s="10" t="s">
        <v>430</v>
      </c>
      <c r="AO7" s="10" t="s">
        <v>429</v>
      </c>
      <c r="AP7" s="10" t="s">
        <v>429</v>
      </c>
      <c r="AQ7" s="10" t="s">
        <v>429</v>
      </c>
      <c r="AR7" s="10" t="s">
        <v>429</v>
      </c>
      <c r="AS7" s="10" t="s">
        <v>429</v>
      </c>
      <c r="AT7" s="10" t="s">
        <v>429</v>
      </c>
      <c r="AU7" s="10" t="s">
        <v>429</v>
      </c>
      <c r="AV7" s="10" t="s">
        <v>431</v>
      </c>
      <c r="AW7" s="10" t="s">
        <v>429</v>
      </c>
      <c r="AX7" s="10" t="s">
        <v>429</v>
      </c>
      <c r="AY7" s="10" t="s">
        <v>429</v>
      </c>
      <c r="AZ7" s="10" t="s">
        <v>429</v>
      </c>
      <c r="BA7" s="10" t="s">
        <v>429</v>
      </c>
      <c r="BB7" s="10" t="s">
        <v>429</v>
      </c>
      <c r="BC7" s="10" t="s">
        <v>429</v>
      </c>
      <c r="BD7" s="10" t="s">
        <v>429</v>
      </c>
      <c r="BE7" s="10" t="s">
        <v>431</v>
      </c>
      <c r="BF7" s="10" t="s">
        <v>430</v>
      </c>
      <c r="BG7" s="10" t="s">
        <v>429</v>
      </c>
      <c r="BH7" s="10" t="s">
        <v>429</v>
      </c>
      <c r="BI7" s="10" t="s">
        <v>430</v>
      </c>
      <c r="BJ7" s="10" t="s">
        <v>430</v>
      </c>
      <c r="BK7" s="10" t="s">
        <v>430</v>
      </c>
      <c r="BL7" s="10" t="s">
        <v>431</v>
      </c>
      <c r="BM7" s="10" t="s">
        <v>431</v>
      </c>
      <c r="BN7" s="10" t="s">
        <v>431</v>
      </c>
      <c r="BO7" s="10" t="s">
        <v>429</v>
      </c>
      <c r="BP7" s="10" t="s">
        <v>429</v>
      </c>
      <c r="BQ7" s="10" t="s">
        <v>429</v>
      </c>
      <c r="BR7" s="10" t="s">
        <v>429</v>
      </c>
      <c r="BS7" s="10" t="s">
        <v>429</v>
      </c>
      <c r="BT7" s="10" t="s">
        <v>429</v>
      </c>
      <c r="BU7" s="10" t="s">
        <v>429</v>
      </c>
      <c r="BV7" s="10" t="s">
        <v>431</v>
      </c>
      <c r="BW7" s="10" t="s">
        <v>431</v>
      </c>
      <c r="BX7" s="10" t="s">
        <v>431</v>
      </c>
      <c r="BY7" s="10" t="s">
        <v>430</v>
      </c>
      <c r="BZ7" s="10" t="s">
        <v>431</v>
      </c>
      <c r="CA7" s="10" t="s">
        <v>429</v>
      </c>
      <c r="CB7" s="10" t="s">
        <v>429</v>
      </c>
      <c r="CC7" s="10" t="s">
        <v>429</v>
      </c>
      <c r="CD7" s="10" t="s">
        <v>429</v>
      </c>
      <c r="CE7" s="10" t="s">
        <v>429</v>
      </c>
      <c r="CF7" s="10" t="s">
        <v>429</v>
      </c>
      <c r="CG7" s="10" t="s">
        <v>429</v>
      </c>
      <c r="CH7" s="10" t="s">
        <v>429</v>
      </c>
      <c r="CI7" s="10" t="s">
        <v>429</v>
      </c>
      <c r="CJ7" s="10" t="s">
        <v>429</v>
      </c>
      <c r="CK7" s="10" t="s">
        <v>429</v>
      </c>
      <c r="CL7" s="10" t="s">
        <v>429</v>
      </c>
      <c r="CM7" s="10" t="s">
        <v>429</v>
      </c>
      <c r="CN7" s="10" t="s">
        <v>431</v>
      </c>
      <c r="CO7" s="10" t="s">
        <v>431</v>
      </c>
      <c r="CP7" s="10" t="s">
        <v>431</v>
      </c>
      <c r="CQ7" s="10" t="s">
        <v>431</v>
      </c>
      <c r="CR7" s="10" t="s">
        <v>429</v>
      </c>
      <c r="CS7" s="10" t="s">
        <v>429</v>
      </c>
      <c r="CT7" s="10" t="s">
        <v>429</v>
      </c>
      <c r="CU7" s="10" t="s">
        <v>429</v>
      </c>
      <c r="CV7" s="10" t="s">
        <v>431</v>
      </c>
      <c r="CW7" s="10" t="s">
        <v>430</v>
      </c>
      <c r="CX7" s="10" t="s">
        <v>430</v>
      </c>
      <c r="CY7" s="10" t="s">
        <v>430</v>
      </c>
      <c r="CZ7" s="10" t="s">
        <v>430</v>
      </c>
      <c r="DA7" s="10" t="s">
        <v>430</v>
      </c>
      <c r="DB7" s="10" t="s">
        <v>429</v>
      </c>
      <c r="DC7" s="10" t="s">
        <v>429</v>
      </c>
      <c r="DD7" s="10" t="s">
        <v>429</v>
      </c>
      <c r="DE7" s="10" t="s">
        <v>430</v>
      </c>
      <c r="DF7" s="10" t="s">
        <v>430</v>
      </c>
      <c r="DG7" s="10" t="s">
        <v>429</v>
      </c>
      <c r="DH7" s="10" t="s">
        <v>429</v>
      </c>
      <c r="DI7" s="10" t="s">
        <v>431</v>
      </c>
      <c r="DJ7" s="10" t="s">
        <v>431</v>
      </c>
      <c r="DK7" s="10" t="s">
        <v>429</v>
      </c>
      <c r="DL7" s="10" t="s">
        <v>429</v>
      </c>
      <c r="DM7" s="10" t="s">
        <v>429</v>
      </c>
      <c r="DN7" s="10" t="s">
        <v>429</v>
      </c>
      <c r="DO7" s="10" t="s">
        <v>429</v>
      </c>
      <c r="DP7" s="10" t="s">
        <v>429</v>
      </c>
      <c r="DQ7" s="10" t="s">
        <v>431</v>
      </c>
      <c r="DR7" s="10" t="s">
        <v>429</v>
      </c>
      <c r="DS7" s="10" t="s">
        <v>429</v>
      </c>
      <c r="DT7" s="10" t="s">
        <v>430</v>
      </c>
      <c r="DU7" s="10" t="s">
        <v>429</v>
      </c>
      <c r="DV7" s="10" t="s">
        <v>429</v>
      </c>
      <c r="DW7" s="10" t="s">
        <v>430</v>
      </c>
      <c r="DX7" s="10" t="s">
        <v>429</v>
      </c>
      <c r="DY7" s="10" t="s">
        <v>429</v>
      </c>
      <c r="DZ7" s="10" t="s">
        <v>429</v>
      </c>
      <c r="EA7" s="10" t="s">
        <v>430</v>
      </c>
      <c r="EB7" s="10" t="s">
        <v>430</v>
      </c>
      <c r="EC7" s="10" t="s">
        <v>431</v>
      </c>
      <c r="ED7" s="10" t="s">
        <v>429</v>
      </c>
      <c r="EE7" s="10" t="s">
        <v>429</v>
      </c>
      <c r="EF7" s="10" t="s">
        <v>429</v>
      </c>
      <c r="EG7" s="10" t="s">
        <v>429</v>
      </c>
      <c r="EH7" s="10" t="s">
        <v>429</v>
      </c>
      <c r="EI7" s="10" t="s">
        <v>429</v>
      </c>
      <c r="EJ7" s="10" t="s">
        <v>431</v>
      </c>
      <c r="EK7" s="10" t="s">
        <v>431</v>
      </c>
      <c r="EL7" s="10" t="s">
        <v>431</v>
      </c>
      <c r="EM7" s="10" t="s">
        <v>431</v>
      </c>
      <c r="EN7" s="10" t="s">
        <v>430</v>
      </c>
      <c r="EO7" s="10" t="s">
        <v>431</v>
      </c>
      <c r="EP7" s="10" t="s">
        <v>431</v>
      </c>
      <c r="EQ7" s="10" t="s">
        <v>429</v>
      </c>
      <c r="ER7" s="10" t="s">
        <v>429</v>
      </c>
      <c r="ES7" s="10" t="s">
        <v>429</v>
      </c>
      <c r="ET7" s="10" t="s">
        <v>431</v>
      </c>
      <c r="EU7" s="10" t="s">
        <v>431</v>
      </c>
      <c r="EV7" s="10" t="s">
        <v>430</v>
      </c>
      <c r="EW7" s="10" t="s">
        <v>429</v>
      </c>
      <c r="EX7" s="10" t="s">
        <v>430</v>
      </c>
      <c r="EY7" s="10" t="s">
        <v>430</v>
      </c>
      <c r="EZ7" s="10" t="s">
        <v>430</v>
      </c>
      <c r="FA7" s="10" t="s">
        <v>429</v>
      </c>
      <c r="FB7" s="10" t="s">
        <v>429</v>
      </c>
      <c r="FC7" s="10" t="s">
        <v>429</v>
      </c>
      <c r="FD7" s="10" t="s">
        <v>430</v>
      </c>
      <c r="FE7" s="10" t="s">
        <v>430</v>
      </c>
      <c r="FF7" s="199"/>
      <c r="FG7" s="1"/>
      <c r="FH7" s="11" t="s">
        <v>430</v>
      </c>
      <c r="FI7" s="11" t="s">
        <v>431</v>
      </c>
      <c r="FJ7" s="11" t="s">
        <v>429</v>
      </c>
      <c r="FK7" s="11" t="s">
        <v>430</v>
      </c>
      <c r="FL7" s="11" t="s">
        <v>430</v>
      </c>
      <c r="FM7" s="11" t="s">
        <v>430</v>
      </c>
      <c r="FN7" s="11" t="s">
        <v>430</v>
      </c>
      <c r="FO7" s="11" t="s">
        <v>430</v>
      </c>
      <c r="FP7" s="11" t="s">
        <v>430</v>
      </c>
      <c r="FQ7" s="195"/>
    </row>
    <row r="8" spans="1:173" ht="15" hidden="1" customHeight="1" x14ac:dyDescent="0.3">
      <c r="A8" s="199"/>
      <c r="B8" s="199"/>
      <c r="C8" s="10" t="s">
        <v>432</v>
      </c>
      <c r="D8" s="10" t="s">
        <v>432</v>
      </c>
      <c r="E8" s="10" t="s">
        <v>432</v>
      </c>
      <c r="F8" s="10" t="s">
        <v>432</v>
      </c>
      <c r="G8" s="10" t="s">
        <v>432</v>
      </c>
      <c r="H8" s="10" t="s">
        <v>433</v>
      </c>
      <c r="I8" s="10" t="s">
        <v>433</v>
      </c>
      <c r="J8" s="10" t="s">
        <v>432</v>
      </c>
      <c r="K8" s="10" t="s">
        <v>432</v>
      </c>
      <c r="L8" s="10" t="s">
        <v>433</v>
      </c>
      <c r="M8" s="10" t="s">
        <v>433</v>
      </c>
      <c r="N8" s="10" t="s">
        <v>433</v>
      </c>
      <c r="O8" s="10" t="s">
        <v>433</v>
      </c>
      <c r="P8" s="10" t="s">
        <v>433</v>
      </c>
      <c r="Q8" s="10" t="s">
        <v>433</v>
      </c>
      <c r="R8" s="10" t="s">
        <v>433</v>
      </c>
      <c r="S8" s="10" t="s">
        <v>433</v>
      </c>
      <c r="T8" s="10" t="s">
        <v>432</v>
      </c>
      <c r="U8" s="10" t="s">
        <v>432</v>
      </c>
      <c r="V8" s="10" t="s">
        <v>433</v>
      </c>
      <c r="W8" s="10" t="s">
        <v>433</v>
      </c>
      <c r="X8" s="10" t="s">
        <v>433</v>
      </c>
      <c r="Y8" s="10" t="s">
        <v>433</v>
      </c>
      <c r="Z8" s="10" t="s">
        <v>432</v>
      </c>
      <c r="AA8" s="10" t="s">
        <v>432</v>
      </c>
      <c r="AB8" s="10" t="s">
        <v>433</v>
      </c>
      <c r="AC8" s="10" t="s">
        <v>432</v>
      </c>
      <c r="AD8" s="10" t="s">
        <v>432</v>
      </c>
      <c r="AE8" s="10" t="s">
        <v>432</v>
      </c>
      <c r="AF8" s="10" t="s">
        <v>432</v>
      </c>
      <c r="AG8" s="10" t="s">
        <v>433</v>
      </c>
      <c r="AH8" s="10" t="s">
        <v>433</v>
      </c>
      <c r="AI8" s="10" t="s">
        <v>433</v>
      </c>
      <c r="AJ8" s="10" t="s">
        <v>432</v>
      </c>
      <c r="AK8" s="10" t="s">
        <v>432</v>
      </c>
      <c r="AL8" s="10" t="s">
        <v>433</v>
      </c>
      <c r="AM8" s="10" t="s">
        <v>433</v>
      </c>
      <c r="AN8" s="10" t="s">
        <v>433</v>
      </c>
      <c r="AO8" s="10" t="s">
        <v>432</v>
      </c>
      <c r="AP8" s="10" t="s">
        <v>432</v>
      </c>
      <c r="AQ8" s="10" t="s">
        <v>432</v>
      </c>
      <c r="AR8" s="10" t="s">
        <v>432</v>
      </c>
      <c r="AS8" s="10" t="s">
        <v>432</v>
      </c>
      <c r="AT8" s="10" t="s">
        <v>432</v>
      </c>
      <c r="AU8" s="10" t="s">
        <v>432</v>
      </c>
      <c r="AV8" s="10" t="s">
        <v>432</v>
      </c>
      <c r="AW8" s="10" t="s">
        <v>433</v>
      </c>
      <c r="AX8" s="10" t="s">
        <v>433</v>
      </c>
      <c r="AY8" s="10" t="s">
        <v>433</v>
      </c>
      <c r="AZ8" s="10" t="s">
        <v>432</v>
      </c>
      <c r="BA8" s="10" t="s">
        <v>432</v>
      </c>
      <c r="BB8" s="10" t="s">
        <v>432</v>
      </c>
      <c r="BC8" s="10" t="s">
        <v>432</v>
      </c>
      <c r="BD8" s="10" t="s">
        <v>432</v>
      </c>
      <c r="BE8" s="10" t="s">
        <v>432</v>
      </c>
      <c r="BF8" s="10" t="s">
        <v>432</v>
      </c>
      <c r="BG8" s="10" t="s">
        <v>432</v>
      </c>
      <c r="BH8" s="10" t="s">
        <v>432</v>
      </c>
      <c r="BI8" s="10" t="s">
        <v>433</v>
      </c>
      <c r="BJ8" s="10" t="s">
        <v>433</v>
      </c>
      <c r="BK8" s="10" t="s">
        <v>433</v>
      </c>
      <c r="BL8" s="10" t="s">
        <v>433</v>
      </c>
      <c r="BM8" s="10" t="s">
        <v>433</v>
      </c>
      <c r="BN8" s="10" t="s">
        <v>433</v>
      </c>
      <c r="BO8" s="10" t="s">
        <v>432</v>
      </c>
      <c r="BP8" s="10" t="s">
        <v>433</v>
      </c>
      <c r="BQ8" s="10" t="s">
        <v>433</v>
      </c>
      <c r="BR8" s="10" t="s">
        <v>433</v>
      </c>
      <c r="BS8" s="10" t="s">
        <v>433</v>
      </c>
      <c r="BT8" s="10" t="s">
        <v>433</v>
      </c>
      <c r="BU8" s="10" t="s">
        <v>433</v>
      </c>
      <c r="BV8" s="10" t="s">
        <v>433</v>
      </c>
      <c r="BW8" s="10" t="s">
        <v>433</v>
      </c>
      <c r="BX8" s="10" t="s">
        <v>433</v>
      </c>
      <c r="BY8" s="10" t="s">
        <v>432</v>
      </c>
      <c r="BZ8" s="10" t="s">
        <v>433</v>
      </c>
      <c r="CA8" s="10" t="s">
        <v>433</v>
      </c>
      <c r="CB8" s="10" t="s">
        <v>432</v>
      </c>
      <c r="CC8" s="10" t="s">
        <v>432</v>
      </c>
      <c r="CD8" s="10" t="s">
        <v>432</v>
      </c>
      <c r="CE8" s="10" t="s">
        <v>432</v>
      </c>
      <c r="CF8" s="10" t="s">
        <v>432</v>
      </c>
      <c r="CG8" s="10" t="s">
        <v>433</v>
      </c>
      <c r="CH8" s="10" t="s">
        <v>433</v>
      </c>
      <c r="CI8" s="10" t="s">
        <v>433</v>
      </c>
      <c r="CJ8" s="10" t="s">
        <v>433</v>
      </c>
      <c r="CK8" s="10" t="s">
        <v>433</v>
      </c>
      <c r="CL8" s="10" t="s">
        <v>433</v>
      </c>
      <c r="CM8" s="10" t="s">
        <v>433</v>
      </c>
      <c r="CN8" s="10" t="s">
        <v>433</v>
      </c>
      <c r="CO8" s="10" t="s">
        <v>433</v>
      </c>
      <c r="CP8" s="10" t="s">
        <v>433</v>
      </c>
      <c r="CQ8" s="10" t="s">
        <v>433</v>
      </c>
      <c r="CR8" s="10" t="s">
        <v>433</v>
      </c>
      <c r="CS8" s="10" t="s">
        <v>433</v>
      </c>
      <c r="CT8" s="10" t="s">
        <v>434</v>
      </c>
      <c r="CU8" s="10" t="s">
        <v>435</v>
      </c>
      <c r="CV8" s="10" t="s">
        <v>434</v>
      </c>
      <c r="CW8" s="10" t="s">
        <v>435</v>
      </c>
      <c r="CX8" s="10" t="s">
        <v>434</v>
      </c>
      <c r="CY8" s="10" t="s">
        <v>432</v>
      </c>
      <c r="CZ8" s="10" t="s">
        <v>432</v>
      </c>
      <c r="DA8" s="10" t="s">
        <v>432</v>
      </c>
      <c r="DB8" s="10" t="s">
        <v>432</v>
      </c>
      <c r="DC8" s="10" t="s">
        <v>432</v>
      </c>
      <c r="DD8" s="10" t="s">
        <v>432</v>
      </c>
      <c r="DE8" s="10" t="s">
        <v>432</v>
      </c>
      <c r="DF8" s="10" t="s">
        <v>432</v>
      </c>
      <c r="DG8" s="10" t="s">
        <v>432</v>
      </c>
      <c r="DH8" s="10" t="s">
        <v>432</v>
      </c>
      <c r="DI8" s="10" t="s">
        <v>434</v>
      </c>
      <c r="DJ8" s="10" t="s">
        <v>434</v>
      </c>
      <c r="DK8" s="10" t="s">
        <v>435</v>
      </c>
      <c r="DL8" s="10" t="s">
        <v>435</v>
      </c>
      <c r="DM8" s="10" t="s">
        <v>433</v>
      </c>
      <c r="DN8" s="10" t="s">
        <v>433</v>
      </c>
      <c r="DO8" s="10" t="s">
        <v>433</v>
      </c>
      <c r="DP8" s="10" t="s">
        <v>433</v>
      </c>
      <c r="DQ8" s="10" t="s">
        <v>434</v>
      </c>
      <c r="DR8" s="10" t="s">
        <v>432</v>
      </c>
      <c r="DS8" s="10" t="s">
        <v>432</v>
      </c>
      <c r="DT8" s="10" t="s">
        <v>432</v>
      </c>
      <c r="DU8" s="10" t="s">
        <v>432</v>
      </c>
      <c r="DV8" s="10" t="s">
        <v>432</v>
      </c>
      <c r="DW8" s="10" t="s">
        <v>432</v>
      </c>
      <c r="DX8" s="10" t="s">
        <v>432</v>
      </c>
      <c r="DY8" s="10" t="s">
        <v>432</v>
      </c>
      <c r="DZ8" s="10" t="s">
        <v>432</v>
      </c>
      <c r="EA8" s="10" t="s">
        <v>435</v>
      </c>
      <c r="EB8" s="10" t="s">
        <v>435</v>
      </c>
      <c r="EC8" s="10" t="s">
        <v>434</v>
      </c>
      <c r="ED8" s="10" t="s">
        <v>435</v>
      </c>
      <c r="EE8" s="10" t="s">
        <v>435</v>
      </c>
      <c r="EF8" s="10" t="s">
        <v>435</v>
      </c>
      <c r="EG8" s="10" t="s">
        <v>435</v>
      </c>
      <c r="EH8" s="10" t="s">
        <v>432</v>
      </c>
      <c r="EI8" s="10" t="s">
        <v>432</v>
      </c>
      <c r="EJ8" s="10" t="s">
        <v>432</v>
      </c>
      <c r="EK8" s="10" t="s">
        <v>432</v>
      </c>
      <c r="EL8" s="10" t="s">
        <v>432</v>
      </c>
      <c r="EM8" s="10" t="s">
        <v>432</v>
      </c>
      <c r="EN8" s="10" t="s">
        <v>435</v>
      </c>
      <c r="EO8" s="10" t="s">
        <v>434</v>
      </c>
      <c r="EP8" s="10" t="s">
        <v>434</v>
      </c>
      <c r="EQ8" s="10" t="s">
        <v>432</v>
      </c>
      <c r="ER8" s="10" t="s">
        <v>435</v>
      </c>
      <c r="ES8" s="10" t="s">
        <v>435</v>
      </c>
      <c r="ET8" s="10" t="s">
        <v>434</v>
      </c>
      <c r="EU8" s="10" t="s">
        <v>434</v>
      </c>
      <c r="EV8" s="10" t="s">
        <v>432</v>
      </c>
      <c r="EW8" s="10" t="s">
        <v>432</v>
      </c>
      <c r="EX8" s="10" t="s">
        <v>433</v>
      </c>
      <c r="EY8" s="10" t="s">
        <v>433</v>
      </c>
      <c r="EZ8" s="10" t="s">
        <v>433</v>
      </c>
      <c r="FA8" s="10" t="s">
        <v>433</v>
      </c>
      <c r="FB8" s="10" t="s">
        <v>433</v>
      </c>
      <c r="FC8" s="10" t="s">
        <v>433</v>
      </c>
      <c r="FD8" s="10" t="s">
        <v>433</v>
      </c>
      <c r="FE8" s="10" t="s">
        <v>433</v>
      </c>
      <c r="FF8" s="199"/>
      <c r="FG8" s="1"/>
      <c r="FH8" s="11" t="s">
        <v>432</v>
      </c>
      <c r="FI8" s="11" t="s">
        <v>432</v>
      </c>
      <c r="FJ8" s="11" t="s">
        <v>432</v>
      </c>
      <c r="FK8" s="11" t="s">
        <v>432</v>
      </c>
      <c r="FL8" s="11" t="s">
        <v>432</v>
      </c>
      <c r="FM8" s="11" t="s">
        <v>433</v>
      </c>
      <c r="FN8" s="11" t="s">
        <v>433</v>
      </c>
      <c r="FO8" s="11" t="s">
        <v>432</v>
      </c>
      <c r="FP8" s="11" t="s">
        <v>432</v>
      </c>
      <c r="FQ8" s="195"/>
    </row>
    <row r="9" spans="1:173" ht="40.049999999999997" customHeight="1" x14ac:dyDescent="0.3">
      <c r="A9" s="199"/>
      <c r="B9" s="199"/>
      <c r="C9" s="12" t="s">
        <v>436</v>
      </c>
      <c r="D9" s="12" t="s">
        <v>436</v>
      </c>
      <c r="E9" s="12" t="s">
        <v>437</v>
      </c>
      <c r="F9" s="12" t="s">
        <v>248</v>
      </c>
      <c r="G9" s="12" t="s">
        <v>248</v>
      </c>
      <c r="H9" s="12" t="s">
        <v>248</v>
      </c>
      <c r="I9" s="12" t="s">
        <v>248</v>
      </c>
      <c r="J9" s="12" t="s">
        <v>112</v>
      </c>
      <c r="K9" s="12" t="s">
        <v>112</v>
      </c>
      <c r="L9" s="12" t="s">
        <v>140</v>
      </c>
      <c r="M9" s="12" t="s">
        <v>140</v>
      </c>
      <c r="N9" s="12" t="s">
        <v>101</v>
      </c>
      <c r="O9" s="12" t="s">
        <v>101</v>
      </c>
      <c r="P9" s="12" t="s">
        <v>101</v>
      </c>
      <c r="Q9" s="12" t="s">
        <v>101</v>
      </c>
      <c r="R9" s="12" t="s">
        <v>101</v>
      </c>
      <c r="S9" s="12" t="s">
        <v>101</v>
      </c>
      <c r="T9" s="12" t="s">
        <v>101</v>
      </c>
      <c r="U9" s="12" t="s">
        <v>101</v>
      </c>
      <c r="V9" s="12" t="s">
        <v>438</v>
      </c>
      <c r="W9" s="12" t="s">
        <v>438</v>
      </c>
      <c r="X9" s="12" t="s">
        <v>438</v>
      </c>
      <c r="Y9" s="12" t="s">
        <v>438</v>
      </c>
      <c r="Z9" s="12" t="s">
        <v>439</v>
      </c>
      <c r="AA9" s="12" t="s">
        <v>242</v>
      </c>
      <c r="AB9" s="12" t="s">
        <v>242</v>
      </c>
      <c r="AC9" s="12" t="s">
        <v>69</v>
      </c>
      <c r="AD9" s="12" t="s">
        <v>69</v>
      </c>
      <c r="AE9" s="12" t="s">
        <v>69</v>
      </c>
      <c r="AF9" s="12" t="s">
        <v>69</v>
      </c>
      <c r="AG9" s="12" t="s">
        <v>69</v>
      </c>
      <c r="AH9" s="12" t="s">
        <v>69</v>
      </c>
      <c r="AI9" s="12" t="s">
        <v>69</v>
      </c>
      <c r="AJ9" s="12" t="s">
        <v>354</v>
      </c>
      <c r="AK9" s="12" t="s">
        <v>64</v>
      </c>
      <c r="AL9" s="12" t="s">
        <v>290</v>
      </c>
      <c r="AM9" s="12" t="s">
        <v>440</v>
      </c>
      <c r="AN9" s="12" t="s">
        <v>440</v>
      </c>
      <c r="AO9" s="12" t="s">
        <v>441</v>
      </c>
      <c r="AP9" s="12" t="s">
        <v>441</v>
      </c>
      <c r="AQ9" s="12" t="s">
        <v>442</v>
      </c>
      <c r="AR9" s="12" t="s">
        <v>204</v>
      </c>
      <c r="AS9" s="12" t="s">
        <v>204</v>
      </c>
      <c r="AT9" s="12" t="s">
        <v>443</v>
      </c>
      <c r="AU9" s="12" t="s">
        <v>444</v>
      </c>
      <c r="AV9" s="12" t="s">
        <v>445</v>
      </c>
      <c r="AW9" s="12" t="s">
        <v>93</v>
      </c>
      <c r="AX9" s="12" t="s">
        <v>93</v>
      </c>
      <c r="AY9" s="12" t="s">
        <v>93</v>
      </c>
      <c r="AZ9" s="12" t="s">
        <v>49</v>
      </c>
      <c r="BA9" s="12" t="s">
        <v>49</v>
      </c>
      <c r="BB9" s="12" t="s">
        <v>49</v>
      </c>
      <c r="BC9" s="12" t="s">
        <v>49</v>
      </c>
      <c r="BD9" s="12" t="s">
        <v>49</v>
      </c>
      <c r="BE9" s="12" t="s">
        <v>49</v>
      </c>
      <c r="BF9" s="12" t="s">
        <v>49</v>
      </c>
      <c r="BG9" s="12" t="s">
        <v>49</v>
      </c>
      <c r="BH9" s="12" t="s">
        <v>446</v>
      </c>
      <c r="BI9" s="12" t="s">
        <v>74</v>
      </c>
      <c r="BJ9" s="12" t="s">
        <v>74</v>
      </c>
      <c r="BK9" s="12" t="s">
        <v>74</v>
      </c>
      <c r="BL9" s="12" t="s">
        <v>78</v>
      </c>
      <c r="BM9" s="12" t="s">
        <v>78</v>
      </c>
      <c r="BN9" s="12" t="s">
        <v>78</v>
      </c>
      <c r="BO9" s="12" t="s">
        <v>78</v>
      </c>
      <c r="BP9" s="12" t="s">
        <v>78</v>
      </c>
      <c r="BQ9" s="12" t="s">
        <v>78</v>
      </c>
      <c r="BR9" s="12" t="s">
        <v>78</v>
      </c>
      <c r="BS9" s="12" t="s">
        <v>78</v>
      </c>
      <c r="BT9" s="12" t="s">
        <v>78</v>
      </c>
      <c r="BU9" s="12" t="s">
        <v>78</v>
      </c>
      <c r="BV9" s="12" t="s">
        <v>78</v>
      </c>
      <c r="BW9" s="12" t="s">
        <v>78</v>
      </c>
      <c r="BX9" s="12" t="s">
        <v>78</v>
      </c>
      <c r="BY9" s="12" t="s">
        <v>78</v>
      </c>
      <c r="BZ9" s="12" t="s">
        <v>447</v>
      </c>
      <c r="CA9" s="12" t="s">
        <v>447</v>
      </c>
      <c r="CB9" s="12" t="s">
        <v>117</v>
      </c>
      <c r="CC9" s="12" t="s">
        <v>117</v>
      </c>
      <c r="CD9" s="12" t="s">
        <v>117</v>
      </c>
      <c r="CE9" s="12" t="s">
        <v>117</v>
      </c>
      <c r="CF9" s="12" t="s">
        <v>117</v>
      </c>
      <c r="CG9" s="12" t="s">
        <v>117</v>
      </c>
      <c r="CH9" s="12" t="s">
        <v>117</v>
      </c>
      <c r="CI9" s="12" t="s">
        <v>117</v>
      </c>
      <c r="CJ9" s="12" t="s">
        <v>117</v>
      </c>
      <c r="CK9" s="12" t="s">
        <v>117</v>
      </c>
      <c r="CL9" s="12" t="s">
        <v>117</v>
      </c>
      <c r="CM9" s="12" t="s">
        <v>117</v>
      </c>
      <c r="CN9" s="12" t="s">
        <v>131</v>
      </c>
      <c r="CO9" s="12" t="s">
        <v>131</v>
      </c>
      <c r="CP9" s="12" t="s">
        <v>131</v>
      </c>
      <c r="CQ9" s="12" t="s">
        <v>131</v>
      </c>
      <c r="CR9" s="12" t="s">
        <v>137</v>
      </c>
      <c r="CS9" s="12" t="s">
        <v>137</v>
      </c>
      <c r="CT9" s="12" t="s">
        <v>448</v>
      </c>
      <c r="CU9" s="12" t="s">
        <v>449</v>
      </c>
      <c r="CV9" s="12" t="s">
        <v>450</v>
      </c>
      <c r="CW9" s="12" t="s">
        <v>451</v>
      </c>
      <c r="CX9" s="12" t="s">
        <v>452</v>
      </c>
      <c r="CY9" s="12" t="s">
        <v>453</v>
      </c>
      <c r="CZ9" s="12" t="s">
        <v>112</v>
      </c>
      <c r="DA9" s="12" t="s">
        <v>112</v>
      </c>
      <c r="DB9" s="12" t="s">
        <v>454</v>
      </c>
      <c r="DC9" s="12" t="s">
        <v>455</v>
      </c>
      <c r="DD9" s="12" t="s">
        <v>456</v>
      </c>
      <c r="DE9" s="12" t="s">
        <v>457</v>
      </c>
      <c r="DF9" s="12" t="s">
        <v>458</v>
      </c>
      <c r="DG9" s="12" t="s">
        <v>459</v>
      </c>
      <c r="DH9" s="12" t="s">
        <v>460</v>
      </c>
      <c r="DI9" s="12" t="s">
        <v>461</v>
      </c>
      <c r="DJ9" s="12" t="s">
        <v>462</v>
      </c>
      <c r="DK9" s="12" t="s">
        <v>463</v>
      </c>
      <c r="DL9" s="12" t="s">
        <v>464</v>
      </c>
      <c r="DM9" s="12" t="s">
        <v>465</v>
      </c>
      <c r="DN9" s="12" t="s">
        <v>465</v>
      </c>
      <c r="DO9" s="12" t="s">
        <v>465</v>
      </c>
      <c r="DP9" s="12" t="s">
        <v>465</v>
      </c>
      <c r="DQ9" s="12" t="s">
        <v>466</v>
      </c>
      <c r="DR9" s="12" t="s">
        <v>467</v>
      </c>
      <c r="DS9" s="12" t="s">
        <v>468</v>
      </c>
      <c r="DT9" s="12" t="s">
        <v>469</v>
      </c>
      <c r="DU9" s="12" t="s">
        <v>194</v>
      </c>
      <c r="DV9" s="12" t="s">
        <v>239</v>
      </c>
      <c r="DW9" s="12" t="s">
        <v>239</v>
      </c>
      <c r="DX9" s="12" t="s">
        <v>239</v>
      </c>
      <c r="DY9" s="12" t="s">
        <v>239</v>
      </c>
      <c r="DZ9" s="12" t="s">
        <v>470</v>
      </c>
      <c r="EA9" s="12" t="s">
        <v>471</v>
      </c>
      <c r="EB9" s="12" t="s">
        <v>471</v>
      </c>
      <c r="EC9" s="12" t="s">
        <v>78</v>
      </c>
      <c r="ED9" s="12" t="s">
        <v>78</v>
      </c>
      <c r="EE9" s="12" t="s">
        <v>78</v>
      </c>
      <c r="EF9" s="12" t="s">
        <v>78</v>
      </c>
      <c r="EG9" s="12" t="s">
        <v>78</v>
      </c>
      <c r="EH9" s="12" t="s">
        <v>472</v>
      </c>
      <c r="EI9" s="12" t="s">
        <v>472</v>
      </c>
      <c r="EJ9" s="12" t="s">
        <v>29</v>
      </c>
      <c r="EK9" s="12" t="s">
        <v>29</v>
      </c>
      <c r="EL9" s="12" t="s">
        <v>29</v>
      </c>
      <c r="EM9" s="12" t="s">
        <v>29</v>
      </c>
      <c r="EN9" s="12" t="s">
        <v>473</v>
      </c>
      <c r="EO9" s="12" t="s">
        <v>474</v>
      </c>
      <c r="EP9" s="12" t="s">
        <v>117</v>
      </c>
      <c r="EQ9" s="12" t="s">
        <v>117</v>
      </c>
      <c r="ER9" s="12" t="s">
        <v>117</v>
      </c>
      <c r="ES9" s="12" t="s">
        <v>117</v>
      </c>
      <c r="ET9" s="12" t="s">
        <v>117</v>
      </c>
      <c r="EU9" s="12" t="s">
        <v>475</v>
      </c>
      <c r="EV9" s="12" t="s">
        <v>476</v>
      </c>
      <c r="EW9" s="12" t="s">
        <v>476</v>
      </c>
      <c r="EX9" s="12" t="s">
        <v>477</v>
      </c>
      <c r="EY9" s="12" t="s">
        <v>478</v>
      </c>
      <c r="EZ9" s="12" t="s">
        <v>478</v>
      </c>
      <c r="FA9" s="12" t="s">
        <v>479</v>
      </c>
      <c r="FB9" s="12" t="s">
        <v>479</v>
      </c>
      <c r="FC9" s="12" t="s">
        <v>480</v>
      </c>
      <c r="FD9" s="12" t="s">
        <v>481</v>
      </c>
      <c r="FE9" s="12" t="s">
        <v>482</v>
      </c>
      <c r="FF9" s="199"/>
      <c r="FG9" s="1"/>
      <c r="FH9" s="13" t="s">
        <v>483</v>
      </c>
      <c r="FI9" s="13" t="s">
        <v>354</v>
      </c>
      <c r="FJ9" s="13" t="s">
        <v>484</v>
      </c>
      <c r="FK9" s="13" t="s">
        <v>485</v>
      </c>
      <c r="FL9" s="13" t="s">
        <v>486</v>
      </c>
      <c r="FM9" s="13" t="s">
        <v>487</v>
      </c>
      <c r="FN9" s="13" t="s">
        <v>488</v>
      </c>
      <c r="FO9" s="13" t="s">
        <v>476</v>
      </c>
      <c r="FP9" s="13" t="s">
        <v>476</v>
      </c>
      <c r="FQ9" s="195"/>
    </row>
    <row r="10" spans="1:173" ht="40.049999999999997" customHeight="1" x14ac:dyDescent="0.3">
      <c r="A10" s="199"/>
      <c r="B10" s="199"/>
      <c r="C10" s="10" t="s">
        <v>489</v>
      </c>
      <c r="D10" s="10" t="s">
        <v>490</v>
      </c>
      <c r="E10" s="10" t="s">
        <v>491</v>
      </c>
      <c r="F10" s="10" t="s">
        <v>249</v>
      </c>
      <c r="G10" s="10" t="s">
        <v>492</v>
      </c>
      <c r="H10" s="10" t="s">
        <v>493</v>
      </c>
      <c r="I10" s="10" t="s">
        <v>494</v>
      </c>
      <c r="J10" s="10" t="s">
        <v>495</v>
      </c>
      <c r="K10" s="10" t="s">
        <v>496</v>
      </c>
      <c r="L10" s="10" t="s">
        <v>497</v>
      </c>
      <c r="M10" s="10" t="s">
        <v>498</v>
      </c>
      <c r="N10" s="10" t="s">
        <v>499</v>
      </c>
      <c r="O10" s="10" t="s">
        <v>500</v>
      </c>
      <c r="P10" s="10" t="s">
        <v>501</v>
      </c>
      <c r="Q10" s="10" t="s">
        <v>502</v>
      </c>
      <c r="R10" s="10" t="s">
        <v>503</v>
      </c>
      <c r="S10" s="10" t="s">
        <v>504</v>
      </c>
      <c r="T10" s="10" t="s">
        <v>505</v>
      </c>
      <c r="U10" s="10" t="s">
        <v>506</v>
      </c>
      <c r="V10" s="10" t="s">
        <v>507</v>
      </c>
      <c r="W10" s="10" t="s">
        <v>508</v>
      </c>
      <c r="X10" s="10" t="s">
        <v>509</v>
      </c>
      <c r="Y10" s="10" t="s">
        <v>510</v>
      </c>
      <c r="Z10" s="10" t="s">
        <v>511</v>
      </c>
      <c r="AA10" s="10" t="s">
        <v>512</v>
      </c>
      <c r="AB10" s="10" t="s">
        <v>243</v>
      </c>
      <c r="AC10" s="10" t="s">
        <v>514</v>
      </c>
      <c r="AD10" s="10" t="s">
        <v>222</v>
      </c>
      <c r="AE10" s="10" t="s">
        <v>227</v>
      </c>
      <c r="AF10" s="10" t="s">
        <v>515</v>
      </c>
      <c r="AG10" s="10" t="s">
        <v>516</v>
      </c>
      <c r="AH10" s="10" t="s">
        <v>517</v>
      </c>
      <c r="AI10" s="10" t="s">
        <v>518</v>
      </c>
      <c r="AJ10" s="10" t="s">
        <v>519</v>
      </c>
      <c r="AK10" s="10" t="s">
        <v>520</v>
      </c>
      <c r="AL10" s="10" t="s">
        <v>521</v>
      </c>
      <c r="AM10" s="10" t="s">
        <v>522</v>
      </c>
      <c r="AN10" s="10" t="s">
        <v>523</v>
      </c>
      <c r="AO10" s="10" t="s">
        <v>524</v>
      </c>
      <c r="AP10" s="10" t="s">
        <v>525</v>
      </c>
      <c r="AQ10" s="10" t="s">
        <v>442</v>
      </c>
      <c r="AR10" s="10" t="s">
        <v>205</v>
      </c>
      <c r="AS10" s="10" t="s">
        <v>526</v>
      </c>
      <c r="AT10" s="10" t="s">
        <v>527</v>
      </c>
      <c r="AU10" s="10" t="s">
        <v>528</v>
      </c>
      <c r="AV10" s="10" t="s">
        <v>529</v>
      </c>
      <c r="AW10" s="10" t="s">
        <v>530</v>
      </c>
      <c r="AX10" s="10" t="s">
        <v>531</v>
      </c>
      <c r="AY10" s="10" t="s">
        <v>532</v>
      </c>
      <c r="AZ10" s="10" t="s">
        <v>533</v>
      </c>
      <c r="BA10" s="10" t="s">
        <v>534</v>
      </c>
      <c r="BB10" s="10" t="s">
        <v>219</v>
      </c>
      <c r="BC10" s="10" t="s">
        <v>535</v>
      </c>
      <c r="BD10" s="10" t="s">
        <v>536</v>
      </c>
      <c r="BE10" s="10" t="s">
        <v>537</v>
      </c>
      <c r="BF10" s="10" t="s">
        <v>538</v>
      </c>
      <c r="BG10" s="10" t="s">
        <v>539</v>
      </c>
      <c r="BH10" s="10" t="s">
        <v>540</v>
      </c>
      <c r="BI10" s="10" t="s">
        <v>541</v>
      </c>
      <c r="BJ10" s="10" t="s">
        <v>542</v>
      </c>
      <c r="BK10" s="10" t="s">
        <v>543</v>
      </c>
      <c r="BL10" s="10" t="s">
        <v>544</v>
      </c>
      <c r="BM10" s="10" t="s">
        <v>545</v>
      </c>
      <c r="BN10" s="10" t="s">
        <v>546</v>
      </c>
      <c r="BO10" s="10" t="s">
        <v>547</v>
      </c>
      <c r="BP10" s="10" t="s">
        <v>548</v>
      </c>
      <c r="BQ10" s="10" t="s">
        <v>549</v>
      </c>
      <c r="BR10" s="10" t="s">
        <v>550</v>
      </c>
      <c r="BS10" s="10" t="s">
        <v>551</v>
      </c>
      <c r="BT10" s="10" t="s">
        <v>552</v>
      </c>
      <c r="BU10" s="10" t="s">
        <v>553</v>
      </c>
      <c r="BV10" s="10" t="s">
        <v>554</v>
      </c>
      <c r="BW10" s="10" t="s">
        <v>555</v>
      </c>
      <c r="BX10" s="10" t="s">
        <v>556</v>
      </c>
      <c r="BY10" s="10" t="s">
        <v>557</v>
      </c>
      <c r="BZ10" s="10" t="s">
        <v>558</v>
      </c>
      <c r="CA10" s="10" t="s">
        <v>559</v>
      </c>
      <c r="CB10" s="10" t="s">
        <v>560</v>
      </c>
      <c r="CC10" s="10" t="s">
        <v>561</v>
      </c>
      <c r="CD10" s="10" t="s">
        <v>562</v>
      </c>
      <c r="CE10" s="10" t="s">
        <v>563</v>
      </c>
      <c r="CF10" s="10" t="s">
        <v>564</v>
      </c>
      <c r="CG10" s="10" t="s">
        <v>565</v>
      </c>
      <c r="CH10" s="10" t="s">
        <v>566</v>
      </c>
      <c r="CI10" s="10" t="s">
        <v>567</v>
      </c>
      <c r="CJ10" s="10" t="s">
        <v>568</v>
      </c>
      <c r="CK10" s="10" t="s">
        <v>569</v>
      </c>
      <c r="CL10" s="10" t="s">
        <v>570</v>
      </c>
      <c r="CM10" s="10" t="s">
        <v>571</v>
      </c>
      <c r="CN10" s="10" t="s">
        <v>572</v>
      </c>
      <c r="CO10" s="10" t="s">
        <v>573</v>
      </c>
      <c r="CP10" s="10" t="s">
        <v>574</v>
      </c>
      <c r="CQ10" s="10" t="s">
        <v>575</v>
      </c>
      <c r="CR10" s="10" t="s">
        <v>576</v>
      </c>
      <c r="CS10" s="10" t="s">
        <v>577</v>
      </c>
      <c r="CT10" s="10" t="s">
        <v>578</v>
      </c>
      <c r="CU10" s="10" t="s">
        <v>343</v>
      </c>
      <c r="CV10" s="10" t="s">
        <v>579</v>
      </c>
      <c r="CW10" s="10" t="s">
        <v>580</v>
      </c>
      <c r="CX10" s="10" t="s">
        <v>581</v>
      </c>
      <c r="CY10" s="10" t="s">
        <v>582</v>
      </c>
      <c r="CZ10" s="10" t="s">
        <v>583</v>
      </c>
      <c r="DA10" s="10" t="s">
        <v>584</v>
      </c>
      <c r="DB10" s="10" t="s">
        <v>585</v>
      </c>
      <c r="DC10" s="10" t="s">
        <v>586</v>
      </c>
      <c r="DD10" s="10" t="s">
        <v>587</v>
      </c>
      <c r="DE10" s="10" t="s">
        <v>588</v>
      </c>
      <c r="DF10" s="10" t="s">
        <v>589</v>
      </c>
      <c r="DG10" s="10" t="s">
        <v>590</v>
      </c>
      <c r="DH10" s="10" t="s">
        <v>591</v>
      </c>
      <c r="DI10" s="10" t="s">
        <v>592</v>
      </c>
      <c r="DJ10" s="10" t="s">
        <v>593</v>
      </c>
      <c r="DK10" s="10" t="s">
        <v>594</v>
      </c>
      <c r="DL10" s="10" t="s">
        <v>595</v>
      </c>
      <c r="DM10" s="10" t="s">
        <v>596</v>
      </c>
      <c r="DN10" s="10" t="s">
        <v>597</v>
      </c>
      <c r="DO10" s="10" t="s">
        <v>598</v>
      </c>
      <c r="DP10" s="10" t="s">
        <v>599</v>
      </c>
      <c r="DQ10" s="10" t="s">
        <v>600</v>
      </c>
      <c r="DR10" s="10" t="s">
        <v>601</v>
      </c>
      <c r="DS10" s="10" t="s">
        <v>602</v>
      </c>
      <c r="DT10" s="10" t="s">
        <v>603</v>
      </c>
      <c r="DU10" s="10" t="s">
        <v>195</v>
      </c>
      <c r="DV10" s="10" t="s">
        <v>604</v>
      </c>
      <c r="DW10" s="10" t="s">
        <v>605</v>
      </c>
      <c r="DX10" s="10" t="s">
        <v>606</v>
      </c>
      <c r="DY10" s="10" t="s">
        <v>607</v>
      </c>
      <c r="DZ10" s="10" t="s">
        <v>608</v>
      </c>
      <c r="EA10" s="10" t="s">
        <v>609</v>
      </c>
      <c r="EB10" s="10" t="s">
        <v>610</v>
      </c>
      <c r="EC10" s="10" t="s">
        <v>611</v>
      </c>
      <c r="ED10" s="10" t="s">
        <v>612</v>
      </c>
      <c r="EE10" s="10" t="s">
        <v>613</v>
      </c>
      <c r="EF10" s="10" t="s">
        <v>614</v>
      </c>
      <c r="EG10" s="10" t="s">
        <v>615</v>
      </c>
      <c r="EH10" s="10" t="s">
        <v>616</v>
      </c>
      <c r="EI10" s="10" t="s">
        <v>617</v>
      </c>
      <c r="EJ10" s="10" t="s">
        <v>618</v>
      </c>
      <c r="EK10" s="10" t="s">
        <v>619</v>
      </c>
      <c r="EL10" s="10" t="s">
        <v>620</v>
      </c>
      <c r="EM10" s="10" t="s">
        <v>621</v>
      </c>
      <c r="EN10" s="10" t="s">
        <v>622</v>
      </c>
      <c r="EO10" s="10" t="s">
        <v>623</v>
      </c>
      <c r="EP10" s="10" t="s">
        <v>624</v>
      </c>
      <c r="EQ10" s="10" t="s">
        <v>625</v>
      </c>
      <c r="ER10" s="10" t="s">
        <v>626</v>
      </c>
      <c r="ES10" s="10" t="s">
        <v>299</v>
      </c>
      <c r="ET10" s="10" t="s">
        <v>627</v>
      </c>
      <c r="EU10" s="10" t="s">
        <v>340</v>
      </c>
      <c r="EV10" s="10" t="s">
        <v>628</v>
      </c>
      <c r="EW10" s="10" t="s">
        <v>629</v>
      </c>
      <c r="EX10" s="10" t="s">
        <v>630</v>
      </c>
      <c r="EY10" s="10" t="s">
        <v>631</v>
      </c>
      <c r="EZ10" s="10" t="s">
        <v>632</v>
      </c>
      <c r="FA10" s="10" t="s">
        <v>633</v>
      </c>
      <c r="FB10" s="10" t="s">
        <v>634</v>
      </c>
      <c r="FC10" s="10" t="s">
        <v>635</v>
      </c>
      <c r="FD10" s="10" t="s">
        <v>636</v>
      </c>
      <c r="FE10" s="10" t="s">
        <v>637</v>
      </c>
      <c r="FF10" s="199" t="s">
        <v>698</v>
      </c>
      <c r="FG10" s="1"/>
      <c r="FH10" s="11" t="s">
        <v>639</v>
      </c>
      <c r="FI10" s="11" t="s">
        <v>640</v>
      </c>
      <c r="FJ10" s="11" t="s">
        <v>641</v>
      </c>
      <c r="FK10" s="11" t="s">
        <v>642</v>
      </c>
      <c r="FL10" s="11" t="s">
        <v>643</v>
      </c>
      <c r="FM10" s="11" t="s">
        <v>644</v>
      </c>
      <c r="FN10" s="11" t="s">
        <v>645</v>
      </c>
      <c r="FO10" s="11" t="s">
        <v>646</v>
      </c>
      <c r="FP10" s="11" t="s">
        <v>647</v>
      </c>
      <c r="FQ10" s="195" t="s">
        <v>698</v>
      </c>
    </row>
    <row r="11" spans="1:173" ht="24" customHeight="1" x14ac:dyDescent="0.3">
      <c r="A11" s="14" t="s">
        <v>61</v>
      </c>
      <c r="B11" s="14" t="s">
        <v>648</v>
      </c>
      <c r="C11" s="15">
        <v>0.2</v>
      </c>
      <c r="D11" s="15">
        <v>0.1</v>
      </c>
      <c r="E11" s="15">
        <v>-0.1</v>
      </c>
      <c r="F11" s="15">
        <v>14.4</v>
      </c>
      <c r="G11" s="15">
        <v>17.600000000000001</v>
      </c>
      <c r="H11" s="15"/>
      <c r="I11" s="15"/>
      <c r="J11" s="15">
        <v>-8.6</v>
      </c>
      <c r="K11" s="15">
        <v>16.899999999999999</v>
      </c>
      <c r="L11" s="15"/>
      <c r="M11" s="15"/>
      <c r="N11" s="15">
        <v>-23.3</v>
      </c>
      <c r="O11" s="15">
        <v>-34.299999999999997</v>
      </c>
      <c r="P11" s="15">
        <v>-3.1</v>
      </c>
      <c r="Q11" s="15">
        <v>24.8</v>
      </c>
      <c r="R11" s="15">
        <v>-6.4</v>
      </c>
      <c r="S11" s="15">
        <v>-23.3</v>
      </c>
      <c r="T11" s="15">
        <v>86.3</v>
      </c>
      <c r="U11" s="15">
        <v>0</v>
      </c>
      <c r="V11" s="15"/>
      <c r="W11" s="15"/>
      <c r="X11" s="15"/>
      <c r="Y11" s="15"/>
      <c r="Z11" s="15">
        <v>3.5</v>
      </c>
      <c r="AA11" s="15">
        <v>1</v>
      </c>
      <c r="AB11" s="15">
        <v>0</v>
      </c>
      <c r="AC11" s="15">
        <v>-3.2</v>
      </c>
      <c r="AD11" s="15"/>
      <c r="AE11" s="15">
        <v>-0.6</v>
      </c>
      <c r="AF11" s="15">
        <v>1.9</v>
      </c>
      <c r="AG11" s="15"/>
      <c r="AH11" s="15"/>
      <c r="AI11" s="15"/>
      <c r="AJ11" s="15">
        <v>11.9</v>
      </c>
      <c r="AK11" s="15">
        <v>16.8</v>
      </c>
      <c r="AL11" s="15"/>
      <c r="AM11" s="15"/>
      <c r="AN11" s="15"/>
      <c r="AO11" s="15">
        <v>-1.3</v>
      </c>
      <c r="AP11" s="15">
        <v>44.8</v>
      </c>
      <c r="AQ11" s="15">
        <v>11.2</v>
      </c>
      <c r="AR11" s="15">
        <v>8.5</v>
      </c>
      <c r="AS11" s="15">
        <v>3.7</v>
      </c>
      <c r="AT11" s="15">
        <v>1.1000000000000001</v>
      </c>
      <c r="AU11" s="15">
        <v>2.7</v>
      </c>
      <c r="AV11" s="15">
        <v>1</v>
      </c>
      <c r="AW11" s="15">
        <v>21.7</v>
      </c>
      <c r="AX11" s="15">
        <v>-4.0999999999999996</v>
      </c>
      <c r="AY11" s="15">
        <v>-47.2</v>
      </c>
      <c r="AZ11" s="15">
        <v>8.6</v>
      </c>
      <c r="BA11" s="15">
        <v>-0.9</v>
      </c>
      <c r="BB11" s="15">
        <v>0.2</v>
      </c>
      <c r="BC11" s="15">
        <v>-1.9</v>
      </c>
      <c r="BD11" s="15">
        <v>5.0999999999999996</v>
      </c>
      <c r="BE11" s="15">
        <v>1</v>
      </c>
      <c r="BF11" s="15">
        <v>-0.1</v>
      </c>
      <c r="BG11" s="15">
        <v>7.2</v>
      </c>
      <c r="BH11" s="15">
        <v>1.8</v>
      </c>
      <c r="BI11" s="15"/>
      <c r="BJ11" s="15"/>
      <c r="BK11" s="15">
        <v>0.2</v>
      </c>
      <c r="BL11" s="15"/>
      <c r="BM11" s="15">
        <v>0</v>
      </c>
      <c r="BN11" s="15"/>
      <c r="BO11" s="15">
        <v>24.4</v>
      </c>
      <c r="BP11" s="15"/>
      <c r="BQ11" s="15"/>
      <c r="BR11" s="15"/>
      <c r="BS11" s="15"/>
      <c r="BT11" s="15"/>
      <c r="BU11" s="15"/>
      <c r="BV11" s="15"/>
      <c r="BW11" s="15"/>
      <c r="BX11" s="15"/>
      <c r="BY11" s="15">
        <v>-9.5</v>
      </c>
      <c r="BZ11" s="15"/>
      <c r="CA11" s="15"/>
      <c r="CB11" s="15">
        <v>25.2</v>
      </c>
      <c r="CC11" s="15">
        <v>29.2</v>
      </c>
      <c r="CD11" s="15">
        <v>1.9</v>
      </c>
      <c r="CE11" s="15">
        <v>4.7</v>
      </c>
      <c r="CF11" s="15">
        <v>-2</v>
      </c>
      <c r="CG11" s="15"/>
      <c r="CH11" s="15"/>
      <c r="CI11" s="15"/>
      <c r="CJ11" s="15">
        <v>6</v>
      </c>
      <c r="CK11" s="15">
        <v>6.3</v>
      </c>
      <c r="CL11" s="15">
        <v>-28.4</v>
      </c>
      <c r="CM11" s="15"/>
      <c r="CN11" s="15"/>
      <c r="CO11" s="15"/>
      <c r="CP11" s="15"/>
      <c r="CQ11" s="15"/>
      <c r="CR11" s="15">
        <v>0</v>
      </c>
      <c r="CS11" s="15">
        <v>0</v>
      </c>
      <c r="CT11" s="15"/>
      <c r="CU11" s="15">
        <v>-4</v>
      </c>
      <c r="CV11" s="15">
        <v>0</v>
      </c>
      <c r="CW11" s="15"/>
      <c r="CX11" s="15"/>
      <c r="CY11" s="15">
        <v>1.2</v>
      </c>
      <c r="CZ11" s="15">
        <v>-0.1</v>
      </c>
      <c r="DA11" s="15">
        <v>-0.9</v>
      </c>
      <c r="DB11" s="15">
        <v>0</v>
      </c>
      <c r="DC11" s="15">
        <v>2</v>
      </c>
      <c r="DD11" s="15">
        <v>1.8</v>
      </c>
      <c r="DE11" s="15">
        <v>-1.2</v>
      </c>
      <c r="DF11" s="15">
        <v>2.1</v>
      </c>
      <c r="DG11" s="15">
        <v>0.5</v>
      </c>
      <c r="DH11" s="15"/>
      <c r="DI11" s="15">
        <v>0</v>
      </c>
      <c r="DJ11" s="15">
        <v>0</v>
      </c>
      <c r="DK11" s="15">
        <v>-4.2</v>
      </c>
      <c r="DL11" s="15">
        <v>-11</v>
      </c>
      <c r="DM11" s="15">
        <v>1.8</v>
      </c>
      <c r="DN11" s="15">
        <v>0.5</v>
      </c>
      <c r="DO11" s="15">
        <v>0.7</v>
      </c>
      <c r="DP11" s="15">
        <v>0.5</v>
      </c>
      <c r="DQ11" s="15">
        <v>0</v>
      </c>
      <c r="DR11" s="15">
        <v>0.1</v>
      </c>
      <c r="DS11" s="15">
        <v>-0.1</v>
      </c>
      <c r="DT11" s="15">
        <v>0.5</v>
      </c>
      <c r="DU11" s="15"/>
      <c r="DV11" s="15">
        <v>-4.0999999999999996</v>
      </c>
      <c r="DW11" s="15">
        <v>1</v>
      </c>
      <c r="DX11" s="15">
        <v>2</v>
      </c>
      <c r="DY11" s="15">
        <v>2.7</v>
      </c>
      <c r="DZ11" s="15">
        <v>1.3</v>
      </c>
      <c r="EA11" s="15">
        <v>0.8</v>
      </c>
      <c r="EB11" s="15">
        <v>3.9</v>
      </c>
      <c r="EC11" s="15">
        <v>0</v>
      </c>
      <c r="ED11" s="15">
        <v>-1.6</v>
      </c>
      <c r="EE11" s="15">
        <v>-7.4</v>
      </c>
      <c r="EF11" s="15">
        <v>5.8</v>
      </c>
      <c r="EG11" s="15">
        <v>4.5</v>
      </c>
      <c r="EH11" s="15">
        <v>2.6</v>
      </c>
      <c r="EI11" s="15">
        <v>-0.1</v>
      </c>
      <c r="EJ11" s="15">
        <v>1.3</v>
      </c>
      <c r="EK11" s="15">
        <v>0.2</v>
      </c>
      <c r="EL11" s="15">
        <v>0.2</v>
      </c>
      <c r="EM11" s="15">
        <v>0.1</v>
      </c>
      <c r="EN11" s="15"/>
      <c r="EO11" s="15">
        <v>0</v>
      </c>
      <c r="EP11" s="15">
        <v>0</v>
      </c>
      <c r="EQ11" s="15">
        <v>-0.2</v>
      </c>
      <c r="ER11" s="15">
        <v>0.4</v>
      </c>
      <c r="ES11" s="15">
        <v>3.1</v>
      </c>
      <c r="ET11" s="15">
        <v>0</v>
      </c>
      <c r="EU11" s="15">
        <v>0</v>
      </c>
      <c r="EV11" s="15">
        <v>0.2</v>
      </c>
      <c r="EW11" s="15">
        <v>1.6</v>
      </c>
      <c r="EX11" s="15">
        <v>2.7</v>
      </c>
      <c r="EY11" s="15">
        <v>5.8</v>
      </c>
      <c r="EZ11" s="15">
        <v>4.5</v>
      </c>
      <c r="FA11" s="15">
        <v>0.9</v>
      </c>
      <c r="FB11" s="15">
        <v>1.5</v>
      </c>
      <c r="FC11" s="15">
        <v>5.6</v>
      </c>
      <c r="FD11" s="15">
        <v>0</v>
      </c>
      <c r="FE11" s="15">
        <v>2.8</v>
      </c>
      <c r="FF11" s="15">
        <v>245.9</v>
      </c>
      <c r="FG11" s="16"/>
      <c r="FH11" s="15">
        <v>3.1501000000000001</v>
      </c>
      <c r="FI11" s="15"/>
      <c r="FJ11" s="15">
        <v>-8.8999999999999996E-2</v>
      </c>
      <c r="FK11" s="15">
        <v>1.5960000000000001</v>
      </c>
      <c r="FL11" s="15">
        <v>0.9</v>
      </c>
      <c r="FM11" s="15"/>
      <c r="FN11" s="15">
        <v>2.6455899999999999</v>
      </c>
      <c r="FO11" s="15">
        <v>-0.1</v>
      </c>
      <c r="FP11" s="15">
        <v>3.6</v>
      </c>
      <c r="FQ11" s="15">
        <v>11.70269</v>
      </c>
    </row>
    <row r="12" spans="1:173" ht="24" customHeight="1" x14ac:dyDescent="0.3">
      <c r="A12" s="17" t="s">
        <v>61</v>
      </c>
      <c r="B12" s="17" t="s">
        <v>649</v>
      </c>
      <c r="C12" s="18">
        <v>0.2</v>
      </c>
      <c r="D12" s="18">
        <v>0.1</v>
      </c>
      <c r="E12" s="18">
        <v>-0.2</v>
      </c>
      <c r="F12" s="18">
        <v>2.2000000000000002</v>
      </c>
      <c r="G12" s="18">
        <v>16.100000000000001</v>
      </c>
      <c r="H12" s="18"/>
      <c r="I12" s="18"/>
      <c r="J12" s="18">
        <v>-11.4</v>
      </c>
      <c r="K12" s="18">
        <v>7.5</v>
      </c>
      <c r="L12" s="18"/>
      <c r="M12" s="18"/>
      <c r="N12" s="18">
        <v>-26.2</v>
      </c>
      <c r="O12" s="18">
        <v>-35.9</v>
      </c>
      <c r="P12" s="18">
        <v>-3.3</v>
      </c>
      <c r="Q12" s="18">
        <v>19.899999999999999</v>
      </c>
      <c r="R12" s="18">
        <v>-11.2</v>
      </c>
      <c r="S12" s="18">
        <v>-33.6</v>
      </c>
      <c r="T12" s="18">
        <v>82.7</v>
      </c>
      <c r="U12" s="18">
        <v>0.1</v>
      </c>
      <c r="V12" s="18"/>
      <c r="W12" s="18"/>
      <c r="X12" s="18"/>
      <c r="Y12" s="18"/>
      <c r="Z12" s="18">
        <v>2.7</v>
      </c>
      <c r="AA12" s="18">
        <v>1.2</v>
      </c>
      <c r="AB12" s="18">
        <v>0</v>
      </c>
      <c r="AC12" s="18">
        <v>-3.3</v>
      </c>
      <c r="AD12" s="18"/>
      <c r="AE12" s="18">
        <v>-0.4</v>
      </c>
      <c r="AF12" s="18">
        <v>2</v>
      </c>
      <c r="AG12" s="18"/>
      <c r="AH12" s="18"/>
      <c r="AI12" s="18"/>
      <c r="AJ12" s="18">
        <v>12.3</v>
      </c>
      <c r="AK12" s="18">
        <v>10.199999999999999</v>
      </c>
      <c r="AL12" s="18"/>
      <c r="AM12" s="18"/>
      <c r="AN12" s="18"/>
      <c r="AO12" s="18">
        <v>-1.5</v>
      </c>
      <c r="AP12" s="18">
        <v>42.4</v>
      </c>
      <c r="AQ12" s="18">
        <v>1.5</v>
      </c>
      <c r="AR12" s="18">
        <v>8.4</v>
      </c>
      <c r="AS12" s="18">
        <v>2.2000000000000002</v>
      </c>
      <c r="AT12" s="18">
        <v>0.8</v>
      </c>
      <c r="AU12" s="18">
        <v>2.7</v>
      </c>
      <c r="AV12" s="18">
        <v>1.6</v>
      </c>
      <c r="AW12" s="18">
        <v>21.1</v>
      </c>
      <c r="AX12" s="18">
        <v>-4.5999999999999996</v>
      </c>
      <c r="AY12" s="18">
        <v>-47.4</v>
      </c>
      <c r="AZ12" s="18">
        <v>6.9</v>
      </c>
      <c r="BA12" s="18">
        <v>-1.2</v>
      </c>
      <c r="BB12" s="18">
        <v>0.1</v>
      </c>
      <c r="BC12" s="18">
        <v>-3.6</v>
      </c>
      <c r="BD12" s="18">
        <v>5.5</v>
      </c>
      <c r="BE12" s="18">
        <v>1</v>
      </c>
      <c r="BF12" s="18">
        <v>-0.1</v>
      </c>
      <c r="BG12" s="18">
        <v>10.1</v>
      </c>
      <c r="BH12" s="18">
        <v>1.6</v>
      </c>
      <c r="BI12" s="18"/>
      <c r="BJ12" s="18"/>
      <c r="BK12" s="18">
        <v>-1.4</v>
      </c>
      <c r="BL12" s="18"/>
      <c r="BM12" s="18">
        <v>0</v>
      </c>
      <c r="BN12" s="18"/>
      <c r="BO12" s="18">
        <v>19</v>
      </c>
      <c r="BP12" s="18"/>
      <c r="BQ12" s="18"/>
      <c r="BR12" s="18"/>
      <c r="BS12" s="18"/>
      <c r="BT12" s="18"/>
      <c r="BU12" s="18"/>
      <c r="BV12" s="18"/>
      <c r="BW12" s="18"/>
      <c r="BX12" s="18"/>
      <c r="BY12" s="18">
        <v>-7.9</v>
      </c>
      <c r="BZ12" s="18"/>
      <c r="CA12" s="18"/>
      <c r="CB12" s="18">
        <v>24.7</v>
      </c>
      <c r="CC12" s="18">
        <v>25.2</v>
      </c>
      <c r="CD12" s="18">
        <v>0.6</v>
      </c>
      <c r="CE12" s="18">
        <v>4.8</v>
      </c>
      <c r="CF12" s="18">
        <v>-2</v>
      </c>
      <c r="CG12" s="18"/>
      <c r="CH12" s="18"/>
      <c r="CI12" s="18"/>
      <c r="CJ12" s="18">
        <v>3.8</v>
      </c>
      <c r="CK12" s="18">
        <v>3.7</v>
      </c>
      <c r="CL12" s="18">
        <v>-32.1</v>
      </c>
      <c r="CM12" s="18"/>
      <c r="CN12" s="18"/>
      <c r="CO12" s="18"/>
      <c r="CP12" s="18"/>
      <c r="CQ12" s="18"/>
      <c r="CR12" s="18">
        <v>-17.5</v>
      </c>
      <c r="CS12" s="18">
        <v>0</v>
      </c>
      <c r="CT12" s="18"/>
      <c r="CU12" s="18">
        <v>-4.2</v>
      </c>
      <c r="CV12" s="18">
        <v>0</v>
      </c>
      <c r="CW12" s="18"/>
      <c r="CX12" s="18"/>
      <c r="CY12" s="18">
        <v>1.2</v>
      </c>
      <c r="CZ12" s="18">
        <v>-0.1</v>
      </c>
      <c r="DA12" s="18">
        <v>-0.7</v>
      </c>
      <c r="DB12" s="18">
        <v>0.2</v>
      </c>
      <c r="DC12" s="18">
        <v>1.8</v>
      </c>
      <c r="DD12" s="18">
        <v>1.8</v>
      </c>
      <c r="DE12" s="18">
        <v>-1.2</v>
      </c>
      <c r="DF12" s="18">
        <v>2.1</v>
      </c>
      <c r="DG12" s="18">
        <v>0.5</v>
      </c>
      <c r="DH12" s="18"/>
      <c r="DI12" s="18">
        <v>0</v>
      </c>
      <c r="DJ12" s="18">
        <v>0</v>
      </c>
      <c r="DK12" s="18">
        <v>-4.3</v>
      </c>
      <c r="DL12" s="18">
        <v>-11.5</v>
      </c>
      <c r="DM12" s="18">
        <v>1.8</v>
      </c>
      <c r="DN12" s="18">
        <v>0.5</v>
      </c>
      <c r="DO12" s="18">
        <v>0.7</v>
      </c>
      <c r="DP12" s="18">
        <v>0.5</v>
      </c>
      <c r="DQ12" s="18">
        <v>0</v>
      </c>
      <c r="DR12" s="18">
        <v>0</v>
      </c>
      <c r="DS12" s="18">
        <v>-0.1</v>
      </c>
      <c r="DT12" s="18">
        <v>0.5</v>
      </c>
      <c r="DU12" s="18"/>
      <c r="DV12" s="18">
        <v>-4.0999999999999996</v>
      </c>
      <c r="DW12" s="18">
        <v>0.8</v>
      </c>
      <c r="DX12" s="18">
        <v>2</v>
      </c>
      <c r="DY12" s="18">
        <v>2.6</v>
      </c>
      <c r="DZ12" s="18">
        <v>1.3</v>
      </c>
      <c r="EA12" s="18">
        <v>0.8</v>
      </c>
      <c r="EB12" s="18">
        <v>4</v>
      </c>
      <c r="EC12" s="18">
        <v>0</v>
      </c>
      <c r="ED12" s="18">
        <v>-3.8</v>
      </c>
      <c r="EE12" s="18">
        <v>-8.9</v>
      </c>
      <c r="EF12" s="18">
        <v>5.8</v>
      </c>
      <c r="EG12" s="18">
        <v>3.4</v>
      </c>
      <c r="EH12" s="18">
        <v>2.6</v>
      </c>
      <c r="EI12" s="18">
        <v>-0.1</v>
      </c>
      <c r="EJ12" s="18">
        <v>1.3</v>
      </c>
      <c r="EK12" s="18">
        <v>0.2</v>
      </c>
      <c r="EL12" s="18">
        <v>0.2</v>
      </c>
      <c r="EM12" s="18">
        <v>0.1</v>
      </c>
      <c r="EN12" s="18"/>
      <c r="EO12" s="18">
        <v>0</v>
      </c>
      <c r="EP12" s="18">
        <v>0</v>
      </c>
      <c r="EQ12" s="18">
        <v>-0.2</v>
      </c>
      <c r="ER12" s="18">
        <v>0.4</v>
      </c>
      <c r="ES12" s="18">
        <v>3.1</v>
      </c>
      <c r="ET12" s="18">
        <v>0</v>
      </c>
      <c r="EU12" s="18">
        <v>0</v>
      </c>
      <c r="EV12" s="18">
        <v>0.2</v>
      </c>
      <c r="EW12" s="18">
        <v>1.6</v>
      </c>
      <c r="EX12" s="18">
        <v>2.8</v>
      </c>
      <c r="EY12" s="18">
        <v>5.8</v>
      </c>
      <c r="EZ12" s="18">
        <v>3.4</v>
      </c>
      <c r="FA12" s="18">
        <v>0.9</v>
      </c>
      <c r="FB12" s="18">
        <v>1.8</v>
      </c>
      <c r="FC12" s="18">
        <v>3.1</v>
      </c>
      <c r="FD12" s="18">
        <v>0</v>
      </c>
      <c r="FE12" s="18">
        <v>3.8</v>
      </c>
      <c r="FF12" s="18">
        <v>124.5</v>
      </c>
      <c r="FG12" s="16"/>
      <c r="FH12" s="18">
        <v>2.1776800000000001</v>
      </c>
      <c r="FI12" s="18"/>
      <c r="FJ12" s="18">
        <v>0</v>
      </c>
      <c r="FK12" s="18">
        <v>1.3520000000000001</v>
      </c>
      <c r="FL12" s="18">
        <v>0.9</v>
      </c>
      <c r="FM12" s="18"/>
      <c r="FN12" s="18">
        <v>2.6391100000000001</v>
      </c>
      <c r="FO12" s="18">
        <v>-0.3</v>
      </c>
      <c r="FP12" s="18">
        <v>3.7</v>
      </c>
      <c r="FQ12" s="18">
        <v>10.46879</v>
      </c>
    </row>
    <row r="13" spans="1:173" ht="24" customHeight="1" x14ac:dyDescent="0.3">
      <c r="A13" s="17" t="s">
        <v>61</v>
      </c>
      <c r="B13" s="17" t="s">
        <v>650</v>
      </c>
      <c r="C13" s="18">
        <v>0.2</v>
      </c>
      <c r="D13" s="18">
        <v>0.1</v>
      </c>
      <c r="E13" s="18">
        <v>-0.2</v>
      </c>
      <c r="F13" s="18">
        <v>10.7</v>
      </c>
      <c r="G13" s="18">
        <v>17.399999999999999</v>
      </c>
      <c r="H13" s="18"/>
      <c r="I13" s="18"/>
      <c r="J13" s="18">
        <v>-10.5</v>
      </c>
      <c r="K13" s="18">
        <v>4.8</v>
      </c>
      <c r="L13" s="18"/>
      <c r="M13" s="18"/>
      <c r="N13" s="18">
        <v>-25.4</v>
      </c>
      <c r="O13" s="18">
        <v>-38.200000000000003</v>
      </c>
      <c r="P13" s="18">
        <v>-6.8</v>
      </c>
      <c r="Q13" s="18">
        <v>21</v>
      </c>
      <c r="R13" s="18">
        <v>-10.8</v>
      </c>
      <c r="S13" s="18">
        <v>-33.299999999999997</v>
      </c>
      <c r="T13" s="18">
        <v>87.9</v>
      </c>
      <c r="U13" s="18">
        <v>0</v>
      </c>
      <c r="V13" s="18"/>
      <c r="W13" s="18"/>
      <c r="X13" s="18"/>
      <c r="Y13" s="18"/>
      <c r="Z13" s="18">
        <v>5.2</v>
      </c>
      <c r="AA13" s="18">
        <v>1.4</v>
      </c>
      <c r="AB13" s="18">
        <v>0</v>
      </c>
      <c r="AC13" s="18">
        <v>-3.2</v>
      </c>
      <c r="AD13" s="18"/>
      <c r="AE13" s="18">
        <v>-0.7</v>
      </c>
      <c r="AF13" s="18">
        <v>2</v>
      </c>
      <c r="AG13" s="18"/>
      <c r="AH13" s="18"/>
      <c r="AI13" s="18"/>
      <c r="AJ13" s="18">
        <v>12.4</v>
      </c>
      <c r="AK13" s="18">
        <v>9.6</v>
      </c>
      <c r="AL13" s="18"/>
      <c r="AM13" s="18"/>
      <c r="AN13" s="18"/>
      <c r="AO13" s="18">
        <v>-1.4</v>
      </c>
      <c r="AP13" s="18">
        <v>46</v>
      </c>
      <c r="AQ13" s="18">
        <v>7.9</v>
      </c>
      <c r="AR13" s="18">
        <v>9.1</v>
      </c>
      <c r="AS13" s="18">
        <v>1.7</v>
      </c>
      <c r="AT13" s="18">
        <v>-0.6</v>
      </c>
      <c r="AU13" s="18">
        <v>2.7</v>
      </c>
      <c r="AV13" s="18">
        <v>1.9</v>
      </c>
      <c r="AW13" s="18">
        <v>19.3</v>
      </c>
      <c r="AX13" s="18">
        <v>-6.5</v>
      </c>
      <c r="AY13" s="18">
        <v>-49.2</v>
      </c>
      <c r="AZ13" s="18">
        <v>8.1</v>
      </c>
      <c r="BA13" s="18">
        <v>-0.8</v>
      </c>
      <c r="BB13" s="18">
        <v>0.3</v>
      </c>
      <c r="BC13" s="18">
        <v>-0.2</v>
      </c>
      <c r="BD13" s="18">
        <v>4.5999999999999996</v>
      </c>
      <c r="BE13" s="18">
        <v>1</v>
      </c>
      <c r="BF13" s="18">
        <v>-0.1</v>
      </c>
      <c r="BG13" s="18">
        <v>6.4</v>
      </c>
      <c r="BH13" s="18">
        <v>0</v>
      </c>
      <c r="BI13" s="18"/>
      <c r="BJ13" s="18"/>
      <c r="BK13" s="18">
        <v>-2.1</v>
      </c>
      <c r="BL13" s="18"/>
      <c r="BM13" s="18">
        <v>0</v>
      </c>
      <c r="BN13" s="18"/>
      <c r="BO13" s="18">
        <v>24.3</v>
      </c>
      <c r="BP13" s="18"/>
      <c r="BQ13" s="18"/>
      <c r="BR13" s="18"/>
      <c r="BS13" s="18"/>
      <c r="BT13" s="18"/>
      <c r="BU13" s="18"/>
      <c r="BV13" s="18"/>
      <c r="BW13" s="18"/>
      <c r="BX13" s="18"/>
      <c r="BY13" s="18">
        <v>-13.2</v>
      </c>
      <c r="BZ13" s="18"/>
      <c r="CA13" s="18"/>
      <c r="CB13" s="18">
        <v>25.3</v>
      </c>
      <c r="CC13" s="18">
        <v>25.7</v>
      </c>
      <c r="CD13" s="18">
        <v>2.1</v>
      </c>
      <c r="CE13" s="18">
        <v>4.8</v>
      </c>
      <c r="CF13" s="18">
        <v>-1.9</v>
      </c>
      <c r="CG13" s="18"/>
      <c r="CH13" s="18"/>
      <c r="CI13" s="18"/>
      <c r="CJ13" s="18">
        <v>3.3</v>
      </c>
      <c r="CK13" s="18">
        <v>3.2</v>
      </c>
      <c r="CL13" s="18">
        <v>-32.799999999999997</v>
      </c>
      <c r="CM13" s="18"/>
      <c r="CN13" s="18"/>
      <c r="CO13" s="18"/>
      <c r="CP13" s="18"/>
      <c r="CQ13" s="18"/>
      <c r="CR13" s="18">
        <v>-18.399999999999999</v>
      </c>
      <c r="CS13" s="18">
        <v>0</v>
      </c>
      <c r="CT13" s="18"/>
      <c r="CU13" s="18">
        <v>-4.7</v>
      </c>
      <c r="CV13" s="18">
        <v>0</v>
      </c>
      <c r="CW13" s="18"/>
      <c r="CX13" s="18"/>
      <c r="CY13" s="18">
        <v>1.2</v>
      </c>
      <c r="CZ13" s="18">
        <v>-0.1</v>
      </c>
      <c r="DA13" s="18">
        <v>-0.7</v>
      </c>
      <c r="DB13" s="18">
        <v>0.1</v>
      </c>
      <c r="DC13" s="18">
        <v>2</v>
      </c>
      <c r="DD13" s="18">
        <v>1.8</v>
      </c>
      <c r="DE13" s="18">
        <v>-1</v>
      </c>
      <c r="DF13" s="18">
        <v>2.1</v>
      </c>
      <c r="DG13" s="18">
        <v>0.6</v>
      </c>
      <c r="DH13" s="18"/>
      <c r="DI13" s="18">
        <v>0</v>
      </c>
      <c r="DJ13" s="18">
        <v>0</v>
      </c>
      <c r="DK13" s="18">
        <v>-4.5</v>
      </c>
      <c r="DL13" s="18">
        <v>-11</v>
      </c>
      <c r="DM13" s="18">
        <v>1.8</v>
      </c>
      <c r="DN13" s="18">
        <v>0.5</v>
      </c>
      <c r="DO13" s="18">
        <v>0.7</v>
      </c>
      <c r="DP13" s="18">
        <v>0.5</v>
      </c>
      <c r="DQ13" s="18">
        <v>0</v>
      </c>
      <c r="DR13" s="18">
        <v>0</v>
      </c>
      <c r="DS13" s="18">
        <v>-0.1</v>
      </c>
      <c r="DT13" s="18">
        <v>0.5</v>
      </c>
      <c r="DU13" s="18"/>
      <c r="DV13" s="18">
        <v>-4.0999999999999996</v>
      </c>
      <c r="DW13" s="18">
        <v>0.5</v>
      </c>
      <c r="DX13" s="18">
        <v>2.2000000000000002</v>
      </c>
      <c r="DY13" s="18">
        <v>2.6</v>
      </c>
      <c r="DZ13" s="18">
        <v>1.3</v>
      </c>
      <c r="EA13" s="18">
        <v>0.8</v>
      </c>
      <c r="EB13" s="18">
        <v>4</v>
      </c>
      <c r="EC13" s="18">
        <v>0</v>
      </c>
      <c r="ED13" s="18">
        <v>-3.6</v>
      </c>
      <c r="EE13" s="18">
        <v>-8.6</v>
      </c>
      <c r="EF13" s="18">
        <v>5.8</v>
      </c>
      <c r="EG13" s="18">
        <v>3</v>
      </c>
      <c r="EH13" s="18">
        <v>2.6</v>
      </c>
      <c r="EI13" s="18">
        <v>0</v>
      </c>
      <c r="EJ13" s="18">
        <v>1.3</v>
      </c>
      <c r="EK13" s="18">
        <v>0.2</v>
      </c>
      <c r="EL13" s="18">
        <v>0.2</v>
      </c>
      <c r="EM13" s="18">
        <v>0.1</v>
      </c>
      <c r="EN13" s="18"/>
      <c r="EO13" s="18">
        <v>0</v>
      </c>
      <c r="EP13" s="18">
        <v>0</v>
      </c>
      <c r="EQ13" s="18">
        <v>-0.2</v>
      </c>
      <c r="ER13" s="18">
        <v>0.4</v>
      </c>
      <c r="ES13" s="18">
        <v>3.1</v>
      </c>
      <c r="ET13" s="18">
        <v>0</v>
      </c>
      <c r="EU13" s="18">
        <v>0</v>
      </c>
      <c r="EV13" s="18">
        <v>0.2</v>
      </c>
      <c r="EW13" s="18">
        <v>1.6</v>
      </c>
      <c r="EX13" s="18">
        <v>2.6</v>
      </c>
      <c r="EY13" s="18">
        <v>5.8</v>
      </c>
      <c r="EZ13" s="18">
        <v>3</v>
      </c>
      <c r="FA13" s="18">
        <v>0.9</v>
      </c>
      <c r="FB13" s="18">
        <v>1.6</v>
      </c>
      <c r="FC13" s="18">
        <v>3.5</v>
      </c>
      <c r="FD13" s="18">
        <v>0</v>
      </c>
      <c r="FE13" s="18">
        <v>3.4</v>
      </c>
      <c r="FF13" s="18">
        <v>138</v>
      </c>
      <c r="FG13" s="16"/>
      <c r="FH13" s="18">
        <v>3.1848100000000001</v>
      </c>
      <c r="FI13" s="18"/>
      <c r="FJ13" s="18">
        <v>0</v>
      </c>
      <c r="FK13" s="18">
        <v>1.5660000000000001</v>
      </c>
      <c r="FL13" s="18">
        <v>0.9</v>
      </c>
      <c r="FM13" s="18"/>
      <c r="FN13" s="18">
        <v>1.8152200000000001</v>
      </c>
      <c r="FO13" s="18">
        <v>-0.4</v>
      </c>
      <c r="FP13" s="18">
        <v>3.6</v>
      </c>
      <c r="FQ13" s="18">
        <v>10.666029999999999</v>
      </c>
    </row>
    <row r="14" spans="1:173" ht="24" customHeight="1" x14ac:dyDescent="0.3">
      <c r="A14" s="17" t="s">
        <v>61</v>
      </c>
      <c r="B14" s="17" t="s">
        <v>651</v>
      </c>
      <c r="C14" s="18">
        <v>0.2</v>
      </c>
      <c r="D14" s="18">
        <v>0.1</v>
      </c>
      <c r="E14" s="18">
        <v>-0.1</v>
      </c>
      <c r="F14" s="18">
        <v>0.8</v>
      </c>
      <c r="G14" s="18">
        <v>15</v>
      </c>
      <c r="H14" s="18"/>
      <c r="I14" s="18"/>
      <c r="J14" s="18">
        <v>-11.7</v>
      </c>
      <c r="K14" s="18">
        <v>9.6</v>
      </c>
      <c r="L14" s="18"/>
      <c r="M14" s="18"/>
      <c r="N14" s="18">
        <v>-27.5</v>
      </c>
      <c r="O14" s="18">
        <v>-43</v>
      </c>
      <c r="P14" s="18">
        <v>-11.5</v>
      </c>
      <c r="Q14" s="18">
        <v>19.399999999999999</v>
      </c>
      <c r="R14" s="18">
        <v>-15.5</v>
      </c>
      <c r="S14" s="18">
        <v>-24</v>
      </c>
      <c r="T14" s="18">
        <v>82.9</v>
      </c>
      <c r="U14" s="18">
        <v>0</v>
      </c>
      <c r="V14" s="18"/>
      <c r="W14" s="18"/>
      <c r="X14" s="18"/>
      <c r="Y14" s="18"/>
      <c r="Z14" s="18">
        <v>2.2999999999999998</v>
      </c>
      <c r="AA14" s="18">
        <v>1</v>
      </c>
      <c r="AB14" s="18">
        <v>0</v>
      </c>
      <c r="AC14" s="18">
        <v>-3.2</v>
      </c>
      <c r="AD14" s="18"/>
      <c r="AE14" s="18">
        <v>-0.8</v>
      </c>
      <c r="AF14" s="18">
        <v>1.9</v>
      </c>
      <c r="AG14" s="18"/>
      <c r="AH14" s="18"/>
      <c r="AI14" s="18"/>
      <c r="AJ14" s="18">
        <v>11.5</v>
      </c>
      <c r="AK14" s="18">
        <v>8.4</v>
      </c>
      <c r="AL14" s="18"/>
      <c r="AM14" s="18"/>
      <c r="AN14" s="18"/>
      <c r="AO14" s="18">
        <v>-1.3</v>
      </c>
      <c r="AP14" s="18">
        <v>46.2</v>
      </c>
      <c r="AQ14" s="18">
        <v>13</v>
      </c>
      <c r="AR14" s="18">
        <v>9.5</v>
      </c>
      <c r="AS14" s="18">
        <v>2</v>
      </c>
      <c r="AT14" s="18">
        <v>-0.6</v>
      </c>
      <c r="AU14" s="18">
        <v>2.7</v>
      </c>
      <c r="AV14" s="18">
        <v>0.7</v>
      </c>
      <c r="AW14" s="18">
        <v>15.5</v>
      </c>
      <c r="AX14" s="18">
        <v>-10.3</v>
      </c>
      <c r="AY14" s="18">
        <v>-51.9</v>
      </c>
      <c r="AZ14" s="18">
        <v>9</v>
      </c>
      <c r="BA14" s="18">
        <v>-0.6</v>
      </c>
      <c r="BB14" s="18">
        <v>0.3</v>
      </c>
      <c r="BC14" s="18">
        <v>-0.7</v>
      </c>
      <c r="BD14" s="18">
        <v>4</v>
      </c>
      <c r="BE14" s="18">
        <v>1</v>
      </c>
      <c r="BF14" s="18">
        <v>-0.1</v>
      </c>
      <c r="BG14" s="18">
        <v>5</v>
      </c>
      <c r="BH14" s="18">
        <v>0</v>
      </c>
      <c r="BI14" s="18"/>
      <c r="BJ14" s="18"/>
      <c r="BK14" s="18">
        <v>-2.5</v>
      </c>
      <c r="BL14" s="18"/>
      <c r="BM14" s="18">
        <v>0</v>
      </c>
      <c r="BN14" s="18"/>
      <c r="BO14" s="18">
        <v>24.8</v>
      </c>
      <c r="BP14" s="18"/>
      <c r="BQ14" s="18"/>
      <c r="BR14" s="18"/>
      <c r="BS14" s="18"/>
      <c r="BT14" s="18"/>
      <c r="BU14" s="18"/>
      <c r="BV14" s="18"/>
      <c r="BW14" s="18"/>
      <c r="BX14" s="18"/>
      <c r="BY14" s="18">
        <v>-6.6</v>
      </c>
      <c r="BZ14" s="18"/>
      <c r="CA14" s="18"/>
      <c r="CB14" s="18">
        <v>25.2</v>
      </c>
      <c r="CC14" s="18">
        <v>24.6</v>
      </c>
      <c r="CD14" s="18">
        <v>1.7</v>
      </c>
      <c r="CE14" s="18">
        <v>4.8</v>
      </c>
      <c r="CF14" s="18">
        <v>-2</v>
      </c>
      <c r="CG14" s="18"/>
      <c r="CH14" s="18"/>
      <c r="CI14" s="18"/>
      <c r="CJ14" s="18">
        <v>0.8</v>
      </c>
      <c r="CK14" s="18">
        <v>0.8</v>
      </c>
      <c r="CL14" s="18">
        <v>-36.5</v>
      </c>
      <c r="CM14" s="18"/>
      <c r="CN14" s="18"/>
      <c r="CO14" s="18"/>
      <c r="CP14" s="18"/>
      <c r="CQ14" s="18"/>
      <c r="CR14" s="18">
        <v>-19.7</v>
      </c>
      <c r="CS14" s="18">
        <v>0</v>
      </c>
      <c r="CT14" s="18"/>
      <c r="CU14" s="18">
        <v>-4.3</v>
      </c>
      <c r="CV14" s="18">
        <v>0</v>
      </c>
      <c r="CW14" s="18"/>
      <c r="CX14" s="18"/>
      <c r="CY14" s="18">
        <v>1.2</v>
      </c>
      <c r="CZ14" s="18">
        <v>0</v>
      </c>
      <c r="DA14" s="18">
        <v>-0.8</v>
      </c>
      <c r="DB14" s="18">
        <v>0.2</v>
      </c>
      <c r="DC14" s="18">
        <v>2</v>
      </c>
      <c r="DD14" s="18">
        <v>1.8</v>
      </c>
      <c r="DE14" s="18">
        <v>-0.6</v>
      </c>
      <c r="DF14" s="18">
        <v>2.1</v>
      </c>
      <c r="DG14" s="18">
        <v>0.6</v>
      </c>
      <c r="DH14" s="18"/>
      <c r="DI14" s="18">
        <v>0</v>
      </c>
      <c r="DJ14" s="18">
        <v>0</v>
      </c>
      <c r="DK14" s="18">
        <v>-4.5999999999999996</v>
      </c>
      <c r="DL14" s="18">
        <v>-11.8</v>
      </c>
      <c r="DM14" s="18">
        <v>1.8</v>
      </c>
      <c r="DN14" s="18">
        <v>0.5</v>
      </c>
      <c r="DO14" s="18">
        <v>0.7</v>
      </c>
      <c r="DP14" s="18">
        <v>0.5</v>
      </c>
      <c r="DQ14" s="18">
        <v>0</v>
      </c>
      <c r="DR14" s="18">
        <v>-0.1</v>
      </c>
      <c r="DS14" s="18">
        <v>0.3</v>
      </c>
      <c r="DT14" s="18">
        <v>0.5</v>
      </c>
      <c r="DU14" s="18"/>
      <c r="DV14" s="18">
        <v>-4.2</v>
      </c>
      <c r="DW14" s="18">
        <v>0.4</v>
      </c>
      <c r="DX14" s="18">
        <v>2.1</v>
      </c>
      <c r="DY14" s="18">
        <v>2.6</v>
      </c>
      <c r="DZ14" s="18">
        <v>1.1000000000000001</v>
      </c>
      <c r="EA14" s="18">
        <v>0.8</v>
      </c>
      <c r="EB14" s="18">
        <v>4</v>
      </c>
      <c r="EC14" s="18">
        <v>0</v>
      </c>
      <c r="ED14" s="18">
        <v>-4.5</v>
      </c>
      <c r="EE14" s="18">
        <v>-10</v>
      </c>
      <c r="EF14" s="18">
        <v>5.8</v>
      </c>
      <c r="EG14" s="18">
        <v>2.5</v>
      </c>
      <c r="EH14" s="18">
        <v>2.6</v>
      </c>
      <c r="EI14" s="18">
        <v>0</v>
      </c>
      <c r="EJ14" s="18">
        <v>1.4</v>
      </c>
      <c r="EK14" s="18">
        <v>0.2</v>
      </c>
      <c r="EL14" s="18">
        <v>0.2</v>
      </c>
      <c r="EM14" s="18">
        <v>0.1</v>
      </c>
      <c r="EN14" s="18"/>
      <c r="EO14" s="18">
        <v>0</v>
      </c>
      <c r="EP14" s="18">
        <v>0</v>
      </c>
      <c r="EQ14" s="18">
        <v>-0.2</v>
      </c>
      <c r="ER14" s="18">
        <v>-1.2</v>
      </c>
      <c r="ES14" s="18">
        <v>3.3</v>
      </c>
      <c r="ET14" s="18">
        <v>0</v>
      </c>
      <c r="EU14" s="18">
        <v>0</v>
      </c>
      <c r="EV14" s="18">
        <v>0.2</v>
      </c>
      <c r="EW14" s="18">
        <v>1.4</v>
      </c>
      <c r="EX14" s="18">
        <v>2.7</v>
      </c>
      <c r="EY14" s="18">
        <v>5.8</v>
      </c>
      <c r="EZ14" s="18">
        <v>2.5</v>
      </c>
      <c r="FA14" s="18">
        <v>0.9</v>
      </c>
      <c r="FB14" s="18">
        <v>1.5</v>
      </c>
      <c r="FC14" s="18">
        <v>3.6</v>
      </c>
      <c r="FD14" s="18">
        <v>0</v>
      </c>
      <c r="FE14" s="18">
        <v>3.6</v>
      </c>
      <c r="FF14" s="18">
        <v>93.8</v>
      </c>
      <c r="FG14" s="16"/>
      <c r="FH14" s="18">
        <v>3.2911600000000001</v>
      </c>
      <c r="FI14" s="18"/>
      <c r="FJ14" s="18">
        <v>0</v>
      </c>
      <c r="FK14" s="18">
        <v>1.5860000000000001</v>
      </c>
      <c r="FL14" s="18">
        <v>0.9</v>
      </c>
      <c r="FM14" s="18"/>
      <c r="FN14" s="18">
        <v>1.5309999999999999</v>
      </c>
      <c r="FO14" s="18">
        <v>-0.3</v>
      </c>
      <c r="FP14" s="18">
        <v>2.1</v>
      </c>
      <c r="FQ14" s="18">
        <v>9.1081599999999998</v>
      </c>
    </row>
    <row r="15" spans="1:173" ht="24" customHeight="1" x14ac:dyDescent="0.3">
      <c r="A15" s="17" t="s">
        <v>61</v>
      </c>
      <c r="B15" s="17" t="s">
        <v>652</v>
      </c>
      <c r="C15" s="18">
        <v>0.2</v>
      </c>
      <c r="D15" s="18">
        <v>0.1</v>
      </c>
      <c r="E15" s="18">
        <v>-0.1</v>
      </c>
      <c r="F15" s="18">
        <v>-0.9</v>
      </c>
      <c r="G15" s="18">
        <v>14.8</v>
      </c>
      <c r="H15" s="18"/>
      <c r="I15" s="18"/>
      <c r="J15" s="18">
        <v>-11.1</v>
      </c>
      <c r="K15" s="18">
        <v>9.6</v>
      </c>
      <c r="L15" s="18"/>
      <c r="M15" s="18"/>
      <c r="N15" s="18">
        <v>-28</v>
      </c>
      <c r="O15" s="18">
        <v>-41.1</v>
      </c>
      <c r="P15" s="18">
        <v>-9.9</v>
      </c>
      <c r="Q15" s="18">
        <v>19.2</v>
      </c>
      <c r="R15" s="18">
        <v>-24.7</v>
      </c>
      <c r="S15" s="18">
        <v>-28.4</v>
      </c>
      <c r="T15" s="18">
        <v>79.400000000000006</v>
      </c>
      <c r="U15" s="18">
        <v>0</v>
      </c>
      <c r="V15" s="18"/>
      <c r="W15" s="18"/>
      <c r="X15" s="18"/>
      <c r="Y15" s="18"/>
      <c r="Z15" s="18">
        <v>1.9</v>
      </c>
      <c r="AA15" s="18">
        <v>0.2</v>
      </c>
      <c r="AB15" s="18">
        <v>0</v>
      </c>
      <c r="AC15" s="18">
        <v>-3.2</v>
      </c>
      <c r="AD15" s="18"/>
      <c r="AE15" s="18">
        <v>-2.2999999999999998</v>
      </c>
      <c r="AF15" s="18">
        <v>2</v>
      </c>
      <c r="AG15" s="18"/>
      <c r="AH15" s="18"/>
      <c r="AI15" s="18"/>
      <c r="AJ15" s="18">
        <v>10.1</v>
      </c>
      <c r="AK15" s="18">
        <v>9.1999999999999993</v>
      </c>
      <c r="AL15" s="18"/>
      <c r="AM15" s="18"/>
      <c r="AN15" s="18"/>
      <c r="AO15" s="18">
        <v>-1.3</v>
      </c>
      <c r="AP15" s="18">
        <v>46.2</v>
      </c>
      <c r="AQ15" s="18">
        <v>13.5</v>
      </c>
      <c r="AR15" s="18">
        <v>8.6999999999999993</v>
      </c>
      <c r="AS15" s="18">
        <v>2.2000000000000002</v>
      </c>
      <c r="AT15" s="18">
        <v>-0.2</v>
      </c>
      <c r="AU15" s="18">
        <v>2.7</v>
      </c>
      <c r="AV15" s="18">
        <v>1.6</v>
      </c>
      <c r="AW15" s="18">
        <v>14.2</v>
      </c>
      <c r="AX15" s="18">
        <v>-11.5</v>
      </c>
      <c r="AY15" s="18">
        <v>-53.2</v>
      </c>
      <c r="AZ15" s="18">
        <v>8.1</v>
      </c>
      <c r="BA15" s="18">
        <v>-0.6</v>
      </c>
      <c r="BB15" s="18">
        <v>0.3</v>
      </c>
      <c r="BC15" s="18">
        <v>0</v>
      </c>
      <c r="BD15" s="18">
        <v>4.4000000000000004</v>
      </c>
      <c r="BE15" s="18">
        <v>1</v>
      </c>
      <c r="BF15" s="18">
        <v>-0.1</v>
      </c>
      <c r="BG15" s="18">
        <v>6.6</v>
      </c>
      <c r="BH15" s="18">
        <v>0</v>
      </c>
      <c r="BI15" s="18"/>
      <c r="BJ15" s="18"/>
      <c r="BK15" s="18">
        <v>0</v>
      </c>
      <c r="BL15" s="18"/>
      <c r="BM15" s="18">
        <v>0</v>
      </c>
      <c r="BN15" s="18"/>
      <c r="BO15" s="18">
        <v>22.5</v>
      </c>
      <c r="BP15" s="18"/>
      <c r="BQ15" s="18"/>
      <c r="BR15" s="18"/>
      <c r="BS15" s="18"/>
      <c r="BT15" s="18"/>
      <c r="BU15" s="18"/>
      <c r="BV15" s="18"/>
      <c r="BW15" s="18"/>
      <c r="BX15" s="18"/>
      <c r="BY15" s="18">
        <v>-4.7</v>
      </c>
      <c r="BZ15" s="18"/>
      <c r="CA15" s="18"/>
      <c r="CB15" s="18">
        <v>25.4</v>
      </c>
      <c r="CC15" s="18">
        <v>25.3</v>
      </c>
      <c r="CD15" s="18">
        <v>1.8</v>
      </c>
      <c r="CE15" s="18">
        <v>4.8</v>
      </c>
      <c r="CF15" s="18">
        <v>-2</v>
      </c>
      <c r="CG15" s="18"/>
      <c r="CH15" s="18"/>
      <c r="CI15" s="18"/>
      <c r="CJ15" s="18">
        <v>-0.6</v>
      </c>
      <c r="CK15" s="18">
        <v>-0.6</v>
      </c>
      <c r="CL15" s="18">
        <v>-38.200000000000003</v>
      </c>
      <c r="CM15" s="18"/>
      <c r="CN15" s="18"/>
      <c r="CO15" s="18"/>
      <c r="CP15" s="18"/>
      <c r="CQ15" s="18"/>
      <c r="CR15" s="18">
        <v>-20.8</v>
      </c>
      <c r="CS15" s="18">
        <v>0</v>
      </c>
      <c r="CT15" s="18"/>
      <c r="CU15" s="18">
        <v>-4.5</v>
      </c>
      <c r="CV15" s="18">
        <v>0</v>
      </c>
      <c r="CW15" s="18"/>
      <c r="CX15" s="18"/>
      <c r="CY15" s="18">
        <v>1.2</v>
      </c>
      <c r="CZ15" s="18">
        <v>-0.1</v>
      </c>
      <c r="DA15" s="18">
        <v>-0.8</v>
      </c>
      <c r="DB15" s="18">
        <v>0</v>
      </c>
      <c r="DC15" s="18">
        <v>2.2000000000000002</v>
      </c>
      <c r="DD15" s="18">
        <v>1.8</v>
      </c>
      <c r="DE15" s="18">
        <v>-0.2</v>
      </c>
      <c r="DF15" s="18">
        <v>2.1</v>
      </c>
      <c r="DG15" s="18">
        <v>0.5</v>
      </c>
      <c r="DH15" s="18"/>
      <c r="DI15" s="18">
        <v>0</v>
      </c>
      <c r="DJ15" s="18">
        <v>0</v>
      </c>
      <c r="DK15" s="18">
        <v>-4.8</v>
      </c>
      <c r="DL15" s="18">
        <v>-12.5</v>
      </c>
      <c r="DM15" s="18">
        <v>1.8</v>
      </c>
      <c r="DN15" s="18">
        <v>0.5</v>
      </c>
      <c r="DO15" s="18">
        <v>0.7</v>
      </c>
      <c r="DP15" s="18">
        <v>0.5</v>
      </c>
      <c r="DQ15" s="18">
        <v>0</v>
      </c>
      <c r="DR15" s="18">
        <v>-0.3</v>
      </c>
      <c r="DS15" s="18">
        <v>0.3</v>
      </c>
      <c r="DT15" s="18">
        <v>0.5</v>
      </c>
      <c r="DU15" s="18"/>
      <c r="DV15" s="18">
        <v>-3.9</v>
      </c>
      <c r="DW15" s="18">
        <v>0.5</v>
      </c>
      <c r="DX15" s="18">
        <v>2.1</v>
      </c>
      <c r="DY15" s="18">
        <v>2.6</v>
      </c>
      <c r="DZ15" s="18">
        <v>1.1000000000000001</v>
      </c>
      <c r="EA15" s="18">
        <v>0.8</v>
      </c>
      <c r="EB15" s="18">
        <v>4</v>
      </c>
      <c r="EC15" s="18">
        <v>0</v>
      </c>
      <c r="ED15" s="18">
        <v>-5.0999999999999996</v>
      </c>
      <c r="EE15" s="18">
        <v>-10.6</v>
      </c>
      <c r="EF15" s="18">
        <v>5.8</v>
      </c>
      <c r="EG15" s="18">
        <v>5.2</v>
      </c>
      <c r="EH15" s="18">
        <v>2.6</v>
      </c>
      <c r="EI15" s="18">
        <v>-0.1</v>
      </c>
      <c r="EJ15" s="18">
        <v>1.4</v>
      </c>
      <c r="EK15" s="18">
        <v>0.2</v>
      </c>
      <c r="EL15" s="18">
        <v>0.2</v>
      </c>
      <c r="EM15" s="18">
        <v>0.1</v>
      </c>
      <c r="EN15" s="18"/>
      <c r="EO15" s="18">
        <v>0</v>
      </c>
      <c r="EP15" s="18">
        <v>0</v>
      </c>
      <c r="EQ15" s="18">
        <v>-0.2</v>
      </c>
      <c r="ER15" s="18">
        <v>-1.7</v>
      </c>
      <c r="ES15" s="18">
        <v>3.1</v>
      </c>
      <c r="ET15" s="18">
        <v>0</v>
      </c>
      <c r="EU15" s="18">
        <v>0</v>
      </c>
      <c r="EV15" s="18">
        <v>0.2</v>
      </c>
      <c r="EW15" s="18">
        <v>1.4</v>
      </c>
      <c r="EX15" s="18">
        <v>2.5</v>
      </c>
      <c r="EY15" s="18">
        <v>5.8</v>
      </c>
      <c r="EZ15" s="18">
        <v>5.2</v>
      </c>
      <c r="FA15" s="18">
        <v>0.9</v>
      </c>
      <c r="FB15" s="18">
        <v>1.2</v>
      </c>
      <c r="FC15" s="18">
        <v>2.7</v>
      </c>
      <c r="FD15" s="18">
        <v>0</v>
      </c>
      <c r="FE15" s="18">
        <v>4</v>
      </c>
      <c r="FF15" s="18">
        <v>73.400000000000006</v>
      </c>
      <c r="FG15" s="16"/>
      <c r="FH15" s="18">
        <v>3.25115</v>
      </c>
      <c r="FI15" s="18"/>
      <c r="FJ15" s="18">
        <v>0</v>
      </c>
      <c r="FK15" s="18">
        <v>1.792</v>
      </c>
      <c r="FL15" s="18">
        <v>0.9</v>
      </c>
      <c r="FM15" s="18"/>
      <c r="FN15" s="18">
        <v>1.5587800000000001</v>
      </c>
      <c r="FO15" s="18">
        <v>-0.4</v>
      </c>
      <c r="FP15" s="18">
        <v>1.9</v>
      </c>
      <c r="FQ15" s="18">
        <v>9.0019299999999998</v>
      </c>
    </row>
    <row r="16" spans="1:173" ht="24" customHeight="1" x14ac:dyDescent="0.3">
      <c r="A16" s="17" t="s">
        <v>61</v>
      </c>
      <c r="B16" s="17" t="s">
        <v>653</v>
      </c>
      <c r="C16" s="18">
        <v>0.2</v>
      </c>
      <c r="D16" s="18">
        <v>0.1</v>
      </c>
      <c r="E16" s="18">
        <v>0</v>
      </c>
      <c r="F16" s="18">
        <v>12.6</v>
      </c>
      <c r="G16" s="18">
        <v>17.7</v>
      </c>
      <c r="H16" s="18"/>
      <c r="I16" s="18"/>
      <c r="J16" s="18">
        <v>-9.4</v>
      </c>
      <c r="K16" s="18">
        <v>17.5</v>
      </c>
      <c r="L16" s="18"/>
      <c r="M16" s="18"/>
      <c r="N16" s="18">
        <v>-25</v>
      </c>
      <c r="O16" s="18">
        <v>-33.700000000000003</v>
      </c>
      <c r="P16" s="18">
        <v>-2.2000000000000002</v>
      </c>
      <c r="Q16" s="18">
        <v>22.4</v>
      </c>
      <c r="R16" s="18">
        <v>-22</v>
      </c>
      <c r="S16" s="18">
        <v>-26</v>
      </c>
      <c r="T16" s="18">
        <v>84.6</v>
      </c>
      <c r="U16" s="18">
        <v>0</v>
      </c>
      <c r="V16" s="18"/>
      <c r="W16" s="18"/>
      <c r="X16" s="18"/>
      <c r="Y16" s="18"/>
      <c r="Z16" s="18">
        <v>2.9</v>
      </c>
      <c r="AA16" s="18">
        <v>2.6</v>
      </c>
      <c r="AB16" s="18">
        <v>0</v>
      </c>
      <c r="AC16" s="18">
        <v>-3.2</v>
      </c>
      <c r="AD16" s="18"/>
      <c r="AE16" s="18">
        <v>-1.3</v>
      </c>
      <c r="AF16" s="18">
        <v>2.1</v>
      </c>
      <c r="AG16" s="18"/>
      <c r="AH16" s="18"/>
      <c r="AI16" s="18"/>
      <c r="AJ16" s="18">
        <v>11.9</v>
      </c>
      <c r="AK16" s="18">
        <v>9.6</v>
      </c>
      <c r="AL16" s="18"/>
      <c r="AM16" s="18"/>
      <c r="AN16" s="18"/>
      <c r="AO16" s="18">
        <v>-1.3</v>
      </c>
      <c r="AP16" s="18">
        <v>46.6</v>
      </c>
      <c r="AQ16" s="18">
        <v>13.5</v>
      </c>
      <c r="AR16" s="18">
        <v>8.6999999999999993</v>
      </c>
      <c r="AS16" s="18">
        <v>1.5</v>
      </c>
      <c r="AT16" s="18">
        <v>-0.5</v>
      </c>
      <c r="AU16" s="18">
        <v>2.7</v>
      </c>
      <c r="AV16" s="18">
        <v>0.7</v>
      </c>
      <c r="AW16" s="18">
        <v>19.3</v>
      </c>
      <c r="AX16" s="18">
        <v>-6.3</v>
      </c>
      <c r="AY16" s="18">
        <v>-49.7</v>
      </c>
      <c r="AZ16" s="18">
        <v>7.9</v>
      </c>
      <c r="BA16" s="18">
        <v>-0.7</v>
      </c>
      <c r="BB16" s="18">
        <v>0.3</v>
      </c>
      <c r="BC16" s="18">
        <v>1.6</v>
      </c>
      <c r="BD16" s="18">
        <v>5.5</v>
      </c>
      <c r="BE16" s="18">
        <v>1</v>
      </c>
      <c r="BF16" s="18">
        <v>-0.1</v>
      </c>
      <c r="BG16" s="18">
        <v>7.6</v>
      </c>
      <c r="BH16" s="18">
        <v>0</v>
      </c>
      <c r="BI16" s="18"/>
      <c r="BJ16" s="18"/>
      <c r="BK16" s="18">
        <v>0</v>
      </c>
      <c r="BL16" s="18"/>
      <c r="BM16" s="18">
        <v>0</v>
      </c>
      <c r="BN16" s="18"/>
      <c r="BO16" s="18">
        <v>23.2</v>
      </c>
      <c r="BP16" s="18"/>
      <c r="BQ16" s="18"/>
      <c r="BR16" s="18"/>
      <c r="BS16" s="18"/>
      <c r="BT16" s="18"/>
      <c r="BU16" s="18"/>
      <c r="BV16" s="18"/>
      <c r="BW16" s="18"/>
      <c r="BX16" s="18"/>
      <c r="BY16" s="18">
        <v>-2.4</v>
      </c>
      <c r="BZ16" s="18"/>
      <c r="CA16" s="18"/>
      <c r="CB16" s="18">
        <v>12.7</v>
      </c>
      <c r="CC16" s="18">
        <v>25.6</v>
      </c>
      <c r="CD16" s="18">
        <v>1.9</v>
      </c>
      <c r="CE16" s="18">
        <v>4.7</v>
      </c>
      <c r="CF16" s="18">
        <v>-2.1</v>
      </c>
      <c r="CG16" s="18"/>
      <c r="CH16" s="18"/>
      <c r="CI16" s="18"/>
      <c r="CJ16" s="18">
        <v>1.8</v>
      </c>
      <c r="CK16" s="18">
        <v>1.8</v>
      </c>
      <c r="CL16" s="18">
        <v>-35.1</v>
      </c>
      <c r="CM16" s="18"/>
      <c r="CN16" s="18"/>
      <c r="CO16" s="18"/>
      <c r="CP16" s="18"/>
      <c r="CQ16" s="18"/>
      <c r="CR16" s="18">
        <v>-19.600000000000001</v>
      </c>
      <c r="CS16" s="18">
        <v>0</v>
      </c>
      <c r="CT16" s="18"/>
      <c r="CU16" s="18">
        <v>-4.9000000000000004</v>
      </c>
      <c r="CV16" s="18">
        <v>0</v>
      </c>
      <c r="CW16" s="18"/>
      <c r="CX16" s="18"/>
      <c r="CY16" s="18">
        <v>1.2</v>
      </c>
      <c r="CZ16" s="18">
        <v>-0.1</v>
      </c>
      <c r="DA16" s="18">
        <v>-0.8</v>
      </c>
      <c r="DB16" s="18">
        <v>0</v>
      </c>
      <c r="DC16" s="18">
        <v>2</v>
      </c>
      <c r="DD16" s="18">
        <v>1.8</v>
      </c>
      <c r="DE16" s="18">
        <v>-0.6</v>
      </c>
      <c r="DF16" s="18">
        <v>2.1</v>
      </c>
      <c r="DG16" s="18">
        <v>0.5</v>
      </c>
      <c r="DH16" s="18"/>
      <c r="DI16" s="18">
        <v>0</v>
      </c>
      <c r="DJ16" s="18">
        <v>0</v>
      </c>
      <c r="DK16" s="18">
        <v>-4.3</v>
      </c>
      <c r="DL16" s="18">
        <v>-11.4</v>
      </c>
      <c r="DM16" s="18">
        <v>1.8</v>
      </c>
      <c r="DN16" s="18">
        <v>0.5</v>
      </c>
      <c r="DO16" s="18">
        <v>0.7</v>
      </c>
      <c r="DP16" s="18">
        <v>0.5</v>
      </c>
      <c r="DQ16" s="18">
        <v>0</v>
      </c>
      <c r="DR16" s="18">
        <v>0</v>
      </c>
      <c r="DS16" s="18">
        <v>0.3</v>
      </c>
      <c r="DT16" s="18">
        <v>0.5</v>
      </c>
      <c r="DU16" s="18"/>
      <c r="DV16" s="18">
        <v>-3.8</v>
      </c>
      <c r="DW16" s="18">
        <v>0.2</v>
      </c>
      <c r="DX16" s="18">
        <v>2.2000000000000002</v>
      </c>
      <c r="DY16" s="18">
        <v>2.6</v>
      </c>
      <c r="DZ16" s="18">
        <v>1.1000000000000001</v>
      </c>
      <c r="EA16" s="18">
        <v>0.8</v>
      </c>
      <c r="EB16" s="18">
        <v>3.9</v>
      </c>
      <c r="EC16" s="18">
        <v>0</v>
      </c>
      <c r="ED16" s="18">
        <v>-2.8</v>
      </c>
      <c r="EE16" s="18">
        <v>-7.6</v>
      </c>
      <c r="EF16" s="18">
        <v>5.9</v>
      </c>
      <c r="EG16" s="18">
        <v>5.4</v>
      </c>
      <c r="EH16" s="18">
        <v>2.6</v>
      </c>
      <c r="EI16" s="18">
        <v>-0.1</v>
      </c>
      <c r="EJ16" s="18">
        <v>1.4</v>
      </c>
      <c r="EK16" s="18">
        <v>0.2</v>
      </c>
      <c r="EL16" s="18">
        <v>0.2</v>
      </c>
      <c r="EM16" s="18">
        <v>0.1</v>
      </c>
      <c r="EN16" s="18"/>
      <c r="EO16" s="18">
        <v>0</v>
      </c>
      <c r="EP16" s="18">
        <v>0</v>
      </c>
      <c r="EQ16" s="18">
        <v>-0.2</v>
      </c>
      <c r="ER16" s="18">
        <v>-0.6</v>
      </c>
      <c r="ES16" s="18">
        <v>3.2</v>
      </c>
      <c r="ET16" s="18">
        <v>0</v>
      </c>
      <c r="EU16" s="18">
        <v>0</v>
      </c>
      <c r="EV16" s="18">
        <v>0.2</v>
      </c>
      <c r="EW16" s="18">
        <v>1.4</v>
      </c>
      <c r="EX16" s="18">
        <v>2.5</v>
      </c>
      <c r="EY16" s="18">
        <v>5.9</v>
      </c>
      <c r="EZ16" s="18">
        <v>5.4</v>
      </c>
      <c r="FA16" s="18">
        <v>0.9</v>
      </c>
      <c r="FB16" s="18">
        <v>1.3</v>
      </c>
      <c r="FC16" s="18">
        <v>3</v>
      </c>
      <c r="FD16" s="18">
        <v>0</v>
      </c>
      <c r="FE16" s="18">
        <v>3.6</v>
      </c>
      <c r="FF16" s="18">
        <v>160.9</v>
      </c>
      <c r="FG16" s="16"/>
      <c r="FH16" s="18">
        <v>3.2733599999999998</v>
      </c>
      <c r="FI16" s="18"/>
      <c r="FJ16" s="18">
        <v>0</v>
      </c>
      <c r="FK16" s="18">
        <v>1.8080000000000001</v>
      </c>
      <c r="FL16" s="18">
        <v>0.9</v>
      </c>
      <c r="FM16" s="18"/>
      <c r="FN16" s="18">
        <v>1.5639099999999999</v>
      </c>
      <c r="FO16" s="18">
        <v>-0.4</v>
      </c>
      <c r="FP16" s="18">
        <v>2.1</v>
      </c>
      <c r="FQ16" s="18">
        <v>9.2452699999999997</v>
      </c>
    </row>
    <row r="17" spans="1:173" ht="24" customHeight="1" x14ac:dyDescent="0.3">
      <c r="A17" s="17" t="s">
        <v>61</v>
      </c>
      <c r="B17" s="17" t="s">
        <v>654</v>
      </c>
      <c r="C17" s="18">
        <v>0.2</v>
      </c>
      <c r="D17" s="18">
        <v>0.1</v>
      </c>
      <c r="E17" s="18">
        <v>0</v>
      </c>
      <c r="F17" s="18">
        <v>10.7</v>
      </c>
      <c r="G17" s="18">
        <v>17</v>
      </c>
      <c r="H17" s="18"/>
      <c r="I17" s="18"/>
      <c r="J17" s="18">
        <v>-10.7</v>
      </c>
      <c r="K17" s="18">
        <v>13.9</v>
      </c>
      <c r="L17" s="18"/>
      <c r="M17" s="18"/>
      <c r="N17" s="18">
        <v>-22.2</v>
      </c>
      <c r="O17" s="18">
        <v>-36.1</v>
      </c>
      <c r="P17" s="18">
        <v>-5</v>
      </c>
      <c r="Q17" s="18">
        <v>24.8</v>
      </c>
      <c r="R17" s="18">
        <v>-21.9</v>
      </c>
      <c r="S17" s="18">
        <v>-26.1</v>
      </c>
      <c r="T17" s="18">
        <v>88.2</v>
      </c>
      <c r="U17" s="18">
        <v>0</v>
      </c>
      <c r="V17" s="18"/>
      <c r="W17" s="18"/>
      <c r="X17" s="18"/>
      <c r="Y17" s="18"/>
      <c r="Z17" s="18">
        <v>2.6</v>
      </c>
      <c r="AA17" s="18">
        <v>0.8</v>
      </c>
      <c r="AB17" s="18">
        <v>0</v>
      </c>
      <c r="AC17" s="18">
        <v>-3.2</v>
      </c>
      <c r="AD17" s="18"/>
      <c r="AE17" s="18">
        <v>-1.5</v>
      </c>
      <c r="AF17" s="18">
        <v>2</v>
      </c>
      <c r="AG17" s="18"/>
      <c r="AH17" s="18"/>
      <c r="AI17" s="18"/>
      <c r="AJ17" s="18">
        <v>10.7</v>
      </c>
      <c r="AK17" s="18">
        <v>9.1999999999999993</v>
      </c>
      <c r="AL17" s="18"/>
      <c r="AM17" s="18"/>
      <c r="AN17" s="18"/>
      <c r="AO17" s="18">
        <v>-1.3</v>
      </c>
      <c r="AP17" s="18">
        <v>46.4</v>
      </c>
      <c r="AQ17" s="18">
        <v>12.7</v>
      </c>
      <c r="AR17" s="18">
        <v>9.1</v>
      </c>
      <c r="AS17" s="18">
        <v>1.7</v>
      </c>
      <c r="AT17" s="18">
        <v>-0.6</v>
      </c>
      <c r="AU17" s="18">
        <v>2.7</v>
      </c>
      <c r="AV17" s="18">
        <v>1.2</v>
      </c>
      <c r="AW17" s="18">
        <v>15</v>
      </c>
      <c r="AX17" s="18">
        <v>-10.8</v>
      </c>
      <c r="AY17" s="18">
        <v>-52.8</v>
      </c>
      <c r="AZ17" s="18">
        <v>8.9</v>
      </c>
      <c r="BA17" s="18">
        <v>-0.6</v>
      </c>
      <c r="BB17" s="18">
        <v>0.2</v>
      </c>
      <c r="BC17" s="18">
        <v>-0.7</v>
      </c>
      <c r="BD17" s="18">
        <v>4.0999999999999996</v>
      </c>
      <c r="BE17" s="18">
        <v>1</v>
      </c>
      <c r="BF17" s="18">
        <v>-0.1</v>
      </c>
      <c r="BG17" s="18">
        <v>3.4</v>
      </c>
      <c r="BH17" s="18">
        <v>0</v>
      </c>
      <c r="BI17" s="18"/>
      <c r="BJ17" s="18"/>
      <c r="BK17" s="18">
        <v>0</v>
      </c>
      <c r="BL17" s="18"/>
      <c r="BM17" s="18">
        <v>0</v>
      </c>
      <c r="BN17" s="18"/>
      <c r="BO17" s="18">
        <v>24.8</v>
      </c>
      <c r="BP17" s="18"/>
      <c r="BQ17" s="18"/>
      <c r="BR17" s="18"/>
      <c r="BS17" s="18"/>
      <c r="BT17" s="18"/>
      <c r="BU17" s="18"/>
      <c r="BV17" s="18"/>
      <c r="BW17" s="18"/>
      <c r="BX17" s="18"/>
      <c r="BY17" s="18">
        <v>-5.5</v>
      </c>
      <c r="BZ17" s="18"/>
      <c r="CA17" s="18"/>
      <c r="CB17" s="18">
        <v>12.8</v>
      </c>
      <c r="CC17" s="18">
        <v>25.8</v>
      </c>
      <c r="CD17" s="18">
        <v>2.2000000000000002</v>
      </c>
      <c r="CE17" s="18">
        <v>4.8</v>
      </c>
      <c r="CF17" s="18">
        <v>-2.1</v>
      </c>
      <c r="CG17" s="18"/>
      <c r="CH17" s="18"/>
      <c r="CI17" s="18"/>
      <c r="CJ17" s="18">
        <v>1.8</v>
      </c>
      <c r="CK17" s="18">
        <v>2.1</v>
      </c>
      <c r="CL17" s="18">
        <v>-35</v>
      </c>
      <c r="CM17" s="18"/>
      <c r="CN17" s="18"/>
      <c r="CO17" s="18"/>
      <c r="CP17" s="18"/>
      <c r="CQ17" s="18"/>
      <c r="CR17" s="18">
        <v>-14</v>
      </c>
      <c r="CS17" s="18">
        <v>0</v>
      </c>
      <c r="CT17" s="18"/>
      <c r="CU17" s="18">
        <v>-5.3</v>
      </c>
      <c r="CV17" s="18">
        <v>0</v>
      </c>
      <c r="CW17" s="18"/>
      <c r="CX17" s="18"/>
      <c r="CY17" s="18">
        <v>1.3</v>
      </c>
      <c r="CZ17" s="18">
        <v>-0.1</v>
      </c>
      <c r="DA17" s="18">
        <v>-0.8</v>
      </c>
      <c r="DB17" s="18">
        <v>0</v>
      </c>
      <c r="DC17" s="18">
        <v>2.2000000000000002</v>
      </c>
      <c r="DD17" s="18">
        <v>1.8</v>
      </c>
      <c r="DE17" s="18">
        <v>-0.7</v>
      </c>
      <c r="DF17" s="18">
        <v>2.1</v>
      </c>
      <c r="DG17" s="18">
        <v>0.6</v>
      </c>
      <c r="DH17" s="18"/>
      <c r="DI17" s="18">
        <v>0</v>
      </c>
      <c r="DJ17" s="18">
        <v>0</v>
      </c>
      <c r="DK17" s="18">
        <v>-3.7</v>
      </c>
      <c r="DL17" s="18">
        <v>-9.8000000000000007</v>
      </c>
      <c r="DM17" s="18">
        <v>1.8</v>
      </c>
      <c r="DN17" s="18">
        <v>0.5</v>
      </c>
      <c r="DO17" s="18">
        <v>0.7</v>
      </c>
      <c r="DP17" s="18">
        <v>0.5</v>
      </c>
      <c r="DQ17" s="18">
        <v>0</v>
      </c>
      <c r="DR17" s="18">
        <v>0</v>
      </c>
      <c r="DS17" s="18">
        <v>0.3</v>
      </c>
      <c r="DT17" s="18">
        <v>0.5</v>
      </c>
      <c r="DU17" s="18"/>
      <c r="DV17" s="18">
        <v>-3.4</v>
      </c>
      <c r="DW17" s="18">
        <v>0.7</v>
      </c>
      <c r="DX17" s="18">
        <v>2.1</v>
      </c>
      <c r="DY17" s="18">
        <v>2.6</v>
      </c>
      <c r="DZ17" s="18">
        <v>1.1000000000000001</v>
      </c>
      <c r="EA17" s="18">
        <v>0.8</v>
      </c>
      <c r="EB17" s="18">
        <v>4</v>
      </c>
      <c r="EC17" s="18">
        <v>0</v>
      </c>
      <c r="ED17" s="18">
        <v>-2</v>
      </c>
      <c r="EE17" s="18">
        <v>-7.6</v>
      </c>
      <c r="EF17" s="18">
        <v>5.8</v>
      </c>
      <c r="EG17" s="18">
        <v>4.7</v>
      </c>
      <c r="EH17" s="18">
        <v>2.6</v>
      </c>
      <c r="EI17" s="18">
        <v>0</v>
      </c>
      <c r="EJ17" s="18">
        <v>1.6</v>
      </c>
      <c r="EK17" s="18">
        <v>0.2</v>
      </c>
      <c r="EL17" s="18">
        <v>0.2</v>
      </c>
      <c r="EM17" s="18">
        <v>0.1</v>
      </c>
      <c r="EN17" s="18"/>
      <c r="EO17" s="18">
        <v>0</v>
      </c>
      <c r="EP17" s="18">
        <v>0</v>
      </c>
      <c r="EQ17" s="18">
        <v>-0.2</v>
      </c>
      <c r="ER17" s="18">
        <v>-0.1</v>
      </c>
      <c r="ES17" s="18">
        <v>3.1</v>
      </c>
      <c r="ET17" s="18">
        <v>0</v>
      </c>
      <c r="EU17" s="18">
        <v>0</v>
      </c>
      <c r="EV17" s="18">
        <v>0.2</v>
      </c>
      <c r="EW17" s="18">
        <v>1.4</v>
      </c>
      <c r="EX17" s="18">
        <v>2.7</v>
      </c>
      <c r="EY17" s="18">
        <v>5.8</v>
      </c>
      <c r="EZ17" s="18">
        <v>4.7</v>
      </c>
      <c r="FA17" s="18">
        <v>0.9</v>
      </c>
      <c r="FB17" s="18">
        <v>1.2</v>
      </c>
      <c r="FC17" s="18">
        <v>2.4</v>
      </c>
      <c r="FD17" s="18">
        <v>0</v>
      </c>
      <c r="FE17" s="18">
        <v>3.5</v>
      </c>
      <c r="FF17" s="18">
        <v>141.69999999999999</v>
      </c>
      <c r="FG17" s="16"/>
      <c r="FH17" s="18">
        <v>3.1339899999999998</v>
      </c>
      <c r="FI17" s="18"/>
      <c r="FJ17" s="18">
        <v>0</v>
      </c>
      <c r="FK17" s="18">
        <v>1.518</v>
      </c>
      <c r="FL17" s="18">
        <v>0.9</v>
      </c>
      <c r="FM17" s="18"/>
      <c r="FN17" s="18">
        <v>1.5753999999999999</v>
      </c>
      <c r="FO17" s="18">
        <v>-0.5</v>
      </c>
      <c r="FP17" s="18">
        <v>2</v>
      </c>
      <c r="FQ17" s="18">
        <v>8.6273900000000001</v>
      </c>
    </row>
    <row r="18" spans="1:173" ht="24" customHeight="1" x14ac:dyDescent="0.3">
      <c r="A18" s="19" t="s">
        <v>61</v>
      </c>
      <c r="B18" s="19" t="s">
        <v>655</v>
      </c>
      <c r="C18" s="20">
        <v>0.2</v>
      </c>
      <c r="D18" s="20">
        <v>0.1</v>
      </c>
      <c r="E18" s="20">
        <v>-0.1</v>
      </c>
      <c r="F18" s="20">
        <v>9</v>
      </c>
      <c r="G18" s="20">
        <v>17.100000000000001</v>
      </c>
      <c r="H18" s="20"/>
      <c r="I18" s="20"/>
      <c r="J18" s="20">
        <v>-11</v>
      </c>
      <c r="K18" s="20">
        <v>7.2</v>
      </c>
      <c r="L18" s="20"/>
      <c r="M18" s="20"/>
      <c r="N18" s="20">
        <v>-22.1</v>
      </c>
      <c r="O18" s="20">
        <v>-35</v>
      </c>
      <c r="P18" s="20">
        <v>-3.9</v>
      </c>
      <c r="Q18" s="20">
        <v>27.8</v>
      </c>
      <c r="R18" s="20">
        <v>-22.1</v>
      </c>
      <c r="S18" s="20">
        <v>-26.5</v>
      </c>
      <c r="T18" s="20">
        <v>84.4</v>
      </c>
      <c r="U18" s="20">
        <v>0</v>
      </c>
      <c r="V18" s="20"/>
      <c r="W18" s="20"/>
      <c r="X18" s="20"/>
      <c r="Y18" s="20"/>
      <c r="Z18" s="20">
        <v>3.8</v>
      </c>
      <c r="AA18" s="20">
        <v>1</v>
      </c>
      <c r="AB18" s="20">
        <v>0</v>
      </c>
      <c r="AC18" s="20">
        <v>-3.3</v>
      </c>
      <c r="AD18" s="20"/>
      <c r="AE18" s="20">
        <v>-0.9</v>
      </c>
      <c r="AF18" s="20">
        <v>2.1</v>
      </c>
      <c r="AG18" s="20"/>
      <c r="AH18" s="20"/>
      <c r="AI18" s="20"/>
      <c r="AJ18" s="20">
        <v>11.3</v>
      </c>
      <c r="AK18" s="20">
        <v>10</v>
      </c>
      <c r="AL18" s="20"/>
      <c r="AM18" s="20"/>
      <c r="AN18" s="20"/>
      <c r="AO18" s="20">
        <v>-1.3</v>
      </c>
      <c r="AP18" s="20">
        <v>46.3</v>
      </c>
      <c r="AQ18" s="20">
        <v>12.6</v>
      </c>
      <c r="AR18" s="20">
        <v>8.6</v>
      </c>
      <c r="AS18" s="20">
        <v>1.6</v>
      </c>
      <c r="AT18" s="20">
        <v>-0.3</v>
      </c>
      <c r="AU18" s="20">
        <v>2.7</v>
      </c>
      <c r="AV18" s="20">
        <v>2</v>
      </c>
      <c r="AW18" s="20">
        <v>14.8</v>
      </c>
      <c r="AX18" s="20">
        <v>-10.9</v>
      </c>
      <c r="AY18" s="20">
        <v>-52.9</v>
      </c>
      <c r="AZ18" s="20">
        <v>8.6999999999999993</v>
      </c>
      <c r="BA18" s="20">
        <v>-0.7</v>
      </c>
      <c r="BB18" s="20">
        <v>0.2</v>
      </c>
      <c r="BC18" s="20">
        <v>0.1</v>
      </c>
      <c r="BD18" s="20">
        <v>4.0999999999999996</v>
      </c>
      <c r="BE18" s="20">
        <v>1</v>
      </c>
      <c r="BF18" s="20">
        <v>-0.1</v>
      </c>
      <c r="BG18" s="20">
        <v>6.6</v>
      </c>
      <c r="BH18" s="20">
        <v>0</v>
      </c>
      <c r="BI18" s="20"/>
      <c r="BJ18" s="20"/>
      <c r="BK18" s="20">
        <v>0</v>
      </c>
      <c r="BL18" s="20"/>
      <c r="BM18" s="20">
        <v>0</v>
      </c>
      <c r="BN18" s="20"/>
      <c r="BO18" s="20">
        <v>24.2</v>
      </c>
      <c r="BP18" s="20"/>
      <c r="BQ18" s="20"/>
      <c r="BR18" s="20"/>
      <c r="BS18" s="20"/>
      <c r="BT18" s="20"/>
      <c r="BU18" s="20"/>
      <c r="BV18" s="20"/>
      <c r="BW18" s="20"/>
      <c r="BX18" s="20"/>
      <c r="BY18" s="20">
        <v>-5.0999999999999996</v>
      </c>
      <c r="BZ18" s="20"/>
      <c r="CA18" s="20"/>
      <c r="CB18" s="20">
        <v>13.3</v>
      </c>
      <c r="CC18" s="20">
        <v>24.8</v>
      </c>
      <c r="CD18" s="20">
        <v>1.5</v>
      </c>
      <c r="CE18" s="20">
        <v>4.7</v>
      </c>
      <c r="CF18" s="20">
        <v>-2.1</v>
      </c>
      <c r="CG18" s="20"/>
      <c r="CH18" s="20"/>
      <c r="CI18" s="20"/>
      <c r="CJ18" s="20">
        <v>1.1000000000000001</v>
      </c>
      <c r="CK18" s="20">
        <v>1.3</v>
      </c>
      <c r="CL18" s="20">
        <v>-35.700000000000003</v>
      </c>
      <c r="CM18" s="20"/>
      <c r="CN18" s="20"/>
      <c r="CO18" s="20"/>
      <c r="CP18" s="20"/>
      <c r="CQ18" s="20"/>
      <c r="CR18" s="20">
        <v>-12.5</v>
      </c>
      <c r="CS18" s="20">
        <v>0</v>
      </c>
      <c r="CT18" s="20"/>
      <c r="CU18" s="20">
        <v>-5.3</v>
      </c>
      <c r="CV18" s="20">
        <v>0</v>
      </c>
      <c r="CW18" s="20"/>
      <c r="CX18" s="20"/>
      <c r="CY18" s="20">
        <v>1.3</v>
      </c>
      <c r="CZ18" s="20">
        <v>0</v>
      </c>
      <c r="DA18" s="20">
        <v>-0.9</v>
      </c>
      <c r="DB18" s="20">
        <v>-0.2</v>
      </c>
      <c r="DC18" s="20">
        <v>2.2000000000000002</v>
      </c>
      <c r="DD18" s="20">
        <v>1.8</v>
      </c>
      <c r="DE18" s="20">
        <v>-0.1</v>
      </c>
      <c r="DF18" s="20">
        <v>2.1</v>
      </c>
      <c r="DG18" s="20">
        <v>0.5</v>
      </c>
      <c r="DH18" s="20"/>
      <c r="DI18" s="20">
        <v>0</v>
      </c>
      <c r="DJ18" s="20">
        <v>0</v>
      </c>
      <c r="DK18" s="20">
        <v>-3.4</v>
      </c>
      <c r="DL18" s="20">
        <v>-8.6</v>
      </c>
      <c r="DM18" s="20">
        <v>1.8</v>
      </c>
      <c r="DN18" s="20">
        <v>0.5</v>
      </c>
      <c r="DO18" s="20">
        <v>0.7</v>
      </c>
      <c r="DP18" s="20">
        <v>0.5</v>
      </c>
      <c r="DQ18" s="20">
        <v>0</v>
      </c>
      <c r="DR18" s="20">
        <v>-0.3</v>
      </c>
      <c r="DS18" s="20">
        <v>0.3</v>
      </c>
      <c r="DT18" s="20">
        <v>0.5</v>
      </c>
      <c r="DU18" s="20"/>
      <c r="DV18" s="20">
        <v>-3.8</v>
      </c>
      <c r="DW18" s="20">
        <v>0.7</v>
      </c>
      <c r="DX18" s="20">
        <v>2</v>
      </c>
      <c r="DY18" s="20">
        <v>2.4</v>
      </c>
      <c r="DZ18" s="20">
        <v>1.1000000000000001</v>
      </c>
      <c r="EA18" s="20">
        <v>0.8</v>
      </c>
      <c r="EB18" s="20">
        <v>4</v>
      </c>
      <c r="EC18" s="20">
        <v>0</v>
      </c>
      <c r="ED18" s="20">
        <v>-0.9</v>
      </c>
      <c r="EE18" s="20">
        <v>-6.9</v>
      </c>
      <c r="EF18" s="20">
        <v>5.8</v>
      </c>
      <c r="EG18" s="20">
        <v>4.4000000000000004</v>
      </c>
      <c r="EH18" s="20">
        <v>2.6</v>
      </c>
      <c r="EI18" s="20">
        <v>-0.1</v>
      </c>
      <c r="EJ18" s="20">
        <v>1.6</v>
      </c>
      <c r="EK18" s="20">
        <v>0.2</v>
      </c>
      <c r="EL18" s="20">
        <v>0.2</v>
      </c>
      <c r="EM18" s="20">
        <v>0.1</v>
      </c>
      <c r="EN18" s="20"/>
      <c r="EO18" s="20">
        <v>0</v>
      </c>
      <c r="EP18" s="20">
        <v>0</v>
      </c>
      <c r="EQ18" s="20">
        <v>-0.2</v>
      </c>
      <c r="ER18" s="20">
        <v>-0.1</v>
      </c>
      <c r="ES18" s="20">
        <v>3.2</v>
      </c>
      <c r="ET18" s="20">
        <v>0</v>
      </c>
      <c r="EU18" s="20">
        <v>0</v>
      </c>
      <c r="EV18" s="20">
        <v>0.2</v>
      </c>
      <c r="EW18" s="20">
        <v>1.4</v>
      </c>
      <c r="EX18" s="20">
        <v>2.6</v>
      </c>
      <c r="EY18" s="20">
        <v>5.8</v>
      </c>
      <c r="EZ18" s="20">
        <v>4.4000000000000004</v>
      </c>
      <c r="FA18" s="20">
        <v>0.9</v>
      </c>
      <c r="FB18" s="20">
        <v>1.2</v>
      </c>
      <c r="FC18" s="20">
        <v>3.4</v>
      </c>
      <c r="FD18" s="20">
        <v>0</v>
      </c>
      <c r="FE18" s="20">
        <v>3.4</v>
      </c>
      <c r="FF18" s="20">
        <v>141.5</v>
      </c>
      <c r="FG18" s="16"/>
      <c r="FH18" s="20">
        <v>3.0956000000000001</v>
      </c>
      <c r="FI18" s="20"/>
      <c r="FJ18" s="20">
        <v>0</v>
      </c>
      <c r="FK18" s="20">
        <v>1.3759999999999999</v>
      </c>
      <c r="FL18" s="20">
        <v>0.9</v>
      </c>
      <c r="FM18" s="20"/>
      <c r="FN18" s="20">
        <v>1.56656</v>
      </c>
      <c r="FO18" s="20">
        <v>-0.5</v>
      </c>
      <c r="FP18" s="20">
        <v>2.1</v>
      </c>
      <c r="FQ18" s="20">
        <v>8.5381599999999995</v>
      </c>
    </row>
    <row r="19" spans="1:173" ht="24" customHeight="1" x14ac:dyDescent="0.3">
      <c r="A19" s="14" t="s">
        <v>61</v>
      </c>
      <c r="B19" s="14" t="s">
        <v>656</v>
      </c>
      <c r="C19" s="15">
        <v>0.2</v>
      </c>
      <c r="D19" s="15">
        <v>0.1</v>
      </c>
      <c r="E19" s="15">
        <v>0</v>
      </c>
      <c r="F19" s="15">
        <v>12</v>
      </c>
      <c r="G19" s="15">
        <v>17</v>
      </c>
      <c r="H19" s="15"/>
      <c r="I19" s="15"/>
      <c r="J19" s="15">
        <v>-9.1999999999999993</v>
      </c>
      <c r="K19" s="15">
        <v>25.4</v>
      </c>
      <c r="L19" s="15"/>
      <c r="M19" s="15"/>
      <c r="N19" s="15">
        <v>-22.4</v>
      </c>
      <c r="O19" s="15">
        <v>-37.1</v>
      </c>
      <c r="P19" s="15">
        <v>-5.8</v>
      </c>
      <c r="Q19" s="15">
        <v>27.1</v>
      </c>
      <c r="R19" s="15">
        <v>-21.1</v>
      </c>
      <c r="S19" s="15">
        <v>-25.6</v>
      </c>
      <c r="T19" s="15">
        <v>92.4</v>
      </c>
      <c r="U19" s="15">
        <v>0</v>
      </c>
      <c r="V19" s="15"/>
      <c r="W19" s="15"/>
      <c r="X19" s="15"/>
      <c r="Y19" s="15"/>
      <c r="Z19" s="15">
        <v>5.4</v>
      </c>
      <c r="AA19" s="15">
        <v>1</v>
      </c>
      <c r="AB19" s="15">
        <v>0</v>
      </c>
      <c r="AC19" s="15">
        <v>-3.3</v>
      </c>
      <c r="AD19" s="15"/>
      <c r="AE19" s="15">
        <v>-0.2</v>
      </c>
      <c r="AF19" s="15">
        <v>2</v>
      </c>
      <c r="AG19" s="15"/>
      <c r="AH19" s="15"/>
      <c r="AI19" s="15"/>
      <c r="AJ19" s="15">
        <v>11.3</v>
      </c>
      <c r="AK19" s="15">
        <v>9.8000000000000007</v>
      </c>
      <c r="AL19" s="15"/>
      <c r="AM19" s="15"/>
      <c r="AN19" s="15"/>
      <c r="AO19" s="15">
        <v>-1.3</v>
      </c>
      <c r="AP19" s="15">
        <v>46.8</v>
      </c>
      <c r="AQ19" s="15">
        <v>12.4</v>
      </c>
      <c r="AR19" s="15">
        <v>8.8000000000000007</v>
      </c>
      <c r="AS19" s="15">
        <v>1.7</v>
      </c>
      <c r="AT19" s="15">
        <v>-0.1</v>
      </c>
      <c r="AU19" s="15">
        <v>2.7</v>
      </c>
      <c r="AV19" s="15">
        <v>0.8</v>
      </c>
      <c r="AW19" s="15">
        <v>17.3</v>
      </c>
      <c r="AX19" s="15">
        <v>-8.5</v>
      </c>
      <c r="AY19" s="15">
        <v>-50.5</v>
      </c>
      <c r="AZ19" s="15">
        <v>8.3000000000000007</v>
      </c>
      <c r="BA19" s="15">
        <v>-0.7</v>
      </c>
      <c r="BB19" s="15">
        <v>0.2</v>
      </c>
      <c r="BC19" s="15">
        <v>-1.8</v>
      </c>
      <c r="BD19" s="15">
        <v>4.5999999999999996</v>
      </c>
      <c r="BE19" s="15">
        <v>1</v>
      </c>
      <c r="BF19" s="15">
        <v>-0.1</v>
      </c>
      <c r="BG19" s="15">
        <v>4.3</v>
      </c>
      <c r="BH19" s="15">
        <v>0</v>
      </c>
      <c r="BI19" s="15"/>
      <c r="BJ19" s="15"/>
      <c r="BK19" s="15">
        <v>0</v>
      </c>
      <c r="BL19" s="15"/>
      <c r="BM19" s="15">
        <v>0</v>
      </c>
      <c r="BN19" s="15"/>
      <c r="BO19" s="15">
        <v>27</v>
      </c>
      <c r="BP19" s="15"/>
      <c r="BQ19" s="15"/>
      <c r="BR19" s="15"/>
      <c r="BS19" s="15"/>
      <c r="BT19" s="15"/>
      <c r="BU19" s="15"/>
      <c r="BV19" s="15"/>
      <c r="BW19" s="15"/>
      <c r="BX19" s="15"/>
      <c r="BY19" s="15">
        <v>-5.8</v>
      </c>
      <c r="BZ19" s="15"/>
      <c r="CA19" s="15"/>
      <c r="CB19" s="15">
        <v>13.3</v>
      </c>
      <c r="CC19" s="15">
        <v>25</v>
      </c>
      <c r="CD19" s="15">
        <v>2.2999999999999998</v>
      </c>
      <c r="CE19" s="15">
        <v>4.8</v>
      </c>
      <c r="CF19" s="15">
        <v>-2</v>
      </c>
      <c r="CG19" s="15"/>
      <c r="CH19" s="15"/>
      <c r="CI19" s="15"/>
      <c r="CJ19" s="15">
        <v>3.5</v>
      </c>
      <c r="CK19" s="15">
        <v>3.8</v>
      </c>
      <c r="CL19" s="15">
        <v>-32.299999999999997</v>
      </c>
      <c r="CM19" s="15"/>
      <c r="CN19" s="15"/>
      <c r="CO19" s="15"/>
      <c r="CP19" s="15"/>
      <c r="CQ19" s="15"/>
      <c r="CR19" s="15">
        <v>-12.3</v>
      </c>
      <c r="CS19" s="15">
        <v>0</v>
      </c>
      <c r="CT19" s="15"/>
      <c r="CU19" s="15">
        <v>-5.2</v>
      </c>
      <c r="CV19" s="15">
        <v>0</v>
      </c>
      <c r="CW19" s="15"/>
      <c r="CX19" s="15"/>
      <c r="CY19" s="15">
        <v>1.2</v>
      </c>
      <c r="CZ19" s="15">
        <v>0</v>
      </c>
      <c r="DA19" s="15">
        <v>-0.9</v>
      </c>
      <c r="DB19" s="15">
        <v>0</v>
      </c>
      <c r="DC19" s="15">
        <v>2.2000000000000002</v>
      </c>
      <c r="DD19" s="15">
        <v>1.8</v>
      </c>
      <c r="DE19" s="15">
        <v>-0.7</v>
      </c>
      <c r="DF19" s="15">
        <v>2.1</v>
      </c>
      <c r="DG19" s="15">
        <v>0.6</v>
      </c>
      <c r="DH19" s="15"/>
      <c r="DI19" s="15">
        <v>0</v>
      </c>
      <c r="DJ19" s="15">
        <v>0</v>
      </c>
      <c r="DK19" s="15">
        <v>-3.7</v>
      </c>
      <c r="DL19" s="15">
        <v>-9.4</v>
      </c>
      <c r="DM19" s="15">
        <v>1.8</v>
      </c>
      <c r="DN19" s="15">
        <v>0.5</v>
      </c>
      <c r="DO19" s="15">
        <v>0.7</v>
      </c>
      <c r="DP19" s="15">
        <v>0.5</v>
      </c>
      <c r="DQ19" s="15">
        <v>0</v>
      </c>
      <c r="DR19" s="15">
        <v>0</v>
      </c>
      <c r="DS19" s="15">
        <v>0.3</v>
      </c>
      <c r="DT19" s="15">
        <v>0.5</v>
      </c>
      <c r="DU19" s="15"/>
      <c r="DV19" s="15">
        <v>-3.9</v>
      </c>
      <c r="DW19" s="15">
        <v>0.8</v>
      </c>
      <c r="DX19" s="15">
        <v>2</v>
      </c>
      <c r="DY19" s="15">
        <v>2.6</v>
      </c>
      <c r="DZ19" s="15">
        <v>1.1000000000000001</v>
      </c>
      <c r="EA19" s="15">
        <v>0.8</v>
      </c>
      <c r="EB19" s="15">
        <v>4</v>
      </c>
      <c r="EC19" s="15">
        <v>0</v>
      </c>
      <c r="ED19" s="15">
        <v>-3</v>
      </c>
      <c r="EE19" s="15">
        <v>-8.5</v>
      </c>
      <c r="EF19" s="15">
        <v>5.9</v>
      </c>
      <c r="EG19" s="15">
        <v>4.8</v>
      </c>
      <c r="EH19" s="15">
        <v>2.6</v>
      </c>
      <c r="EI19" s="15">
        <v>0</v>
      </c>
      <c r="EJ19" s="15">
        <v>1.6</v>
      </c>
      <c r="EK19" s="15">
        <v>0.2</v>
      </c>
      <c r="EL19" s="15">
        <v>0.2</v>
      </c>
      <c r="EM19" s="15">
        <v>0.1</v>
      </c>
      <c r="EN19" s="15"/>
      <c r="EO19" s="15">
        <v>0</v>
      </c>
      <c r="EP19" s="15">
        <v>0</v>
      </c>
      <c r="EQ19" s="15">
        <v>-0.2</v>
      </c>
      <c r="ER19" s="15">
        <v>-1.5</v>
      </c>
      <c r="ES19" s="15">
        <v>3.4</v>
      </c>
      <c r="ET19" s="15">
        <v>0</v>
      </c>
      <c r="EU19" s="15">
        <v>0</v>
      </c>
      <c r="EV19" s="15">
        <v>0.2</v>
      </c>
      <c r="EW19" s="15">
        <v>1.4</v>
      </c>
      <c r="EX19" s="15">
        <v>2.7</v>
      </c>
      <c r="EY19" s="15">
        <v>5.9</v>
      </c>
      <c r="EZ19" s="15">
        <v>4.8</v>
      </c>
      <c r="FA19" s="15">
        <v>0.9</v>
      </c>
      <c r="FB19" s="15">
        <v>1.2</v>
      </c>
      <c r="FC19" s="15">
        <v>3</v>
      </c>
      <c r="FD19" s="15">
        <v>0</v>
      </c>
      <c r="FE19" s="15">
        <v>3.6</v>
      </c>
      <c r="FF19" s="15">
        <v>181.2</v>
      </c>
      <c r="FG19" s="16"/>
      <c r="FH19" s="15">
        <v>3.0438999999999998</v>
      </c>
      <c r="FI19" s="15"/>
      <c r="FJ19" s="15">
        <v>0</v>
      </c>
      <c r="FK19" s="15">
        <v>1.504</v>
      </c>
      <c r="FL19" s="15">
        <v>0.9</v>
      </c>
      <c r="FM19" s="15"/>
      <c r="FN19" s="15">
        <v>1.5346299999999999</v>
      </c>
      <c r="FO19" s="15">
        <v>-0.4</v>
      </c>
      <c r="FP19" s="15">
        <v>2.2999999999999998</v>
      </c>
      <c r="FQ19" s="15">
        <v>8.8825299999999991</v>
      </c>
    </row>
    <row r="20" spans="1:173" ht="24" customHeight="1" x14ac:dyDescent="0.3">
      <c r="A20" s="17" t="s">
        <v>61</v>
      </c>
      <c r="B20" s="17" t="s">
        <v>657</v>
      </c>
      <c r="C20" s="18">
        <v>0.2</v>
      </c>
      <c r="D20" s="18">
        <v>0.1</v>
      </c>
      <c r="E20" s="18">
        <v>0</v>
      </c>
      <c r="F20" s="18">
        <v>10</v>
      </c>
      <c r="G20" s="18">
        <v>17.5</v>
      </c>
      <c r="H20" s="18"/>
      <c r="I20" s="18"/>
      <c r="J20" s="18">
        <v>-9.4</v>
      </c>
      <c r="K20" s="18">
        <v>21.9</v>
      </c>
      <c r="L20" s="18"/>
      <c r="M20" s="18"/>
      <c r="N20" s="18">
        <v>-27.2</v>
      </c>
      <c r="O20" s="18">
        <v>-33.700000000000003</v>
      </c>
      <c r="P20" s="18">
        <v>-1.2</v>
      </c>
      <c r="Q20" s="18">
        <v>19.7</v>
      </c>
      <c r="R20" s="18">
        <v>-22.8</v>
      </c>
      <c r="S20" s="18">
        <v>-26.8</v>
      </c>
      <c r="T20" s="18">
        <v>87.2</v>
      </c>
      <c r="U20" s="18">
        <v>0.1</v>
      </c>
      <c r="V20" s="18"/>
      <c r="W20" s="18"/>
      <c r="X20" s="18"/>
      <c r="Y20" s="18"/>
      <c r="Z20" s="18">
        <v>5.0999999999999996</v>
      </c>
      <c r="AA20" s="18">
        <v>0.9</v>
      </c>
      <c r="AB20" s="18">
        <v>0</v>
      </c>
      <c r="AC20" s="18">
        <v>-3.2</v>
      </c>
      <c r="AD20" s="18"/>
      <c r="AE20" s="18">
        <v>0</v>
      </c>
      <c r="AF20" s="18">
        <v>2.2000000000000002</v>
      </c>
      <c r="AG20" s="18"/>
      <c r="AH20" s="18"/>
      <c r="AI20" s="18"/>
      <c r="AJ20" s="18">
        <v>11.1</v>
      </c>
      <c r="AK20" s="18">
        <v>9.6</v>
      </c>
      <c r="AL20" s="18"/>
      <c r="AM20" s="18"/>
      <c r="AN20" s="18"/>
      <c r="AO20" s="18">
        <v>-1.3</v>
      </c>
      <c r="AP20" s="18">
        <v>46.9</v>
      </c>
      <c r="AQ20" s="18">
        <v>12.2</v>
      </c>
      <c r="AR20" s="18">
        <v>8.4</v>
      </c>
      <c r="AS20" s="18">
        <v>1.9</v>
      </c>
      <c r="AT20" s="18">
        <v>-0.3</v>
      </c>
      <c r="AU20" s="18">
        <v>2.7</v>
      </c>
      <c r="AV20" s="18">
        <v>1.2</v>
      </c>
      <c r="AW20" s="18">
        <v>19.2</v>
      </c>
      <c r="AX20" s="18">
        <v>-6.5</v>
      </c>
      <c r="AY20" s="18">
        <v>-50</v>
      </c>
      <c r="AZ20" s="18">
        <v>10.4</v>
      </c>
      <c r="BA20" s="18">
        <v>-0.8</v>
      </c>
      <c r="BB20" s="18">
        <v>0.2</v>
      </c>
      <c r="BC20" s="18">
        <v>0.1</v>
      </c>
      <c r="BD20" s="18">
        <v>5.8</v>
      </c>
      <c r="BE20" s="18">
        <v>1</v>
      </c>
      <c r="BF20" s="18">
        <v>-0.2</v>
      </c>
      <c r="BG20" s="18">
        <v>9</v>
      </c>
      <c r="BH20" s="18">
        <v>0</v>
      </c>
      <c r="BI20" s="18"/>
      <c r="BJ20" s="18"/>
      <c r="BK20" s="18">
        <v>0</v>
      </c>
      <c r="BL20" s="18"/>
      <c r="BM20" s="18">
        <v>0</v>
      </c>
      <c r="BN20" s="18"/>
      <c r="BO20" s="18">
        <v>22.8</v>
      </c>
      <c r="BP20" s="18"/>
      <c r="BQ20" s="18"/>
      <c r="BR20" s="18"/>
      <c r="BS20" s="18"/>
      <c r="BT20" s="18"/>
      <c r="BU20" s="18"/>
      <c r="BV20" s="18"/>
      <c r="BW20" s="18"/>
      <c r="BX20" s="18"/>
      <c r="BY20" s="18">
        <v>-1.1000000000000001</v>
      </c>
      <c r="BZ20" s="18"/>
      <c r="CA20" s="18"/>
      <c r="CB20" s="18">
        <v>12.9</v>
      </c>
      <c r="CC20" s="18">
        <v>23.9</v>
      </c>
      <c r="CD20" s="18">
        <v>1.4</v>
      </c>
      <c r="CE20" s="18">
        <v>4.8</v>
      </c>
      <c r="CF20" s="18">
        <v>-2</v>
      </c>
      <c r="CG20" s="18"/>
      <c r="CH20" s="18"/>
      <c r="CI20" s="18"/>
      <c r="CJ20" s="18">
        <v>1.7</v>
      </c>
      <c r="CK20" s="18">
        <v>2.2000000000000002</v>
      </c>
      <c r="CL20" s="18">
        <v>-34.6</v>
      </c>
      <c r="CM20" s="18"/>
      <c r="CN20" s="18"/>
      <c r="CO20" s="18"/>
      <c r="CP20" s="18"/>
      <c r="CQ20" s="18"/>
      <c r="CR20" s="18">
        <v>-11</v>
      </c>
      <c r="CS20" s="18">
        <v>0</v>
      </c>
      <c r="CT20" s="18"/>
      <c r="CU20" s="18">
        <v>-4.8</v>
      </c>
      <c r="CV20" s="18">
        <v>0</v>
      </c>
      <c r="CW20" s="18"/>
      <c r="CX20" s="18"/>
      <c r="CY20" s="18">
        <v>1.3</v>
      </c>
      <c r="CZ20" s="18">
        <v>-0.1</v>
      </c>
      <c r="DA20" s="18">
        <v>-0.7</v>
      </c>
      <c r="DB20" s="18">
        <v>0</v>
      </c>
      <c r="DC20" s="18">
        <v>2</v>
      </c>
      <c r="DD20" s="18">
        <v>1.8</v>
      </c>
      <c r="DE20" s="18">
        <v>-1</v>
      </c>
      <c r="DF20" s="18">
        <v>2.1</v>
      </c>
      <c r="DG20" s="18">
        <v>0.5</v>
      </c>
      <c r="DH20" s="18"/>
      <c r="DI20" s="18">
        <v>0</v>
      </c>
      <c r="DJ20" s="18">
        <v>0</v>
      </c>
      <c r="DK20" s="18">
        <v>-3.7</v>
      </c>
      <c r="DL20" s="18">
        <v>-10</v>
      </c>
      <c r="DM20" s="18">
        <v>1.8</v>
      </c>
      <c r="DN20" s="18">
        <v>0.5</v>
      </c>
      <c r="DO20" s="18">
        <v>0.7</v>
      </c>
      <c r="DP20" s="18">
        <v>0.5</v>
      </c>
      <c r="DQ20" s="18">
        <v>0.2</v>
      </c>
      <c r="DR20" s="18">
        <v>0</v>
      </c>
      <c r="DS20" s="18">
        <v>0.3</v>
      </c>
      <c r="DT20" s="18">
        <v>0.5</v>
      </c>
      <c r="DU20" s="18"/>
      <c r="DV20" s="18">
        <v>-3.9</v>
      </c>
      <c r="DW20" s="18">
        <v>0.7</v>
      </c>
      <c r="DX20" s="18">
        <v>2</v>
      </c>
      <c r="DY20" s="18">
        <v>2.6</v>
      </c>
      <c r="DZ20" s="18">
        <v>1.1000000000000001</v>
      </c>
      <c r="EA20" s="18">
        <v>0.8</v>
      </c>
      <c r="EB20" s="18">
        <v>4</v>
      </c>
      <c r="EC20" s="18">
        <v>0.4</v>
      </c>
      <c r="ED20" s="18">
        <v>-3.1</v>
      </c>
      <c r="EE20" s="18">
        <v>-8.3000000000000007</v>
      </c>
      <c r="EF20" s="18">
        <v>5.8</v>
      </c>
      <c r="EG20" s="18">
        <v>4.7</v>
      </c>
      <c r="EH20" s="18">
        <v>2.6</v>
      </c>
      <c r="EI20" s="18">
        <v>0</v>
      </c>
      <c r="EJ20" s="18">
        <v>1.7</v>
      </c>
      <c r="EK20" s="18">
        <v>0.2</v>
      </c>
      <c r="EL20" s="18">
        <v>0.2</v>
      </c>
      <c r="EM20" s="18">
        <v>0.1</v>
      </c>
      <c r="EN20" s="18"/>
      <c r="EO20" s="18">
        <v>0</v>
      </c>
      <c r="EP20" s="18">
        <v>0</v>
      </c>
      <c r="EQ20" s="18">
        <v>-0.2</v>
      </c>
      <c r="ER20" s="18">
        <v>-1.1000000000000001</v>
      </c>
      <c r="ES20" s="18">
        <v>3.4</v>
      </c>
      <c r="ET20" s="18">
        <v>0</v>
      </c>
      <c r="EU20" s="18">
        <v>0</v>
      </c>
      <c r="EV20" s="18">
        <v>0.2</v>
      </c>
      <c r="EW20" s="18">
        <v>1.4</v>
      </c>
      <c r="EX20" s="18">
        <v>2.6</v>
      </c>
      <c r="EY20" s="18">
        <v>5.8</v>
      </c>
      <c r="EZ20" s="18">
        <v>4.7</v>
      </c>
      <c r="FA20" s="18">
        <v>0.9</v>
      </c>
      <c r="FB20" s="18">
        <v>1.2</v>
      </c>
      <c r="FC20" s="18">
        <v>3.2</v>
      </c>
      <c r="FD20" s="18">
        <v>0</v>
      </c>
      <c r="FE20" s="18">
        <v>2.6</v>
      </c>
      <c r="FF20" s="18">
        <v>170.4</v>
      </c>
      <c r="FG20" s="16"/>
      <c r="FH20" s="18">
        <v>3.04129</v>
      </c>
      <c r="FI20" s="18"/>
      <c r="FJ20" s="18">
        <v>0</v>
      </c>
      <c r="FK20" s="18">
        <v>1.47</v>
      </c>
      <c r="FL20" s="18">
        <v>0.9</v>
      </c>
      <c r="FM20" s="18"/>
      <c r="FN20" s="18">
        <v>1.5237000000000001</v>
      </c>
      <c r="FO20" s="18">
        <v>-0.4</v>
      </c>
      <c r="FP20" s="18">
        <v>1.9</v>
      </c>
      <c r="FQ20" s="18">
        <v>8.4349900000000009</v>
      </c>
    </row>
    <row r="21" spans="1:173" ht="24" customHeight="1" x14ac:dyDescent="0.3">
      <c r="A21" s="17" t="s">
        <v>61</v>
      </c>
      <c r="B21" s="17" t="s">
        <v>658</v>
      </c>
      <c r="C21" s="18">
        <v>0.2</v>
      </c>
      <c r="D21" s="18">
        <v>0.1</v>
      </c>
      <c r="E21" s="18">
        <v>0</v>
      </c>
      <c r="F21" s="18">
        <v>12.4</v>
      </c>
      <c r="G21" s="18">
        <v>17.600000000000001</v>
      </c>
      <c r="H21" s="18"/>
      <c r="I21" s="18"/>
      <c r="J21" s="18">
        <v>-10.5</v>
      </c>
      <c r="K21" s="18">
        <v>17.399999999999999</v>
      </c>
      <c r="L21" s="18"/>
      <c r="M21" s="18"/>
      <c r="N21" s="18">
        <v>-23.5</v>
      </c>
      <c r="O21" s="18">
        <v>-34.4</v>
      </c>
      <c r="P21" s="18">
        <v>-3.1</v>
      </c>
      <c r="Q21" s="18">
        <v>23.6</v>
      </c>
      <c r="R21" s="18">
        <v>-21</v>
      </c>
      <c r="S21" s="18">
        <v>-25.9</v>
      </c>
      <c r="T21" s="18">
        <v>87.8</v>
      </c>
      <c r="U21" s="18">
        <v>0</v>
      </c>
      <c r="V21" s="18"/>
      <c r="W21" s="18"/>
      <c r="X21" s="18"/>
      <c r="Y21" s="18"/>
      <c r="Z21" s="18">
        <v>5.9</v>
      </c>
      <c r="AA21" s="18">
        <v>1.1000000000000001</v>
      </c>
      <c r="AB21" s="18">
        <v>0</v>
      </c>
      <c r="AC21" s="18">
        <v>-3.2</v>
      </c>
      <c r="AD21" s="18"/>
      <c r="AE21" s="18">
        <v>-0.4</v>
      </c>
      <c r="AF21" s="18">
        <v>2.4</v>
      </c>
      <c r="AG21" s="18"/>
      <c r="AH21" s="18"/>
      <c r="AI21" s="18"/>
      <c r="AJ21" s="18">
        <v>11.1</v>
      </c>
      <c r="AK21" s="18">
        <v>9.8000000000000007</v>
      </c>
      <c r="AL21" s="18"/>
      <c r="AM21" s="18"/>
      <c r="AN21" s="18"/>
      <c r="AO21" s="18">
        <v>-1.3</v>
      </c>
      <c r="AP21" s="18">
        <v>46</v>
      </c>
      <c r="AQ21" s="18">
        <v>11.7</v>
      </c>
      <c r="AR21" s="18">
        <v>8.5</v>
      </c>
      <c r="AS21" s="18">
        <v>1.8</v>
      </c>
      <c r="AT21" s="18">
        <v>-0.1</v>
      </c>
      <c r="AU21" s="18">
        <v>2.7</v>
      </c>
      <c r="AV21" s="18">
        <v>1.4</v>
      </c>
      <c r="AW21" s="18">
        <v>20.3</v>
      </c>
      <c r="AX21" s="18">
        <v>-5.4</v>
      </c>
      <c r="AY21" s="18">
        <v>-48.5</v>
      </c>
      <c r="AZ21" s="18">
        <v>8.5</v>
      </c>
      <c r="BA21" s="18">
        <v>-0.8</v>
      </c>
      <c r="BB21" s="18">
        <v>0.1</v>
      </c>
      <c r="BC21" s="18">
        <v>-1</v>
      </c>
      <c r="BD21" s="18">
        <v>5.6</v>
      </c>
      <c r="BE21" s="18">
        <v>1</v>
      </c>
      <c r="BF21" s="18">
        <v>-0.1</v>
      </c>
      <c r="BG21" s="18">
        <v>7.6</v>
      </c>
      <c r="BH21" s="18">
        <v>0</v>
      </c>
      <c r="BI21" s="18"/>
      <c r="BJ21" s="18"/>
      <c r="BK21" s="18">
        <v>0</v>
      </c>
      <c r="BL21" s="18"/>
      <c r="BM21" s="18">
        <v>0</v>
      </c>
      <c r="BN21" s="18"/>
      <c r="BO21" s="18">
        <v>22.9</v>
      </c>
      <c r="BP21" s="18"/>
      <c r="BQ21" s="18"/>
      <c r="BR21" s="18"/>
      <c r="BS21" s="18"/>
      <c r="BT21" s="18"/>
      <c r="BU21" s="18"/>
      <c r="BV21" s="18"/>
      <c r="BW21" s="18"/>
      <c r="BX21" s="18"/>
      <c r="BY21" s="18">
        <v>-3.1</v>
      </c>
      <c r="BZ21" s="18"/>
      <c r="CA21" s="18"/>
      <c r="CB21" s="18">
        <v>12.9</v>
      </c>
      <c r="CC21" s="18">
        <v>25.4</v>
      </c>
      <c r="CD21" s="18">
        <v>1.6</v>
      </c>
      <c r="CE21" s="18">
        <v>5.3</v>
      </c>
      <c r="CF21" s="18">
        <v>-2</v>
      </c>
      <c r="CG21" s="18"/>
      <c r="CH21" s="18"/>
      <c r="CI21" s="18"/>
      <c r="CJ21" s="18">
        <v>3.7</v>
      </c>
      <c r="CK21" s="18">
        <v>3.6</v>
      </c>
      <c r="CL21" s="18">
        <v>-32.5</v>
      </c>
      <c r="CM21" s="18"/>
      <c r="CN21" s="18"/>
      <c r="CO21" s="18"/>
      <c r="CP21" s="18"/>
      <c r="CQ21" s="18"/>
      <c r="CR21" s="18">
        <v>-10.4</v>
      </c>
      <c r="CS21" s="18">
        <v>0</v>
      </c>
      <c r="CT21" s="18"/>
      <c r="CU21" s="18">
        <v>-4.4000000000000004</v>
      </c>
      <c r="CV21" s="18">
        <v>0</v>
      </c>
      <c r="CW21" s="18"/>
      <c r="CX21" s="18"/>
      <c r="CY21" s="18">
        <v>1.3</v>
      </c>
      <c r="CZ21" s="18">
        <v>-0.1</v>
      </c>
      <c r="DA21" s="18">
        <v>-0.8</v>
      </c>
      <c r="DB21" s="18">
        <v>0</v>
      </c>
      <c r="DC21" s="18">
        <v>2</v>
      </c>
      <c r="DD21" s="18">
        <v>1.8</v>
      </c>
      <c r="DE21" s="18">
        <v>-0.8</v>
      </c>
      <c r="DF21" s="18">
        <v>2.1</v>
      </c>
      <c r="DG21" s="18">
        <v>0.5</v>
      </c>
      <c r="DH21" s="18"/>
      <c r="DI21" s="18">
        <v>0</v>
      </c>
      <c r="DJ21" s="18">
        <v>0</v>
      </c>
      <c r="DK21" s="18">
        <v>-4.0999999999999996</v>
      </c>
      <c r="DL21" s="18">
        <v>-10.6</v>
      </c>
      <c r="DM21" s="18">
        <v>1.8</v>
      </c>
      <c r="DN21" s="18">
        <v>0.5</v>
      </c>
      <c r="DO21" s="18">
        <v>0.7</v>
      </c>
      <c r="DP21" s="18">
        <v>0.5</v>
      </c>
      <c r="DQ21" s="18">
        <v>0.6</v>
      </c>
      <c r="DR21" s="18">
        <v>0.1</v>
      </c>
      <c r="DS21" s="18">
        <v>0.3</v>
      </c>
      <c r="DT21" s="18">
        <v>0.5</v>
      </c>
      <c r="DU21" s="18"/>
      <c r="DV21" s="18">
        <v>-3.8</v>
      </c>
      <c r="DW21" s="18">
        <v>0.6</v>
      </c>
      <c r="DX21" s="18">
        <v>2.2000000000000002</v>
      </c>
      <c r="DY21" s="18">
        <v>2.6</v>
      </c>
      <c r="DZ21" s="18">
        <v>1.1000000000000001</v>
      </c>
      <c r="EA21" s="18">
        <v>0.8</v>
      </c>
      <c r="EB21" s="18">
        <v>4</v>
      </c>
      <c r="EC21" s="18">
        <v>0.3</v>
      </c>
      <c r="ED21" s="18">
        <v>-2.4</v>
      </c>
      <c r="EE21" s="18">
        <v>-8.3000000000000007</v>
      </c>
      <c r="EF21" s="18">
        <v>5.8</v>
      </c>
      <c r="EG21" s="18">
        <v>8.4</v>
      </c>
      <c r="EH21" s="18">
        <v>2.6</v>
      </c>
      <c r="EI21" s="18">
        <v>0</v>
      </c>
      <c r="EJ21" s="18">
        <v>1.6</v>
      </c>
      <c r="EK21" s="18">
        <v>0.2</v>
      </c>
      <c r="EL21" s="18">
        <v>0.2</v>
      </c>
      <c r="EM21" s="18">
        <v>0.1</v>
      </c>
      <c r="EN21" s="18"/>
      <c r="EO21" s="18">
        <v>0</v>
      </c>
      <c r="EP21" s="18">
        <v>0</v>
      </c>
      <c r="EQ21" s="18">
        <v>-0.2</v>
      </c>
      <c r="ER21" s="18">
        <v>0.5</v>
      </c>
      <c r="ES21" s="18">
        <v>2.7</v>
      </c>
      <c r="ET21" s="18">
        <v>1.2</v>
      </c>
      <c r="EU21" s="18">
        <v>0</v>
      </c>
      <c r="EV21" s="18">
        <v>0.2</v>
      </c>
      <c r="EW21" s="18">
        <v>1.4</v>
      </c>
      <c r="EX21" s="18">
        <v>2.7</v>
      </c>
      <c r="EY21" s="18">
        <v>5.8</v>
      </c>
      <c r="EZ21" s="18">
        <v>8.4</v>
      </c>
      <c r="FA21" s="18">
        <v>0.9</v>
      </c>
      <c r="FB21" s="18">
        <v>1.3</v>
      </c>
      <c r="FC21" s="18">
        <v>3.3</v>
      </c>
      <c r="FD21" s="18">
        <v>0</v>
      </c>
      <c r="FE21" s="18">
        <v>3.1</v>
      </c>
      <c r="FF21" s="18">
        <v>192</v>
      </c>
      <c r="FG21" s="16"/>
      <c r="FH21" s="18">
        <v>2.9893800000000001</v>
      </c>
      <c r="FI21" s="18"/>
      <c r="FJ21" s="18">
        <v>0</v>
      </c>
      <c r="FK21" s="18">
        <v>1.254</v>
      </c>
      <c r="FL21" s="18">
        <v>0.9</v>
      </c>
      <c r="FM21" s="18"/>
      <c r="FN21" s="18">
        <v>1.46549</v>
      </c>
      <c r="FO21" s="18">
        <v>-0.2</v>
      </c>
      <c r="FP21" s="18">
        <v>1.9</v>
      </c>
      <c r="FQ21" s="18">
        <v>8.3088700000000006</v>
      </c>
    </row>
    <row r="22" spans="1:173" ht="24" customHeight="1" x14ac:dyDescent="0.3">
      <c r="A22" s="17" t="s">
        <v>61</v>
      </c>
      <c r="B22" s="17" t="s">
        <v>659</v>
      </c>
      <c r="C22" s="18">
        <v>0.2</v>
      </c>
      <c r="D22" s="18">
        <v>0.1</v>
      </c>
      <c r="E22" s="18">
        <v>-0.2</v>
      </c>
      <c r="F22" s="18">
        <v>12.3</v>
      </c>
      <c r="G22" s="18">
        <v>17.399999999999999</v>
      </c>
      <c r="H22" s="18"/>
      <c r="I22" s="18"/>
      <c r="J22" s="18">
        <v>-9.6999999999999993</v>
      </c>
      <c r="K22" s="18">
        <v>17.5</v>
      </c>
      <c r="L22" s="18"/>
      <c r="M22" s="18"/>
      <c r="N22" s="18">
        <v>-19.2</v>
      </c>
      <c r="O22" s="18">
        <v>-33.299999999999997</v>
      </c>
      <c r="P22" s="18">
        <v>-2.1</v>
      </c>
      <c r="Q22" s="18">
        <v>30.6</v>
      </c>
      <c r="R22" s="18">
        <v>-20.9</v>
      </c>
      <c r="S22" s="18">
        <v>-25.4</v>
      </c>
      <c r="T22" s="18">
        <v>88.7</v>
      </c>
      <c r="U22" s="18">
        <v>0</v>
      </c>
      <c r="V22" s="18"/>
      <c r="W22" s="18"/>
      <c r="X22" s="18"/>
      <c r="Y22" s="18"/>
      <c r="Z22" s="18">
        <v>3.3</v>
      </c>
      <c r="AA22" s="18">
        <v>0.9</v>
      </c>
      <c r="AB22" s="18">
        <v>0</v>
      </c>
      <c r="AC22" s="18">
        <v>-3.2</v>
      </c>
      <c r="AD22" s="18"/>
      <c r="AE22" s="18">
        <v>-1.1000000000000001</v>
      </c>
      <c r="AF22" s="18">
        <v>2.2000000000000002</v>
      </c>
      <c r="AG22" s="18"/>
      <c r="AH22" s="18"/>
      <c r="AI22" s="18"/>
      <c r="AJ22" s="18">
        <v>11.8</v>
      </c>
      <c r="AK22" s="18">
        <v>10.4</v>
      </c>
      <c r="AL22" s="18"/>
      <c r="AM22" s="18"/>
      <c r="AN22" s="18"/>
      <c r="AO22" s="18">
        <v>-1.3</v>
      </c>
      <c r="AP22" s="18">
        <v>46.1</v>
      </c>
      <c r="AQ22" s="18">
        <v>11.1</v>
      </c>
      <c r="AR22" s="18">
        <v>8.3000000000000007</v>
      </c>
      <c r="AS22" s="18">
        <v>1.7</v>
      </c>
      <c r="AT22" s="18">
        <v>-0.4</v>
      </c>
      <c r="AU22" s="18">
        <v>2.7</v>
      </c>
      <c r="AV22" s="18">
        <v>0.6</v>
      </c>
      <c r="AW22" s="18">
        <v>18.2</v>
      </c>
      <c r="AX22" s="18">
        <v>-7.6</v>
      </c>
      <c r="AY22" s="18">
        <v>-49.5</v>
      </c>
      <c r="AZ22" s="18">
        <v>9.3000000000000007</v>
      </c>
      <c r="BA22" s="18">
        <v>-0.8</v>
      </c>
      <c r="BB22" s="18">
        <v>0.1</v>
      </c>
      <c r="BC22" s="18">
        <v>-2</v>
      </c>
      <c r="BD22" s="18">
        <v>5</v>
      </c>
      <c r="BE22" s="18">
        <v>1</v>
      </c>
      <c r="BF22" s="18">
        <v>-0.1</v>
      </c>
      <c r="BG22" s="18">
        <v>5.9</v>
      </c>
      <c r="BH22" s="18">
        <v>0</v>
      </c>
      <c r="BI22" s="18"/>
      <c r="BJ22" s="18"/>
      <c r="BK22" s="18">
        <v>0</v>
      </c>
      <c r="BL22" s="18"/>
      <c r="BM22" s="18">
        <v>0</v>
      </c>
      <c r="BN22" s="18"/>
      <c r="BO22" s="18">
        <v>24.6</v>
      </c>
      <c r="BP22" s="18"/>
      <c r="BQ22" s="18"/>
      <c r="BR22" s="18"/>
      <c r="BS22" s="18"/>
      <c r="BT22" s="18"/>
      <c r="BU22" s="18"/>
      <c r="BV22" s="18"/>
      <c r="BW22" s="18"/>
      <c r="BX22" s="18"/>
      <c r="BY22" s="18">
        <v>-4.5999999999999996</v>
      </c>
      <c r="BZ22" s="18"/>
      <c r="CA22" s="18"/>
      <c r="CB22" s="18">
        <v>13.1</v>
      </c>
      <c r="CC22" s="18">
        <v>25.1</v>
      </c>
      <c r="CD22" s="18">
        <v>1.8</v>
      </c>
      <c r="CE22" s="18">
        <v>4.7</v>
      </c>
      <c r="CF22" s="18">
        <v>-2</v>
      </c>
      <c r="CG22" s="18"/>
      <c r="CH22" s="18"/>
      <c r="CI22" s="18"/>
      <c r="CJ22" s="18">
        <v>3.3</v>
      </c>
      <c r="CK22" s="18">
        <v>3.5</v>
      </c>
      <c r="CL22" s="18">
        <v>-32.4</v>
      </c>
      <c r="CM22" s="18"/>
      <c r="CN22" s="18"/>
      <c r="CO22" s="18"/>
      <c r="CP22" s="18"/>
      <c r="CQ22" s="18"/>
      <c r="CR22" s="18">
        <v>-11</v>
      </c>
      <c r="CS22" s="18">
        <v>0</v>
      </c>
      <c r="CT22" s="18"/>
      <c r="CU22" s="18">
        <v>-4.5</v>
      </c>
      <c r="CV22" s="18">
        <v>0</v>
      </c>
      <c r="CW22" s="18"/>
      <c r="CX22" s="18"/>
      <c r="CY22" s="18">
        <v>1.3</v>
      </c>
      <c r="CZ22" s="18">
        <v>-0.1</v>
      </c>
      <c r="DA22" s="18">
        <v>-0.7</v>
      </c>
      <c r="DB22" s="18">
        <v>0</v>
      </c>
      <c r="DC22" s="18">
        <v>1.8</v>
      </c>
      <c r="DD22" s="18">
        <v>1.7</v>
      </c>
      <c r="DE22" s="18">
        <v>-1</v>
      </c>
      <c r="DF22" s="18">
        <v>2.1</v>
      </c>
      <c r="DG22" s="18">
        <v>0.6</v>
      </c>
      <c r="DH22" s="18"/>
      <c r="DI22" s="18">
        <v>0</v>
      </c>
      <c r="DJ22" s="18">
        <v>0</v>
      </c>
      <c r="DK22" s="18">
        <v>-4.2</v>
      </c>
      <c r="DL22" s="18">
        <v>-10.9</v>
      </c>
      <c r="DM22" s="18">
        <v>1.8</v>
      </c>
      <c r="DN22" s="18">
        <v>0.5</v>
      </c>
      <c r="DO22" s="18">
        <v>0.7</v>
      </c>
      <c r="DP22" s="18">
        <v>0.5</v>
      </c>
      <c r="DQ22" s="18">
        <v>0.4</v>
      </c>
      <c r="DR22" s="18">
        <v>-0.1</v>
      </c>
      <c r="DS22" s="18">
        <v>0.3</v>
      </c>
      <c r="DT22" s="18">
        <v>0.5</v>
      </c>
      <c r="DU22" s="18"/>
      <c r="DV22" s="18">
        <v>-3.8</v>
      </c>
      <c r="DW22" s="18">
        <v>0.4</v>
      </c>
      <c r="DX22" s="18">
        <v>2.2999999999999998</v>
      </c>
      <c r="DY22" s="18">
        <v>2.6</v>
      </c>
      <c r="DZ22" s="18">
        <v>1.1000000000000001</v>
      </c>
      <c r="EA22" s="18">
        <v>0.8</v>
      </c>
      <c r="EB22" s="18">
        <v>4</v>
      </c>
      <c r="EC22" s="18">
        <v>0</v>
      </c>
      <c r="ED22" s="18">
        <v>-1.6</v>
      </c>
      <c r="EE22" s="18">
        <v>-7.4</v>
      </c>
      <c r="EF22" s="18">
        <v>5.8</v>
      </c>
      <c r="EG22" s="18">
        <v>9.4</v>
      </c>
      <c r="EH22" s="18">
        <v>2.6</v>
      </c>
      <c r="EI22" s="18">
        <v>0</v>
      </c>
      <c r="EJ22" s="18">
        <v>1.4</v>
      </c>
      <c r="EK22" s="18">
        <v>0.2</v>
      </c>
      <c r="EL22" s="18">
        <v>0.2</v>
      </c>
      <c r="EM22" s="18">
        <v>0.1</v>
      </c>
      <c r="EN22" s="18"/>
      <c r="EO22" s="18">
        <v>0</v>
      </c>
      <c r="EP22" s="18">
        <v>0</v>
      </c>
      <c r="EQ22" s="18">
        <v>-0.2</v>
      </c>
      <c r="ER22" s="18">
        <v>1.6</v>
      </c>
      <c r="ES22" s="18">
        <v>2.9</v>
      </c>
      <c r="ET22" s="18">
        <v>1.2</v>
      </c>
      <c r="EU22" s="18">
        <v>0</v>
      </c>
      <c r="EV22" s="18">
        <v>0.2</v>
      </c>
      <c r="EW22" s="18">
        <v>1.4</v>
      </c>
      <c r="EX22" s="18">
        <v>2.5</v>
      </c>
      <c r="EY22" s="18">
        <v>5.8</v>
      </c>
      <c r="EZ22" s="18">
        <v>9.4</v>
      </c>
      <c r="FA22" s="18">
        <v>0.9</v>
      </c>
      <c r="FB22" s="18">
        <v>1.2</v>
      </c>
      <c r="FC22" s="18">
        <v>3.9</v>
      </c>
      <c r="FD22" s="18">
        <v>0</v>
      </c>
      <c r="FE22" s="18">
        <v>3.1</v>
      </c>
      <c r="FF22" s="18">
        <v>197.4</v>
      </c>
      <c r="FG22" s="16"/>
      <c r="FH22" s="18">
        <v>2.9654799999999999</v>
      </c>
      <c r="FI22" s="18"/>
      <c r="FJ22" s="18">
        <v>0</v>
      </c>
      <c r="FK22" s="18">
        <v>1.296</v>
      </c>
      <c r="FL22" s="18">
        <v>0.9</v>
      </c>
      <c r="FM22" s="18"/>
      <c r="FN22" s="18">
        <v>1.5150399999999999</v>
      </c>
      <c r="FO22" s="18">
        <v>-0.2</v>
      </c>
      <c r="FP22" s="18">
        <v>2</v>
      </c>
      <c r="FQ22" s="18">
        <v>8.4765200000000007</v>
      </c>
    </row>
    <row r="23" spans="1:173" ht="24" customHeight="1" x14ac:dyDescent="0.3">
      <c r="A23" s="17" t="s">
        <v>61</v>
      </c>
      <c r="B23" s="17" t="s">
        <v>660</v>
      </c>
      <c r="C23" s="18">
        <v>0.2</v>
      </c>
      <c r="D23" s="18">
        <v>0.1</v>
      </c>
      <c r="E23" s="18">
        <v>-0.3</v>
      </c>
      <c r="F23" s="18">
        <v>9.1</v>
      </c>
      <c r="G23" s="18">
        <v>16.8</v>
      </c>
      <c r="H23" s="18"/>
      <c r="I23" s="18"/>
      <c r="J23" s="18">
        <v>-8.9</v>
      </c>
      <c r="K23" s="18">
        <v>7.2</v>
      </c>
      <c r="L23" s="18"/>
      <c r="M23" s="18"/>
      <c r="N23" s="18">
        <v>-18.5</v>
      </c>
      <c r="O23" s="18">
        <v>-33.200000000000003</v>
      </c>
      <c r="P23" s="18">
        <v>-1.9</v>
      </c>
      <c r="Q23" s="18">
        <v>29.8</v>
      </c>
      <c r="R23" s="18">
        <v>-20.3</v>
      </c>
      <c r="S23" s="18">
        <v>-25.7</v>
      </c>
      <c r="T23" s="18">
        <v>86.3</v>
      </c>
      <c r="U23" s="18">
        <v>0</v>
      </c>
      <c r="V23" s="18"/>
      <c r="W23" s="18"/>
      <c r="X23" s="18"/>
      <c r="Y23" s="18"/>
      <c r="Z23" s="18">
        <v>3.3</v>
      </c>
      <c r="AA23" s="18">
        <v>0.8</v>
      </c>
      <c r="AB23" s="18">
        <v>0</v>
      </c>
      <c r="AC23" s="18">
        <v>-3.3</v>
      </c>
      <c r="AD23" s="18"/>
      <c r="AE23" s="18">
        <v>0.9</v>
      </c>
      <c r="AF23" s="18">
        <v>1.9</v>
      </c>
      <c r="AG23" s="18"/>
      <c r="AH23" s="18"/>
      <c r="AI23" s="18"/>
      <c r="AJ23" s="18">
        <v>13</v>
      </c>
      <c r="AK23" s="18">
        <v>10.199999999999999</v>
      </c>
      <c r="AL23" s="18"/>
      <c r="AM23" s="18"/>
      <c r="AN23" s="18"/>
      <c r="AO23" s="18">
        <v>-1.3</v>
      </c>
      <c r="AP23" s="18">
        <v>44.5</v>
      </c>
      <c r="AQ23" s="18">
        <v>10.8</v>
      </c>
      <c r="AR23" s="18">
        <v>8.6999999999999993</v>
      </c>
      <c r="AS23" s="18">
        <v>1.8</v>
      </c>
      <c r="AT23" s="18">
        <v>-0.1</v>
      </c>
      <c r="AU23" s="18">
        <v>2.7</v>
      </c>
      <c r="AV23" s="18">
        <v>1.8</v>
      </c>
      <c r="AW23" s="18">
        <v>17.100000000000001</v>
      </c>
      <c r="AX23" s="18">
        <v>-8.6999999999999993</v>
      </c>
      <c r="AY23" s="18">
        <v>-50.7</v>
      </c>
      <c r="AZ23" s="18">
        <v>8</v>
      </c>
      <c r="BA23" s="18">
        <v>-0.8</v>
      </c>
      <c r="BB23" s="18">
        <v>0</v>
      </c>
      <c r="BC23" s="18">
        <v>-1.2</v>
      </c>
      <c r="BD23" s="18">
        <v>5.7</v>
      </c>
      <c r="BE23" s="18">
        <v>1</v>
      </c>
      <c r="BF23" s="18">
        <v>-0.1</v>
      </c>
      <c r="BG23" s="18">
        <v>6.6</v>
      </c>
      <c r="BH23" s="18">
        <v>0</v>
      </c>
      <c r="BI23" s="18"/>
      <c r="BJ23" s="18"/>
      <c r="BK23" s="18">
        <v>0</v>
      </c>
      <c r="BL23" s="18"/>
      <c r="BM23" s="18">
        <v>0</v>
      </c>
      <c r="BN23" s="18"/>
      <c r="BO23" s="18">
        <v>23.7</v>
      </c>
      <c r="BP23" s="18"/>
      <c r="BQ23" s="18"/>
      <c r="BR23" s="18"/>
      <c r="BS23" s="18"/>
      <c r="BT23" s="18"/>
      <c r="BU23" s="18"/>
      <c r="BV23" s="18"/>
      <c r="BW23" s="18"/>
      <c r="BX23" s="18"/>
      <c r="BY23" s="18">
        <v>-4.5</v>
      </c>
      <c r="BZ23" s="18"/>
      <c r="CA23" s="18"/>
      <c r="CB23" s="18">
        <v>13</v>
      </c>
      <c r="CC23" s="18">
        <v>25.6</v>
      </c>
      <c r="CD23" s="18">
        <v>1.3</v>
      </c>
      <c r="CE23" s="18">
        <v>4.9000000000000004</v>
      </c>
      <c r="CF23" s="18">
        <v>-1.9</v>
      </c>
      <c r="CG23" s="18"/>
      <c r="CH23" s="18"/>
      <c r="CI23" s="18"/>
      <c r="CJ23" s="18">
        <v>4.3</v>
      </c>
      <c r="CK23" s="18">
        <v>4.5</v>
      </c>
      <c r="CL23" s="18">
        <v>-31.2</v>
      </c>
      <c r="CM23" s="18"/>
      <c r="CN23" s="18"/>
      <c r="CO23" s="18"/>
      <c r="CP23" s="18"/>
      <c r="CQ23" s="18"/>
      <c r="CR23" s="18">
        <v>-11.9</v>
      </c>
      <c r="CS23" s="18">
        <v>0</v>
      </c>
      <c r="CT23" s="18"/>
      <c r="CU23" s="18">
        <v>-4.5</v>
      </c>
      <c r="CV23" s="18">
        <v>0.5</v>
      </c>
      <c r="CW23" s="18"/>
      <c r="CX23" s="18"/>
      <c r="CY23" s="18">
        <v>1.3</v>
      </c>
      <c r="CZ23" s="18">
        <v>-0.1</v>
      </c>
      <c r="DA23" s="18">
        <v>-0.7</v>
      </c>
      <c r="DB23" s="18">
        <v>0</v>
      </c>
      <c r="DC23" s="18">
        <v>1.8</v>
      </c>
      <c r="DD23" s="18">
        <v>1.7</v>
      </c>
      <c r="DE23" s="18">
        <v>-1</v>
      </c>
      <c r="DF23" s="18">
        <v>2.1</v>
      </c>
      <c r="DG23" s="18">
        <v>0.6</v>
      </c>
      <c r="DH23" s="18"/>
      <c r="DI23" s="18">
        <v>-0.1</v>
      </c>
      <c r="DJ23" s="18">
        <v>0</v>
      </c>
      <c r="DK23" s="18">
        <v>-5.0999999999999996</v>
      </c>
      <c r="DL23" s="18">
        <v>-13.4</v>
      </c>
      <c r="DM23" s="18">
        <v>1.8</v>
      </c>
      <c r="DN23" s="18">
        <v>0.5</v>
      </c>
      <c r="DO23" s="18">
        <v>0.7</v>
      </c>
      <c r="DP23" s="18">
        <v>0.5</v>
      </c>
      <c r="DQ23" s="18">
        <v>0.3</v>
      </c>
      <c r="DR23" s="18">
        <v>0.3</v>
      </c>
      <c r="DS23" s="18">
        <v>0.3</v>
      </c>
      <c r="DT23" s="18">
        <v>0.5</v>
      </c>
      <c r="DU23" s="18"/>
      <c r="DV23" s="18">
        <v>-4.0999999999999996</v>
      </c>
      <c r="DW23" s="18">
        <v>0.7</v>
      </c>
      <c r="DX23" s="18">
        <v>2.2999999999999998</v>
      </c>
      <c r="DY23" s="18">
        <v>2.6</v>
      </c>
      <c r="DZ23" s="18">
        <v>1.1000000000000001</v>
      </c>
      <c r="EA23" s="18">
        <v>0.8</v>
      </c>
      <c r="EB23" s="18">
        <v>4</v>
      </c>
      <c r="EC23" s="18">
        <v>-0.1</v>
      </c>
      <c r="ED23" s="18">
        <v>-3.2</v>
      </c>
      <c r="EE23" s="18">
        <v>-8.6999999999999993</v>
      </c>
      <c r="EF23" s="18">
        <v>5.8</v>
      </c>
      <c r="EG23" s="18">
        <v>10</v>
      </c>
      <c r="EH23" s="18">
        <v>2.6</v>
      </c>
      <c r="EI23" s="18">
        <v>0</v>
      </c>
      <c r="EJ23" s="18">
        <v>1.3</v>
      </c>
      <c r="EK23" s="18">
        <v>0.2</v>
      </c>
      <c r="EL23" s="18">
        <v>0.2</v>
      </c>
      <c r="EM23" s="18">
        <v>0.1</v>
      </c>
      <c r="EN23" s="18"/>
      <c r="EO23" s="18">
        <v>0</v>
      </c>
      <c r="EP23" s="18">
        <v>0.4</v>
      </c>
      <c r="EQ23" s="18">
        <v>-0.2</v>
      </c>
      <c r="ER23" s="18">
        <v>3.2</v>
      </c>
      <c r="ES23" s="18">
        <v>2.2999999999999998</v>
      </c>
      <c r="ET23" s="18">
        <v>1.1000000000000001</v>
      </c>
      <c r="EU23" s="18">
        <v>0</v>
      </c>
      <c r="EV23" s="18">
        <v>0.2</v>
      </c>
      <c r="EW23" s="18">
        <v>1.4</v>
      </c>
      <c r="EX23" s="18">
        <v>2.5</v>
      </c>
      <c r="EY23" s="18">
        <v>5.8</v>
      </c>
      <c r="EZ23" s="18">
        <v>10</v>
      </c>
      <c r="FA23" s="18">
        <v>0.9</v>
      </c>
      <c r="FB23" s="18">
        <v>1.1000000000000001</v>
      </c>
      <c r="FC23" s="18">
        <v>2</v>
      </c>
      <c r="FD23" s="18">
        <v>0</v>
      </c>
      <c r="FE23" s="18">
        <v>3.1</v>
      </c>
      <c r="FF23" s="18">
        <v>178.5</v>
      </c>
      <c r="FG23" s="16"/>
      <c r="FH23" s="18">
        <v>2.8545799999999999</v>
      </c>
      <c r="FI23" s="18"/>
      <c r="FJ23" s="18">
        <v>0</v>
      </c>
      <c r="FK23" s="18">
        <v>1.1599999999999999</v>
      </c>
      <c r="FL23" s="18">
        <v>0.9</v>
      </c>
      <c r="FM23" s="18"/>
      <c r="FN23" s="18">
        <v>1.5669500000000001</v>
      </c>
      <c r="FO23" s="18">
        <v>-0.1</v>
      </c>
      <c r="FP23" s="18">
        <v>3</v>
      </c>
      <c r="FQ23" s="18">
        <v>9.3815299999999997</v>
      </c>
    </row>
    <row r="24" spans="1:173" ht="24" customHeight="1" x14ac:dyDescent="0.3">
      <c r="A24" s="17" t="s">
        <v>61</v>
      </c>
      <c r="B24" s="17" t="s">
        <v>661</v>
      </c>
      <c r="C24" s="18">
        <v>0.2</v>
      </c>
      <c r="D24" s="18">
        <v>0.1</v>
      </c>
      <c r="E24" s="18">
        <v>-0.1</v>
      </c>
      <c r="F24" s="18">
        <v>-3.7</v>
      </c>
      <c r="G24" s="18">
        <v>13.8</v>
      </c>
      <c r="H24" s="18"/>
      <c r="I24" s="18"/>
      <c r="J24" s="18">
        <v>-8.3000000000000007</v>
      </c>
      <c r="K24" s="18">
        <v>6.5</v>
      </c>
      <c r="L24" s="18"/>
      <c r="M24" s="18"/>
      <c r="N24" s="18">
        <v>-18.100000000000001</v>
      </c>
      <c r="O24" s="18">
        <v>-33</v>
      </c>
      <c r="P24" s="18">
        <v>-3.1</v>
      </c>
      <c r="Q24" s="18">
        <v>30.8</v>
      </c>
      <c r="R24" s="18">
        <v>-21.5</v>
      </c>
      <c r="S24" s="18">
        <v>-24.6</v>
      </c>
      <c r="T24" s="18">
        <v>75.5</v>
      </c>
      <c r="U24" s="18">
        <v>0</v>
      </c>
      <c r="V24" s="18"/>
      <c r="W24" s="18"/>
      <c r="X24" s="18"/>
      <c r="Y24" s="18"/>
      <c r="Z24" s="18">
        <v>-0.2</v>
      </c>
      <c r="AA24" s="18">
        <v>-0.1</v>
      </c>
      <c r="AB24" s="18">
        <v>0</v>
      </c>
      <c r="AC24" s="18">
        <v>-3</v>
      </c>
      <c r="AD24" s="18"/>
      <c r="AE24" s="18">
        <v>0.7</v>
      </c>
      <c r="AF24" s="18">
        <v>2.2000000000000002</v>
      </c>
      <c r="AG24" s="18"/>
      <c r="AH24" s="18"/>
      <c r="AI24" s="18"/>
      <c r="AJ24" s="18">
        <v>10.9</v>
      </c>
      <c r="AK24" s="18">
        <v>11.6</v>
      </c>
      <c r="AL24" s="18"/>
      <c r="AM24" s="18"/>
      <c r="AN24" s="18"/>
      <c r="AO24" s="18">
        <v>-1.2</v>
      </c>
      <c r="AP24" s="18">
        <v>44</v>
      </c>
      <c r="AQ24" s="18">
        <v>11.1</v>
      </c>
      <c r="AR24" s="18">
        <v>8.6999999999999993</v>
      </c>
      <c r="AS24" s="18">
        <v>1.3</v>
      </c>
      <c r="AT24" s="18">
        <v>-0.3</v>
      </c>
      <c r="AU24" s="18">
        <v>2.7</v>
      </c>
      <c r="AV24" s="18">
        <v>1.3</v>
      </c>
      <c r="AW24" s="18">
        <v>16.100000000000001</v>
      </c>
      <c r="AX24" s="18">
        <v>-9.5</v>
      </c>
      <c r="AY24" s="18">
        <v>-51</v>
      </c>
      <c r="AZ24" s="18">
        <v>6.7</v>
      </c>
      <c r="BA24" s="18">
        <v>-0.6</v>
      </c>
      <c r="BB24" s="18">
        <v>0.2</v>
      </c>
      <c r="BC24" s="18">
        <v>-3</v>
      </c>
      <c r="BD24" s="18">
        <v>5.7</v>
      </c>
      <c r="BE24" s="18">
        <v>1</v>
      </c>
      <c r="BF24" s="18">
        <v>0</v>
      </c>
      <c r="BG24" s="18">
        <v>4.5</v>
      </c>
      <c r="BH24" s="18">
        <v>0</v>
      </c>
      <c r="BI24" s="18"/>
      <c r="BJ24" s="18"/>
      <c r="BK24" s="18">
        <v>0</v>
      </c>
      <c r="BL24" s="18"/>
      <c r="BM24" s="18">
        <v>0</v>
      </c>
      <c r="BN24" s="18"/>
      <c r="BO24" s="18">
        <v>21.3</v>
      </c>
      <c r="BP24" s="18"/>
      <c r="BQ24" s="18"/>
      <c r="BR24" s="18"/>
      <c r="BS24" s="18"/>
      <c r="BT24" s="18"/>
      <c r="BU24" s="18"/>
      <c r="BV24" s="18"/>
      <c r="BW24" s="18"/>
      <c r="BX24" s="18"/>
      <c r="BY24" s="18">
        <v>-5</v>
      </c>
      <c r="BZ24" s="18"/>
      <c r="CA24" s="18"/>
      <c r="CB24" s="18">
        <v>14.4</v>
      </c>
      <c r="CC24" s="18">
        <v>25</v>
      </c>
      <c r="CD24" s="18">
        <v>1.9</v>
      </c>
      <c r="CE24" s="18">
        <v>4.5</v>
      </c>
      <c r="CF24" s="18">
        <v>-0.2</v>
      </c>
      <c r="CG24" s="18"/>
      <c r="CH24" s="18"/>
      <c r="CI24" s="18"/>
      <c r="CJ24" s="18">
        <v>6</v>
      </c>
      <c r="CK24" s="18">
        <v>4.9000000000000004</v>
      </c>
      <c r="CL24" s="18">
        <v>-30.3</v>
      </c>
      <c r="CM24" s="18"/>
      <c r="CN24" s="18"/>
      <c r="CO24" s="18"/>
      <c r="CP24" s="18"/>
      <c r="CQ24" s="18"/>
      <c r="CR24" s="18">
        <v>-10.7</v>
      </c>
      <c r="CS24" s="18">
        <v>3</v>
      </c>
      <c r="CT24" s="18"/>
      <c r="CU24" s="18">
        <v>-4.9000000000000004</v>
      </c>
      <c r="CV24" s="18">
        <v>0.1</v>
      </c>
      <c r="CW24" s="18"/>
      <c r="CX24" s="18"/>
      <c r="CY24" s="18">
        <v>1.2</v>
      </c>
      <c r="CZ24" s="18">
        <v>-0.1</v>
      </c>
      <c r="DA24" s="18">
        <v>-0.9</v>
      </c>
      <c r="DB24" s="18">
        <v>0</v>
      </c>
      <c r="DC24" s="18">
        <v>1.8</v>
      </c>
      <c r="DD24" s="18">
        <v>1.7</v>
      </c>
      <c r="DE24" s="18">
        <v>-1.4</v>
      </c>
      <c r="DF24" s="18">
        <v>2</v>
      </c>
      <c r="DG24" s="18">
        <v>0.5</v>
      </c>
      <c r="DH24" s="18"/>
      <c r="DI24" s="18">
        <v>-0.5</v>
      </c>
      <c r="DJ24" s="18">
        <v>-1.1000000000000001</v>
      </c>
      <c r="DK24" s="18">
        <v>-5.7</v>
      </c>
      <c r="DL24" s="18">
        <v>-14.9</v>
      </c>
      <c r="DM24" s="18">
        <v>1.8</v>
      </c>
      <c r="DN24" s="18">
        <v>0.5</v>
      </c>
      <c r="DO24" s="18">
        <v>0.7</v>
      </c>
      <c r="DP24" s="18">
        <v>0.5</v>
      </c>
      <c r="DQ24" s="18">
        <v>0.3</v>
      </c>
      <c r="DR24" s="18">
        <v>0</v>
      </c>
      <c r="DS24" s="18">
        <v>0.3</v>
      </c>
      <c r="DT24" s="18">
        <v>0.5</v>
      </c>
      <c r="DU24" s="18"/>
      <c r="DV24" s="18">
        <v>-4.0999999999999996</v>
      </c>
      <c r="DW24" s="18">
        <v>0.6</v>
      </c>
      <c r="DX24" s="18">
        <v>2.2999999999999998</v>
      </c>
      <c r="DY24" s="18">
        <v>2.6</v>
      </c>
      <c r="DZ24" s="18">
        <v>1.2</v>
      </c>
      <c r="EA24" s="18">
        <v>0.8</v>
      </c>
      <c r="EB24" s="18">
        <v>4</v>
      </c>
      <c r="EC24" s="18">
        <v>0.9</v>
      </c>
      <c r="ED24" s="18">
        <v>-4.4000000000000004</v>
      </c>
      <c r="EE24" s="18">
        <v>-4.8</v>
      </c>
      <c r="EF24" s="18">
        <v>5.9</v>
      </c>
      <c r="EG24" s="18">
        <v>9.4</v>
      </c>
      <c r="EH24" s="18">
        <v>2.6</v>
      </c>
      <c r="EI24" s="18">
        <v>0</v>
      </c>
      <c r="EJ24" s="18">
        <v>1.5</v>
      </c>
      <c r="EK24" s="18">
        <v>0.2</v>
      </c>
      <c r="EL24" s="18">
        <v>0.2</v>
      </c>
      <c r="EM24" s="18">
        <v>0.1</v>
      </c>
      <c r="EN24" s="18"/>
      <c r="EO24" s="18">
        <v>0</v>
      </c>
      <c r="EP24" s="18">
        <v>0.4</v>
      </c>
      <c r="EQ24" s="18">
        <v>-0.2</v>
      </c>
      <c r="ER24" s="18">
        <v>1.5</v>
      </c>
      <c r="ES24" s="18">
        <v>1.3</v>
      </c>
      <c r="ET24" s="18">
        <v>0.7</v>
      </c>
      <c r="EU24" s="18">
        <v>0</v>
      </c>
      <c r="EV24" s="18">
        <v>0.2</v>
      </c>
      <c r="EW24" s="18">
        <v>1.4</v>
      </c>
      <c r="EX24" s="18">
        <v>2.5</v>
      </c>
      <c r="EY24" s="18">
        <v>5.9</v>
      </c>
      <c r="EZ24" s="18">
        <v>9.4</v>
      </c>
      <c r="FA24" s="18">
        <v>0.9</v>
      </c>
      <c r="FB24" s="18">
        <v>1.2</v>
      </c>
      <c r="FC24" s="18">
        <v>2.5</v>
      </c>
      <c r="FD24" s="18">
        <v>0</v>
      </c>
      <c r="FE24" s="18">
        <v>4.5999999999999996</v>
      </c>
      <c r="FF24" s="18">
        <v>142.80000000000001</v>
      </c>
      <c r="FG24" s="16"/>
      <c r="FH24" s="18">
        <v>2.97654</v>
      </c>
      <c r="FI24" s="18"/>
      <c r="FJ24" s="18">
        <v>0</v>
      </c>
      <c r="FK24" s="18">
        <v>0.95</v>
      </c>
      <c r="FL24" s="18">
        <v>0.9</v>
      </c>
      <c r="FM24" s="18"/>
      <c r="FN24" s="18">
        <v>1.5498499999999999</v>
      </c>
      <c r="FO24" s="18">
        <v>-0.2</v>
      </c>
      <c r="FP24" s="18">
        <v>3.3</v>
      </c>
      <c r="FQ24" s="18">
        <v>9.4763900000000003</v>
      </c>
    </row>
    <row r="25" spans="1:173" ht="24" customHeight="1" x14ac:dyDescent="0.3">
      <c r="A25" s="17" t="s">
        <v>61</v>
      </c>
      <c r="B25" s="17" t="s">
        <v>662</v>
      </c>
      <c r="C25" s="18">
        <v>0.3</v>
      </c>
      <c r="D25" s="18">
        <v>0.1</v>
      </c>
      <c r="E25" s="18">
        <v>-0.1</v>
      </c>
      <c r="F25" s="18">
        <v>1.1000000000000001</v>
      </c>
      <c r="G25" s="18">
        <v>15.9</v>
      </c>
      <c r="H25" s="18"/>
      <c r="I25" s="18"/>
      <c r="J25" s="18">
        <v>-6</v>
      </c>
      <c r="K25" s="18">
        <v>6.5</v>
      </c>
      <c r="L25" s="18"/>
      <c r="M25" s="18"/>
      <c r="N25" s="18">
        <v>-19.100000000000001</v>
      </c>
      <c r="O25" s="18">
        <v>-28.4</v>
      </c>
      <c r="P25" s="18">
        <v>3.4</v>
      </c>
      <c r="Q25" s="18">
        <v>28.2</v>
      </c>
      <c r="R25" s="18">
        <v>-17.399999999999999</v>
      </c>
      <c r="S25" s="18">
        <v>-23.8</v>
      </c>
      <c r="T25" s="18">
        <v>75.3</v>
      </c>
      <c r="U25" s="18">
        <v>0</v>
      </c>
      <c r="V25" s="18"/>
      <c r="W25" s="18"/>
      <c r="X25" s="18"/>
      <c r="Y25" s="18"/>
      <c r="Z25" s="18">
        <v>-3.2</v>
      </c>
      <c r="AA25" s="18">
        <v>-0.7</v>
      </c>
      <c r="AB25" s="18">
        <v>0</v>
      </c>
      <c r="AC25" s="18">
        <v>-3</v>
      </c>
      <c r="AD25" s="18"/>
      <c r="AE25" s="18">
        <v>0.4</v>
      </c>
      <c r="AF25" s="18">
        <v>2.5</v>
      </c>
      <c r="AG25" s="18"/>
      <c r="AH25" s="18"/>
      <c r="AI25" s="18"/>
      <c r="AJ25" s="18">
        <v>12.2</v>
      </c>
      <c r="AK25" s="18">
        <v>19.8</v>
      </c>
      <c r="AL25" s="18"/>
      <c r="AM25" s="18"/>
      <c r="AN25" s="18"/>
      <c r="AO25" s="18">
        <v>-1</v>
      </c>
      <c r="AP25" s="18">
        <v>48.8</v>
      </c>
      <c r="AQ25" s="18">
        <v>11.3</v>
      </c>
      <c r="AR25" s="18">
        <v>14.6</v>
      </c>
      <c r="AS25" s="18">
        <v>1.5</v>
      </c>
      <c r="AT25" s="18">
        <v>-0.3</v>
      </c>
      <c r="AU25" s="18">
        <v>2.7</v>
      </c>
      <c r="AV25" s="18">
        <v>1.1000000000000001</v>
      </c>
      <c r="AW25" s="18">
        <v>22.4</v>
      </c>
      <c r="AX25" s="18">
        <v>-3.3</v>
      </c>
      <c r="AY25" s="18">
        <v>-46.4</v>
      </c>
      <c r="AZ25" s="18">
        <v>9.4</v>
      </c>
      <c r="BA25" s="18">
        <v>-0.7</v>
      </c>
      <c r="BB25" s="18">
        <v>0.2</v>
      </c>
      <c r="BC25" s="18">
        <v>0.3</v>
      </c>
      <c r="BD25" s="18">
        <v>6.1</v>
      </c>
      <c r="BE25" s="18">
        <v>1</v>
      </c>
      <c r="BF25" s="18">
        <v>-0.1</v>
      </c>
      <c r="BG25" s="18">
        <v>7.6</v>
      </c>
      <c r="BH25" s="18">
        <v>0</v>
      </c>
      <c r="BI25" s="18"/>
      <c r="BJ25" s="18"/>
      <c r="BK25" s="18">
        <v>0</v>
      </c>
      <c r="BL25" s="18"/>
      <c r="BM25" s="18">
        <v>0</v>
      </c>
      <c r="BN25" s="18"/>
      <c r="BO25" s="18">
        <v>16.399999999999999</v>
      </c>
      <c r="BP25" s="18"/>
      <c r="BQ25" s="18"/>
      <c r="BR25" s="18"/>
      <c r="BS25" s="18"/>
      <c r="BT25" s="18"/>
      <c r="BU25" s="18"/>
      <c r="BV25" s="18"/>
      <c r="BW25" s="18"/>
      <c r="BX25" s="18"/>
      <c r="BY25" s="18">
        <v>-1.8</v>
      </c>
      <c r="BZ25" s="18"/>
      <c r="CA25" s="18"/>
      <c r="CB25" s="18">
        <v>29.9</v>
      </c>
      <c r="CC25" s="18">
        <v>31.8</v>
      </c>
      <c r="CD25" s="18">
        <v>1.4</v>
      </c>
      <c r="CE25" s="18">
        <v>7.4</v>
      </c>
      <c r="CF25" s="18">
        <v>-0.1</v>
      </c>
      <c r="CG25" s="18"/>
      <c r="CH25" s="18"/>
      <c r="CI25" s="18"/>
      <c r="CJ25" s="18">
        <v>11.9</v>
      </c>
      <c r="CK25" s="18">
        <v>12.1</v>
      </c>
      <c r="CL25" s="18">
        <v>-19.8</v>
      </c>
      <c r="CM25" s="18"/>
      <c r="CN25" s="18"/>
      <c r="CO25" s="18"/>
      <c r="CP25" s="18"/>
      <c r="CQ25" s="18"/>
      <c r="CR25" s="18">
        <v>-3.3</v>
      </c>
      <c r="CS25" s="18">
        <v>6.5</v>
      </c>
      <c r="CT25" s="18"/>
      <c r="CU25" s="18">
        <v>-4.8</v>
      </c>
      <c r="CV25" s="18">
        <v>1.7</v>
      </c>
      <c r="CW25" s="18"/>
      <c r="CX25" s="18"/>
      <c r="CY25" s="18">
        <v>1.2</v>
      </c>
      <c r="CZ25" s="18">
        <v>-0.1</v>
      </c>
      <c r="DA25" s="18">
        <v>-0.7</v>
      </c>
      <c r="DB25" s="18">
        <v>-0.2</v>
      </c>
      <c r="DC25" s="18">
        <v>1.8</v>
      </c>
      <c r="DD25" s="18">
        <v>1.8</v>
      </c>
      <c r="DE25" s="18">
        <v>0.5</v>
      </c>
      <c r="DF25" s="18">
        <v>2.1</v>
      </c>
      <c r="DG25" s="18">
        <v>0.6</v>
      </c>
      <c r="DH25" s="18"/>
      <c r="DI25" s="18">
        <v>-0.8</v>
      </c>
      <c r="DJ25" s="18">
        <v>-1.7</v>
      </c>
      <c r="DK25" s="18">
        <v>-6.3</v>
      </c>
      <c r="DL25" s="18">
        <v>-17.100000000000001</v>
      </c>
      <c r="DM25" s="18">
        <v>1.8</v>
      </c>
      <c r="DN25" s="18">
        <v>0.5</v>
      </c>
      <c r="DO25" s="18">
        <v>0.7</v>
      </c>
      <c r="DP25" s="18">
        <v>0.5</v>
      </c>
      <c r="DQ25" s="18">
        <v>-0.1</v>
      </c>
      <c r="DR25" s="18">
        <v>0.2</v>
      </c>
      <c r="DS25" s="18">
        <v>0.4</v>
      </c>
      <c r="DT25" s="18">
        <v>0.5</v>
      </c>
      <c r="DU25" s="18"/>
      <c r="DV25" s="18">
        <v>-4</v>
      </c>
      <c r="DW25" s="18">
        <v>0.6</v>
      </c>
      <c r="DX25" s="18">
        <v>2.8</v>
      </c>
      <c r="DY25" s="18">
        <v>2.6</v>
      </c>
      <c r="DZ25" s="18">
        <v>1.4</v>
      </c>
      <c r="EA25" s="18">
        <v>0.8</v>
      </c>
      <c r="EB25" s="18">
        <v>4</v>
      </c>
      <c r="EC25" s="18">
        <v>1.4</v>
      </c>
      <c r="ED25" s="18">
        <v>-7.8</v>
      </c>
      <c r="EE25" s="18">
        <v>-8.1999999999999993</v>
      </c>
      <c r="EF25" s="18">
        <v>5.8</v>
      </c>
      <c r="EG25" s="18">
        <v>12.3</v>
      </c>
      <c r="EH25" s="18">
        <v>2.6</v>
      </c>
      <c r="EI25" s="18">
        <v>0</v>
      </c>
      <c r="EJ25" s="18">
        <v>1.5</v>
      </c>
      <c r="EK25" s="18">
        <v>0.2</v>
      </c>
      <c r="EL25" s="18">
        <v>0.2</v>
      </c>
      <c r="EM25" s="18">
        <v>0.1</v>
      </c>
      <c r="EN25" s="18"/>
      <c r="EO25" s="18">
        <v>0.1</v>
      </c>
      <c r="EP25" s="18">
        <v>13.4</v>
      </c>
      <c r="EQ25" s="18">
        <v>-0.2</v>
      </c>
      <c r="ER25" s="18">
        <v>-2.1</v>
      </c>
      <c r="ES25" s="18">
        <v>1.9</v>
      </c>
      <c r="ET25" s="18">
        <v>-5.4</v>
      </c>
      <c r="EU25" s="18">
        <v>0</v>
      </c>
      <c r="EV25" s="18">
        <v>0.2</v>
      </c>
      <c r="EW25" s="18">
        <v>1.6</v>
      </c>
      <c r="EX25" s="18">
        <v>2.7</v>
      </c>
      <c r="EY25" s="18">
        <v>5.8</v>
      </c>
      <c r="EZ25" s="18">
        <v>12.3</v>
      </c>
      <c r="FA25" s="18">
        <v>0.9</v>
      </c>
      <c r="FB25" s="18">
        <v>1.8</v>
      </c>
      <c r="FC25" s="18">
        <v>3.9</v>
      </c>
      <c r="FD25" s="18">
        <v>0</v>
      </c>
      <c r="FE25" s="18">
        <v>3.7</v>
      </c>
      <c r="FF25" s="18">
        <v>271</v>
      </c>
      <c r="FG25" s="16"/>
      <c r="FH25" s="18">
        <v>3.05023</v>
      </c>
      <c r="FI25" s="18"/>
      <c r="FJ25" s="18">
        <v>0</v>
      </c>
      <c r="FK25" s="18">
        <v>1.0900000000000001</v>
      </c>
      <c r="FL25" s="18">
        <v>0.9</v>
      </c>
      <c r="FM25" s="18"/>
      <c r="FN25" s="18">
        <v>1.56837</v>
      </c>
      <c r="FO25" s="18">
        <v>0.5</v>
      </c>
      <c r="FP25" s="18">
        <v>3</v>
      </c>
      <c r="FQ25" s="18">
        <v>10.108599999999999</v>
      </c>
    </row>
    <row r="26" spans="1:173" ht="24" customHeight="1" x14ac:dyDescent="0.3">
      <c r="A26" s="19" t="s">
        <v>61</v>
      </c>
      <c r="B26" s="19" t="s">
        <v>663</v>
      </c>
      <c r="C26" s="20">
        <v>0.3</v>
      </c>
      <c r="D26" s="20">
        <v>0.1</v>
      </c>
      <c r="E26" s="20">
        <v>0</v>
      </c>
      <c r="F26" s="20">
        <v>-3.2</v>
      </c>
      <c r="G26" s="20">
        <v>13.6</v>
      </c>
      <c r="H26" s="20"/>
      <c r="I26" s="20"/>
      <c r="J26" s="20">
        <v>-1.5</v>
      </c>
      <c r="K26" s="20">
        <v>23.9</v>
      </c>
      <c r="L26" s="20"/>
      <c r="M26" s="20"/>
      <c r="N26" s="20">
        <v>25.5</v>
      </c>
      <c r="O26" s="20">
        <v>23.9</v>
      </c>
      <c r="P26" s="20">
        <v>22.9</v>
      </c>
      <c r="Q26" s="20">
        <v>53.6</v>
      </c>
      <c r="R26" s="20">
        <v>-23.6</v>
      </c>
      <c r="S26" s="20">
        <v>-27.5</v>
      </c>
      <c r="T26" s="20">
        <v>75</v>
      </c>
      <c r="U26" s="20">
        <v>0</v>
      </c>
      <c r="V26" s="20"/>
      <c r="W26" s="20"/>
      <c r="X26" s="20"/>
      <c r="Y26" s="20"/>
      <c r="Z26" s="20">
        <v>-0.6</v>
      </c>
      <c r="AA26" s="20">
        <v>-0.2</v>
      </c>
      <c r="AB26" s="20">
        <v>0</v>
      </c>
      <c r="AC26" s="20">
        <v>-3</v>
      </c>
      <c r="AD26" s="20"/>
      <c r="AE26" s="20">
        <v>0.3</v>
      </c>
      <c r="AF26" s="20">
        <v>2.6</v>
      </c>
      <c r="AG26" s="20"/>
      <c r="AH26" s="20"/>
      <c r="AI26" s="20"/>
      <c r="AJ26" s="20">
        <v>12.9</v>
      </c>
      <c r="AK26" s="20">
        <v>9.3000000000000007</v>
      </c>
      <c r="AL26" s="20"/>
      <c r="AM26" s="20"/>
      <c r="AN26" s="20"/>
      <c r="AO26" s="20">
        <v>-0.8</v>
      </c>
      <c r="AP26" s="20">
        <v>51</v>
      </c>
      <c r="AQ26" s="20">
        <v>12.1</v>
      </c>
      <c r="AR26" s="20">
        <v>14.7</v>
      </c>
      <c r="AS26" s="20">
        <v>2.1</v>
      </c>
      <c r="AT26" s="20">
        <v>-0.5</v>
      </c>
      <c r="AU26" s="20">
        <v>2.7</v>
      </c>
      <c r="AV26" s="20">
        <v>1.3</v>
      </c>
      <c r="AW26" s="20">
        <v>23.7</v>
      </c>
      <c r="AX26" s="20">
        <v>-2.2000000000000002</v>
      </c>
      <c r="AY26" s="20">
        <v>-44.8</v>
      </c>
      <c r="AZ26" s="20">
        <v>9.1</v>
      </c>
      <c r="BA26" s="20">
        <v>-0.5</v>
      </c>
      <c r="BB26" s="20">
        <v>0.2</v>
      </c>
      <c r="BC26" s="20">
        <v>0.1</v>
      </c>
      <c r="BD26" s="20">
        <v>7.4</v>
      </c>
      <c r="BE26" s="20">
        <v>1</v>
      </c>
      <c r="BF26" s="20">
        <v>-0.1</v>
      </c>
      <c r="BG26" s="20">
        <v>6.1</v>
      </c>
      <c r="BH26" s="20">
        <v>0</v>
      </c>
      <c r="BI26" s="20"/>
      <c r="BJ26" s="20"/>
      <c r="BK26" s="20">
        <v>0</v>
      </c>
      <c r="BL26" s="20"/>
      <c r="BM26" s="20">
        <v>0</v>
      </c>
      <c r="BN26" s="20"/>
      <c r="BO26" s="20">
        <v>15.4</v>
      </c>
      <c r="BP26" s="20"/>
      <c r="BQ26" s="20"/>
      <c r="BR26" s="20"/>
      <c r="BS26" s="20"/>
      <c r="BT26" s="20"/>
      <c r="BU26" s="20"/>
      <c r="BV26" s="20"/>
      <c r="BW26" s="20"/>
      <c r="BX26" s="20"/>
      <c r="BY26" s="20">
        <v>-1.2</v>
      </c>
      <c r="BZ26" s="20"/>
      <c r="CA26" s="20"/>
      <c r="CB26" s="20">
        <v>30</v>
      </c>
      <c r="CC26" s="20">
        <v>32</v>
      </c>
      <c r="CD26" s="20">
        <v>2</v>
      </c>
      <c r="CE26" s="20">
        <v>7.4</v>
      </c>
      <c r="CF26" s="20">
        <v>0.2</v>
      </c>
      <c r="CG26" s="20"/>
      <c r="CH26" s="20"/>
      <c r="CI26" s="20"/>
      <c r="CJ26" s="20">
        <v>17</v>
      </c>
      <c r="CK26" s="20">
        <v>17.600000000000001</v>
      </c>
      <c r="CL26" s="20">
        <v>-11.7</v>
      </c>
      <c r="CM26" s="20"/>
      <c r="CN26" s="20"/>
      <c r="CO26" s="20"/>
      <c r="CP26" s="20"/>
      <c r="CQ26" s="20"/>
      <c r="CR26" s="20">
        <v>2</v>
      </c>
      <c r="CS26" s="20">
        <v>8.6</v>
      </c>
      <c r="CT26" s="20"/>
      <c r="CU26" s="20">
        <v>-4.4000000000000004</v>
      </c>
      <c r="CV26" s="20">
        <v>7</v>
      </c>
      <c r="CW26" s="20"/>
      <c r="CX26" s="20"/>
      <c r="CY26" s="20">
        <v>1.2</v>
      </c>
      <c r="CZ26" s="20">
        <v>-0.1</v>
      </c>
      <c r="DA26" s="20">
        <v>-0.8</v>
      </c>
      <c r="DB26" s="20">
        <v>0</v>
      </c>
      <c r="DC26" s="20">
        <v>2</v>
      </c>
      <c r="DD26" s="20">
        <v>1.8</v>
      </c>
      <c r="DE26" s="20">
        <v>0.8</v>
      </c>
      <c r="DF26" s="20">
        <v>2.1</v>
      </c>
      <c r="DG26" s="20">
        <v>0.6</v>
      </c>
      <c r="DH26" s="20"/>
      <c r="DI26" s="20">
        <v>-0.9</v>
      </c>
      <c r="DJ26" s="20">
        <v>-2.1</v>
      </c>
      <c r="DK26" s="20">
        <v>-6.6</v>
      </c>
      <c r="DL26" s="20">
        <v>-18.2</v>
      </c>
      <c r="DM26" s="20">
        <v>1.8</v>
      </c>
      <c r="DN26" s="20">
        <v>0.5</v>
      </c>
      <c r="DO26" s="20">
        <v>0.7</v>
      </c>
      <c r="DP26" s="20">
        <v>0.5</v>
      </c>
      <c r="DQ26" s="20">
        <v>-0.8</v>
      </c>
      <c r="DR26" s="20">
        <v>0.1</v>
      </c>
      <c r="DS26" s="20">
        <v>0.4</v>
      </c>
      <c r="DT26" s="20">
        <v>0.5</v>
      </c>
      <c r="DU26" s="20"/>
      <c r="DV26" s="20">
        <v>-4</v>
      </c>
      <c r="DW26" s="20">
        <v>0.4</v>
      </c>
      <c r="DX26" s="20">
        <v>3</v>
      </c>
      <c r="DY26" s="20">
        <v>2.7</v>
      </c>
      <c r="DZ26" s="20">
        <v>1.7</v>
      </c>
      <c r="EA26" s="20">
        <v>0.8</v>
      </c>
      <c r="EB26" s="20">
        <v>4</v>
      </c>
      <c r="EC26" s="20">
        <v>3.2</v>
      </c>
      <c r="ED26" s="20">
        <v>-10.5</v>
      </c>
      <c r="EE26" s="20">
        <v>-10.9</v>
      </c>
      <c r="EF26" s="20">
        <v>5.8</v>
      </c>
      <c r="EG26" s="20">
        <v>15.1</v>
      </c>
      <c r="EH26" s="20">
        <v>2.6</v>
      </c>
      <c r="EI26" s="20">
        <v>-0.2</v>
      </c>
      <c r="EJ26" s="20">
        <v>1.5</v>
      </c>
      <c r="EK26" s="20">
        <v>0.2</v>
      </c>
      <c r="EL26" s="20">
        <v>0.2</v>
      </c>
      <c r="EM26" s="20">
        <v>0.1</v>
      </c>
      <c r="EN26" s="20"/>
      <c r="EO26" s="20">
        <v>0.5</v>
      </c>
      <c r="EP26" s="20">
        <v>14.2</v>
      </c>
      <c r="EQ26" s="20">
        <v>-0.2</v>
      </c>
      <c r="ER26" s="20">
        <v>-4.4000000000000004</v>
      </c>
      <c r="ES26" s="20">
        <v>1.8</v>
      </c>
      <c r="ET26" s="20">
        <v>-5.5</v>
      </c>
      <c r="EU26" s="20">
        <v>0</v>
      </c>
      <c r="EV26" s="20">
        <v>0.2</v>
      </c>
      <c r="EW26" s="20">
        <v>2</v>
      </c>
      <c r="EX26" s="20">
        <v>2.2999999999999998</v>
      </c>
      <c r="EY26" s="20">
        <v>5.8</v>
      </c>
      <c r="EZ26" s="20">
        <v>15.1</v>
      </c>
      <c r="FA26" s="20">
        <v>0.9</v>
      </c>
      <c r="FB26" s="20">
        <v>1.5</v>
      </c>
      <c r="FC26" s="20">
        <v>5.9</v>
      </c>
      <c r="FD26" s="20">
        <v>1.1000000000000001</v>
      </c>
      <c r="FE26" s="20">
        <v>3.8</v>
      </c>
      <c r="FF26" s="20">
        <v>453</v>
      </c>
      <c r="FG26" s="16"/>
      <c r="FH26" s="20">
        <v>3.1929400000000001</v>
      </c>
      <c r="FI26" s="20"/>
      <c r="FJ26" s="20">
        <v>0</v>
      </c>
      <c r="FK26" s="20">
        <v>1.3</v>
      </c>
      <c r="FL26" s="20">
        <v>0.9</v>
      </c>
      <c r="FM26" s="20"/>
      <c r="FN26" s="20">
        <v>1.56372</v>
      </c>
      <c r="FO26" s="20">
        <v>1.3</v>
      </c>
      <c r="FP26" s="20">
        <v>2.8</v>
      </c>
      <c r="FQ26" s="20">
        <v>11.056660000000001</v>
      </c>
    </row>
    <row r="27" spans="1:173" ht="24" customHeight="1" x14ac:dyDescent="0.3">
      <c r="A27" s="14" t="s">
        <v>61</v>
      </c>
      <c r="B27" s="14" t="s">
        <v>664</v>
      </c>
      <c r="C27" s="15">
        <v>0.2</v>
      </c>
      <c r="D27" s="15">
        <v>0</v>
      </c>
      <c r="E27" s="15">
        <v>0</v>
      </c>
      <c r="F27" s="15">
        <v>7.5</v>
      </c>
      <c r="G27" s="15">
        <v>16.3</v>
      </c>
      <c r="H27" s="15"/>
      <c r="I27" s="15"/>
      <c r="J27" s="15">
        <v>-6.2</v>
      </c>
      <c r="K27" s="15">
        <v>7.7</v>
      </c>
      <c r="L27" s="15"/>
      <c r="M27" s="15"/>
      <c r="N27" s="15">
        <v>34.4</v>
      </c>
      <c r="O27" s="15">
        <v>31.1</v>
      </c>
      <c r="P27" s="15">
        <v>30.4</v>
      </c>
      <c r="Q27" s="15">
        <v>64.099999999999994</v>
      </c>
      <c r="R27" s="15">
        <v>-16.600000000000001</v>
      </c>
      <c r="S27" s="15">
        <v>-22.8</v>
      </c>
      <c r="T27" s="15">
        <v>84.5</v>
      </c>
      <c r="U27" s="15">
        <v>0</v>
      </c>
      <c r="V27" s="15"/>
      <c r="W27" s="15"/>
      <c r="X27" s="15"/>
      <c r="Y27" s="15"/>
      <c r="Z27" s="15">
        <v>1.6</v>
      </c>
      <c r="AA27" s="15">
        <v>0.7</v>
      </c>
      <c r="AB27" s="15">
        <v>0</v>
      </c>
      <c r="AC27" s="15">
        <v>-3</v>
      </c>
      <c r="AD27" s="15"/>
      <c r="AE27" s="15">
        <v>3.1</v>
      </c>
      <c r="AF27" s="15">
        <v>2.7</v>
      </c>
      <c r="AG27" s="15"/>
      <c r="AH27" s="15"/>
      <c r="AI27" s="15"/>
      <c r="AJ27" s="15">
        <v>14.3</v>
      </c>
      <c r="AK27" s="15">
        <v>12.2</v>
      </c>
      <c r="AL27" s="15"/>
      <c r="AM27" s="15"/>
      <c r="AN27" s="15"/>
      <c r="AO27" s="15">
        <v>-1.4</v>
      </c>
      <c r="AP27" s="15">
        <v>53.2</v>
      </c>
      <c r="AQ27" s="15">
        <v>12.7</v>
      </c>
      <c r="AR27" s="15">
        <v>13.9</v>
      </c>
      <c r="AS27" s="15">
        <v>1.3</v>
      </c>
      <c r="AT27" s="15">
        <v>-0.2</v>
      </c>
      <c r="AU27" s="15">
        <v>2.7</v>
      </c>
      <c r="AV27" s="15">
        <v>1</v>
      </c>
      <c r="AW27" s="15">
        <v>35</v>
      </c>
      <c r="AX27" s="15">
        <v>9.1</v>
      </c>
      <c r="AY27" s="15">
        <v>-35</v>
      </c>
      <c r="AZ27" s="15">
        <v>13.2</v>
      </c>
      <c r="BA27" s="15">
        <v>-0.6</v>
      </c>
      <c r="BB27" s="15">
        <v>0.3</v>
      </c>
      <c r="BC27" s="15">
        <v>-0.4</v>
      </c>
      <c r="BD27" s="15">
        <v>7.1</v>
      </c>
      <c r="BE27" s="15">
        <v>1</v>
      </c>
      <c r="BF27" s="15">
        <v>0</v>
      </c>
      <c r="BG27" s="15">
        <v>5.5</v>
      </c>
      <c r="BH27" s="15">
        <v>0</v>
      </c>
      <c r="BI27" s="15"/>
      <c r="BJ27" s="15"/>
      <c r="BK27" s="15">
        <v>0</v>
      </c>
      <c r="BL27" s="15"/>
      <c r="BM27" s="15">
        <v>0</v>
      </c>
      <c r="BN27" s="15"/>
      <c r="BO27" s="15">
        <v>16.3</v>
      </c>
      <c r="BP27" s="15"/>
      <c r="BQ27" s="15"/>
      <c r="BR27" s="15"/>
      <c r="BS27" s="15"/>
      <c r="BT27" s="15"/>
      <c r="BU27" s="15"/>
      <c r="BV27" s="15"/>
      <c r="BW27" s="15"/>
      <c r="BX27" s="15"/>
      <c r="BY27" s="15">
        <v>-4.0999999999999996</v>
      </c>
      <c r="BZ27" s="15"/>
      <c r="CA27" s="15"/>
      <c r="CB27" s="15">
        <v>30</v>
      </c>
      <c r="CC27" s="15">
        <v>32.200000000000003</v>
      </c>
      <c r="CD27" s="15">
        <v>5.9</v>
      </c>
      <c r="CE27" s="15">
        <v>10</v>
      </c>
      <c r="CF27" s="15">
        <v>-0.1</v>
      </c>
      <c r="CG27" s="15"/>
      <c r="CH27" s="15"/>
      <c r="CI27" s="15"/>
      <c r="CJ27" s="15">
        <v>24.8</v>
      </c>
      <c r="CK27" s="15">
        <v>24.8</v>
      </c>
      <c r="CL27" s="15">
        <v>-0.9</v>
      </c>
      <c r="CM27" s="15"/>
      <c r="CN27" s="15"/>
      <c r="CO27" s="15"/>
      <c r="CP27" s="15"/>
      <c r="CQ27" s="15"/>
      <c r="CR27" s="15">
        <v>10.6</v>
      </c>
      <c r="CS27" s="15">
        <v>14.3</v>
      </c>
      <c r="CT27" s="15"/>
      <c r="CU27" s="15">
        <v>-3.9</v>
      </c>
      <c r="CV27" s="15">
        <v>7.3</v>
      </c>
      <c r="CW27" s="15"/>
      <c r="CX27" s="15"/>
      <c r="CY27" s="15">
        <v>1.2</v>
      </c>
      <c r="CZ27" s="15">
        <v>-0.1</v>
      </c>
      <c r="DA27" s="15">
        <v>-0.7</v>
      </c>
      <c r="DB27" s="15">
        <v>-0.2</v>
      </c>
      <c r="DC27" s="15">
        <v>2</v>
      </c>
      <c r="DD27" s="15">
        <v>1.8</v>
      </c>
      <c r="DE27" s="15">
        <v>0.1</v>
      </c>
      <c r="DF27" s="15">
        <v>2.1</v>
      </c>
      <c r="DG27" s="15">
        <v>0.6</v>
      </c>
      <c r="DH27" s="15"/>
      <c r="DI27" s="15">
        <v>-0.8</v>
      </c>
      <c r="DJ27" s="15">
        <v>-2.2000000000000002</v>
      </c>
      <c r="DK27" s="15">
        <v>-5.8</v>
      </c>
      <c r="DL27" s="15">
        <v>-16</v>
      </c>
      <c r="DM27" s="15">
        <v>1.8</v>
      </c>
      <c r="DN27" s="15">
        <v>0.5</v>
      </c>
      <c r="DO27" s="15">
        <v>0.7</v>
      </c>
      <c r="DP27" s="15">
        <v>0.5</v>
      </c>
      <c r="DQ27" s="15">
        <v>-2.4</v>
      </c>
      <c r="DR27" s="15">
        <v>-0.2</v>
      </c>
      <c r="DS27" s="15">
        <v>0.4</v>
      </c>
      <c r="DT27" s="15">
        <v>0.5</v>
      </c>
      <c r="DU27" s="15"/>
      <c r="DV27" s="15">
        <v>-4</v>
      </c>
      <c r="DW27" s="15">
        <v>0</v>
      </c>
      <c r="DX27" s="15">
        <v>3</v>
      </c>
      <c r="DY27" s="15">
        <v>3.2</v>
      </c>
      <c r="DZ27" s="15">
        <v>1.9</v>
      </c>
      <c r="EA27" s="15">
        <v>0.8</v>
      </c>
      <c r="EB27" s="15">
        <v>4</v>
      </c>
      <c r="EC27" s="15">
        <v>3.3</v>
      </c>
      <c r="ED27" s="15">
        <v>-5.6</v>
      </c>
      <c r="EE27" s="15">
        <v>-6.2</v>
      </c>
      <c r="EF27" s="15">
        <v>5.8</v>
      </c>
      <c r="EG27" s="15">
        <v>12.9</v>
      </c>
      <c r="EH27" s="15">
        <v>2.6</v>
      </c>
      <c r="EI27" s="15">
        <v>0</v>
      </c>
      <c r="EJ27" s="15">
        <v>1.7</v>
      </c>
      <c r="EK27" s="15">
        <v>0.2</v>
      </c>
      <c r="EL27" s="15">
        <v>0.2</v>
      </c>
      <c r="EM27" s="15">
        <v>0.1</v>
      </c>
      <c r="EN27" s="15"/>
      <c r="EO27" s="15">
        <v>0.4</v>
      </c>
      <c r="EP27" s="15">
        <v>14.9</v>
      </c>
      <c r="EQ27" s="15">
        <v>-0.2</v>
      </c>
      <c r="ER27" s="15">
        <v>-1.1000000000000001</v>
      </c>
      <c r="ES27" s="15">
        <v>1.3</v>
      </c>
      <c r="ET27" s="15">
        <v>-5.9</v>
      </c>
      <c r="EU27" s="15">
        <v>0.5</v>
      </c>
      <c r="EV27" s="15">
        <v>0.2</v>
      </c>
      <c r="EW27" s="15">
        <v>2.2000000000000002</v>
      </c>
      <c r="EX27" s="15">
        <v>2.6</v>
      </c>
      <c r="EY27" s="15">
        <v>5.8</v>
      </c>
      <c r="EZ27" s="15">
        <v>12.9</v>
      </c>
      <c r="FA27" s="15">
        <v>0.9</v>
      </c>
      <c r="FB27" s="15">
        <v>1.5</v>
      </c>
      <c r="FC27" s="15">
        <v>2.4</v>
      </c>
      <c r="FD27" s="15">
        <v>0</v>
      </c>
      <c r="FE27" s="15">
        <v>3.4</v>
      </c>
      <c r="FF27" s="15">
        <v>597.29999999999995</v>
      </c>
      <c r="FG27" s="16"/>
      <c r="FH27" s="15">
        <v>3.3223699999999998</v>
      </c>
      <c r="FI27" s="15"/>
      <c r="FJ27" s="15">
        <v>0</v>
      </c>
      <c r="FK27" s="15">
        <v>1.55</v>
      </c>
      <c r="FL27" s="15">
        <v>0.9</v>
      </c>
      <c r="FM27" s="15"/>
      <c r="FN27" s="15">
        <v>1.6064799999999999</v>
      </c>
      <c r="FO27" s="15">
        <v>0.2</v>
      </c>
      <c r="FP27" s="15">
        <v>3</v>
      </c>
      <c r="FQ27" s="15">
        <v>10.578849999999999</v>
      </c>
    </row>
    <row r="28" spans="1:173" ht="24" customHeight="1" x14ac:dyDescent="0.3">
      <c r="A28" s="17" t="s">
        <v>61</v>
      </c>
      <c r="B28" s="17" t="s">
        <v>665</v>
      </c>
      <c r="C28" s="18">
        <v>0.3</v>
      </c>
      <c r="D28" s="18">
        <v>0.1</v>
      </c>
      <c r="E28" s="18">
        <v>0</v>
      </c>
      <c r="F28" s="18">
        <v>5.6</v>
      </c>
      <c r="G28" s="18">
        <v>16.100000000000001</v>
      </c>
      <c r="H28" s="18"/>
      <c r="I28" s="18"/>
      <c r="J28" s="18">
        <v>-6</v>
      </c>
      <c r="K28" s="18">
        <v>8.4</v>
      </c>
      <c r="L28" s="18"/>
      <c r="M28" s="18"/>
      <c r="N28" s="18">
        <v>36.6</v>
      </c>
      <c r="O28" s="18">
        <v>34.5</v>
      </c>
      <c r="P28" s="18">
        <v>33.5</v>
      </c>
      <c r="Q28" s="18">
        <v>66.7</v>
      </c>
      <c r="R28" s="18">
        <v>-13.9</v>
      </c>
      <c r="S28" s="18">
        <v>-21.4</v>
      </c>
      <c r="T28" s="18">
        <v>83.8</v>
      </c>
      <c r="U28" s="18">
        <v>0</v>
      </c>
      <c r="V28" s="18"/>
      <c r="W28" s="18"/>
      <c r="X28" s="18"/>
      <c r="Y28" s="18"/>
      <c r="Z28" s="18">
        <v>4.8</v>
      </c>
      <c r="AA28" s="18">
        <v>1</v>
      </c>
      <c r="AB28" s="18">
        <v>0.6</v>
      </c>
      <c r="AC28" s="18">
        <v>-3</v>
      </c>
      <c r="AD28" s="18"/>
      <c r="AE28" s="18">
        <v>5.0999999999999996</v>
      </c>
      <c r="AF28" s="18">
        <v>2.7</v>
      </c>
      <c r="AG28" s="18"/>
      <c r="AH28" s="18"/>
      <c r="AI28" s="18"/>
      <c r="AJ28" s="18">
        <v>14.7</v>
      </c>
      <c r="AK28" s="18">
        <v>13.6</v>
      </c>
      <c r="AL28" s="18"/>
      <c r="AM28" s="18"/>
      <c r="AN28" s="18"/>
      <c r="AO28" s="18">
        <v>-1.3</v>
      </c>
      <c r="AP28" s="18">
        <v>52.6</v>
      </c>
      <c r="AQ28" s="18">
        <v>12.3</v>
      </c>
      <c r="AR28" s="18">
        <v>13.7</v>
      </c>
      <c r="AS28" s="18">
        <v>2.4</v>
      </c>
      <c r="AT28" s="18">
        <v>0.4</v>
      </c>
      <c r="AU28" s="18">
        <v>2.7</v>
      </c>
      <c r="AV28" s="18">
        <v>2</v>
      </c>
      <c r="AW28" s="18">
        <v>37.200000000000003</v>
      </c>
      <c r="AX28" s="18">
        <v>11.2</v>
      </c>
      <c r="AY28" s="18">
        <v>-32.299999999999997</v>
      </c>
      <c r="AZ28" s="18">
        <v>13.3</v>
      </c>
      <c r="BA28" s="18">
        <v>-0.8</v>
      </c>
      <c r="BB28" s="18">
        <v>0.1</v>
      </c>
      <c r="BC28" s="18">
        <v>-0.7</v>
      </c>
      <c r="BD28" s="18">
        <v>6.5</v>
      </c>
      <c r="BE28" s="18">
        <v>1</v>
      </c>
      <c r="BF28" s="18">
        <v>0</v>
      </c>
      <c r="BG28" s="18">
        <v>7</v>
      </c>
      <c r="BH28" s="18">
        <v>1.4</v>
      </c>
      <c r="BI28" s="18"/>
      <c r="BJ28" s="18"/>
      <c r="BK28" s="18">
        <v>-2</v>
      </c>
      <c r="BL28" s="18"/>
      <c r="BM28" s="18">
        <v>0</v>
      </c>
      <c r="BN28" s="18"/>
      <c r="BO28" s="18">
        <v>16.5</v>
      </c>
      <c r="BP28" s="18"/>
      <c r="BQ28" s="18"/>
      <c r="BR28" s="18"/>
      <c r="BS28" s="18"/>
      <c r="BT28" s="18"/>
      <c r="BU28" s="18"/>
      <c r="BV28" s="18"/>
      <c r="BW28" s="18"/>
      <c r="BX28" s="18"/>
      <c r="BY28" s="18">
        <v>-3.1</v>
      </c>
      <c r="BZ28" s="18"/>
      <c r="CA28" s="18"/>
      <c r="CB28" s="18">
        <v>45.6</v>
      </c>
      <c r="CC28" s="18">
        <v>31.6</v>
      </c>
      <c r="CD28" s="18">
        <v>11.5</v>
      </c>
      <c r="CE28" s="18">
        <v>10.1</v>
      </c>
      <c r="CF28" s="18">
        <v>0.1</v>
      </c>
      <c r="CG28" s="18"/>
      <c r="CH28" s="18"/>
      <c r="CI28" s="18"/>
      <c r="CJ28" s="18">
        <v>27.1</v>
      </c>
      <c r="CK28" s="18">
        <v>27.6</v>
      </c>
      <c r="CL28" s="18">
        <v>2.6</v>
      </c>
      <c r="CM28" s="18"/>
      <c r="CN28" s="18"/>
      <c r="CO28" s="18"/>
      <c r="CP28" s="18"/>
      <c r="CQ28" s="18"/>
      <c r="CR28" s="18">
        <v>13.7</v>
      </c>
      <c r="CS28" s="18">
        <v>16.399999999999999</v>
      </c>
      <c r="CT28" s="18"/>
      <c r="CU28" s="18">
        <v>-3.5</v>
      </c>
      <c r="CV28" s="18">
        <v>6.5</v>
      </c>
      <c r="CW28" s="18"/>
      <c r="CX28" s="18"/>
      <c r="CY28" s="18">
        <v>1.2</v>
      </c>
      <c r="CZ28" s="18">
        <v>-0.1</v>
      </c>
      <c r="DA28" s="18">
        <v>-0.8</v>
      </c>
      <c r="DB28" s="18">
        <v>0</v>
      </c>
      <c r="DC28" s="18">
        <v>2</v>
      </c>
      <c r="DD28" s="18">
        <v>1.8</v>
      </c>
      <c r="DE28" s="18">
        <v>0</v>
      </c>
      <c r="DF28" s="18">
        <v>2.1</v>
      </c>
      <c r="DG28" s="18">
        <v>0.6</v>
      </c>
      <c r="DH28" s="18"/>
      <c r="DI28" s="18">
        <v>-0.8</v>
      </c>
      <c r="DJ28" s="18">
        <v>-2.2000000000000002</v>
      </c>
      <c r="DK28" s="18">
        <v>-6.1</v>
      </c>
      <c r="DL28" s="18">
        <v>-16.399999999999999</v>
      </c>
      <c r="DM28" s="18">
        <v>1.8</v>
      </c>
      <c r="DN28" s="18">
        <v>0.5</v>
      </c>
      <c r="DO28" s="18">
        <v>0.7</v>
      </c>
      <c r="DP28" s="18">
        <v>0.5</v>
      </c>
      <c r="DQ28" s="18">
        <v>-3.5</v>
      </c>
      <c r="DR28" s="18">
        <v>0</v>
      </c>
      <c r="DS28" s="18">
        <v>0.4</v>
      </c>
      <c r="DT28" s="18">
        <v>0.5</v>
      </c>
      <c r="DU28" s="18"/>
      <c r="DV28" s="18">
        <v>-3.8</v>
      </c>
      <c r="DW28" s="18">
        <v>0</v>
      </c>
      <c r="DX28" s="18">
        <v>3</v>
      </c>
      <c r="DY28" s="18">
        <v>3.3</v>
      </c>
      <c r="DZ28" s="18">
        <v>1.9</v>
      </c>
      <c r="EA28" s="18">
        <v>0.8</v>
      </c>
      <c r="EB28" s="18">
        <v>4</v>
      </c>
      <c r="EC28" s="18">
        <v>3.3</v>
      </c>
      <c r="ED28" s="18">
        <v>-5.3</v>
      </c>
      <c r="EE28" s="18">
        <v>-6</v>
      </c>
      <c r="EF28" s="18">
        <v>5.8</v>
      </c>
      <c r="EG28" s="18">
        <v>12</v>
      </c>
      <c r="EH28" s="18">
        <v>2.6</v>
      </c>
      <c r="EI28" s="18">
        <v>0</v>
      </c>
      <c r="EJ28" s="18">
        <v>1.8</v>
      </c>
      <c r="EK28" s="18">
        <v>0.2</v>
      </c>
      <c r="EL28" s="18">
        <v>0.2</v>
      </c>
      <c r="EM28" s="18">
        <v>0.1</v>
      </c>
      <c r="EN28" s="18"/>
      <c r="EO28" s="18">
        <v>1.3</v>
      </c>
      <c r="EP28" s="18">
        <v>15.8</v>
      </c>
      <c r="EQ28" s="18">
        <v>-0.2</v>
      </c>
      <c r="ER28" s="18">
        <v>-3.2</v>
      </c>
      <c r="ES28" s="18">
        <v>2.6</v>
      </c>
      <c r="ET28" s="18">
        <v>-6.6</v>
      </c>
      <c r="EU28" s="18">
        <v>1</v>
      </c>
      <c r="EV28" s="18">
        <v>0.2</v>
      </c>
      <c r="EW28" s="18">
        <v>2.2000000000000002</v>
      </c>
      <c r="EX28" s="18">
        <v>2.7</v>
      </c>
      <c r="EY28" s="18">
        <v>5.8</v>
      </c>
      <c r="EZ28" s="18">
        <v>12</v>
      </c>
      <c r="FA28" s="18">
        <v>0.9</v>
      </c>
      <c r="FB28" s="18">
        <v>1.3</v>
      </c>
      <c r="FC28" s="18">
        <v>3</v>
      </c>
      <c r="FD28" s="18">
        <v>0</v>
      </c>
      <c r="FE28" s="18">
        <v>3.4</v>
      </c>
      <c r="FF28" s="18">
        <v>661.5</v>
      </c>
      <c r="FG28" s="16"/>
      <c r="FH28" s="18">
        <v>3.2134999999999998</v>
      </c>
      <c r="FI28" s="18"/>
      <c r="FJ28" s="18">
        <v>0</v>
      </c>
      <c r="FK28" s="18">
        <v>1.1499999999999999</v>
      </c>
      <c r="FL28" s="18">
        <v>0.9</v>
      </c>
      <c r="FM28" s="18"/>
      <c r="FN28" s="18">
        <v>1.5958699999999999</v>
      </c>
      <c r="FO28" s="18">
        <v>0.5</v>
      </c>
      <c r="FP28" s="18">
        <v>3.1</v>
      </c>
      <c r="FQ28" s="18">
        <v>10.45937</v>
      </c>
    </row>
    <row r="29" spans="1:173" ht="24" customHeight="1" x14ac:dyDescent="0.3">
      <c r="A29" s="17" t="s">
        <v>61</v>
      </c>
      <c r="B29" s="17" t="s">
        <v>666</v>
      </c>
      <c r="C29" s="18">
        <v>0.2</v>
      </c>
      <c r="D29" s="18">
        <v>0</v>
      </c>
      <c r="E29" s="18">
        <v>0.2</v>
      </c>
      <c r="F29" s="18">
        <v>17.7</v>
      </c>
      <c r="G29" s="18">
        <v>18.7</v>
      </c>
      <c r="H29" s="18"/>
      <c r="I29" s="18"/>
      <c r="J29" s="18">
        <v>-5</v>
      </c>
      <c r="K29" s="18">
        <v>13.9</v>
      </c>
      <c r="L29" s="18"/>
      <c r="M29" s="18"/>
      <c r="N29" s="18">
        <v>47.6</v>
      </c>
      <c r="O29" s="18">
        <v>40.200000000000003</v>
      </c>
      <c r="P29" s="18">
        <v>39.4</v>
      </c>
      <c r="Q29" s="18">
        <v>81.599999999999994</v>
      </c>
      <c r="R29" s="18">
        <v>-9.6999999999999993</v>
      </c>
      <c r="S29" s="18">
        <v>-17.3</v>
      </c>
      <c r="T29" s="18">
        <v>90.4</v>
      </c>
      <c r="U29" s="18">
        <v>0</v>
      </c>
      <c r="V29" s="18"/>
      <c r="W29" s="18"/>
      <c r="X29" s="18"/>
      <c r="Y29" s="18"/>
      <c r="Z29" s="18">
        <v>5.3</v>
      </c>
      <c r="AA29" s="18">
        <v>0.9</v>
      </c>
      <c r="AB29" s="18">
        <v>0.7</v>
      </c>
      <c r="AC29" s="18">
        <v>-3</v>
      </c>
      <c r="AD29" s="18"/>
      <c r="AE29" s="18">
        <v>4.9000000000000004</v>
      </c>
      <c r="AF29" s="18">
        <v>2.8</v>
      </c>
      <c r="AG29" s="18"/>
      <c r="AH29" s="18"/>
      <c r="AI29" s="18"/>
      <c r="AJ29" s="18">
        <v>15.6</v>
      </c>
      <c r="AK29" s="18">
        <v>16.399999999999999</v>
      </c>
      <c r="AL29" s="18"/>
      <c r="AM29" s="18"/>
      <c r="AN29" s="18"/>
      <c r="AO29" s="18">
        <v>-1.2</v>
      </c>
      <c r="AP29" s="18">
        <v>54.7</v>
      </c>
      <c r="AQ29" s="18">
        <v>12.5</v>
      </c>
      <c r="AR29" s="18">
        <v>14</v>
      </c>
      <c r="AS29" s="18">
        <v>1.9</v>
      </c>
      <c r="AT29" s="18">
        <v>0.4</v>
      </c>
      <c r="AU29" s="18">
        <v>2.7</v>
      </c>
      <c r="AV29" s="18">
        <v>1.4</v>
      </c>
      <c r="AW29" s="18">
        <v>42.6</v>
      </c>
      <c r="AX29" s="18">
        <v>16.7</v>
      </c>
      <c r="AY29" s="18">
        <v>-26.7</v>
      </c>
      <c r="AZ29" s="18">
        <v>12.7</v>
      </c>
      <c r="BA29" s="18">
        <v>-0.7</v>
      </c>
      <c r="BB29" s="18">
        <v>0.2</v>
      </c>
      <c r="BC29" s="18">
        <v>-2.4</v>
      </c>
      <c r="BD29" s="18">
        <v>4.9000000000000004</v>
      </c>
      <c r="BE29" s="18">
        <v>1</v>
      </c>
      <c r="BF29" s="18">
        <v>0</v>
      </c>
      <c r="BG29" s="18">
        <v>1.6</v>
      </c>
      <c r="BH29" s="18">
        <v>3.2</v>
      </c>
      <c r="BI29" s="18"/>
      <c r="BJ29" s="18"/>
      <c r="BK29" s="18">
        <v>-1.2</v>
      </c>
      <c r="BL29" s="18"/>
      <c r="BM29" s="18">
        <v>0</v>
      </c>
      <c r="BN29" s="18"/>
      <c r="BO29" s="18">
        <v>20.3</v>
      </c>
      <c r="BP29" s="18"/>
      <c r="BQ29" s="18"/>
      <c r="BR29" s="18"/>
      <c r="BS29" s="18"/>
      <c r="BT29" s="18"/>
      <c r="BU29" s="18"/>
      <c r="BV29" s="18"/>
      <c r="BW29" s="18"/>
      <c r="BX29" s="18"/>
      <c r="BY29" s="18">
        <v>-5.5</v>
      </c>
      <c r="BZ29" s="18"/>
      <c r="CA29" s="18"/>
      <c r="CB29" s="18">
        <v>46.1</v>
      </c>
      <c r="CC29" s="18">
        <v>31.6</v>
      </c>
      <c r="CD29" s="18">
        <v>12</v>
      </c>
      <c r="CE29" s="18">
        <v>10</v>
      </c>
      <c r="CF29" s="18">
        <v>0</v>
      </c>
      <c r="CG29" s="18"/>
      <c r="CH29" s="18"/>
      <c r="CI29" s="18"/>
      <c r="CJ29" s="18">
        <v>33.5</v>
      </c>
      <c r="CK29" s="18">
        <v>33.799999999999997</v>
      </c>
      <c r="CL29" s="18">
        <v>12.2</v>
      </c>
      <c r="CM29" s="18"/>
      <c r="CN29" s="18"/>
      <c r="CO29" s="18"/>
      <c r="CP29" s="18"/>
      <c r="CQ29" s="18"/>
      <c r="CR29" s="18">
        <v>17.100000000000001</v>
      </c>
      <c r="CS29" s="18">
        <v>18.5</v>
      </c>
      <c r="CT29" s="18"/>
      <c r="CU29" s="18">
        <v>-3.2</v>
      </c>
      <c r="CV29" s="18">
        <v>7.3</v>
      </c>
      <c r="CW29" s="18"/>
      <c r="CX29" s="18"/>
      <c r="CY29" s="18">
        <v>1.2</v>
      </c>
      <c r="CZ29" s="18">
        <v>0</v>
      </c>
      <c r="DA29" s="18">
        <v>-0.9</v>
      </c>
      <c r="DB29" s="18">
        <v>0</v>
      </c>
      <c r="DC29" s="18">
        <v>2</v>
      </c>
      <c r="DD29" s="18">
        <v>1.8</v>
      </c>
      <c r="DE29" s="18">
        <v>1.1000000000000001</v>
      </c>
      <c r="DF29" s="18">
        <v>2.1</v>
      </c>
      <c r="DG29" s="18">
        <v>0.6</v>
      </c>
      <c r="DH29" s="18"/>
      <c r="DI29" s="18">
        <v>-0.8</v>
      </c>
      <c r="DJ29" s="18">
        <v>-2.2999999999999998</v>
      </c>
      <c r="DK29" s="18">
        <v>-6.1</v>
      </c>
      <c r="DL29" s="18">
        <v>-15.2</v>
      </c>
      <c r="DM29" s="18">
        <v>1.8</v>
      </c>
      <c r="DN29" s="18">
        <v>0.5</v>
      </c>
      <c r="DO29" s="18">
        <v>0.7</v>
      </c>
      <c r="DP29" s="18">
        <v>0.5</v>
      </c>
      <c r="DQ29" s="18">
        <v>-3.2</v>
      </c>
      <c r="DR29" s="18">
        <v>0.1</v>
      </c>
      <c r="DS29" s="18">
        <v>0.5</v>
      </c>
      <c r="DT29" s="18">
        <v>0.5</v>
      </c>
      <c r="DU29" s="18"/>
      <c r="DV29" s="18">
        <v>-3.8</v>
      </c>
      <c r="DW29" s="18">
        <v>0.7</v>
      </c>
      <c r="DX29" s="18">
        <v>3.3</v>
      </c>
      <c r="DY29" s="18">
        <v>3.5</v>
      </c>
      <c r="DZ29" s="18">
        <v>1.9</v>
      </c>
      <c r="EA29" s="18">
        <v>0.8</v>
      </c>
      <c r="EB29" s="18">
        <v>4</v>
      </c>
      <c r="EC29" s="18">
        <v>3.5</v>
      </c>
      <c r="ED29" s="18">
        <v>-1.1000000000000001</v>
      </c>
      <c r="EE29" s="18">
        <v>-1.5</v>
      </c>
      <c r="EF29" s="18">
        <v>5.8</v>
      </c>
      <c r="EG29" s="18">
        <v>12.8</v>
      </c>
      <c r="EH29" s="18">
        <v>2.6</v>
      </c>
      <c r="EI29" s="18">
        <v>0</v>
      </c>
      <c r="EJ29" s="18">
        <v>1.7</v>
      </c>
      <c r="EK29" s="18">
        <v>0.2</v>
      </c>
      <c r="EL29" s="18">
        <v>0.2</v>
      </c>
      <c r="EM29" s="18">
        <v>0.1</v>
      </c>
      <c r="EN29" s="18"/>
      <c r="EO29" s="18">
        <v>1.7</v>
      </c>
      <c r="EP29" s="18">
        <v>17</v>
      </c>
      <c r="EQ29" s="18">
        <v>-0.1</v>
      </c>
      <c r="ER29" s="18">
        <v>-2.2999999999999998</v>
      </c>
      <c r="ES29" s="18">
        <v>2.1</v>
      </c>
      <c r="ET29" s="18">
        <v>-6.9</v>
      </c>
      <c r="EU29" s="18">
        <v>1.5</v>
      </c>
      <c r="EV29" s="18">
        <v>0.2</v>
      </c>
      <c r="EW29" s="18">
        <v>2.4</v>
      </c>
      <c r="EX29" s="18">
        <v>2.7</v>
      </c>
      <c r="EY29" s="18">
        <v>5.8</v>
      </c>
      <c r="EZ29" s="18">
        <v>12.8</v>
      </c>
      <c r="FA29" s="18">
        <v>0.9</v>
      </c>
      <c r="FB29" s="18">
        <v>1.6</v>
      </c>
      <c r="FC29" s="18">
        <v>3.3</v>
      </c>
      <c r="FD29" s="18">
        <v>0</v>
      </c>
      <c r="FE29" s="18">
        <v>3.6</v>
      </c>
      <c r="FF29" s="18">
        <v>799.4</v>
      </c>
      <c r="FG29" s="16"/>
      <c r="FH29" s="18">
        <v>3.2789299999999999</v>
      </c>
      <c r="FI29" s="18"/>
      <c r="FJ29" s="18">
        <v>-0.17699999999999999</v>
      </c>
      <c r="FK29" s="18">
        <v>1.5</v>
      </c>
      <c r="FL29" s="18">
        <v>0.9</v>
      </c>
      <c r="FM29" s="18"/>
      <c r="FN29" s="18">
        <v>1.88998</v>
      </c>
      <c r="FO29" s="18">
        <v>0.6</v>
      </c>
      <c r="FP29" s="18">
        <v>3.2</v>
      </c>
      <c r="FQ29" s="18">
        <v>11.19191</v>
      </c>
    </row>
    <row r="30" spans="1:173" ht="24" customHeight="1" x14ac:dyDescent="0.3">
      <c r="A30" s="17" t="s">
        <v>61</v>
      </c>
      <c r="B30" s="17" t="s">
        <v>667</v>
      </c>
      <c r="C30" s="18">
        <v>0.2</v>
      </c>
      <c r="D30" s="18">
        <v>0</v>
      </c>
      <c r="E30" s="18">
        <v>0.2</v>
      </c>
      <c r="F30" s="18">
        <v>73.7</v>
      </c>
      <c r="G30" s="18">
        <v>27.6</v>
      </c>
      <c r="H30" s="18"/>
      <c r="I30" s="18"/>
      <c r="J30" s="18">
        <v>-0.5</v>
      </c>
      <c r="K30" s="18">
        <v>26.1</v>
      </c>
      <c r="L30" s="18"/>
      <c r="M30" s="18"/>
      <c r="N30" s="18">
        <v>42.2</v>
      </c>
      <c r="O30" s="18">
        <v>42</v>
      </c>
      <c r="P30" s="18">
        <v>40</v>
      </c>
      <c r="Q30" s="18">
        <v>71.599999999999994</v>
      </c>
      <c r="R30" s="18">
        <v>-3.2</v>
      </c>
      <c r="S30" s="18">
        <v>-16.3</v>
      </c>
      <c r="T30" s="18">
        <v>59.6</v>
      </c>
      <c r="U30" s="18">
        <v>0</v>
      </c>
      <c r="V30" s="18"/>
      <c r="W30" s="18"/>
      <c r="X30" s="18"/>
      <c r="Y30" s="18"/>
      <c r="Z30" s="18">
        <v>1</v>
      </c>
      <c r="AA30" s="18">
        <v>0.6</v>
      </c>
      <c r="AB30" s="18">
        <v>1.4</v>
      </c>
      <c r="AC30" s="18">
        <v>-3</v>
      </c>
      <c r="AD30" s="18"/>
      <c r="AE30" s="18">
        <v>5.7</v>
      </c>
      <c r="AF30" s="18">
        <v>2.9</v>
      </c>
      <c r="AG30" s="18"/>
      <c r="AH30" s="18"/>
      <c r="AI30" s="18"/>
      <c r="AJ30" s="18">
        <v>17</v>
      </c>
      <c r="AK30" s="18">
        <v>17</v>
      </c>
      <c r="AL30" s="18"/>
      <c r="AM30" s="18"/>
      <c r="AN30" s="18"/>
      <c r="AO30" s="18">
        <v>-1</v>
      </c>
      <c r="AP30" s="18">
        <v>56</v>
      </c>
      <c r="AQ30" s="18">
        <v>12.5</v>
      </c>
      <c r="AR30" s="18">
        <v>15.5</v>
      </c>
      <c r="AS30" s="18">
        <v>2</v>
      </c>
      <c r="AT30" s="18">
        <v>0.1</v>
      </c>
      <c r="AU30" s="18">
        <v>2.7</v>
      </c>
      <c r="AV30" s="18">
        <v>1.6</v>
      </c>
      <c r="AW30" s="18">
        <v>39.5</v>
      </c>
      <c r="AX30" s="18">
        <v>13.5</v>
      </c>
      <c r="AY30" s="18">
        <v>-30.6</v>
      </c>
      <c r="AZ30" s="18">
        <v>13.2</v>
      </c>
      <c r="BA30" s="18">
        <v>-1</v>
      </c>
      <c r="BB30" s="18">
        <v>0.2</v>
      </c>
      <c r="BC30" s="18">
        <v>-1.4</v>
      </c>
      <c r="BD30" s="18">
        <v>6.2</v>
      </c>
      <c r="BE30" s="18">
        <v>1</v>
      </c>
      <c r="BF30" s="18">
        <v>0</v>
      </c>
      <c r="BG30" s="18">
        <v>15.5</v>
      </c>
      <c r="BH30" s="18">
        <v>-1.4</v>
      </c>
      <c r="BI30" s="18"/>
      <c r="BJ30" s="18"/>
      <c r="BK30" s="18">
        <v>2.5</v>
      </c>
      <c r="BL30" s="18"/>
      <c r="BM30" s="18">
        <v>0</v>
      </c>
      <c r="BN30" s="18"/>
      <c r="BO30" s="18">
        <v>13.6</v>
      </c>
      <c r="BP30" s="18"/>
      <c r="BQ30" s="18"/>
      <c r="BR30" s="18"/>
      <c r="BS30" s="18"/>
      <c r="BT30" s="18"/>
      <c r="BU30" s="18"/>
      <c r="BV30" s="18"/>
      <c r="BW30" s="18"/>
      <c r="BX30" s="18"/>
      <c r="BY30" s="18">
        <v>0.3</v>
      </c>
      <c r="BZ30" s="18"/>
      <c r="CA30" s="18"/>
      <c r="CB30" s="18">
        <v>71.599999999999994</v>
      </c>
      <c r="CC30" s="18">
        <v>63.3</v>
      </c>
      <c r="CD30" s="18">
        <v>15.6</v>
      </c>
      <c r="CE30" s="18">
        <v>12.7</v>
      </c>
      <c r="CF30" s="18">
        <v>0.2</v>
      </c>
      <c r="CG30" s="18"/>
      <c r="CH30" s="18"/>
      <c r="CI30" s="18"/>
      <c r="CJ30" s="18">
        <v>39</v>
      </c>
      <c r="CK30" s="18">
        <v>39.5</v>
      </c>
      <c r="CL30" s="18">
        <v>3.8</v>
      </c>
      <c r="CM30" s="18"/>
      <c r="CN30" s="18"/>
      <c r="CO30" s="18"/>
      <c r="CP30" s="18"/>
      <c r="CQ30" s="18"/>
      <c r="CR30" s="18">
        <v>20.100000000000001</v>
      </c>
      <c r="CS30" s="18">
        <v>20.3</v>
      </c>
      <c r="CT30" s="18"/>
      <c r="CU30" s="18">
        <v>-3.2</v>
      </c>
      <c r="CV30" s="18">
        <v>0.4</v>
      </c>
      <c r="CW30" s="18"/>
      <c r="CX30" s="18"/>
      <c r="CY30" s="18">
        <v>1.2</v>
      </c>
      <c r="CZ30" s="18">
        <v>-0.1</v>
      </c>
      <c r="DA30" s="18">
        <v>-0.7</v>
      </c>
      <c r="DB30" s="18">
        <v>-0.2</v>
      </c>
      <c r="DC30" s="18">
        <v>2.1</v>
      </c>
      <c r="DD30" s="18">
        <v>1.7</v>
      </c>
      <c r="DE30" s="18">
        <v>1.6</v>
      </c>
      <c r="DF30" s="18">
        <v>2.1</v>
      </c>
      <c r="DG30" s="18">
        <v>0.6</v>
      </c>
      <c r="DH30" s="18"/>
      <c r="DI30" s="18">
        <v>-0.8</v>
      </c>
      <c r="DJ30" s="18">
        <v>-2.2999999999999998</v>
      </c>
      <c r="DK30" s="18">
        <v>-5.9</v>
      </c>
      <c r="DL30" s="18">
        <v>-17.2</v>
      </c>
      <c r="DM30" s="18">
        <v>1.8</v>
      </c>
      <c r="DN30" s="18">
        <v>0.6</v>
      </c>
      <c r="DO30" s="18">
        <v>0.7</v>
      </c>
      <c r="DP30" s="18">
        <v>0.4</v>
      </c>
      <c r="DQ30" s="18">
        <v>-3.5</v>
      </c>
      <c r="DR30" s="18">
        <v>-0.1</v>
      </c>
      <c r="DS30" s="18">
        <v>0.4</v>
      </c>
      <c r="DT30" s="18">
        <v>0.5</v>
      </c>
      <c r="DU30" s="18"/>
      <c r="DV30" s="18">
        <v>-3.9</v>
      </c>
      <c r="DW30" s="18">
        <v>0.5</v>
      </c>
      <c r="DX30" s="18">
        <v>3.1</v>
      </c>
      <c r="DY30" s="18">
        <v>3.2</v>
      </c>
      <c r="DZ30" s="18">
        <v>2.1</v>
      </c>
      <c r="EA30" s="18">
        <v>0.8</v>
      </c>
      <c r="EB30" s="18">
        <v>4</v>
      </c>
      <c r="EC30" s="18">
        <v>3.8</v>
      </c>
      <c r="ED30" s="18">
        <v>-3.9</v>
      </c>
      <c r="EE30" s="18">
        <v>-3.5</v>
      </c>
      <c r="EF30" s="18">
        <v>6</v>
      </c>
      <c r="EG30" s="18">
        <v>14.6</v>
      </c>
      <c r="EH30" s="18">
        <v>2.6</v>
      </c>
      <c r="EI30" s="18">
        <v>0</v>
      </c>
      <c r="EJ30" s="18">
        <v>1.7</v>
      </c>
      <c r="EK30" s="18">
        <v>0.2</v>
      </c>
      <c r="EL30" s="18">
        <v>0.2</v>
      </c>
      <c r="EM30" s="18">
        <v>0.1</v>
      </c>
      <c r="EN30" s="18"/>
      <c r="EO30" s="18">
        <v>2.2000000000000002</v>
      </c>
      <c r="EP30" s="18">
        <v>17.2</v>
      </c>
      <c r="EQ30" s="18">
        <v>-0.2</v>
      </c>
      <c r="ER30" s="18">
        <v>-2.7</v>
      </c>
      <c r="ES30" s="18">
        <v>2</v>
      </c>
      <c r="ET30" s="18">
        <v>-7</v>
      </c>
      <c r="EU30" s="18">
        <v>2</v>
      </c>
      <c r="EV30" s="18">
        <v>0.2</v>
      </c>
      <c r="EW30" s="18">
        <v>2.4</v>
      </c>
      <c r="EX30" s="18">
        <v>2.8</v>
      </c>
      <c r="EY30" s="18">
        <v>6</v>
      </c>
      <c r="EZ30" s="18">
        <v>14.6</v>
      </c>
      <c r="FA30" s="18">
        <v>0.9</v>
      </c>
      <c r="FB30" s="18">
        <v>1.3</v>
      </c>
      <c r="FC30" s="18">
        <v>2.5</v>
      </c>
      <c r="FD30" s="18">
        <v>0.9</v>
      </c>
      <c r="FE30" s="18">
        <v>3.3</v>
      </c>
      <c r="FF30" s="18">
        <v>912.5</v>
      </c>
      <c r="FG30" s="16"/>
      <c r="FH30" s="18">
        <v>3.3588399999999998</v>
      </c>
      <c r="FI30" s="18"/>
      <c r="FJ30" s="18">
        <v>2E-3</v>
      </c>
      <c r="FK30" s="18">
        <v>1.64</v>
      </c>
      <c r="FL30" s="18">
        <v>0.9</v>
      </c>
      <c r="FM30" s="18"/>
      <c r="FN30" s="18">
        <v>2.6919200000000001</v>
      </c>
      <c r="FO30" s="18">
        <v>1</v>
      </c>
      <c r="FP30" s="18">
        <v>3</v>
      </c>
      <c r="FQ30" s="18">
        <v>12.59276</v>
      </c>
    </row>
    <row r="31" spans="1:173" ht="24" customHeight="1" x14ac:dyDescent="0.3">
      <c r="A31" s="17" t="s">
        <v>61</v>
      </c>
      <c r="B31" s="17" t="s">
        <v>668</v>
      </c>
      <c r="C31" s="18">
        <v>0.2</v>
      </c>
      <c r="D31" s="18">
        <v>0.1</v>
      </c>
      <c r="E31" s="18">
        <v>0.2</v>
      </c>
      <c r="F31" s="18">
        <v>73.2</v>
      </c>
      <c r="G31" s="18">
        <v>27.7</v>
      </c>
      <c r="H31" s="18"/>
      <c r="I31" s="18"/>
      <c r="J31" s="18">
        <v>-1.9</v>
      </c>
      <c r="K31" s="18">
        <v>15.5</v>
      </c>
      <c r="L31" s="18"/>
      <c r="M31" s="18"/>
      <c r="N31" s="18">
        <v>41.3</v>
      </c>
      <c r="O31" s="18">
        <v>40.200000000000003</v>
      </c>
      <c r="P31" s="18">
        <v>38.700000000000003</v>
      </c>
      <c r="Q31" s="18">
        <v>71.900000000000006</v>
      </c>
      <c r="R31" s="18">
        <v>-5.7</v>
      </c>
      <c r="S31" s="18">
        <v>-17.7</v>
      </c>
      <c r="T31" s="18">
        <v>59.2</v>
      </c>
      <c r="U31" s="18">
        <v>0</v>
      </c>
      <c r="V31" s="18"/>
      <c r="W31" s="18"/>
      <c r="X31" s="18"/>
      <c r="Y31" s="18"/>
      <c r="Z31" s="18">
        <v>1.3</v>
      </c>
      <c r="AA31" s="18">
        <v>0.4</v>
      </c>
      <c r="AB31" s="18">
        <v>1.6</v>
      </c>
      <c r="AC31" s="18">
        <v>-3</v>
      </c>
      <c r="AD31" s="18"/>
      <c r="AE31" s="18">
        <v>7.2</v>
      </c>
      <c r="AF31" s="18">
        <v>2.5</v>
      </c>
      <c r="AG31" s="18"/>
      <c r="AH31" s="18"/>
      <c r="AI31" s="18"/>
      <c r="AJ31" s="18">
        <v>18.600000000000001</v>
      </c>
      <c r="AK31" s="18">
        <v>15.4</v>
      </c>
      <c r="AL31" s="18"/>
      <c r="AM31" s="18"/>
      <c r="AN31" s="18"/>
      <c r="AO31" s="18">
        <v>-1</v>
      </c>
      <c r="AP31" s="18">
        <v>53</v>
      </c>
      <c r="AQ31" s="18">
        <v>11.6</v>
      </c>
      <c r="AR31" s="18">
        <v>14.5</v>
      </c>
      <c r="AS31" s="18">
        <v>1.5</v>
      </c>
      <c r="AT31" s="18">
        <v>0.5</v>
      </c>
      <c r="AU31" s="18">
        <v>2.7</v>
      </c>
      <c r="AV31" s="18">
        <v>1.5</v>
      </c>
      <c r="AW31" s="18">
        <v>36.4</v>
      </c>
      <c r="AX31" s="18">
        <v>10.5</v>
      </c>
      <c r="AY31" s="18">
        <v>-33.200000000000003</v>
      </c>
      <c r="AZ31" s="18">
        <v>11.6</v>
      </c>
      <c r="BA31" s="18">
        <v>-1</v>
      </c>
      <c r="BB31" s="18">
        <v>0.2</v>
      </c>
      <c r="BC31" s="18">
        <v>-1.2</v>
      </c>
      <c r="BD31" s="18">
        <v>5</v>
      </c>
      <c r="BE31" s="18">
        <v>1</v>
      </c>
      <c r="BF31" s="18">
        <v>-0.1</v>
      </c>
      <c r="BG31" s="18">
        <v>15.4</v>
      </c>
      <c r="BH31" s="18">
        <v>-3.6</v>
      </c>
      <c r="BI31" s="18"/>
      <c r="BJ31" s="18"/>
      <c r="BK31" s="18">
        <v>-2.1</v>
      </c>
      <c r="BL31" s="18"/>
      <c r="BM31" s="18">
        <v>0</v>
      </c>
      <c r="BN31" s="18"/>
      <c r="BO31" s="18">
        <v>13.6</v>
      </c>
      <c r="BP31" s="18"/>
      <c r="BQ31" s="18"/>
      <c r="BR31" s="18"/>
      <c r="BS31" s="18"/>
      <c r="BT31" s="18"/>
      <c r="BU31" s="18"/>
      <c r="BV31" s="18"/>
      <c r="BW31" s="18"/>
      <c r="BX31" s="18"/>
      <c r="BY31" s="18">
        <v>-6</v>
      </c>
      <c r="BZ31" s="18"/>
      <c r="CA31" s="18"/>
      <c r="CB31" s="18">
        <v>75.900000000000006</v>
      </c>
      <c r="CC31" s="18">
        <v>63.1</v>
      </c>
      <c r="CD31" s="18">
        <v>15</v>
      </c>
      <c r="CE31" s="18">
        <v>12.9</v>
      </c>
      <c r="CF31" s="18">
        <v>-0.2</v>
      </c>
      <c r="CG31" s="18"/>
      <c r="CH31" s="18"/>
      <c r="CI31" s="18"/>
      <c r="CJ31" s="18">
        <v>67.400000000000006</v>
      </c>
      <c r="CK31" s="18">
        <v>68.099999999999994</v>
      </c>
      <c r="CL31" s="18">
        <v>-0.3</v>
      </c>
      <c r="CM31" s="18"/>
      <c r="CN31" s="18"/>
      <c r="CO31" s="18"/>
      <c r="CP31" s="18"/>
      <c r="CQ31" s="18"/>
      <c r="CR31" s="18">
        <v>15.2</v>
      </c>
      <c r="CS31" s="18">
        <v>17.399999999999999</v>
      </c>
      <c r="CT31" s="18"/>
      <c r="CU31" s="18">
        <v>-3.4</v>
      </c>
      <c r="CV31" s="18">
        <v>8.8000000000000007</v>
      </c>
      <c r="CW31" s="18"/>
      <c r="CX31" s="18"/>
      <c r="CY31" s="18">
        <v>1.2</v>
      </c>
      <c r="CZ31" s="18">
        <v>-0.1</v>
      </c>
      <c r="DA31" s="18">
        <v>-0.8</v>
      </c>
      <c r="DB31" s="18">
        <v>-0.2</v>
      </c>
      <c r="DC31" s="18">
        <v>2.1</v>
      </c>
      <c r="DD31" s="18">
        <v>1.8</v>
      </c>
      <c r="DE31" s="18">
        <v>1.5</v>
      </c>
      <c r="DF31" s="18">
        <v>2</v>
      </c>
      <c r="DG31" s="18">
        <v>0.6</v>
      </c>
      <c r="DH31" s="18"/>
      <c r="DI31" s="18">
        <v>-0.7</v>
      </c>
      <c r="DJ31" s="18">
        <v>-2.2000000000000002</v>
      </c>
      <c r="DK31" s="18">
        <v>-6</v>
      </c>
      <c r="DL31" s="18">
        <v>-17.7</v>
      </c>
      <c r="DM31" s="18">
        <v>1.8</v>
      </c>
      <c r="DN31" s="18">
        <v>0.6</v>
      </c>
      <c r="DO31" s="18">
        <v>0.6</v>
      </c>
      <c r="DP31" s="18">
        <v>0.4</v>
      </c>
      <c r="DQ31" s="18">
        <v>-3.7</v>
      </c>
      <c r="DR31" s="18">
        <v>-0.3</v>
      </c>
      <c r="DS31" s="18">
        <v>0.5</v>
      </c>
      <c r="DT31" s="18">
        <v>0.5</v>
      </c>
      <c r="DU31" s="18"/>
      <c r="DV31" s="18">
        <v>-3.9</v>
      </c>
      <c r="DW31" s="18">
        <v>0.6</v>
      </c>
      <c r="DX31" s="18">
        <v>2.6</v>
      </c>
      <c r="DY31" s="18">
        <v>3.2</v>
      </c>
      <c r="DZ31" s="18">
        <v>1.5</v>
      </c>
      <c r="EA31" s="18">
        <v>0.8</v>
      </c>
      <c r="EB31" s="18">
        <v>4</v>
      </c>
      <c r="EC31" s="18">
        <v>3.7</v>
      </c>
      <c r="ED31" s="18">
        <v>-1.4</v>
      </c>
      <c r="EE31" s="18">
        <v>-1.3</v>
      </c>
      <c r="EF31" s="18">
        <v>6</v>
      </c>
      <c r="EG31" s="18">
        <v>11.7</v>
      </c>
      <c r="EH31" s="18">
        <v>2.6</v>
      </c>
      <c r="EI31" s="18">
        <v>0</v>
      </c>
      <c r="EJ31" s="18">
        <v>1.5</v>
      </c>
      <c r="EK31" s="18">
        <v>0.2</v>
      </c>
      <c r="EL31" s="18">
        <v>0.2</v>
      </c>
      <c r="EM31" s="18">
        <v>0.1</v>
      </c>
      <c r="EN31" s="18"/>
      <c r="EO31" s="18">
        <v>2.7</v>
      </c>
      <c r="EP31" s="18">
        <v>17.100000000000001</v>
      </c>
      <c r="EQ31" s="18">
        <v>0</v>
      </c>
      <c r="ER31" s="18">
        <v>-3.9</v>
      </c>
      <c r="ES31" s="18">
        <v>2.4</v>
      </c>
      <c r="ET31" s="18">
        <v>-6.9</v>
      </c>
      <c r="EU31" s="18">
        <v>2.6</v>
      </c>
      <c r="EV31" s="18">
        <v>0.2</v>
      </c>
      <c r="EW31" s="18">
        <v>1.8</v>
      </c>
      <c r="EX31" s="18">
        <v>2.7</v>
      </c>
      <c r="EY31" s="18">
        <v>6</v>
      </c>
      <c r="EZ31" s="18">
        <v>11.7</v>
      </c>
      <c r="FA31" s="18">
        <v>0.9</v>
      </c>
      <c r="FB31" s="18">
        <v>1.4</v>
      </c>
      <c r="FC31" s="18">
        <v>2.2000000000000002</v>
      </c>
      <c r="FD31" s="18">
        <v>1.2</v>
      </c>
      <c r="FE31" s="18">
        <v>3.6</v>
      </c>
      <c r="FF31" s="18">
        <v>917.3</v>
      </c>
      <c r="FG31" s="16"/>
      <c r="FH31" s="18">
        <v>3.0941399999999999</v>
      </c>
      <c r="FI31" s="18"/>
      <c r="FJ31" s="18">
        <v>-5.0999999999999997E-2</v>
      </c>
      <c r="FK31" s="18">
        <v>1.57</v>
      </c>
      <c r="FL31" s="18">
        <v>0.9</v>
      </c>
      <c r="FM31" s="18"/>
      <c r="FN31" s="18">
        <v>2.68967</v>
      </c>
      <c r="FO31" s="18">
        <v>0.7</v>
      </c>
      <c r="FP31" s="18">
        <v>3.9</v>
      </c>
      <c r="FQ31" s="18">
        <v>12.802809999999999</v>
      </c>
    </row>
    <row r="32" spans="1:173" ht="24" customHeight="1" x14ac:dyDescent="0.3">
      <c r="A32" s="17" t="s">
        <v>61</v>
      </c>
      <c r="B32" s="17" t="s">
        <v>669</v>
      </c>
      <c r="C32" s="18">
        <v>0.2</v>
      </c>
      <c r="D32" s="18">
        <v>0</v>
      </c>
      <c r="E32" s="18">
        <v>0.2</v>
      </c>
      <c r="F32" s="18">
        <v>66.5</v>
      </c>
      <c r="G32" s="18">
        <v>27</v>
      </c>
      <c r="H32" s="18"/>
      <c r="I32" s="18"/>
      <c r="J32" s="18">
        <v>-2.9</v>
      </c>
      <c r="K32" s="18">
        <v>18.600000000000001</v>
      </c>
      <c r="L32" s="18"/>
      <c r="M32" s="18"/>
      <c r="N32" s="18">
        <v>43.8</v>
      </c>
      <c r="O32" s="18">
        <v>37.9</v>
      </c>
      <c r="P32" s="18">
        <v>35.799999999999997</v>
      </c>
      <c r="Q32" s="18">
        <v>73.7</v>
      </c>
      <c r="R32" s="18">
        <v>-4.3</v>
      </c>
      <c r="S32" s="18">
        <v>-16.5</v>
      </c>
      <c r="T32" s="18">
        <v>63.6</v>
      </c>
      <c r="U32" s="18">
        <v>0</v>
      </c>
      <c r="V32" s="18"/>
      <c r="W32" s="18"/>
      <c r="X32" s="18"/>
      <c r="Y32" s="18"/>
      <c r="Z32" s="18">
        <v>3.3</v>
      </c>
      <c r="AA32" s="18">
        <v>0.8</v>
      </c>
      <c r="AB32" s="18">
        <v>1.7</v>
      </c>
      <c r="AC32" s="18">
        <v>-2.9</v>
      </c>
      <c r="AD32" s="18"/>
      <c r="AE32" s="18">
        <v>9.1</v>
      </c>
      <c r="AF32" s="18">
        <v>2.9</v>
      </c>
      <c r="AG32" s="18"/>
      <c r="AH32" s="18"/>
      <c r="AI32" s="18"/>
      <c r="AJ32" s="18">
        <v>17.2</v>
      </c>
      <c r="AK32" s="18">
        <v>15.6</v>
      </c>
      <c r="AL32" s="18"/>
      <c r="AM32" s="18"/>
      <c r="AN32" s="18"/>
      <c r="AO32" s="18">
        <v>-1</v>
      </c>
      <c r="AP32" s="18">
        <v>52.2</v>
      </c>
      <c r="AQ32" s="18">
        <v>11.5</v>
      </c>
      <c r="AR32" s="18">
        <v>13.6</v>
      </c>
      <c r="AS32" s="18">
        <v>1.9</v>
      </c>
      <c r="AT32" s="18">
        <v>0.7</v>
      </c>
      <c r="AU32" s="18">
        <v>2.7</v>
      </c>
      <c r="AV32" s="18">
        <v>-0.9</v>
      </c>
      <c r="AW32" s="18">
        <v>37.700000000000003</v>
      </c>
      <c r="AX32" s="18">
        <v>11.8</v>
      </c>
      <c r="AY32" s="18">
        <v>-31.2</v>
      </c>
      <c r="AZ32" s="18">
        <v>11.9</v>
      </c>
      <c r="BA32" s="18">
        <v>-0.9</v>
      </c>
      <c r="BB32" s="18">
        <v>0.2</v>
      </c>
      <c r="BC32" s="18">
        <v>-2.8</v>
      </c>
      <c r="BD32" s="18">
        <v>2.8</v>
      </c>
      <c r="BE32" s="18">
        <v>1</v>
      </c>
      <c r="BF32" s="18">
        <v>0</v>
      </c>
      <c r="BG32" s="18">
        <v>11.3</v>
      </c>
      <c r="BH32" s="18">
        <v>6.5</v>
      </c>
      <c r="BI32" s="18"/>
      <c r="BJ32" s="18"/>
      <c r="BK32" s="18">
        <v>-2.2000000000000002</v>
      </c>
      <c r="BL32" s="18"/>
      <c r="BM32" s="18">
        <v>0</v>
      </c>
      <c r="BN32" s="18"/>
      <c r="BO32" s="18">
        <v>16.100000000000001</v>
      </c>
      <c r="BP32" s="18"/>
      <c r="BQ32" s="18"/>
      <c r="BR32" s="18"/>
      <c r="BS32" s="18"/>
      <c r="BT32" s="18"/>
      <c r="BU32" s="18"/>
      <c r="BV32" s="18"/>
      <c r="BW32" s="18"/>
      <c r="BX32" s="18"/>
      <c r="BY32" s="18">
        <v>-7.9</v>
      </c>
      <c r="BZ32" s="18"/>
      <c r="CA32" s="18"/>
      <c r="CB32" s="18">
        <v>78.400000000000006</v>
      </c>
      <c r="CC32" s="18">
        <v>62.3</v>
      </c>
      <c r="CD32" s="18">
        <v>15.1</v>
      </c>
      <c r="CE32" s="18">
        <v>12.4</v>
      </c>
      <c r="CF32" s="18">
        <v>-0.2</v>
      </c>
      <c r="CG32" s="18"/>
      <c r="CH32" s="18"/>
      <c r="CI32" s="18"/>
      <c r="CJ32" s="18">
        <v>70.400000000000006</v>
      </c>
      <c r="CK32" s="18">
        <v>70.400000000000006</v>
      </c>
      <c r="CL32" s="18">
        <v>3.4</v>
      </c>
      <c r="CM32" s="18"/>
      <c r="CN32" s="18"/>
      <c r="CO32" s="18"/>
      <c r="CP32" s="18"/>
      <c r="CQ32" s="18"/>
      <c r="CR32" s="18">
        <v>14</v>
      </c>
      <c r="CS32" s="18">
        <v>16.7</v>
      </c>
      <c r="CT32" s="18"/>
      <c r="CU32" s="18">
        <v>-3</v>
      </c>
      <c r="CV32" s="18">
        <v>8.9</v>
      </c>
      <c r="CW32" s="18"/>
      <c r="CX32" s="18"/>
      <c r="CY32" s="18">
        <v>1.2</v>
      </c>
      <c r="CZ32" s="18">
        <v>-0.1</v>
      </c>
      <c r="DA32" s="18">
        <v>-0.7</v>
      </c>
      <c r="DB32" s="18">
        <v>-0.2</v>
      </c>
      <c r="DC32" s="18">
        <v>2.1</v>
      </c>
      <c r="DD32" s="18">
        <v>1.9</v>
      </c>
      <c r="DE32" s="18">
        <v>1.6</v>
      </c>
      <c r="DF32" s="18">
        <v>2</v>
      </c>
      <c r="DG32" s="18">
        <v>0.6</v>
      </c>
      <c r="DH32" s="18"/>
      <c r="DI32" s="18">
        <v>-0.8</v>
      </c>
      <c r="DJ32" s="18">
        <v>-2.5</v>
      </c>
      <c r="DK32" s="18">
        <v>-5.8</v>
      </c>
      <c r="DL32" s="18">
        <v>-17.2</v>
      </c>
      <c r="DM32" s="18">
        <v>1.8</v>
      </c>
      <c r="DN32" s="18">
        <v>0.6</v>
      </c>
      <c r="DO32" s="18">
        <v>0.6</v>
      </c>
      <c r="DP32" s="18">
        <v>0.4</v>
      </c>
      <c r="DQ32" s="18">
        <v>-3.9</v>
      </c>
      <c r="DR32" s="18">
        <v>-0.1</v>
      </c>
      <c r="DS32" s="18">
        <v>0.5</v>
      </c>
      <c r="DT32" s="18">
        <v>0.5</v>
      </c>
      <c r="DU32" s="18"/>
      <c r="DV32" s="18">
        <v>-3.9</v>
      </c>
      <c r="DW32" s="18">
        <v>0.5</v>
      </c>
      <c r="DX32" s="18">
        <v>2.5</v>
      </c>
      <c r="DY32" s="18">
        <v>3.3</v>
      </c>
      <c r="DZ32" s="18">
        <v>1.5</v>
      </c>
      <c r="EA32" s="18">
        <v>0.8</v>
      </c>
      <c r="EB32" s="18">
        <v>4</v>
      </c>
      <c r="EC32" s="18">
        <v>2.5</v>
      </c>
      <c r="ED32" s="18">
        <v>-3.7</v>
      </c>
      <c r="EE32" s="18">
        <v>-2.8</v>
      </c>
      <c r="EF32" s="18">
        <v>6</v>
      </c>
      <c r="EG32" s="18">
        <v>8.9</v>
      </c>
      <c r="EH32" s="18">
        <v>2.6</v>
      </c>
      <c r="EI32" s="18">
        <v>0</v>
      </c>
      <c r="EJ32" s="18">
        <v>1.7</v>
      </c>
      <c r="EK32" s="18">
        <v>0.2</v>
      </c>
      <c r="EL32" s="18">
        <v>0.2</v>
      </c>
      <c r="EM32" s="18">
        <v>0.1</v>
      </c>
      <c r="EN32" s="18"/>
      <c r="EO32" s="18">
        <v>2.9</v>
      </c>
      <c r="EP32" s="18">
        <v>16.899999999999999</v>
      </c>
      <c r="EQ32" s="18">
        <v>0</v>
      </c>
      <c r="ER32" s="18">
        <v>-4.7</v>
      </c>
      <c r="ES32" s="18">
        <v>2.6</v>
      </c>
      <c r="ET32" s="18">
        <v>-6.9</v>
      </c>
      <c r="EU32" s="18">
        <v>3</v>
      </c>
      <c r="EV32" s="18">
        <v>0.8</v>
      </c>
      <c r="EW32" s="18">
        <v>1.8</v>
      </c>
      <c r="EX32" s="18">
        <v>2.7</v>
      </c>
      <c r="EY32" s="18">
        <v>6</v>
      </c>
      <c r="EZ32" s="18">
        <v>8.9</v>
      </c>
      <c r="FA32" s="18">
        <v>0.9</v>
      </c>
      <c r="FB32" s="18">
        <v>1.4</v>
      </c>
      <c r="FC32" s="18">
        <v>3.5</v>
      </c>
      <c r="FD32" s="18">
        <v>0.9</v>
      </c>
      <c r="FE32" s="18">
        <v>3.5</v>
      </c>
      <c r="FF32" s="18">
        <v>926.2</v>
      </c>
      <c r="FG32" s="16"/>
      <c r="FH32" s="18">
        <v>3.1366800000000001</v>
      </c>
      <c r="FI32" s="18"/>
      <c r="FJ32" s="18">
        <v>0.251</v>
      </c>
      <c r="FK32" s="18">
        <v>1.58</v>
      </c>
      <c r="FL32" s="18">
        <v>0.9</v>
      </c>
      <c r="FM32" s="18"/>
      <c r="FN32" s="18">
        <v>2.5530300000000001</v>
      </c>
      <c r="FO32" s="18">
        <v>0.9</v>
      </c>
      <c r="FP32" s="18">
        <v>4</v>
      </c>
      <c r="FQ32" s="18">
        <v>13.32071</v>
      </c>
    </row>
    <row r="33" spans="1:173" ht="24" customHeight="1" x14ac:dyDescent="0.3">
      <c r="A33" s="17" t="s">
        <v>61</v>
      </c>
      <c r="B33" s="17" t="s">
        <v>670</v>
      </c>
      <c r="C33" s="18">
        <v>0.2</v>
      </c>
      <c r="D33" s="18">
        <v>0</v>
      </c>
      <c r="E33" s="18">
        <v>0.1</v>
      </c>
      <c r="F33" s="18">
        <v>126.7</v>
      </c>
      <c r="G33" s="18">
        <v>37.5</v>
      </c>
      <c r="H33" s="18"/>
      <c r="I33" s="18"/>
      <c r="J33" s="18">
        <v>-0.2</v>
      </c>
      <c r="K33" s="18">
        <v>20.2</v>
      </c>
      <c r="L33" s="18"/>
      <c r="M33" s="18"/>
      <c r="N33" s="18">
        <v>41.9</v>
      </c>
      <c r="O33" s="18">
        <v>40.200000000000003</v>
      </c>
      <c r="P33" s="18">
        <v>38.799999999999997</v>
      </c>
      <c r="Q33" s="18">
        <v>72.8</v>
      </c>
      <c r="R33" s="18">
        <v>-5.2</v>
      </c>
      <c r="S33" s="18">
        <v>-16.8</v>
      </c>
      <c r="T33" s="18">
        <v>44.1</v>
      </c>
      <c r="U33" s="18">
        <v>0</v>
      </c>
      <c r="V33" s="18"/>
      <c r="W33" s="18"/>
      <c r="X33" s="18"/>
      <c r="Y33" s="18"/>
      <c r="Z33" s="18">
        <v>3.9</v>
      </c>
      <c r="AA33" s="18">
        <v>0.3</v>
      </c>
      <c r="AB33" s="18">
        <v>1.6</v>
      </c>
      <c r="AC33" s="18">
        <v>-2.9</v>
      </c>
      <c r="AD33" s="18"/>
      <c r="AE33" s="18">
        <v>9.6999999999999993</v>
      </c>
      <c r="AF33" s="18">
        <v>3.1</v>
      </c>
      <c r="AG33" s="18"/>
      <c r="AH33" s="18"/>
      <c r="AI33" s="18"/>
      <c r="AJ33" s="18">
        <v>17.399999999999999</v>
      </c>
      <c r="AK33" s="18">
        <v>15.3</v>
      </c>
      <c r="AL33" s="18"/>
      <c r="AM33" s="18"/>
      <c r="AN33" s="18"/>
      <c r="AO33" s="18">
        <v>-0.9</v>
      </c>
      <c r="AP33" s="18">
        <v>51.3</v>
      </c>
      <c r="AQ33" s="18">
        <v>10.6</v>
      </c>
      <c r="AR33" s="18">
        <v>15.3</v>
      </c>
      <c r="AS33" s="18">
        <v>2.2999999999999998</v>
      </c>
      <c r="AT33" s="18">
        <v>0.5</v>
      </c>
      <c r="AU33" s="18">
        <v>2.7</v>
      </c>
      <c r="AV33" s="18">
        <v>1.1000000000000001</v>
      </c>
      <c r="AW33" s="18">
        <v>34.700000000000003</v>
      </c>
      <c r="AX33" s="18">
        <v>8.6999999999999993</v>
      </c>
      <c r="AY33" s="18">
        <v>-33.6</v>
      </c>
      <c r="AZ33" s="18">
        <v>12.4</v>
      </c>
      <c r="BA33" s="18">
        <v>-1.5</v>
      </c>
      <c r="BB33" s="18">
        <v>0</v>
      </c>
      <c r="BC33" s="18">
        <v>-5.3</v>
      </c>
      <c r="BD33" s="18">
        <v>4.4000000000000004</v>
      </c>
      <c r="BE33" s="18">
        <v>1</v>
      </c>
      <c r="BF33" s="18">
        <v>0.1</v>
      </c>
      <c r="BG33" s="18">
        <v>12.9</v>
      </c>
      <c r="BH33" s="18">
        <v>5.4</v>
      </c>
      <c r="BI33" s="18"/>
      <c r="BJ33" s="18"/>
      <c r="BK33" s="18">
        <v>0.8</v>
      </c>
      <c r="BL33" s="18"/>
      <c r="BM33" s="18">
        <v>0</v>
      </c>
      <c r="BN33" s="18"/>
      <c r="BO33" s="18">
        <v>14.3</v>
      </c>
      <c r="BP33" s="18"/>
      <c r="BQ33" s="18"/>
      <c r="BR33" s="18"/>
      <c r="BS33" s="18"/>
      <c r="BT33" s="18"/>
      <c r="BU33" s="18"/>
      <c r="BV33" s="18"/>
      <c r="BW33" s="18"/>
      <c r="BX33" s="18"/>
      <c r="BY33" s="18">
        <v>-4.8</v>
      </c>
      <c r="BZ33" s="18"/>
      <c r="CA33" s="18"/>
      <c r="CB33" s="18">
        <v>77.3</v>
      </c>
      <c r="CC33" s="18">
        <v>63</v>
      </c>
      <c r="CD33" s="18">
        <v>15.3</v>
      </c>
      <c r="CE33" s="18">
        <v>12.6</v>
      </c>
      <c r="CF33" s="18">
        <v>6</v>
      </c>
      <c r="CG33" s="18"/>
      <c r="CH33" s="18"/>
      <c r="CI33" s="18"/>
      <c r="CJ33" s="18">
        <v>73</v>
      </c>
      <c r="CK33" s="18">
        <v>73.599999999999994</v>
      </c>
      <c r="CL33" s="18">
        <v>3.9</v>
      </c>
      <c r="CM33" s="18"/>
      <c r="CN33" s="18"/>
      <c r="CO33" s="18"/>
      <c r="CP33" s="18"/>
      <c r="CQ33" s="18"/>
      <c r="CR33" s="18">
        <v>14.6</v>
      </c>
      <c r="CS33" s="18">
        <v>17</v>
      </c>
      <c r="CT33" s="18"/>
      <c r="CU33" s="18">
        <v>-2.5</v>
      </c>
      <c r="CV33" s="18">
        <v>8.9</v>
      </c>
      <c r="CW33" s="18"/>
      <c r="CX33" s="18"/>
      <c r="CY33" s="18">
        <v>1.2</v>
      </c>
      <c r="CZ33" s="18">
        <v>-0.1</v>
      </c>
      <c r="DA33" s="18">
        <v>-0.8</v>
      </c>
      <c r="DB33" s="18">
        <v>-0.2</v>
      </c>
      <c r="DC33" s="18">
        <v>2</v>
      </c>
      <c r="DD33" s="18">
        <v>1.8</v>
      </c>
      <c r="DE33" s="18">
        <v>1.4</v>
      </c>
      <c r="DF33" s="18">
        <v>2</v>
      </c>
      <c r="DG33" s="18">
        <v>0.6</v>
      </c>
      <c r="DH33" s="18"/>
      <c r="DI33" s="18">
        <v>-0.8</v>
      </c>
      <c r="DJ33" s="18">
        <v>-2.4</v>
      </c>
      <c r="DK33" s="18">
        <v>-6</v>
      </c>
      <c r="DL33" s="18">
        <v>-17.399999999999999</v>
      </c>
      <c r="DM33" s="18">
        <v>1.8</v>
      </c>
      <c r="DN33" s="18">
        <v>0.6</v>
      </c>
      <c r="DO33" s="18">
        <v>0.6</v>
      </c>
      <c r="DP33" s="18">
        <v>0.4</v>
      </c>
      <c r="DQ33" s="18">
        <v>-3.9</v>
      </c>
      <c r="DR33" s="18">
        <v>-0.1</v>
      </c>
      <c r="DS33" s="18">
        <v>0.5</v>
      </c>
      <c r="DT33" s="18">
        <v>0.5</v>
      </c>
      <c r="DU33" s="18"/>
      <c r="DV33" s="18">
        <v>-3.8</v>
      </c>
      <c r="DW33" s="18">
        <v>0.5</v>
      </c>
      <c r="DX33" s="18">
        <v>2.2999999999999998</v>
      </c>
      <c r="DY33" s="18">
        <v>3.2</v>
      </c>
      <c r="DZ33" s="18">
        <v>1.5</v>
      </c>
      <c r="EA33" s="18">
        <v>0.8</v>
      </c>
      <c r="EB33" s="18">
        <v>4</v>
      </c>
      <c r="EC33" s="18">
        <v>3.5</v>
      </c>
      <c r="ED33" s="18">
        <v>-4.3</v>
      </c>
      <c r="EE33" s="18">
        <v>-4.2</v>
      </c>
      <c r="EF33" s="18">
        <v>6</v>
      </c>
      <c r="EG33" s="18">
        <v>9.9</v>
      </c>
      <c r="EH33" s="18">
        <v>2.6</v>
      </c>
      <c r="EI33" s="18">
        <v>0</v>
      </c>
      <c r="EJ33" s="18">
        <v>1.6</v>
      </c>
      <c r="EK33" s="18">
        <v>0.2</v>
      </c>
      <c r="EL33" s="18">
        <v>0.2</v>
      </c>
      <c r="EM33" s="18">
        <v>0.1</v>
      </c>
      <c r="EN33" s="18"/>
      <c r="EO33" s="18">
        <v>2.9</v>
      </c>
      <c r="EP33" s="18">
        <v>17.5</v>
      </c>
      <c r="EQ33" s="18">
        <v>-0.2</v>
      </c>
      <c r="ER33" s="18">
        <v>-4.3</v>
      </c>
      <c r="ES33" s="18">
        <v>2.1</v>
      </c>
      <c r="ET33" s="18">
        <v>-7.1</v>
      </c>
      <c r="EU33" s="18">
        <v>1.8</v>
      </c>
      <c r="EV33" s="18">
        <v>0.8</v>
      </c>
      <c r="EW33" s="18">
        <v>1.8</v>
      </c>
      <c r="EX33" s="18">
        <v>2.7</v>
      </c>
      <c r="EY33" s="18">
        <v>6</v>
      </c>
      <c r="EZ33" s="18">
        <v>9.9</v>
      </c>
      <c r="FA33" s="18">
        <v>0.9</v>
      </c>
      <c r="FB33" s="18">
        <v>1.5</v>
      </c>
      <c r="FC33" s="18">
        <v>2.9</v>
      </c>
      <c r="FD33" s="18">
        <v>1.7</v>
      </c>
      <c r="FE33" s="18">
        <v>3.3</v>
      </c>
      <c r="FF33" s="18">
        <v>993.8</v>
      </c>
      <c r="FG33" s="16"/>
      <c r="FH33" s="18">
        <v>2.7337500000000001</v>
      </c>
      <c r="FI33" s="18"/>
      <c r="FJ33" s="18">
        <v>0.32500000000000001</v>
      </c>
      <c r="FK33" s="18">
        <v>1.34</v>
      </c>
      <c r="FL33" s="18">
        <v>0.9</v>
      </c>
      <c r="FM33" s="18"/>
      <c r="FN33" s="18">
        <v>2.6773099999999999</v>
      </c>
      <c r="FO33" s="18">
        <v>1.2</v>
      </c>
      <c r="FP33" s="18">
        <v>4</v>
      </c>
      <c r="FQ33" s="18">
        <v>13.17606</v>
      </c>
    </row>
    <row r="34" spans="1:173" ht="24" customHeight="1" x14ac:dyDescent="0.3">
      <c r="A34" s="19" t="s">
        <v>61</v>
      </c>
      <c r="B34" s="19" t="s">
        <v>671</v>
      </c>
      <c r="C34" s="20">
        <v>0.2</v>
      </c>
      <c r="D34" s="20">
        <v>0</v>
      </c>
      <c r="E34" s="20">
        <v>0.2</v>
      </c>
      <c r="F34" s="20">
        <v>125.9</v>
      </c>
      <c r="G34" s="20">
        <v>39.9</v>
      </c>
      <c r="H34" s="20"/>
      <c r="I34" s="20"/>
      <c r="J34" s="20">
        <v>0.3</v>
      </c>
      <c r="K34" s="20">
        <v>31.1</v>
      </c>
      <c r="L34" s="20"/>
      <c r="M34" s="20"/>
      <c r="N34" s="20">
        <v>40.700000000000003</v>
      </c>
      <c r="O34" s="20">
        <v>40</v>
      </c>
      <c r="P34" s="20">
        <v>39</v>
      </c>
      <c r="Q34" s="20">
        <v>70.599999999999994</v>
      </c>
      <c r="R34" s="20">
        <v>-4.7</v>
      </c>
      <c r="S34" s="20">
        <v>-16.8</v>
      </c>
      <c r="T34" s="20">
        <v>43.4</v>
      </c>
      <c r="U34" s="20">
        <v>0</v>
      </c>
      <c r="V34" s="20"/>
      <c r="W34" s="20"/>
      <c r="X34" s="20"/>
      <c r="Y34" s="20"/>
      <c r="Z34" s="20">
        <v>-0.3</v>
      </c>
      <c r="AA34" s="20">
        <v>0.4</v>
      </c>
      <c r="AB34" s="20">
        <v>1.6</v>
      </c>
      <c r="AC34" s="20">
        <v>-3</v>
      </c>
      <c r="AD34" s="20"/>
      <c r="AE34" s="20">
        <v>13</v>
      </c>
      <c r="AF34" s="20">
        <v>3.3</v>
      </c>
      <c r="AG34" s="20"/>
      <c r="AH34" s="20"/>
      <c r="AI34" s="20"/>
      <c r="AJ34" s="20">
        <v>15.7</v>
      </c>
      <c r="AK34" s="20">
        <v>15.7</v>
      </c>
      <c r="AL34" s="20"/>
      <c r="AM34" s="20"/>
      <c r="AN34" s="20"/>
      <c r="AO34" s="20">
        <v>-1</v>
      </c>
      <c r="AP34" s="20">
        <v>50.2</v>
      </c>
      <c r="AQ34" s="20">
        <v>9.5</v>
      </c>
      <c r="AR34" s="20">
        <v>15.1</v>
      </c>
      <c r="AS34" s="20">
        <v>1.7</v>
      </c>
      <c r="AT34" s="20">
        <v>0.7</v>
      </c>
      <c r="AU34" s="20">
        <v>2.7</v>
      </c>
      <c r="AV34" s="20">
        <v>1.4</v>
      </c>
      <c r="AW34" s="20">
        <v>36.5</v>
      </c>
      <c r="AX34" s="20">
        <v>10.6</v>
      </c>
      <c r="AY34" s="20">
        <v>-37.299999999999997</v>
      </c>
      <c r="AZ34" s="20">
        <v>10.8</v>
      </c>
      <c r="BA34" s="20">
        <v>-1.5</v>
      </c>
      <c r="BB34" s="20">
        <v>0</v>
      </c>
      <c r="BC34" s="20">
        <v>-4.9000000000000004</v>
      </c>
      <c r="BD34" s="20">
        <v>5.5</v>
      </c>
      <c r="BE34" s="20">
        <v>1</v>
      </c>
      <c r="BF34" s="20">
        <v>0.1</v>
      </c>
      <c r="BG34" s="20">
        <v>14.6</v>
      </c>
      <c r="BH34" s="20">
        <v>5.7</v>
      </c>
      <c r="BI34" s="20"/>
      <c r="BJ34" s="20"/>
      <c r="BK34" s="20">
        <v>1.3</v>
      </c>
      <c r="BL34" s="20"/>
      <c r="BM34" s="20">
        <v>0</v>
      </c>
      <c r="BN34" s="20"/>
      <c r="BO34" s="20">
        <v>11.1</v>
      </c>
      <c r="BP34" s="20"/>
      <c r="BQ34" s="20"/>
      <c r="BR34" s="20"/>
      <c r="BS34" s="20"/>
      <c r="BT34" s="20"/>
      <c r="BU34" s="20"/>
      <c r="BV34" s="20"/>
      <c r="BW34" s="20"/>
      <c r="BX34" s="20"/>
      <c r="BY34" s="20">
        <v>-1</v>
      </c>
      <c r="BZ34" s="20"/>
      <c r="CA34" s="20"/>
      <c r="CB34" s="20">
        <v>89.4</v>
      </c>
      <c r="CC34" s="20">
        <v>63.4</v>
      </c>
      <c r="CD34" s="20">
        <v>15.3</v>
      </c>
      <c r="CE34" s="20">
        <v>12.7</v>
      </c>
      <c r="CF34" s="20">
        <v>6.1</v>
      </c>
      <c r="CG34" s="20"/>
      <c r="CH34" s="20"/>
      <c r="CI34" s="20"/>
      <c r="CJ34" s="20">
        <v>71.7</v>
      </c>
      <c r="CK34" s="20">
        <v>72.3</v>
      </c>
      <c r="CL34" s="20">
        <v>2.2999999999999998</v>
      </c>
      <c r="CM34" s="20"/>
      <c r="CN34" s="20"/>
      <c r="CO34" s="20"/>
      <c r="CP34" s="20"/>
      <c r="CQ34" s="20"/>
      <c r="CR34" s="20">
        <v>14.5</v>
      </c>
      <c r="CS34" s="20">
        <v>17</v>
      </c>
      <c r="CT34" s="20"/>
      <c r="CU34" s="20">
        <v>-2.6</v>
      </c>
      <c r="CV34" s="20">
        <v>9</v>
      </c>
      <c r="CW34" s="20"/>
      <c r="CX34" s="20"/>
      <c r="CY34" s="20">
        <v>1.2</v>
      </c>
      <c r="CZ34" s="20">
        <v>0</v>
      </c>
      <c r="DA34" s="20">
        <v>-0.7</v>
      </c>
      <c r="DB34" s="20">
        <v>-0.2</v>
      </c>
      <c r="DC34" s="20">
        <v>1.8</v>
      </c>
      <c r="DD34" s="20">
        <v>1.8</v>
      </c>
      <c r="DE34" s="20">
        <v>1.4</v>
      </c>
      <c r="DF34" s="20">
        <v>2</v>
      </c>
      <c r="DG34" s="20">
        <v>0.5</v>
      </c>
      <c r="DH34" s="20"/>
      <c r="DI34" s="20">
        <v>-0.8</v>
      </c>
      <c r="DJ34" s="20">
        <v>-2.4</v>
      </c>
      <c r="DK34" s="20">
        <v>-6.3</v>
      </c>
      <c r="DL34" s="20">
        <v>-17.399999999999999</v>
      </c>
      <c r="DM34" s="20">
        <v>1.4</v>
      </c>
      <c r="DN34" s="20">
        <v>0.6</v>
      </c>
      <c r="DO34" s="20">
        <v>0.5</v>
      </c>
      <c r="DP34" s="20">
        <v>0.3</v>
      </c>
      <c r="DQ34" s="20">
        <v>-3.9</v>
      </c>
      <c r="DR34" s="20">
        <v>0.1</v>
      </c>
      <c r="DS34" s="20">
        <v>0.6</v>
      </c>
      <c r="DT34" s="20">
        <v>0.5</v>
      </c>
      <c r="DU34" s="20"/>
      <c r="DV34" s="20">
        <v>-3.7</v>
      </c>
      <c r="DW34" s="20">
        <v>0.4</v>
      </c>
      <c r="DX34" s="20">
        <v>2.2999999999999998</v>
      </c>
      <c r="DY34" s="20">
        <v>3.1</v>
      </c>
      <c r="DZ34" s="20">
        <v>1.5</v>
      </c>
      <c r="EA34" s="20">
        <v>0.8</v>
      </c>
      <c r="EB34" s="20">
        <v>4</v>
      </c>
      <c r="EC34" s="20">
        <v>3.9</v>
      </c>
      <c r="ED34" s="20">
        <v>-1.6</v>
      </c>
      <c r="EE34" s="20">
        <v>-1.5</v>
      </c>
      <c r="EF34" s="20">
        <v>6</v>
      </c>
      <c r="EG34" s="20">
        <v>10.6</v>
      </c>
      <c r="EH34" s="20">
        <v>2.6</v>
      </c>
      <c r="EI34" s="20">
        <v>-0.1</v>
      </c>
      <c r="EJ34" s="20">
        <v>1.5</v>
      </c>
      <c r="EK34" s="20">
        <v>0.2</v>
      </c>
      <c r="EL34" s="20">
        <v>0.2</v>
      </c>
      <c r="EM34" s="20">
        <v>0.1</v>
      </c>
      <c r="EN34" s="20"/>
      <c r="EO34" s="20">
        <v>3.1</v>
      </c>
      <c r="EP34" s="20">
        <v>17.3</v>
      </c>
      <c r="EQ34" s="20">
        <v>-0.2</v>
      </c>
      <c r="ER34" s="20">
        <v>5.8</v>
      </c>
      <c r="ES34" s="20">
        <v>0.7</v>
      </c>
      <c r="ET34" s="20">
        <v>-7</v>
      </c>
      <c r="EU34" s="20">
        <v>2.7</v>
      </c>
      <c r="EV34" s="20">
        <v>0.8</v>
      </c>
      <c r="EW34" s="20">
        <v>1.8</v>
      </c>
      <c r="EX34" s="20">
        <v>2.8</v>
      </c>
      <c r="EY34" s="20">
        <v>6</v>
      </c>
      <c r="EZ34" s="20">
        <v>10.6</v>
      </c>
      <c r="FA34" s="20">
        <v>0.8</v>
      </c>
      <c r="FB34" s="20">
        <v>1.5</v>
      </c>
      <c r="FC34" s="20">
        <v>3.4</v>
      </c>
      <c r="FD34" s="20">
        <v>2.8</v>
      </c>
      <c r="FE34" s="20">
        <v>1.9</v>
      </c>
      <c r="FF34" s="20">
        <v>1026.2</v>
      </c>
      <c r="FG34" s="16"/>
      <c r="FH34" s="20">
        <v>2.5192899999999998</v>
      </c>
      <c r="FI34" s="20"/>
      <c r="FJ34" s="20">
        <v>3.5000000000000003E-2</v>
      </c>
      <c r="FK34" s="20">
        <v>1.58</v>
      </c>
      <c r="FL34" s="20">
        <v>0.9</v>
      </c>
      <c r="FM34" s="20"/>
      <c r="FN34" s="20">
        <v>2.6816900000000001</v>
      </c>
      <c r="FO34" s="20">
        <v>1.2</v>
      </c>
      <c r="FP34" s="20">
        <v>3.8</v>
      </c>
      <c r="FQ34" s="20">
        <v>12.71598</v>
      </c>
    </row>
    <row r="35" spans="1:173" ht="24" customHeight="1" x14ac:dyDescent="0.3">
      <c r="A35" s="14" t="s">
        <v>61</v>
      </c>
      <c r="B35" s="14" t="s">
        <v>672</v>
      </c>
      <c r="C35" s="15">
        <v>0.2</v>
      </c>
      <c r="D35" s="15">
        <v>0</v>
      </c>
      <c r="E35" s="15">
        <v>0</v>
      </c>
      <c r="F35" s="15">
        <v>118</v>
      </c>
      <c r="G35" s="15">
        <v>39.4</v>
      </c>
      <c r="H35" s="15"/>
      <c r="I35" s="15"/>
      <c r="J35" s="15">
        <v>-1.4</v>
      </c>
      <c r="K35" s="15">
        <v>16.2</v>
      </c>
      <c r="L35" s="15"/>
      <c r="M35" s="15"/>
      <c r="N35" s="15">
        <v>36.4</v>
      </c>
      <c r="O35" s="15">
        <v>37.6</v>
      </c>
      <c r="P35" s="15">
        <v>36.9</v>
      </c>
      <c r="Q35" s="15">
        <v>65.900000000000006</v>
      </c>
      <c r="R35" s="15">
        <v>-7.6</v>
      </c>
      <c r="S35" s="15">
        <v>-19.100000000000001</v>
      </c>
      <c r="T35" s="15">
        <v>42.8</v>
      </c>
      <c r="U35" s="15">
        <v>0.1</v>
      </c>
      <c r="V35" s="15"/>
      <c r="W35" s="15"/>
      <c r="X35" s="15"/>
      <c r="Y35" s="15"/>
      <c r="Z35" s="15">
        <v>-2.1</v>
      </c>
      <c r="AA35" s="15">
        <v>1.2</v>
      </c>
      <c r="AB35" s="15">
        <v>1.5</v>
      </c>
      <c r="AC35" s="15">
        <v>-3</v>
      </c>
      <c r="AD35" s="15"/>
      <c r="AE35" s="15">
        <v>16.5</v>
      </c>
      <c r="AF35" s="15">
        <v>0.7</v>
      </c>
      <c r="AG35" s="15"/>
      <c r="AH35" s="15"/>
      <c r="AI35" s="15"/>
      <c r="AJ35" s="15">
        <v>16.2</v>
      </c>
      <c r="AK35" s="15">
        <v>14.3</v>
      </c>
      <c r="AL35" s="15"/>
      <c r="AM35" s="15"/>
      <c r="AN35" s="15"/>
      <c r="AO35" s="15">
        <v>-1.2</v>
      </c>
      <c r="AP35" s="15">
        <v>48.4</v>
      </c>
      <c r="AQ35" s="15">
        <v>8.5</v>
      </c>
      <c r="AR35" s="15">
        <v>14.3</v>
      </c>
      <c r="AS35" s="15">
        <v>2.1</v>
      </c>
      <c r="AT35" s="15">
        <v>0.6</v>
      </c>
      <c r="AU35" s="15">
        <v>2.7</v>
      </c>
      <c r="AV35" s="15">
        <v>1.2</v>
      </c>
      <c r="AW35" s="15">
        <v>33.4</v>
      </c>
      <c r="AX35" s="15">
        <v>7.5</v>
      </c>
      <c r="AY35" s="15">
        <v>-40.799999999999997</v>
      </c>
      <c r="AZ35" s="15">
        <v>12.5</v>
      </c>
      <c r="BA35" s="15">
        <v>-1.6</v>
      </c>
      <c r="BB35" s="15">
        <v>0</v>
      </c>
      <c r="BC35" s="15">
        <v>-4.5</v>
      </c>
      <c r="BD35" s="15">
        <v>4.9000000000000004</v>
      </c>
      <c r="BE35" s="15">
        <v>1</v>
      </c>
      <c r="BF35" s="15">
        <v>0</v>
      </c>
      <c r="BG35" s="15">
        <v>17.5</v>
      </c>
      <c r="BH35" s="15">
        <v>3.6</v>
      </c>
      <c r="BI35" s="15"/>
      <c r="BJ35" s="15"/>
      <c r="BK35" s="15">
        <v>0.4</v>
      </c>
      <c r="BL35" s="15"/>
      <c r="BM35" s="15">
        <v>0</v>
      </c>
      <c r="BN35" s="15"/>
      <c r="BO35" s="15">
        <v>9.1</v>
      </c>
      <c r="BP35" s="15"/>
      <c r="BQ35" s="15"/>
      <c r="BR35" s="15"/>
      <c r="BS35" s="15"/>
      <c r="BT35" s="15"/>
      <c r="BU35" s="15"/>
      <c r="BV35" s="15"/>
      <c r="BW35" s="15"/>
      <c r="BX35" s="15"/>
      <c r="BY35" s="15">
        <v>-1.2</v>
      </c>
      <c r="BZ35" s="15"/>
      <c r="CA35" s="15"/>
      <c r="CB35" s="15">
        <v>90.5</v>
      </c>
      <c r="CC35" s="15">
        <v>62.6</v>
      </c>
      <c r="CD35" s="15">
        <v>14.5</v>
      </c>
      <c r="CE35" s="15">
        <v>12.7</v>
      </c>
      <c r="CF35" s="15">
        <v>6.1</v>
      </c>
      <c r="CG35" s="15"/>
      <c r="CH35" s="15"/>
      <c r="CI35" s="15"/>
      <c r="CJ35" s="15">
        <v>67.7</v>
      </c>
      <c r="CK35" s="15">
        <v>68.400000000000006</v>
      </c>
      <c r="CL35" s="15">
        <v>-3.2</v>
      </c>
      <c r="CM35" s="15"/>
      <c r="CN35" s="15"/>
      <c r="CO35" s="15"/>
      <c r="CP35" s="15"/>
      <c r="CQ35" s="15"/>
      <c r="CR35" s="15">
        <v>12.3</v>
      </c>
      <c r="CS35" s="15">
        <v>15.6</v>
      </c>
      <c r="CT35" s="15"/>
      <c r="CU35" s="15">
        <v>-3</v>
      </c>
      <c r="CV35" s="15">
        <v>9.1999999999999993</v>
      </c>
      <c r="CW35" s="15"/>
      <c r="CX35" s="15"/>
      <c r="CY35" s="15">
        <v>1.2</v>
      </c>
      <c r="CZ35" s="15">
        <v>-0.1</v>
      </c>
      <c r="DA35" s="15">
        <v>-0.7</v>
      </c>
      <c r="DB35" s="15">
        <v>-0.4</v>
      </c>
      <c r="DC35" s="15">
        <v>1.8</v>
      </c>
      <c r="DD35" s="15">
        <v>1.8</v>
      </c>
      <c r="DE35" s="15">
        <v>0.8</v>
      </c>
      <c r="DF35" s="15">
        <v>2</v>
      </c>
      <c r="DG35" s="15">
        <v>0.6</v>
      </c>
      <c r="DH35" s="15"/>
      <c r="DI35" s="15">
        <v>-0.8</v>
      </c>
      <c r="DJ35" s="15">
        <v>-2.2999999999999998</v>
      </c>
      <c r="DK35" s="15">
        <v>-6.2</v>
      </c>
      <c r="DL35" s="15">
        <v>-18.2</v>
      </c>
      <c r="DM35" s="15">
        <v>1.4</v>
      </c>
      <c r="DN35" s="15">
        <v>0.6</v>
      </c>
      <c r="DO35" s="15">
        <v>0.5</v>
      </c>
      <c r="DP35" s="15">
        <v>0.3</v>
      </c>
      <c r="DQ35" s="15">
        <v>-3.8</v>
      </c>
      <c r="DR35" s="15">
        <v>0.1</v>
      </c>
      <c r="DS35" s="15">
        <v>0.4</v>
      </c>
      <c r="DT35" s="15">
        <v>0.5</v>
      </c>
      <c r="DU35" s="15"/>
      <c r="DV35" s="15">
        <v>-4</v>
      </c>
      <c r="DW35" s="15">
        <v>0.3</v>
      </c>
      <c r="DX35" s="15">
        <v>2.2999999999999998</v>
      </c>
      <c r="DY35" s="15">
        <v>3</v>
      </c>
      <c r="DZ35" s="15">
        <v>1.2</v>
      </c>
      <c r="EA35" s="15">
        <v>0.8</v>
      </c>
      <c r="EB35" s="15">
        <v>4</v>
      </c>
      <c r="EC35" s="15">
        <v>1.1000000000000001</v>
      </c>
      <c r="ED35" s="15">
        <v>-3.8</v>
      </c>
      <c r="EE35" s="15">
        <v>-4</v>
      </c>
      <c r="EF35" s="15">
        <v>6</v>
      </c>
      <c r="EG35" s="15">
        <v>10.3</v>
      </c>
      <c r="EH35" s="15">
        <v>2.6</v>
      </c>
      <c r="EI35" s="15">
        <v>0</v>
      </c>
      <c r="EJ35" s="15">
        <v>1.4</v>
      </c>
      <c r="EK35" s="15">
        <v>0.2</v>
      </c>
      <c r="EL35" s="15">
        <v>0.2</v>
      </c>
      <c r="EM35" s="15">
        <v>0.1</v>
      </c>
      <c r="EN35" s="15"/>
      <c r="EO35" s="15">
        <v>3</v>
      </c>
      <c r="EP35" s="15">
        <v>17.8</v>
      </c>
      <c r="EQ35" s="15">
        <v>-0.2</v>
      </c>
      <c r="ER35" s="15">
        <v>6.2</v>
      </c>
      <c r="ES35" s="15">
        <v>0.1</v>
      </c>
      <c r="ET35" s="15">
        <v>-7.1</v>
      </c>
      <c r="EU35" s="15">
        <v>2.4</v>
      </c>
      <c r="EV35" s="15">
        <v>0.8</v>
      </c>
      <c r="EW35" s="15">
        <v>1.6</v>
      </c>
      <c r="EX35" s="15">
        <v>2.9</v>
      </c>
      <c r="EY35" s="15">
        <v>6</v>
      </c>
      <c r="EZ35" s="15">
        <v>10.3</v>
      </c>
      <c r="FA35" s="15">
        <v>0.8</v>
      </c>
      <c r="FB35" s="15">
        <v>1.2</v>
      </c>
      <c r="FC35" s="15">
        <v>3.1</v>
      </c>
      <c r="FD35" s="15">
        <v>0.6</v>
      </c>
      <c r="FE35" s="15">
        <v>2.6</v>
      </c>
      <c r="FF35" s="15">
        <v>935.8</v>
      </c>
      <c r="FG35" s="16"/>
      <c r="FH35" s="15">
        <v>2.40618</v>
      </c>
      <c r="FI35" s="15"/>
      <c r="FJ35" s="15">
        <v>0.23699999999999999</v>
      </c>
      <c r="FK35" s="15">
        <v>1.28</v>
      </c>
      <c r="FL35" s="15">
        <v>0.9</v>
      </c>
      <c r="FM35" s="15"/>
      <c r="FN35" s="15">
        <v>2.6776</v>
      </c>
      <c r="FO35" s="15">
        <v>1</v>
      </c>
      <c r="FP35" s="15">
        <v>5.9</v>
      </c>
      <c r="FQ35" s="15">
        <v>14.400779999999999</v>
      </c>
    </row>
    <row r="36" spans="1:173" ht="24" customHeight="1" x14ac:dyDescent="0.3">
      <c r="A36" s="17" t="s">
        <v>61</v>
      </c>
      <c r="B36" s="17" t="s">
        <v>673</v>
      </c>
      <c r="C36" s="18">
        <v>0.2</v>
      </c>
      <c r="D36" s="18">
        <v>0</v>
      </c>
      <c r="E36" s="18">
        <v>0</v>
      </c>
      <c r="F36" s="18">
        <v>111.6</v>
      </c>
      <c r="G36" s="18">
        <v>37.9</v>
      </c>
      <c r="H36" s="18"/>
      <c r="I36" s="18"/>
      <c r="J36" s="18">
        <v>-2.4</v>
      </c>
      <c r="K36" s="18">
        <v>14.3</v>
      </c>
      <c r="L36" s="18"/>
      <c r="M36" s="18"/>
      <c r="N36" s="18">
        <v>35.5</v>
      </c>
      <c r="O36" s="18">
        <v>34.700000000000003</v>
      </c>
      <c r="P36" s="18">
        <v>32.9</v>
      </c>
      <c r="Q36" s="18">
        <v>64.7</v>
      </c>
      <c r="R36" s="18">
        <v>-9.1</v>
      </c>
      <c r="S36" s="18">
        <v>-19.8</v>
      </c>
      <c r="T36" s="18">
        <v>39.9</v>
      </c>
      <c r="U36" s="18">
        <v>0.1</v>
      </c>
      <c r="V36" s="18"/>
      <c r="W36" s="18"/>
      <c r="X36" s="18"/>
      <c r="Y36" s="18"/>
      <c r="Z36" s="18">
        <v>-3.6</v>
      </c>
      <c r="AA36" s="18">
        <v>0.8</v>
      </c>
      <c r="AB36" s="18">
        <v>1.6</v>
      </c>
      <c r="AC36" s="18">
        <v>-3</v>
      </c>
      <c r="AD36" s="18"/>
      <c r="AE36" s="18">
        <v>15.5</v>
      </c>
      <c r="AF36" s="18">
        <v>0.4</v>
      </c>
      <c r="AG36" s="18"/>
      <c r="AH36" s="18"/>
      <c r="AI36" s="18"/>
      <c r="AJ36" s="18">
        <v>14.9</v>
      </c>
      <c r="AK36" s="18">
        <v>13.9</v>
      </c>
      <c r="AL36" s="18"/>
      <c r="AM36" s="18"/>
      <c r="AN36" s="18"/>
      <c r="AO36" s="18">
        <v>-1.3</v>
      </c>
      <c r="AP36" s="18">
        <v>47.8</v>
      </c>
      <c r="AQ36" s="18">
        <v>8.4</v>
      </c>
      <c r="AR36" s="18">
        <v>14.7</v>
      </c>
      <c r="AS36" s="18">
        <v>1.9</v>
      </c>
      <c r="AT36" s="18">
        <v>0.3</v>
      </c>
      <c r="AU36" s="18">
        <v>2.7</v>
      </c>
      <c r="AV36" s="18">
        <v>2.1</v>
      </c>
      <c r="AW36" s="18">
        <v>30.6</v>
      </c>
      <c r="AX36" s="18">
        <v>4.7</v>
      </c>
      <c r="AY36" s="18">
        <v>-42.6</v>
      </c>
      <c r="AZ36" s="18">
        <v>11.3</v>
      </c>
      <c r="BA36" s="18">
        <v>-1.7</v>
      </c>
      <c r="BB36" s="18">
        <v>0</v>
      </c>
      <c r="BC36" s="18">
        <v>-4.4000000000000004</v>
      </c>
      <c r="BD36" s="18">
        <v>4.9000000000000004</v>
      </c>
      <c r="BE36" s="18">
        <v>1</v>
      </c>
      <c r="BF36" s="18">
        <v>-0.1</v>
      </c>
      <c r="BG36" s="18">
        <v>17.8</v>
      </c>
      <c r="BH36" s="18">
        <v>2.9</v>
      </c>
      <c r="BI36" s="18"/>
      <c r="BJ36" s="18"/>
      <c r="BK36" s="18">
        <v>-1.4</v>
      </c>
      <c r="BL36" s="18"/>
      <c r="BM36" s="18">
        <v>0</v>
      </c>
      <c r="BN36" s="18"/>
      <c r="BO36" s="18">
        <v>10.199999999999999</v>
      </c>
      <c r="BP36" s="18"/>
      <c r="BQ36" s="18"/>
      <c r="BR36" s="18"/>
      <c r="BS36" s="18"/>
      <c r="BT36" s="18"/>
      <c r="BU36" s="18"/>
      <c r="BV36" s="18"/>
      <c r="BW36" s="18"/>
      <c r="BX36" s="18"/>
      <c r="BY36" s="18">
        <v>-3.6</v>
      </c>
      <c r="BZ36" s="18"/>
      <c r="CA36" s="18"/>
      <c r="CB36" s="18">
        <v>90.1</v>
      </c>
      <c r="CC36" s="18">
        <v>37.700000000000003</v>
      </c>
      <c r="CD36" s="18">
        <v>14.6</v>
      </c>
      <c r="CE36" s="18">
        <v>8.1</v>
      </c>
      <c r="CF36" s="18">
        <v>6.1</v>
      </c>
      <c r="CG36" s="18"/>
      <c r="CH36" s="18"/>
      <c r="CI36" s="18"/>
      <c r="CJ36" s="18">
        <v>63.7</v>
      </c>
      <c r="CK36" s="18">
        <v>64.599999999999994</v>
      </c>
      <c r="CL36" s="18">
        <v>-5.5</v>
      </c>
      <c r="CM36" s="18"/>
      <c r="CN36" s="18"/>
      <c r="CO36" s="18"/>
      <c r="CP36" s="18"/>
      <c r="CQ36" s="18"/>
      <c r="CR36" s="18">
        <v>11.3</v>
      </c>
      <c r="CS36" s="18">
        <v>15.1</v>
      </c>
      <c r="CT36" s="18"/>
      <c r="CU36" s="18">
        <v>-3.5</v>
      </c>
      <c r="CV36" s="18">
        <v>9.1</v>
      </c>
      <c r="CW36" s="18"/>
      <c r="CX36" s="18"/>
      <c r="CY36" s="18">
        <v>1.2</v>
      </c>
      <c r="CZ36" s="18">
        <v>-0.1</v>
      </c>
      <c r="DA36" s="18">
        <v>-0.8</v>
      </c>
      <c r="DB36" s="18">
        <v>-0.2</v>
      </c>
      <c r="DC36" s="18">
        <v>1.8</v>
      </c>
      <c r="DD36" s="18">
        <v>1.8</v>
      </c>
      <c r="DE36" s="18">
        <v>0.1</v>
      </c>
      <c r="DF36" s="18">
        <v>1.9</v>
      </c>
      <c r="DG36" s="18">
        <v>0.5</v>
      </c>
      <c r="DH36" s="18"/>
      <c r="DI36" s="18">
        <v>-0.8</v>
      </c>
      <c r="DJ36" s="18">
        <v>-2.2999999999999998</v>
      </c>
      <c r="DK36" s="18">
        <v>-6.3</v>
      </c>
      <c r="DL36" s="18">
        <v>-18.8</v>
      </c>
      <c r="DM36" s="18">
        <v>1.4</v>
      </c>
      <c r="DN36" s="18">
        <v>0.6</v>
      </c>
      <c r="DO36" s="18">
        <v>0.5</v>
      </c>
      <c r="DP36" s="18">
        <v>0.3</v>
      </c>
      <c r="DQ36" s="18">
        <v>-4</v>
      </c>
      <c r="DR36" s="18">
        <v>0</v>
      </c>
      <c r="DS36" s="18">
        <v>0.2</v>
      </c>
      <c r="DT36" s="18">
        <v>0.5</v>
      </c>
      <c r="DU36" s="18"/>
      <c r="DV36" s="18">
        <v>-3.9</v>
      </c>
      <c r="DW36" s="18">
        <v>0.6</v>
      </c>
      <c r="DX36" s="18">
        <v>2.2999999999999998</v>
      </c>
      <c r="DY36" s="18">
        <v>2.9</v>
      </c>
      <c r="DZ36" s="18">
        <v>1.3</v>
      </c>
      <c r="EA36" s="18">
        <v>0.8</v>
      </c>
      <c r="EB36" s="18">
        <v>3.9</v>
      </c>
      <c r="EC36" s="18">
        <v>2.2000000000000002</v>
      </c>
      <c r="ED36" s="18">
        <v>-6.8</v>
      </c>
      <c r="EE36" s="18">
        <v>-6.5</v>
      </c>
      <c r="EF36" s="18">
        <v>6</v>
      </c>
      <c r="EG36" s="18">
        <v>8.8000000000000007</v>
      </c>
      <c r="EH36" s="18">
        <v>2.6</v>
      </c>
      <c r="EI36" s="18">
        <v>0</v>
      </c>
      <c r="EJ36" s="18">
        <v>1.4</v>
      </c>
      <c r="EK36" s="18">
        <v>0.2</v>
      </c>
      <c r="EL36" s="18">
        <v>0.2</v>
      </c>
      <c r="EM36" s="18">
        <v>0.1</v>
      </c>
      <c r="EN36" s="18"/>
      <c r="EO36" s="18">
        <v>3</v>
      </c>
      <c r="EP36" s="18">
        <v>17.399999999999999</v>
      </c>
      <c r="EQ36" s="18">
        <v>-0.2</v>
      </c>
      <c r="ER36" s="18">
        <v>5</v>
      </c>
      <c r="ES36" s="18">
        <v>0</v>
      </c>
      <c r="ET36" s="18">
        <v>-7.1</v>
      </c>
      <c r="EU36" s="18">
        <v>3</v>
      </c>
      <c r="EV36" s="18">
        <v>0.8</v>
      </c>
      <c r="EW36" s="18">
        <v>1.6</v>
      </c>
      <c r="EX36" s="18">
        <v>2.7</v>
      </c>
      <c r="EY36" s="18">
        <v>6</v>
      </c>
      <c r="EZ36" s="18">
        <v>8.8000000000000007</v>
      </c>
      <c r="FA36" s="18">
        <v>0.9</v>
      </c>
      <c r="FB36" s="18">
        <v>1.1000000000000001</v>
      </c>
      <c r="FC36" s="18">
        <v>0.9</v>
      </c>
      <c r="FD36" s="18">
        <v>0.5</v>
      </c>
      <c r="FE36" s="18">
        <v>2.6</v>
      </c>
      <c r="FF36" s="18">
        <v>839.2</v>
      </c>
      <c r="FG36" s="16"/>
      <c r="FH36" s="18">
        <v>2.4259499999999998</v>
      </c>
      <c r="FI36" s="18"/>
      <c r="FJ36" s="18">
        <v>-2.4E-2</v>
      </c>
      <c r="FK36" s="18">
        <v>1.1299999999999999</v>
      </c>
      <c r="FL36" s="18">
        <v>0.9</v>
      </c>
      <c r="FM36" s="18"/>
      <c r="FN36" s="18">
        <v>2.6898499999999999</v>
      </c>
      <c r="FO36" s="18">
        <v>0.8</v>
      </c>
      <c r="FP36" s="18">
        <v>5.9</v>
      </c>
      <c r="FQ36" s="18">
        <v>13.8218</v>
      </c>
    </row>
    <row r="37" spans="1:173" ht="24" customHeight="1" x14ac:dyDescent="0.3">
      <c r="A37" s="17" t="s">
        <v>61</v>
      </c>
      <c r="B37" s="17" t="s">
        <v>674</v>
      </c>
      <c r="C37" s="18">
        <v>0.2</v>
      </c>
      <c r="D37" s="18">
        <v>0</v>
      </c>
      <c r="E37" s="18">
        <v>0</v>
      </c>
      <c r="F37" s="18">
        <v>105.4</v>
      </c>
      <c r="G37" s="18">
        <v>36.799999999999997</v>
      </c>
      <c r="H37" s="18"/>
      <c r="I37" s="18"/>
      <c r="J37" s="18">
        <v>-2.5</v>
      </c>
      <c r="K37" s="18">
        <v>27.4</v>
      </c>
      <c r="L37" s="18"/>
      <c r="M37" s="18"/>
      <c r="N37" s="18">
        <v>32.700000000000003</v>
      </c>
      <c r="O37" s="18">
        <v>36.799999999999997</v>
      </c>
      <c r="P37" s="18">
        <v>37.1</v>
      </c>
      <c r="Q37" s="18">
        <v>61.2</v>
      </c>
      <c r="R37" s="18">
        <v>-10.1</v>
      </c>
      <c r="S37" s="18">
        <v>-21.2</v>
      </c>
      <c r="T37" s="18">
        <v>40.700000000000003</v>
      </c>
      <c r="U37" s="18">
        <v>0.1</v>
      </c>
      <c r="V37" s="18"/>
      <c r="W37" s="18"/>
      <c r="X37" s="18"/>
      <c r="Y37" s="18"/>
      <c r="Z37" s="18">
        <v>-2.1</v>
      </c>
      <c r="AA37" s="18">
        <v>0.8</v>
      </c>
      <c r="AB37" s="18">
        <v>1.7</v>
      </c>
      <c r="AC37" s="18">
        <v>-2</v>
      </c>
      <c r="AD37" s="18"/>
      <c r="AE37" s="18">
        <v>15.8</v>
      </c>
      <c r="AF37" s="18">
        <v>0.7</v>
      </c>
      <c r="AG37" s="18"/>
      <c r="AH37" s="18"/>
      <c r="AI37" s="18"/>
      <c r="AJ37" s="18">
        <v>17.100000000000001</v>
      </c>
      <c r="AK37" s="18">
        <v>12.8</v>
      </c>
      <c r="AL37" s="18"/>
      <c r="AM37" s="18"/>
      <c r="AN37" s="18"/>
      <c r="AO37" s="18">
        <v>-1.2</v>
      </c>
      <c r="AP37" s="18">
        <v>48.7</v>
      </c>
      <c r="AQ37" s="18">
        <v>8.6999999999999993</v>
      </c>
      <c r="AR37" s="18">
        <v>14.1</v>
      </c>
      <c r="AS37" s="18">
        <v>2.2999999999999998</v>
      </c>
      <c r="AT37" s="18">
        <v>0.8</v>
      </c>
      <c r="AU37" s="18">
        <v>2.7</v>
      </c>
      <c r="AV37" s="18">
        <v>1.4</v>
      </c>
      <c r="AW37" s="18">
        <v>29</v>
      </c>
      <c r="AX37" s="18">
        <v>3.2</v>
      </c>
      <c r="AY37" s="18">
        <v>-44.6</v>
      </c>
      <c r="AZ37" s="18">
        <v>12.5</v>
      </c>
      <c r="BA37" s="18">
        <v>-1.7</v>
      </c>
      <c r="BB37" s="18">
        <v>0</v>
      </c>
      <c r="BC37" s="18">
        <v>-4.2</v>
      </c>
      <c r="BD37" s="18">
        <v>5.5</v>
      </c>
      <c r="BE37" s="18">
        <v>1</v>
      </c>
      <c r="BF37" s="18">
        <v>0</v>
      </c>
      <c r="BG37" s="18">
        <v>17.600000000000001</v>
      </c>
      <c r="BH37" s="18">
        <v>2.9</v>
      </c>
      <c r="BI37" s="18"/>
      <c r="BJ37" s="18"/>
      <c r="BK37" s="18">
        <v>-2</v>
      </c>
      <c r="BL37" s="18"/>
      <c r="BM37" s="18">
        <v>0</v>
      </c>
      <c r="BN37" s="18"/>
      <c r="BO37" s="18">
        <v>9.9</v>
      </c>
      <c r="BP37" s="18"/>
      <c r="BQ37" s="18"/>
      <c r="BR37" s="18"/>
      <c r="BS37" s="18"/>
      <c r="BT37" s="18"/>
      <c r="BU37" s="18"/>
      <c r="BV37" s="18"/>
      <c r="BW37" s="18"/>
      <c r="BX37" s="18"/>
      <c r="BY37" s="18">
        <v>0.9</v>
      </c>
      <c r="BZ37" s="18"/>
      <c r="CA37" s="18"/>
      <c r="CB37" s="18">
        <v>90.1</v>
      </c>
      <c r="CC37" s="18">
        <v>37.799999999999997</v>
      </c>
      <c r="CD37" s="18">
        <v>14.6</v>
      </c>
      <c r="CE37" s="18">
        <v>8.1999999999999993</v>
      </c>
      <c r="CF37" s="18">
        <v>6.1</v>
      </c>
      <c r="CG37" s="18"/>
      <c r="CH37" s="18"/>
      <c r="CI37" s="18"/>
      <c r="CJ37" s="18">
        <v>61.9</v>
      </c>
      <c r="CK37" s="18">
        <v>62.9</v>
      </c>
      <c r="CL37" s="18">
        <v>-8</v>
      </c>
      <c r="CM37" s="18"/>
      <c r="CN37" s="18"/>
      <c r="CO37" s="18"/>
      <c r="CP37" s="18"/>
      <c r="CQ37" s="18"/>
      <c r="CR37" s="18">
        <v>9</v>
      </c>
      <c r="CS37" s="18">
        <v>13.6</v>
      </c>
      <c r="CT37" s="18"/>
      <c r="CU37" s="18">
        <v>-3.9</v>
      </c>
      <c r="CV37" s="18">
        <v>8.4</v>
      </c>
      <c r="CW37" s="18"/>
      <c r="CX37" s="18"/>
      <c r="CY37" s="18">
        <v>1.2</v>
      </c>
      <c r="CZ37" s="18">
        <v>0</v>
      </c>
      <c r="DA37" s="18">
        <v>-0.9</v>
      </c>
      <c r="DB37" s="18">
        <v>-0.2</v>
      </c>
      <c r="DC37" s="18">
        <v>1.8</v>
      </c>
      <c r="DD37" s="18">
        <v>1.9</v>
      </c>
      <c r="DE37" s="18">
        <v>-0.5</v>
      </c>
      <c r="DF37" s="18">
        <v>1.9</v>
      </c>
      <c r="DG37" s="18">
        <v>0.6</v>
      </c>
      <c r="DH37" s="18"/>
      <c r="DI37" s="18">
        <v>-0.8</v>
      </c>
      <c r="DJ37" s="18">
        <v>-2.2999999999999998</v>
      </c>
      <c r="DK37" s="18">
        <v>-6</v>
      </c>
      <c r="DL37" s="18">
        <v>-18.2</v>
      </c>
      <c r="DM37" s="18">
        <v>1.4</v>
      </c>
      <c r="DN37" s="18">
        <v>0.6</v>
      </c>
      <c r="DO37" s="18">
        <v>0.5</v>
      </c>
      <c r="DP37" s="18">
        <v>0.3</v>
      </c>
      <c r="DQ37" s="18">
        <v>-3.5</v>
      </c>
      <c r="DR37" s="18">
        <v>0.1</v>
      </c>
      <c r="DS37" s="18">
        <v>0.1</v>
      </c>
      <c r="DT37" s="18">
        <v>0.5</v>
      </c>
      <c r="DU37" s="18"/>
      <c r="DV37" s="18">
        <v>-3.9</v>
      </c>
      <c r="DW37" s="18">
        <v>0.5</v>
      </c>
      <c r="DX37" s="18">
        <v>2.4</v>
      </c>
      <c r="DY37" s="18">
        <v>3.1</v>
      </c>
      <c r="DZ37" s="18">
        <v>1.3</v>
      </c>
      <c r="EA37" s="18">
        <v>0.8</v>
      </c>
      <c r="EB37" s="18">
        <v>3.9</v>
      </c>
      <c r="EC37" s="18">
        <v>2.7</v>
      </c>
      <c r="ED37" s="18">
        <v>-7.1</v>
      </c>
      <c r="EE37" s="18">
        <v>-7.5</v>
      </c>
      <c r="EF37" s="18">
        <v>6</v>
      </c>
      <c r="EG37" s="18">
        <v>8.4</v>
      </c>
      <c r="EH37" s="18">
        <v>2.6</v>
      </c>
      <c r="EI37" s="18">
        <v>0</v>
      </c>
      <c r="EJ37" s="18">
        <v>1.5</v>
      </c>
      <c r="EK37" s="18">
        <v>0.2</v>
      </c>
      <c r="EL37" s="18">
        <v>0.2</v>
      </c>
      <c r="EM37" s="18">
        <v>0.2</v>
      </c>
      <c r="EN37" s="18"/>
      <c r="EO37" s="18">
        <v>2.8</v>
      </c>
      <c r="EP37" s="18">
        <v>17.3</v>
      </c>
      <c r="EQ37" s="18">
        <v>-0.2</v>
      </c>
      <c r="ER37" s="18">
        <v>6.7</v>
      </c>
      <c r="ES37" s="18">
        <v>0</v>
      </c>
      <c r="ET37" s="18">
        <v>-7.2</v>
      </c>
      <c r="EU37" s="18">
        <v>2.9</v>
      </c>
      <c r="EV37" s="18">
        <v>0.8</v>
      </c>
      <c r="EW37" s="18">
        <v>1.7</v>
      </c>
      <c r="EX37" s="18">
        <v>2.5</v>
      </c>
      <c r="EY37" s="18">
        <v>6</v>
      </c>
      <c r="EZ37" s="18">
        <v>8.4</v>
      </c>
      <c r="FA37" s="18">
        <v>0.9</v>
      </c>
      <c r="FB37" s="18">
        <v>0.9</v>
      </c>
      <c r="FC37" s="18">
        <v>2.7</v>
      </c>
      <c r="FD37" s="18">
        <v>0</v>
      </c>
      <c r="FE37" s="18">
        <v>3</v>
      </c>
      <c r="FF37" s="18">
        <v>840.6</v>
      </c>
      <c r="FG37" s="16"/>
      <c r="FH37" s="18">
        <v>2.48447</v>
      </c>
      <c r="FI37" s="18"/>
      <c r="FJ37" s="18">
        <v>0.19400000000000001</v>
      </c>
      <c r="FK37" s="18">
        <v>1.3</v>
      </c>
      <c r="FL37" s="18">
        <v>0.9</v>
      </c>
      <c r="FM37" s="18"/>
      <c r="FN37" s="18">
        <v>2.6997</v>
      </c>
      <c r="FO37" s="18">
        <v>0.6</v>
      </c>
      <c r="FP37" s="18">
        <v>5.9</v>
      </c>
      <c r="FQ37" s="18">
        <v>14.07817</v>
      </c>
    </row>
    <row r="38" spans="1:173" ht="24" customHeight="1" x14ac:dyDescent="0.3">
      <c r="A38" s="17" t="s">
        <v>61</v>
      </c>
      <c r="B38" s="17" t="s">
        <v>675</v>
      </c>
      <c r="C38" s="18">
        <v>0.2</v>
      </c>
      <c r="D38" s="18">
        <v>0.1</v>
      </c>
      <c r="E38" s="18">
        <v>0</v>
      </c>
      <c r="F38" s="18">
        <v>105.8</v>
      </c>
      <c r="G38" s="18">
        <v>36.700000000000003</v>
      </c>
      <c r="H38" s="18"/>
      <c r="I38" s="18"/>
      <c r="J38" s="18">
        <v>-3.3</v>
      </c>
      <c r="K38" s="18">
        <v>15</v>
      </c>
      <c r="L38" s="18"/>
      <c r="M38" s="18"/>
      <c r="N38" s="18">
        <v>33.299999999999997</v>
      </c>
      <c r="O38" s="18">
        <v>34.200000000000003</v>
      </c>
      <c r="P38" s="18">
        <v>32.700000000000003</v>
      </c>
      <c r="Q38" s="18">
        <v>61.1</v>
      </c>
      <c r="R38" s="18">
        <v>-10.5</v>
      </c>
      <c r="S38" s="18">
        <v>-20.7</v>
      </c>
      <c r="T38" s="18">
        <v>38.700000000000003</v>
      </c>
      <c r="U38" s="18">
        <v>0.1</v>
      </c>
      <c r="V38" s="18"/>
      <c r="W38" s="18"/>
      <c r="X38" s="18"/>
      <c r="Y38" s="18"/>
      <c r="Z38" s="18">
        <v>0</v>
      </c>
      <c r="AA38" s="18">
        <v>1.4</v>
      </c>
      <c r="AB38" s="18">
        <v>0.9</v>
      </c>
      <c r="AC38" s="18">
        <v>-3</v>
      </c>
      <c r="AD38" s="18"/>
      <c r="AE38" s="18">
        <v>17.399999999999999</v>
      </c>
      <c r="AF38" s="18">
        <v>0.4</v>
      </c>
      <c r="AG38" s="18"/>
      <c r="AH38" s="18"/>
      <c r="AI38" s="18"/>
      <c r="AJ38" s="18">
        <v>18.8</v>
      </c>
      <c r="AK38" s="18">
        <v>12.8</v>
      </c>
      <c r="AL38" s="18"/>
      <c r="AM38" s="18"/>
      <c r="AN38" s="18"/>
      <c r="AO38" s="18">
        <v>-1.2</v>
      </c>
      <c r="AP38" s="18">
        <v>48.6</v>
      </c>
      <c r="AQ38" s="18">
        <v>9</v>
      </c>
      <c r="AR38" s="18">
        <v>15.2</v>
      </c>
      <c r="AS38" s="18">
        <v>1.8</v>
      </c>
      <c r="AT38" s="18">
        <v>1.2</v>
      </c>
      <c r="AU38" s="18">
        <v>2.7</v>
      </c>
      <c r="AV38" s="18">
        <v>1.5</v>
      </c>
      <c r="AW38" s="18">
        <v>27.4</v>
      </c>
      <c r="AX38" s="18">
        <v>1.5</v>
      </c>
      <c r="AY38" s="18">
        <v>-45.6</v>
      </c>
      <c r="AZ38" s="18">
        <v>11.5</v>
      </c>
      <c r="BA38" s="18">
        <v>-1.7</v>
      </c>
      <c r="BB38" s="18">
        <v>0.1</v>
      </c>
      <c r="BC38" s="18">
        <v>-3.9</v>
      </c>
      <c r="BD38" s="18">
        <v>4.9000000000000004</v>
      </c>
      <c r="BE38" s="18">
        <v>1</v>
      </c>
      <c r="BF38" s="18">
        <v>0.1</v>
      </c>
      <c r="BG38" s="18">
        <v>17.399999999999999</v>
      </c>
      <c r="BH38" s="18">
        <v>2.5</v>
      </c>
      <c r="BI38" s="18"/>
      <c r="BJ38" s="18"/>
      <c r="BK38" s="18">
        <v>-2.5</v>
      </c>
      <c r="BL38" s="18"/>
      <c r="BM38" s="18">
        <v>0</v>
      </c>
      <c r="BN38" s="18"/>
      <c r="BO38" s="18">
        <v>9.9</v>
      </c>
      <c r="BP38" s="18"/>
      <c r="BQ38" s="18"/>
      <c r="BR38" s="18"/>
      <c r="BS38" s="18"/>
      <c r="BT38" s="18"/>
      <c r="BU38" s="18"/>
      <c r="BV38" s="18"/>
      <c r="BW38" s="18"/>
      <c r="BX38" s="18"/>
      <c r="BY38" s="18">
        <v>-1.8</v>
      </c>
      <c r="BZ38" s="18"/>
      <c r="CA38" s="18"/>
      <c r="CB38" s="18">
        <v>89.7</v>
      </c>
      <c r="CC38" s="18">
        <v>38.299999999999997</v>
      </c>
      <c r="CD38" s="18">
        <v>14.7</v>
      </c>
      <c r="CE38" s="18">
        <v>8</v>
      </c>
      <c r="CF38" s="18">
        <v>6</v>
      </c>
      <c r="CG38" s="18"/>
      <c r="CH38" s="18"/>
      <c r="CI38" s="18"/>
      <c r="CJ38" s="18">
        <v>61.2</v>
      </c>
      <c r="CK38" s="18">
        <v>61.8</v>
      </c>
      <c r="CL38" s="18">
        <v>-9.5</v>
      </c>
      <c r="CM38" s="18"/>
      <c r="CN38" s="18"/>
      <c r="CO38" s="18"/>
      <c r="CP38" s="18"/>
      <c r="CQ38" s="18"/>
      <c r="CR38" s="18">
        <v>9</v>
      </c>
      <c r="CS38" s="18">
        <v>13.7</v>
      </c>
      <c r="CT38" s="18"/>
      <c r="CU38" s="18">
        <v>-4.5999999999999996</v>
      </c>
      <c r="CV38" s="18">
        <v>9</v>
      </c>
      <c r="CW38" s="18"/>
      <c r="CX38" s="18"/>
      <c r="CY38" s="18">
        <v>1.3</v>
      </c>
      <c r="CZ38" s="18">
        <v>-0.1</v>
      </c>
      <c r="DA38" s="18">
        <v>-0.7</v>
      </c>
      <c r="DB38" s="18">
        <v>-0.2</v>
      </c>
      <c r="DC38" s="18">
        <v>1.7</v>
      </c>
      <c r="DD38" s="18">
        <v>1.8</v>
      </c>
      <c r="DE38" s="18">
        <v>0.4</v>
      </c>
      <c r="DF38" s="18">
        <v>1.9</v>
      </c>
      <c r="DG38" s="18">
        <v>0.6</v>
      </c>
      <c r="DH38" s="18"/>
      <c r="DI38" s="18">
        <v>-0.6</v>
      </c>
      <c r="DJ38" s="18">
        <v>-2.2999999999999998</v>
      </c>
      <c r="DK38" s="18">
        <v>-5.7</v>
      </c>
      <c r="DL38" s="18">
        <v>-18.3</v>
      </c>
      <c r="DM38" s="18">
        <v>1.4</v>
      </c>
      <c r="DN38" s="18">
        <v>0.6</v>
      </c>
      <c r="DO38" s="18">
        <v>0.5</v>
      </c>
      <c r="DP38" s="18">
        <v>0.3</v>
      </c>
      <c r="DQ38" s="18">
        <v>-1.3</v>
      </c>
      <c r="DR38" s="18">
        <v>0</v>
      </c>
      <c r="DS38" s="18">
        <v>0.2</v>
      </c>
      <c r="DT38" s="18">
        <v>0.5</v>
      </c>
      <c r="DU38" s="18"/>
      <c r="DV38" s="18">
        <v>-4</v>
      </c>
      <c r="DW38" s="18">
        <v>0.3</v>
      </c>
      <c r="DX38" s="18">
        <v>2.2999999999999998</v>
      </c>
      <c r="DY38" s="18">
        <v>3</v>
      </c>
      <c r="DZ38" s="18">
        <v>1.3</v>
      </c>
      <c r="EA38" s="18">
        <v>0.8</v>
      </c>
      <c r="EB38" s="18">
        <v>4</v>
      </c>
      <c r="EC38" s="18">
        <v>0.5</v>
      </c>
      <c r="ED38" s="18">
        <v>-8.4</v>
      </c>
      <c r="EE38" s="18">
        <v>-8.6</v>
      </c>
      <c r="EF38" s="18">
        <v>6</v>
      </c>
      <c r="EG38" s="18">
        <v>8.1999999999999993</v>
      </c>
      <c r="EH38" s="18">
        <v>2.6</v>
      </c>
      <c r="EI38" s="18">
        <v>0</v>
      </c>
      <c r="EJ38" s="18">
        <v>1.7</v>
      </c>
      <c r="EK38" s="18">
        <v>0.2</v>
      </c>
      <c r="EL38" s="18">
        <v>0.2</v>
      </c>
      <c r="EM38" s="18">
        <v>0.2</v>
      </c>
      <c r="EN38" s="18"/>
      <c r="EO38" s="18">
        <v>2.5</v>
      </c>
      <c r="EP38" s="18">
        <v>17.600000000000001</v>
      </c>
      <c r="EQ38" s="18">
        <v>-0.2</v>
      </c>
      <c r="ER38" s="18">
        <v>4.5999999999999996</v>
      </c>
      <c r="ES38" s="18">
        <v>0</v>
      </c>
      <c r="ET38" s="18">
        <v>-7.1</v>
      </c>
      <c r="EU38" s="18">
        <v>2.6</v>
      </c>
      <c r="EV38" s="18">
        <v>0.8</v>
      </c>
      <c r="EW38" s="18">
        <v>1.8</v>
      </c>
      <c r="EX38" s="18">
        <v>2.6</v>
      </c>
      <c r="EY38" s="18">
        <v>6</v>
      </c>
      <c r="EZ38" s="18">
        <v>8.1999999999999993</v>
      </c>
      <c r="FA38" s="18">
        <v>0.9</v>
      </c>
      <c r="FB38" s="18">
        <v>0.9</v>
      </c>
      <c r="FC38" s="18">
        <v>3</v>
      </c>
      <c r="FD38" s="18">
        <v>0</v>
      </c>
      <c r="FE38" s="18">
        <v>4</v>
      </c>
      <c r="FF38" s="18">
        <v>809.5</v>
      </c>
      <c r="FG38" s="16"/>
      <c r="FH38" s="18">
        <v>2.5448</v>
      </c>
      <c r="FI38" s="18"/>
      <c r="FJ38" s="18">
        <v>0.191</v>
      </c>
      <c r="FK38" s="18">
        <v>1.64</v>
      </c>
      <c r="FL38" s="18">
        <v>0.9</v>
      </c>
      <c r="FM38" s="18"/>
      <c r="FN38" s="18">
        <v>2.7028599999999998</v>
      </c>
      <c r="FO38" s="18">
        <v>0.4</v>
      </c>
      <c r="FP38" s="18">
        <v>5.8</v>
      </c>
      <c r="FQ38" s="18">
        <v>14.178660000000001</v>
      </c>
    </row>
    <row r="39" spans="1:173" ht="24" customHeight="1" x14ac:dyDescent="0.3">
      <c r="A39" s="17" t="s">
        <v>61</v>
      </c>
      <c r="B39" s="17" t="s">
        <v>676</v>
      </c>
      <c r="C39" s="18">
        <v>0.2</v>
      </c>
      <c r="D39" s="18">
        <v>0.1</v>
      </c>
      <c r="E39" s="18">
        <v>0</v>
      </c>
      <c r="F39" s="18">
        <v>113.1</v>
      </c>
      <c r="G39" s="18">
        <v>37.9</v>
      </c>
      <c r="H39" s="18"/>
      <c r="I39" s="18"/>
      <c r="J39" s="18">
        <v>-2.1</v>
      </c>
      <c r="K39" s="18">
        <v>22.9</v>
      </c>
      <c r="L39" s="18"/>
      <c r="M39" s="18"/>
      <c r="N39" s="18">
        <v>38.9</v>
      </c>
      <c r="O39" s="18">
        <v>34.1</v>
      </c>
      <c r="P39" s="18">
        <v>32.299999999999997</v>
      </c>
      <c r="Q39" s="18">
        <v>70.099999999999994</v>
      </c>
      <c r="R39" s="18">
        <v>-5.5</v>
      </c>
      <c r="S39" s="18">
        <v>-17.2</v>
      </c>
      <c r="T39" s="18">
        <v>45.8</v>
      </c>
      <c r="U39" s="18">
        <v>0</v>
      </c>
      <c r="V39" s="18"/>
      <c r="W39" s="18"/>
      <c r="X39" s="18"/>
      <c r="Y39" s="18"/>
      <c r="Z39" s="18">
        <v>1.1000000000000001</v>
      </c>
      <c r="AA39" s="18">
        <v>1.3</v>
      </c>
      <c r="AB39" s="18">
        <v>1</v>
      </c>
      <c r="AC39" s="18">
        <v>-3.1</v>
      </c>
      <c r="AD39" s="18"/>
      <c r="AE39" s="18">
        <v>16.100000000000001</v>
      </c>
      <c r="AF39" s="18">
        <v>0.5</v>
      </c>
      <c r="AG39" s="18"/>
      <c r="AH39" s="18"/>
      <c r="AI39" s="18"/>
      <c r="AJ39" s="18">
        <v>17.3</v>
      </c>
      <c r="AK39" s="18">
        <v>14.2</v>
      </c>
      <c r="AL39" s="18"/>
      <c r="AM39" s="18"/>
      <c r="AN39" s="18"/>
      <c r="AO39" s="18">
        <v>-1</v>
      </c>
      <c r="AP39" s="18">
        <v>51.5</v>
      </c>
      <c r="AQ39" s="18">
        <v>9.4</v>
      </c>
      <c r="AR39" s="18">
        <v>14.5</v>
      </c>
      <c r="AS39" s="18">
        <v>2.1</v>
      </c>
      <c r="AT39" s="18">
        <v>1</v>
      </c>
      <c r="AU39" s="18">
        <v>2.7</v>
      </c>
      <c r="AV39" s="18">
        <v>0.8</v>
      </c>
      <c r="AW39" s="18">
        <v>35.5</v>
      </c>
      <c r="AX39" s="18">
        <v>9.6</v>
      </c>
      <c r="AY39" s="18">
        <v>-38.700000000000003</v>
      </c>
      <c r="AZ39" s="18">
        <v>11.4</v>
      </c>
      <c r="BA39" s="18">
        <v>-1.5</v>
      </c>
      <c r="BB39" s="18">
        <v>0.1</v>
      </c>
      <c r="BC39" s="18">
        <v>-6.2</v>
      </c>
      <c r="BD39" s="18">
        <v>3.2</v>
      </c>
      <c r="BE39" s="18">
        <v>1</v>
      </c>
      <c r="BF39" s="18">
        <v>0</v>
      </c>
      <c r="BG39" s="18">
        <v>12</v>
      </c>
      <c r="BH39" s="18">
        <v>4.7</v>
      </c>
      <c r="BI39" s="18"/>
      <c r="BJ39" s="18"/>
      <c r="BK39" s="18">
        <v>-1.4</v>
      </c>
      <c r="BL39" s="18"/>
      <c r="BM39" s="18">
        <v>0</v>
      </c>
      <c r="BN39" s="18"/>
      <c r="BO39" s="18">
        <v>15.8</v>
      </c>
      <c r="BP39" s="18"/>
      <c r="BQ39" s="18"/>
      <c r="BR39" s="18"/>
      <c r="BS39" s="18"/>
      <c r="BT39" s="18"/>
      <c r="BU39" s="18"/>
      <c r="BV39" s="18"/>
      <c r="BW39" s="18"/>
      <c r="BX39" s="18"/>
      <c r="BY39" s="18">
        <v>-6.6</v>
      </c>
      <c r="BZ39" s="18"/>
      <c r="CA39" s="18"/>
      <c r="CB39" s="18">
        <v>91.1</v>
      </c>
      <c r="CC39" s="18">
        <v>38.1</v>
      </c>
      <c r="CD39" s="18">
        <v>15.2</v>
      </c>
      <c r="CE39" s="18">
        <v>8</v>
      </c>
      <c r="CF39" s="18">
        <v>6.1</v>
      </c>
      <c r="CG39" s="18"/>
      <c r="CH39" s="18"/>
      <c r="CI39" s="18"/>
      <c r="CJ39" s="18">
        <v>68.400000000000006</v>
      </c>
      <c r="CK39" s="18">
        <v>69.2</v>
      </c>
      <c r="CL39" s="18">
        <v>1.3</v>
      </c>
      <c r="CM39" s="18"/>
      <c r="CN39" s="18"/>
      <c r="CO39" s="18"/>
      <c r="CP39" s="18"/>
      <c r="CQ39" s="18"/>
      <c r="CR39" s="18">
        <v>12.1</v>
      </c>
      <c r="CS39" s="18">
        <v>1</v>
      </c>
      <c r="CT39" s="18"/>
      <c r="CU39" s="18">
        <v>-5.0999999999999996</v>
      </c>
      <c r="CV39" s="18">
        <v>8.5</v>
      </c>
      <c r="CW39" s="18"/>
      <c r="CX39" s="18"/>
      <c r="CY39" s="18">
        <v>1.2</v>
      </c>
      <c r="CZ39" s="18">
        <v>-0.1</v>
      </c>
      <c r="DA39" s="18">
        <v>-0.8</v>
      </c>
      <c r="DB39" s="18">
        <v>-0.2</v>
      </c>
      <c r="DC39" s="18">
        <v>1.8</v>
      </c>
      <c r="DD39" s="18">
        <v>1.8</v>
      </c>
      <c r="DE39" s="18">
        <v>1.6</v>
      </c>
      <c r="DF39" s="18">
        <v>1.9</v>
      </c>
      <c r="DG39" s="18">
        <v>0.5</v>
      </c>
      <c r="DH39" s="18"/>
      <c r="DI39" s="18">
        <v>-0.8</v>
      </c>
      <c r="DJ39" s="18">
        <v>-2.1</v>
      </c>
      <c r="DK39" s="18">
        <v>-4.3</v>
      </c>
      <c r="DL39" s="18">
        <v>-19.2</v>
      </c>
      <c r="DM39" s="18">
        <v>1.5</v>
      </c>
      <c r="DN39" s="18">
        <v>0.6</v>
      </c>
      <c r="DO39" s="18">
        <v>0.5</v>
      </c>
      <c r="DP39" s="18">
        <v>0.3</v>
      </c>
      <c r="DQ39" s="18">
        <v>-0.8</v>
      </c>
      <c r="DR39" s="18">
        <v>0.1</v>
      </c>
      <c r="DS39" s="18">
        <v>0.2</v>
      </c>
      <c r="DT39" s="18">
        <v>0.5</v>
      </c>
      <c r="DU39" s="18"/>
      <c r="DV39" s="18">
        <v>-4</v>
      </c>
      <c r="DW39" s="18">
        <v>0.3</v>
      </c>
      <c r="DX39" s="18">
        <v>2.5</v>
      </c>
      <c r="DY39" s="18">
        <v>3.1</v>
      </c>
      <c r="DZ39" s="18">
        <v>1.6</v>
      </c>
      <c r="EA39" s="18">
        <v>0.8</v>
      </c>
      <c r="EB39" s="18">
        <v>3.9</v>
      </c>
      <c r="EC39" s="18">
        <v>-0.1</v>
      </c>
      <c r="ED39" s="18">
        <v>-6.3</v>
      </c>
      <c r="EE39" s="18">
        <v>-6.4</v>
      </c>
      <c r="EF39" s="18">
        <v>6</v>
      </c>
      <c r="EG39" s="18">
        <v>9.1</v>
      </c>
      <c r="EH39" s="18">
        <v>2.6</v>
      </c>
      <c r="EI39" s="18">
        <v>0</v>
      </c>
      <c r="EJ39" s="18">
        <v>1.6</v>
      </c>
      <c r="EK39" s="18">
        <v>0.2</v>
      </c>
      <c r="EL39" s="18">
        <v>0.2</v>
      </c>
      <c r="EM39" s="18">
        <v>0.2</v>
      </c>
      <c r="EN39" s="18"/>
      <c r="EO39" s="18">
        <v>2.2000000000000002</v>
      </c>
      <c r="EP39" s="18">
        <v>16.8</v>
      </c>
      <c r="EQ39" s="18">
        <v>-0.2</v>
      </c>
      <c r="ER39" s="18">
        <v>1.7</v>
      </c>
      <c r="ES39" s="18">
        <v>0.1</v>
      </c>
      <c r="ET39" s="18">
        <v>-7.2</v>
      </c>
      <c r="EU39" s="18">
        <v>1.5</v>
      </c>
      <c r="EV39" s="18">
        <v>0.8</v>
      </c>
      <c r="EW39" s="18">
        <v>2</v>
      </c>
      <c r="EX39" s="18">
        <v>2.5</v>
      </c>
      <c r="EY39" s="18">
        <v>6</v>
      </c>
      <c r="EZ39" s="18">
        <v>9.1</v>
      </c>
      <c r="FA39" s="18">
        <v>0.9</v>
      </c>
      <c r="FB39" s="18">
        <v>1.3</v>
      </c>
      <c r="FC39" s="18">
        <v>3.3</v>
      </c>
      <c r="FD39" s="18">
        <v>0</v>
      </c>
      <c r="FE39" s="18">
        <v>3.4</v>
      </c>
      <c r="FF39" s="18">
        <v>896.5</v>
      </c>
      <c r="FG39" s="16"/>
      <c r="FH39" s="18">
        <v>2.6488399999999999</v>
      </c>
      <c r="FI39" s="18"/>
      <c r="FJ39" s="18">
        <v>0.16400000000000001</v>
      </c>
      <c r="FK39" s="18">
        <v>2.02</v>
      </c>
      <c r="FL39" s="18">
        <v>0.9</v>
      </c>
      <c r="FM39" s="18"/>
      <c r="FN39" s="18">
        <v>2.6902599999999999</v>
      </c>
      <c r="FO39" s="18">
        <v>0.8</v>
      </c>
      <c r="FP39" s="18">
        <v>6.2</v>
      </c>
      <c r="FQ39" s="18">
        <v>15.4231</v>
      </c>
    </row>
    <row r="40" spans="1:173" ht="24" customHeight="1" x14ac:dyDescent="0.3">
      <c r="A40" s="17" t="s">
        <v>61</v>
      </c>
      <c r="B40" s="17" t="s">
        <v>677</v>
      </c>
      <c r="C40" s="18">
        <v>0.2</v>
      </c>
      <c r="D40" s="18">
        <v>0.1</v>
      </c>
      <c r="E40" s="18">
        <v>-0.2</v>
      </c>
      <c r="F40" s="18">
        <v>106.8</v>
      </c>
      <c r="G40" s="18">
        <v>38.200000000000003</v>
      </c>
      <c r="H40" s="18"/>
      <c r="I40" s="18"/>
      <c r="J40" s="18">
        <v>-4.4000000000000004</v>
      </c>
      <c r="K40" s="18">
        <v>15.3</v>
      </c>
      <c r="L40" s="18"/>
      <c r="M40" s="18"/>
      <c r="N40" s="18">
        <v>40.299999999999997</v>
      </c>
      <c r="O40" s="18">
        <v>32.4</v>
      </c>
      <c r="P40" s="18">
        <v>31.4</v>
      </c>
      <c r="Q40" s="18">
        <v>69.3</v>
      </c>
      <c r="R40" s="18">
        <v>-5.8</v>
      </c>
      <c r="S40" s="18">
        <v>-17.399999999999999</v>
      </c>
      <c r="T40" s="18">
        <v>45.3</v>
      </c>
      <c r="U40" s="18">
        <v>0</v>
      </c>
      <c r="V40" s="18"/>
      <c r="W40" s="18"/>
      <c r="X40" s="18"/>
      <c r="Y40" s="18"/>
      <c r="Z40" s="18">
        <v>8.6999999999999993</v>
      </c>
      <c r="AA40" s="18">
        <v>1.5</v>
      </c>
      <c r="AB40" s="18">
        <v>0.9</v>
      </c>
      <c r="AC40" s="18">
        <v>-3.1</v>
      </c>
      <c r="AD40" s="18"/>
      <c r="AE40" s="18">
        <v>16.7</v>
      </c>
      <c r="AF40" s="18">
        <v>1.4</v>
      </c>
      <c r="AG40" s="18"/>
      <c r="AH40" s="18"/>
      <c r="AI40" s="18"/>
      <c r="AJ40" s="18">
        <v>17</v>
      </c>
      <c r="AK40" s="18">
        <v>15.2</v>
      </c>
      <c r="AL40" s="18"/>
      <c r="AM40" s="18"/>
      <c r="AN40" s="18"/>
      <c r="AO40" s="18">
        <v>-0.9</v>
      </c>
      <c r="AP40" s="18">
        <v>54.6</v>
      </c>
      <c r="AQ40" s="18">
        <v>9.6</v>
      </c>
      <c r="AR40" s="18">
        <v>13.1</v>
      </c>
      <c r="AS40" s="18">
        <v>1.7</v>
      </c>
      <c r="AT40" s="18">
        <v>0.6</v>
      </c>
      <c r="AU40" s="18">
        <v>2.7</v>
      </c>
      <c r="AV40" s="18">
        <v>-0.3</v>
      </c>
      <c r="AW40" s="18">
        <v>36.9</v>
      </c>
      <c r="AX40" s="18">
        <v>11.1</v>
      </c>
      <c r="AY40" s="18">
        <v>-37.1</v>
      </c>
      <c r="AZ40" s="18">
        <v>14.1</v>
      </c>
      <c r="BA40" s="18">
        <v>-1.5</v>
      </c>
      <c r="BB40" s="18">
        <v>0.1</v>
      </c>
      <c r="BC40" s="18">
        <v>-5.6</v>
      </c>
      <c r="BD40" s="18">
        <v>2.4</v>
      </c>
      <c r="BE40" s="18">
        <v>1</v>
      </c>
      <c r="BF40" s="18">
        <v>0.1</v>
      </c>
      <c r="BG40" s="18">
        <v>12.9</v>
      </c>
      <c r="BH40" s="18">
        <v>4.7</v>
      </c>
      <c r="BI40" s="18"/>
      <c r="BJ40" s="18"/>
      <c r="BK40" s="18">
        <v>-2.8</v>
      </c>
      <c r="BL40" s="18"/>
      <c r="BM40" s="18">
        <v>0</v>
      </c>
      <c r="BN40" s="18"/>
      <c r="BO40" s="18">
        <v>14.5</v>
      </c>
      <c r="BP40" s="18"/>
      <c r="BQ40" s="18"/>
      <c r="BR40" s="18"/>
      <c r="BS40" s="18"/>
      <c r="BT40" s="18"/>
      <c r="BU40" s="18"/>
      <c r="BV40" s="18"/>
      <c r="BW40" s="18"/>
      <c r="BX40" s="18"/>
      <c r="BY40" s="18">
        <v>-3.7</v>
      </c>
      <c r="BZ40" s="18"/>
      <c r="CA40" s="18"/>
      <c r="CB40" s="18">
        <v>92.2</v>
      </c>
      <c r="CC40" s="18">
        <v>37.1</v>
      </c>
      <c r="CD40" s="18">
        <v>14.4</v>
      </c>
      <c r="CE40" s="18">
        <v>8.4</v>
      </c>
      <c r="CF40" s="18">
        <v>5.9</v>
      </c>
      <c r="CG40" s="18"/>
      <c r="CH40" s="18"/>
      <c r="CI40" s="18"/>
      <c r="CJ40" s="18">
        <v>67.7</v>
      </c>
      <c r="CK40" s="18">
        <v>68.400000000000006</v>
      </c>
      <c r="CL40" s="18">
        <v>0.3</v>
      </c>
      <c r="CM40" s="18"/>
      <c r="CN40" s="18"/>
      <c r="CO40" s="18"/>
      <c r="CP40" s="18"/>
      <c r="CQ40" s="18"/>
      <c r="CR40" s="18">
        <v>14</v>
      </c>
      <c r="CS40" s="18">
        <v>2.2000000000000002</v>
      </c>
      <c r="CT40" s="18"/>
      <c r="CU40" s="18">
        <v>-5.2</v>
      </c>
      <c r="CV40" s="18">
        <v>8.9</v>
      </c>
      <c r="CW40" s="18"/>
      <c r="CX40" s="18"/>
      <c r="CY40" s="18">
        <v>1.2</v>
      </c>
      <c r="CZ40" s="18">
        <v>-0.1</v>
      </c>
      <c r="DA40" s="18">
        <v>-0.8</v>
      </c>
      <c r="DB40" s="18">
        <v>-0.2</v>
      </c>
      <c r="DC40" s="18">
        <v>1.9</v>
      </c>
      <c r="DD40" s="18">
        <v>1.8</v>
      </c>
      <c r="DE40" s="18">
        <v>2</v>
      </c>
      <c r="DF40" s="18">
        <v>2</v>
      </c>
      <c r="DG40" s="18">
        <v>0.6</v>
      </c>
      <c r="DH40" s="18"/>
      <c r="DI40" s="18">
        <v>-0.3</v>
      </c>
      <c r="DJ40" s="18">
        <v>-0.7</v>
      </c>
      <c r="DK40" s="18">
        <v>-4.0999999999999996</v>
      </c>
      <c r="DL40" s="18">
        <v>-13.8</v>
      </c>
      <c r="DM40" s="18">
        <v>1.6</v>
      </c>
      <c r="DN40" s="18">
        <v>0.6</v>
      </c>
      <c r="DO40" s="18">
        <v>0.5</v>
      </c>
      <c r="DP40" s="18">
        <v>0.3</v>
      </c>
      <c r="DQ40" s="18">
        <v>-0.9</v>
      </c>
      <c r="DR40" s="18">
        <v>-0.1</v>
      </c>
      <c r="DS40" s="18">
        <v>0.2</v>
      </c>
      <c r="DT40" s="18">
        <v>0.5</v>
      </c>
      <c r="DU40" s="18"/>
      <c r="DV40" s="18">
        <v>-3.9</v>
      </c>
      <c r="DW40" s="18">
        <v>0.1</v>
      </c>
      <c r="DX40" s="18">
        <v>2.5</v>
      </c>
      <c r="DY40" s="18">
        <v>3</v>
      </c>
      <c r="DZ40" s="18">
        <v>1.8</v>
      </c>
      <c r="EA40" s="18">
        <v>0.8</v>
      </c>
      <c r="EB40" s="18">
        <v>3.9</v>
      </c>
      <c r="EC40" s="18">
        <v>-0.1</v>
      </c>
      <c r="ED40" s="18">
        <v>-9.6999999999999993</v>
      </c>
      <c r="EE40" s="18">
        <v>-8.9</v>
      </c>
      <c r="EF40" s="18">
        <v>6</v>
      </c>
      <c r="EG40" s="18">
        <v>8.9</v>
      </c>
      <c r="EH40" s="18">
        <v>2.6</v>
      </c>
      <c r="EI40" s="18">
        <v>0</v>
      </c>
      <c r="EJ40" s="18">
        <v>1.5</v>
      </c>
      <c r="EK40" s="18">
        <v>0.2</v>
      </c>
      <c r="EL40" s="18">
        <v>0.2</v>
      </c>
      <c r="EM40" s="18">
        <v>0.2</v>
      </c>
      <c r="EN40" s="18"/>
      <c r="EO40" s="18">
        <v>1</v>
      </c>
      <c r="EP40" s="18">
        <v>9.5</v>
      </c>
      <c r="EQ40" s="18">
        <v>-0.2</v>
      </c>
      <c r="ER40" s="18">
        <v>0.5</v>
      </c>
      <c r="ES40" s="18">
        <v>0.9</v>
      </c>
      <c r="ET40" s="18">
        <v>-3.8</v>
      </c>
      <c r="EU40" s="18">
        <v>2</v>
      </c>
      <c r="EV40" s="18">
        <v>0.8</v>
      </c>
      <c r="EW40" s="18">
        <v>2.2000000000000002</v>
      </c>
      <c r="EX40" s="18">
        <v>2.6</v>
      </c>
      <c r="EY40" s="18">
        <v>6</v>
      </c>
      <c r="EZ40" s="18">
        <v>8.9</v>
      </c>
      <c r="FA40" s="18">
        <v>0.9</v>
      </c>
      <c r="FB40" s="18">
        <v>1.3</v>
      </c>
      <c r="FC40" s="18">
        <v>2.1</v>
      </c>
      <c r="FD40" s="18">
        <v>0.1</v>
      </c>
      <c r="FE40" s="18">
        <v>3.4</v>
      </c>
      <c r="FF40" s="18">
        <v>891.8</v>
      </c>
      <c r="FG40" s="16"/>
      <c r="FH40" s="18">
        <v>2.7054100000000001</v>
      </c>
      <c r="FI40" s="18"/>
      <c r="FJ40" s="18">
        <v>0.315</v>
      </c>
      <c r="FK40" s="18">
        <v>1.74</v>
      </c>
      <c r="FL40" s="18">
        <v>1</v>
      </c>
      <c r="FM40" s="18"/>
      <c r="FN40" s="18">
        <v>2.6946699999999999</v>
      </c>
      <c r="FO40" s="18">
        <v>0.7</v>
      </c>
      <c r="FP40" s="18">
        <v>6</v>
      </c>
      <c r="FQ40" s="18">
        <v>15.15508</v>
      </c>
    </row>
    <row r="41" spans="1:173" ht="24" customHeight="1" x14ac:dyDescent="0.3">
      <c r="A41" s="17" t="s">
        <v>61</v>
      </c>
      <c r="B41" s="17" t="s">
        <v>678</v>
      </c>
      <c r="C41" s="18">
        <v>0.2</v>
      </c>
      <c r="D41" s="18">
        <v>0.1</v>
      </c>
      <c r="E41" s="18">
        <v>-0.2</v>
      </c>
      <c r="F41" s="18">
        <v>136.5</v>
      </c>
      <c r="G41" s="18">
        <v>42.4</v>
      </c>
      <c r="H41" s="18"/>
      <c r="I41" s="18"/>
      <c r="J41" s="18">
        <v>-0.7</v>
      </c>
      <c r="K41" s="18">
        <v>29.1</v>
      </c>
      <c r="L41" s="18"/>
      <c r="M41" s="18"/>
      <c r="N41" s="18">
        <v>38.5</v>
      </c>
      <c r="O41" s="18">
        <v>40</v>
      </c>
      <c r="P41" s="18">
        <v>39.9</v>
      </c>
      <c r="Q41" s="18">
        <v>67.900000000000006</v>
      </c>
      <c r="R41" s="18">
        <v>-4.8</v>
      </c>
      <c r="S41" s="18">
        <v>-17.3</v>
      </c>
      <c r="T41" s="18">
        <v>51.1</v>
      </c>
      <c r="U41" s="18">
        <v>0.1</v>
      </c>
      <c r="V41" s="18"/>
      <c r="W41" s="18"/>
      <c r="X41" s="18"/>
      <c r="Y41" s="18"/>
      <c r="Z41" s="18">
        <v>14.5</v>
      </c>
      <c r="AA41" s="18">
        <v>1.6</v>
      </c>
      <c r="AB41" s="18">
        <v>1</v>
      </c>
      <c r="AC41" s="18">
        <v>-3.3</v>
      </c>
      <c r="AD41" s="18"/>
      <c r="AE41" s="18">
        <v>17.3</v>
      </c>
      <c r="AF41" s="18">
        <v>1.4</v>
      </c>
      <c r="AG41" s="18"/>
      <c r="AH41" s="18"/>
      <c r="AI41" s="18"/>
      <c r="AJ41" s="18">
        <v>21</v>
      </c>
      <c r="AK41" s="18">
        <v>14.2</v>
      </c>
      <c r="AL41" s="18"/>
      <c r="AM41" s="18"/>
      <c r="AN41" s="18"/>
      <c r="AO41" s="18">
        <v>-0.9</v>
      </c>
      <c r="AP41" s="18">
        <v>53.1</v>
      </c>
      <c r="AQ41" s="18">
        <v>9.4</v>
      </c>
      <c r="AR41" s="18">
        <v>14.1</v>
      </c>
      <c r="AS41" s="18">
        <v>1.9</v>
      </c>
      <c r="AT41" s="18">
        <v>0.5</v>
      </c>
      <c r="AU41" s="18">
        <v>2.7</v>
      </c>
      <c r="AV41" s="18">
        <v>1.1000000000000001</v>
      </c>
      <c r="AW41" s="18">
        <v>36.6</v>
      </c>
      <c r="AX41" s="18">
        <v>10.6</v>
      </c>
      <c r="AY41" s="18">
        <v>-37.6</v>
      </c>
      <c r="AZ41" s="18">
        <v>12.5</v>
      </c>
      <c r="BA41" s="18">
        <v>-1.5</v>
      </c>
      <c r="BB41" s="18">
        <v>0</v>
      </c>
      <c r="BC41" s="18">
        <v>-2.5</v>
      </c>
      <c r="BD41" s="18">
        <v>5.7</v>
      </c>
      <c r="BE41" s="18">
        <v>1</v>
      </c>
      <c r="BF41" s="18">
        <v>-0.1</v>
      </c>
      <c r="BG41" s="18">
        <v>16.2</v>
      </c>
      <c r="BH41" s="18">
        <v>5.4</v>
      </c>
      <c r="BI41" s="18"/>
      <c r="BJ41" s="18"/>
      <c r="BK41" s="18">
        <v>-1.2</v>
      </c>
      <c r="BL41" s="18"/>
      <c r="BM41" s="18">
        <v>0</v>
      </c>
      <c r="BN41" s="18"/>
      <c r="BO41" s="18">
        <v>14.9</v>
      </c>
      <c r="BP41" s="18"/>
      <c r="BQ41" s="18"/>
      <c r="BR41" s="18"/>
      <c r="BS41" s="18"/>
      <c r="BT41" s="18"/>
      <c r="BU41" s="18"/>
      <c r="BV41" s="18"/>
      <c r="BW41" s="18"/>
      <c r="BX41" s="18"/>
      <c r="BY41" s="18">
        <v>2.2999999999999998</v>
      </c>
      <c r="BZ41" s="18"/>
      <c r="CA41" s="18"/>
      <c r="CB41" s="18">
        <v>53.4</v>
      </c>
      <c r="CC41" s="18">
        <v>38.5</v>
      </c>
      <c r="CD41" s="18">
        <v>15.1</v>
      </c>
      <c r="CE41" s="18">
        <v>8.1999999999999993</v>
      </c>
      <c r="CF41" s="18">
        <v>6.2</v>
      </c>
      <c r="CG41" s="18"/>
      <c r="CH41" s="18"/>
      <c r="CI41" s="18"/>
      <c r="CJ41" s="18">
        <v>69.5</v>
      </c>
      <c r="CK41" s="18">
        <v>70.7</v>
      </c>
      <c r="CL41" s="18">
        <v>3</v>
      </c>
      <c r="CM41" s="18"/>
      <c r="CN41" s="18"/>
      <c r="CO41" s="18"/>
      <c r="CP41" s="18"/>
      <c r="CQ41" s="18"/>
      <c r="CR41" s="18">
        <v>14.1</v>
      </c>
      <c r="CS41" s="18">
        <v>2.2999999999999998</v>
      </c>
      <c r="CT41" s="18"/>
      <c r="CU41" s="18">
        <v>-5.0999999999999996</v>
      </c>
      <c r="CV41" s="18">
        <v>4.9000000000000004</v>
      </c>
      <c r="CW41" s="18"/>
      <c r="CX41" s="18"/>
      <c r="CY41" s="18">
        <v>1.3</v>
      </c>
      <c r="CZ41" s="18">
        <v>-0.1</v>
      </c>
      <c r="DA41" s="18">
        <v>-0.8</v>
      </c>
      <c r="DB41" s="18">
        <v>-0.1</v>
      </c>
      <c r="DC41" s="18">
        <v>0.7</v>
      </c>
      <c r="DD41" s="18">
        <v>1.8</v>
      </c>
      <c r="DE41" s="18">
        <v>1.6</v>
      </c>
      <c r="DF41" s="18">
        <v>2</v>
      </c>
      <c r="DG41" s="18">
        <v>0.5</v>
      </c>
      <c r="DH41" s="18"/>
      <c r="DI41" s="18">
        <v>-0.2</v>
      </c>
      <c r="DJ41" s="18">
        <v>-0.1</v>
      </c>
      <c r="DK41" s="18">
        <v>-3.9</v>
      </c>
      <c r="DL41" s="18">
        <v>-13.4</v>
      </c>
      <c r="DM41" s="18">
        <v>1.7</v>
      </c>
      <c r="DN41" s="18">
        <v>0.6</v>
      </c>
      <c r="DO41" s="18">
        <v>0.5</v>
      </c>
      <c r="DP41" s="18">
        <v>0.3</v>
      </c>
      <c r="DQ41" s="18">
        <v>-2.5</v>
      </c>
      <c r="DR41" s="18">
        <v>0.2</v>
      </c>
      <c r="DS41" s="18">
        <v>0.2</v>
      </c>
      <c r="DT41" s="18">
        <v>0.5</v>
      </c>
      <c r="DU41" s="18"/>
      <c r="DV41" s="18">
        <v>-3.6</v>
      </c>
      <c r="DW41" s="18">
        <v>0.4</v>
      </c>
      <c r="DX41" s="18">
        <v>2.6</v>
      </c>
      <c r="DY41" s="18">
        <v>3.1</v>
      </c>
      <c r="DZ41" s="18">
        <v>1.7</v>
      </c>
      <c r="EA41" s="18">
        <v>0.8</v>
      </c>
      <c r="EB41" s="18">
        <v>3.9</v>
      </c>
      <c r="EC41" s="18">
        <v>0.1</v>
      </c>
      <c r="ED41" s="18">
        <v>-4.8</v>
      </c>
      <c r="EE41" s="18">
        <v>-5</v>
      </c>
      <c r="EF41" s="18">
        <v>6</v>
      </c>
      <c r="EG41" s="18">
        <v>8.9</v>
      </c>
      <c r="EH41" s="18">
        <v>2.6</v>
      </c>
      <c r="EI41" s="18">
        <v>0</v>
      </c>
      <c r="EJ41" s="18">
        <v>1.6</v>
      </c>
      <c r="EK41" s="18">
        <v>0.2</v>
      </c>
      <c r="EL41" s="18">
        <v>0.2</v>
      </c>
      <c r="EM41" s="18">
        <v>0.2</v>
      </c>
      <c r="EN41" s="18"/>
      <c r="EO41" s="18">
        <v>1.3</v>
      </c>
      <c r="EP41" s="18">
        <v>11.7</v>
      </c>
      <c r="EQ41" s="18">
        <v>-0.2</v>
      </c>
      <c r="ER41" s="18">
        <v>-1.3</v>
      </c>
      <c r="ES41" s="18">
        <v>0.6</v>
      </c>
      <c r="ET41" s="18">
        <v>-4.5</v>
      </c>
      <c r="EU41" s="18">
        <v>0</v>
      </c>
      <c r="EV41" s="18">
        <v>0.2</v>
      </c>
      <c r="EW41" s="18">
        <v>2.1</v>
      </c>
      <c r="EX41" s="18">
        <v>2.5</v>
      </c>
      <c r="EY41" s="18">
        <v>6</v>
      </c>
      <c r="EZ41" s="18">
        <v>8.9</v>
      </c>
      <c r="FA41" s="18">
        <v>0.9</v>
      </c>
      <c r="FB41" s="18">
        <v>1.4</v>
      </c>
      <c r="FC41" s="18">
        <v>4</v>
      </c>
      <c r="FD41" s="18">
        <v>0.1</v>
      </c>
      <c r="FE41" s="18">
        <v>2.7</v>
      </c>
      <c r="FF41" s="18">
        <v>961.6</v>
      </c>
      <c r="FG41" s="16"/>
      <c r="FH41" s="18">
        <v>2.7278799999999999</v>
      </c>
      <c r="FI41" s="18"/>
      <c r="FJ41" s="18">
        <v>0.27800000000000002</v>
      </c>
      <c r="FK41" s="18">
        <v>1.73</v>
      </c>
      <c r="FL41" s="18">
        <v>0.9</v>
      </c>
      <c r="FM41" s="18"/>
      <c r="FN41" s="18">
        <v>2.7023299999999999</v>
      </c>
      <c r="FO41" s="18">
        <v>0.5</v>
      </c>
      <c r="FP41" s="18">
        <v>3</v>
      </c>
      <c r="FQ41" s="18">
        <v>11.83821</v>
      </c>
    </row>
    <row r="42" spans="1:173" ht="24" customHeight="1" x14ac:dyDescent="0.3">
      <c r="A42" s="19" t="s">
        <v>61</v>
      </c>
      <c r="B42" s="19" t="s">
        <v>679</v>
      </c>
      <c r="C42" s="20">
        <v>0.2</v>
      </c>
      <c r="D42" s="20">
        <v>0.1</v>
      </c>
      <c r="E42" s="20">
        <v>-0.1</v>
      </c>
      <c r="F42" s="20">
        <v>123.6</v>
      </c>
      <c r="G42" s="20">
        <v>39.299999999999997</v>
      </c>
      <c r="H42" s="20"/>
      <c r="I42" s="20"/>
      <c r="J42" s="20">
        <v>-1.5</v>
      </c>
      <c r="K42" s="20">
        <v>15.8</v>
      </c>
      <c r="L42" s="20"/>
      <c r="M42" s="20"/>
      <c r="N42" s="20">
        <v>36.1</v>
      </c>
      <c r="O42" s="20">
        <v>32</v>
      </c>
      <c r="P42" s="20">
        <v>29.9</v>
      </c>
      <c r="Q42" s="20">
        <v>66.7</v>
      </c>
      <c r="R42" s="20">
        <v>-6.2</v>
      </c>
      <c r="S42" s="20">
        <v>-17.399999999999999</v>
      </c>
      <c r="T42" s="20">
        <v>48.1</v>
      </c>
      <c r="U42" s="20">
        <v>0</v>
      </c>
      <c r="V42" s="20"/>
      <c r="W42" s="20"/>
      <c r="X42" s="20"/>
      <c r="Y42" s="20"/>
      <c r="Z42" s="20">
        <v>15.1</v>
      </c>
      <c r="AA42" s="20">
        <v>2.7</v>
      </c>
      <c r="AB42" s="20">
        <v>0.9</v>
      </c>
      <c r="AC42" s="20">
        <v>-3.2</v>
      </c>
      <c r="AD42" s="20"/>
      <c r="AE42" s="20">
        <v>17.8</v>
      </c>
      <c r="AF42" s="20">
        <v>1.3</v>
      </c>
      <c r="AG42" s="20"/>
      <c r="AH42" s="20"/>
      <c r="AI42" s="20"/>
      <c r="AJ42" s="20">
        <v>19.600000000000001</v>
      </c>
      <c r="AK42" s="20">
        <v>14.2</v>
      </c>
      <c r="AL42" s="20"/>
      <c r="AM42" s="20"/>
      <c r="AN42" s="20"/>
      <c r="AO42" s="20">
        <v>-0.9</v>
      </c>
      <c r="AP42" s="20">
        <v>51.8</v>
      </c>
      <c r="AQ42" s="20">
        <v>9.6</v>
      </c>
      <c r="AR42" s="20">
        <v>15.3</v>
      </c>
      <c r="AS42" s="20">
        <v>1.9</v>
      </c>
      <c r="AT42" s="20">
        <v>0.6</v>
      </c>
      <c r="AU42" s="20">
        <v>2.7</v>
      </c>
      <c r="AV42" s="20">
        <v>1.2</v>
      </c>
      <c r="AW42" s="20">
        <v>37.799999999999997</v>
      </c>
      <c r="AX42" s="20">
        <v>12</v>
      </c>
      <c r="AY42" s="20">
        <v>-36.200000000000003</v>
      </c>
      <c r="AZ42" s="20">
        <v>12.5</v>
      </c>
      <c r="BA42" s="20">
        <v>-1.4</v>
      </c>
      <c r="BB42" s="20">
        <v>0</v>
      </c>
      <c r="BC42" s="20">
        <v>-6.4</v>
      </c>
      <c r="BD42" s="20">
        <v>3.7</v>
      </c>
      <c r="BE42" s="20">
        <v>1</v>
      </c>
      <c r="BF42" s="20">
        <v>0</v>
      </c>
      <c r="BG42" s="20">
        <v>12</v>
      </c>
      <c r="BH42" s="20">
        <v>6.1</v>
      </c>
      <c r="BI42" s="20"/>
      <c r="BJ42" s="20"/>
      <c r="BK42" s="20">
        <v>-2.8</v>
      </c>
      <c r="BL42" s="20"/>
      <c r="BM42" s="20">
        <v>0</v>
      </c>
      <c r="BN42" s="20"/>
      <c r="BO42" s="20">
        <v>12.8</v>
      </c>
      <c r="BP42" s="20"/>
      <c r="BQ42" s="20"/>
      <c r="BR42" s="20"/>
      <c r="BS42" s="20"/>
      <c r="BT42" s="20"/>
      <c r="BU42" s="20"/>
      <c r="BV42" s="20"/>
      <c r="BW42" s="20"/>
      <c r="BX42" s="20"/>
      <c r="BY42" s="20">
        <v>-3.4</v>
      </c>
      <c r="BZ42" s="20"/>
      <c r="CA42" s="20"/>
      <c r="CB42" s="20">
        <v>54.5</v>
      </c>
      <c r="CC42" s="20">
        <v>39.4</v>
      </c>
      <c r="CD42" s="20">
        <v>15.6</v>
      </c>
      <c r="CE42" s="20">
        <v>8.1</v>
      </c>
      <c r="CF42" s="20">
        <v>6</v>
      </c>
      <c r="CG42" s="20"/>
      <c r="CH42" s="20"/>
      <c r="CI42" s="20"/>
      <c r="CJ42" s="20">
        <v>67.5</v>
      </c>
      <c r="CK42" s="20">
        <v>67.8</v>
      </c>
      <c r="CL42" s="20">
        <v>-0.5</v>
      </c>
      <c r="CM42" s="20"/>
      <c r="CN42" s="20"/>
      <c r="CO42" s="20"/>
      <c r="CP42" s="20"/>
      <c r="CQ42" s="20"/>
      <c r="CR42" s="20">
        <v>15.7</v>
      </c>
      <c r="CS42" s="20">
        <v>3.2</v>
      </c>
      <c r="CT42" s="20"/>
      <c r="CU42" s="20">
        <v>-5.0999999999999996</v>
      </c>
      <c r="CV42" s="20">
        <v>5.0999999999999996</v>
      </c>
      <c r="CW42" s="20"/>
      <c r="CX42" s="20"/>
      <c r="CY42" s="20">
        <v>1.2</v>
      </c>
      <c r="CZ42" s="20">
        <v>-0.1</v>
      </c>
      <c r="DA42" s="20">
        <v>-0.8</v>
      </c>
      <c r="DB42" s="20">
        <v>-0.2</v>
      </c>
      <c r="DC42" s="20">
        <v>0.3</v>
      </c>
      <c r="DD42" s="20">
        <v>1.7</v>
      </c>
      <c r="DE42" s="20">
        <v>0.2</v>
      </c>
      <c r="DF42" s="20">
        <v>2</v>
      </c>
      <c r="DG42" s="20">
        <v>0.6</v>
      </c>
      <c r="DH42" s="20"/>
      <c r="DI42" s="20">
        <v>-0.1</v>
      </c>
      <c r="DJ42" s="20">
        <v>-0.1</v>
      </c>
      <c r="DK42" s="20">
        <v>-3.3</v>
      </c>
      <c r="DL42" s="20">
        <v>-11.2</v>
      </c>
      <c r="DM42" s="20">
        <v>1.7</v>
      </c>
      <c r="DN42" s="20">
        <v>0.6</v>
      </c>
      <c r="DO42" s="20">
        <v>0.5</v>
      </c>
      <c r="DP42" s="20">
        <v>0.4</v>
      </c>
      <c r="DQ42" s="20">
        <v>-1</v>
      </c>
      <c r="DR42" s="20">
        <v>-0.1</v>
      </c>
      <c r="DS42" s="20">
        <v>0.3</v>
      </c>
      <c r="DT42" s="20">
        <v>0.5</v>
      </c>
      <c r="DU42" s="20"/>
      <c r="DV42" s="20">
        <v>-3.8</v>
      </c>
      <c r="DW42" s="20">
        <v>0.4</v>
      </c>
      <c r="DX42" s="20">
        <v>2.5</v>
      </c>
      <c r="DY42" s="20">
        <v>2.9</v>
      </c>
      <c r="DZ42" s="20">
        <v>1.7</v>
      </c>
      <c r="EA42" s="20">
        <v>0.8</v>
      </c>
      <c r="EB42" s="20">
        <v>3.9</v>
      </c>
      <c r="EC42" s="20">
        <v>0.1</v>
      </c>
      <c r="ED42" s="20">
        <v>-7.6</v>
      </c>
      <c r="EE42" s="20">
        <v>-7.6</v>
      </c>
      <c r="EF42" s="20">
        <v>6</v>
      </c>
      <c r="EG42" s="20">
        <v>8</v>
      </c>
      <c r="EH42" s="20">
        <v>2.6</v>
      </c>
      <c r="EI42" s="20">
        <v>0</v>
      </c>
      <c r="EJ42" s="20">
        <v>1.5</v>
      </c>
      <c r="EK42" s="20">
        <v>0.2</v>
      </c>
      <c r="EL42" s="20">
        <v>0.2</v>
      </c>
      <c r="EM42" s="20">
        <v>0.2</v>
      </c>
      <c r="EN42" s="20"/>
      <c r="EO42" s="20">
        <v>0.5</v>
      </c>
      <c r="EP42" s="20">
        <v>0.4</v>
      </c>
      <c r="EQ42" s="20">
        <v>-0.2</v>
      </c>
      <c r="ER42" s="20">
        <v>8</v>
      </c>
      <c r="ES42" s="20">
        <v>0</v>
      </c>
      <c r="ET42" s="20">
        <v>0.6</v>
      </c>
      <c r="EU42" s="20">
        <v>0</v>
      </c>
      <c r="EV42" s="20">
        <v>0.2</v>
      </c>
      <c r="EW42" s="20">
        <v>2.1</v>
      </c>
      <c r="EX42" s="20">
        <v>2.7</v>
      </c>
      <c r="EY42" s="20">
        <v>6</v>
      </c>
      <c r="EZ42" s="20">
        <v>8</v>
      </c>
      <c r="FA42" s="20">
        <v>0.9</v>
      </c>
      <c r="FB42" s="20">
        <v>1.3</v>
      </c>
      <c r="FC42" s="20">
        <v>2.9</v>
      </c>
      <c r="FD42" s="20">
        <v>0</v>
      </c>
      <c r="FE42" s="20">
        <v>3.7</v>
      </c>
      <c r="FF42" s="20">
        <v>884.4</v>
      </c>
      <c r="FG42" s="16"/>
      <c r="FH42" s="20">
        <v>2.7206100000000002</v>
      </c>
      <c r="FI42" s="20"/>
      <c r="FJ42" s="20">
        <v>0.17399999999999999</v>
      </c>
      <c r="FK42" s="20">
        <v>1.73</v>
      </c>
      <c r="FL42" s="20">
        <v>0.9</v>
      </c>
      <c r="FM42" s="20"/>
      <c r="FN42" s="20">
        <v>2.6918199999999999</v>
      </c>
      <c r="FO42" s="20">
        <v>0.5</v>
      </c>
      <c r="FP42" s="20">
        <v>3.9</v>
      </c>
      <c r="FQ42" s="20">
        <v>12.616429999999999</v>
      </c>
    </row>
    <row r="43" spans="1:173" ht="24" customHeight="1" x14ac:dyDescent="0.3">
      <c r="A43" s="14" t="s">
        <v>61</v>
      </c>
      <c r="B43" s="14" t="s">
        <v>680</v>
      </c>
      <c r="C43" s="15">
        <v>0.2</v>
      </c>
      <c r="D43" s="15">
        <v>0.1</v>
      </c>
      <c r="E43" s="15">
        <v>-0.1</v>
      </c>
      <c r="F43" s="15">
        <v>125.6</v>
      </c>
      <c r="G43" s="15">
        <v>40.700000000000003</v>
      </c>
      <c r="H43" s="15"/>
      <c r="I43" s="15"/>
      <c r="J43" s="15">
        <v>-2.5</v>
      </c>
      <c r="K43" s="15">
        <v>8.4</v>
      </c>
      <c r="L43" s="15"/>
      <c r="M43" s="15"/>
      <c r="N43" s="15">
        <v>28.6</v>
      </c>
      <c r="O43" s="15">
        <v>35.5</v>
      </c>
      <c r="P43" s="15">
        <v>34.9</v>
      </c>
      <c r="Q43" s="15">
        <v>56.2</v>
      </c>
      <c r="R43" s="15">
        <v>-10.4</v>
      </c>
      <c r="S43" s="15">
        <v>-22</v>
      </c>
      <c r="T43" s="15">
        <v>43.2</v>
      </c>
      <c r="U43" s="15">
        <v>0.1</v>
      </c>
      <c r="V43" s="15"/>
      <c r="W43" s="15"/>
      <c r="X43" s="15"/>
      <c r="Y43" s="15"/>
      <c r="Z43" s="15">
        <v>15.4</v>
      </c>
      <c r="AA43" s="15">
        <v>2</v>
      </c>
      <c r="AB43" s="15">
        <v>0</v>
      </c>
      <c r="AC43" s="15">
        <v>-3.2</v>
      </c>
      <c r="AD43" s="15"/>
      <c r="AE43" s="15">
        <v>15.1</v>
      </c>
      <c r="AF43" s="15">
        <v>1.4</v>
      </c>
      <c r="AG43" s="15"/>
      <c r="AH43" s="15"/>
      <c r="AI43" s="15"/>
      <c r="AJ43" s="15">
        <v>20.8</v>
      </c>
      <c r="AK43" s="15">
        <v>13.8</v>
      </c>
      <c r="AL43" s="15"/>
      <c r="AM43" s="15"/>
      <c r="AN43" s="15"/>
      <c r="AO43" s="15">
        <v>-1</v>
      </c>
      <c r="AP43" s="15">
        <v>51.8</v>
      </c>
      <c r="AQ43" s="15">
        <v>9.1999999999999993</v>
      </c>
      <c r="AR43" s="15">
        <v>13.9</v>
      </c>
      <c r="AS43" s="15">
        <v>2.2000000000000002</v>
      </c>
      <c r="AT43" s="15">
        <v>0.5</v>
      </c>
      <c r="AU43" s="15">
        <v>2.7</v>
      </c>
      <c r="AV43" s="15">
        <v>2.5</v>
      </c>
      <c r="AW43" s="15">
        <v>32.1</v>
      </c>
      <c r="AX43" s="15">
        <v>6.4</v>
      </c>
      <c r="AY43" s="15">
        <v>-41.8</v>
      </c>
      <c r="AZ43" s="15">
        <v>7.2</v>
      </c>
      <c r="BA43" s="15">
        <v>-1.5</v>
      </c>
      <c r="BB43" s="15">
        <v>0</v>
      </c>
      <c r="BC43" s="15">
        <v>-2</v>
      </c>
      <c r="BD43" s="15">
        <v>6.7</v>
      </c>
      <c r="BE43" s="15">
        <v>1</v>
      </c>
      <c r="BF43" s="15">
        <v>0.1</v>
      </c>
      <c r="BG43" s="15">
        <v>21</v>
      </c>
      <c r="BH43" s="15">
        <v>3.9</v>
      </c>
      <c r="BI43" s="15"/>
      <c r="BJ43" s="15"/>
      <c r="BK43" s="15">
        <v>-3</v>
      </c>
      <c r="BL43" s="15"/>
      <c r="BM43" s="15">
        <v>0</v>
      </c>
      <c r="BN43" s="15"/>
      <c r="BO43" s="15">
        <v>8.6</v>
      </c>
      <c r="BP43" s="15"/>
      <c r="BQ43" s="15"/>
      <c r="BR43" s="15"/>
      <c r="BS43" s="15"/>
      <c r="BT43" s="15"/>
      <c r="BU43" s="15"/>
      <c r="BV43" s="15"/>
      <c r="BW43" s="15"/>
      <c r="BX43" s="15"/>
      <c r="BY43" s="15">
        <v>5.8</v>
      </c>
      <c r="BZ43" s="15"/>
      <c r="CA43" s="15"/>
      <c r="CB43" s="15">
        <v>58.1</v>
      </c>
      <c r="CC43" s="15">
        <v>38.4</v>
      </c>
      <c r="CD43" s="15">
        <v>13.6</v>
      </c>
      <c r="CE43" s="15">
        <v>12</v>
      </c>
      <c r="CF43" s="15">
        <v>6.1</v>
      </c>
      <c r="CG43" s="15"/>
      <c r="CH43" s="15"/>
      <c r="CI43" s="15"/>
      <c r="CJ43" s="15">
        <v>60.9</v>
      </c>
      <c r="CK43" s="15">
        <v>61.9</v>
      </c>
      <c r="CL43" s="15">
        <v>-9.6</v>
      </c>
      <c r="CM43" s="15"/>
      <c r="CN43" s="15"/>
      <c r="CO43" s="15"/>
      <c r="CP43" s="15"/>
      <c r="CQ43" s="15"/>
      <c r="CR43" s="15">
        <v>13.8</v>
      </c>
      <c r="CS43" s="15">
        <v>2.1</v>
      </c>
      <c r="CT43" s="15"/>
      <c r="CU43" s="15">
        <v>-5.2</v>
      </c>
      <c r="CV43" s="15">
        <v>2.2999999999999998</v>
      </c>
      <c r="CW43" s="15"/>
      <c r="CX43" s="15"/>
      <c r="CY43" s="15">
        <v>1.2</v>
      </c>
      <c r="CZ43" s="15">
        <v>0.2</v>
      </c>
      <c r="DA43" s="15">
        <v>-0.8</v>
      </c>
      <c r="DB43" s="15">
        <v>-0.2</v>
      </c>
      <c r="DC43" s="15">
        <v>0.7</v>
      </c>
      <c r="DD43" s="15">
        <v>1.7</v>
      </c>
      <c r="DE43" s="15">
        <v>0</v>
      </c>
      <c r="DF43" s="15">
        <v>2</v>
      </c>
      <c r="DG43" s="15">
        <v>0.6</v>
      </c>
      <c r="DH43" s="15"/>
      <c r="DI43" s="15">
        <v>-0.1</v>
      </c>
      <c r="DJ43" s="15">
        <v>0</v>
      </c>
      <c r="DK43" s="15">
        <v>-4.0999999999999996</v>
      </c>
      <c r="DL43" s="15">
        <v>-13</v>
      </c>
      <c r="DM43" s="15">
        <v>1.6</v>
      </c>
      <c r="DN43" s="15">
        <v>0.5</v>
      </c>
      <c r="DO43" s="15">
        <v>0.5</v>
      </c>
      <c r="DP43" s="15">
        <v>0.5</v>
      </c>
      <c r="DQ43" s="15">
        <v>0.3</v>
      </c>
      <c r="DR43" s="15">
        <v>0</v>
      </c>
      <c r="DS43" s="15">
        <v>0.3</v>
      </c>
      <c r="DT43" s="15">
        <v>0.5</v>
      </c>
      <c r="DU43" s="15"/>
      <c r="DV43" s="15">
        <v>-3.7</v>
      </c>
      <c r="DW43" s="15">
        <v>0.6</v>
      </c>
      <c r="DX43" s="15">
        <v>2.2999999999999998</v>
      </c>
      <c r="DY43" s="15">
        <v>2.9</v>
      </c>
      <c r="DZ43" s="15">
        <v>1.7</v>
      </c>
      <c r="EA43" s="15">
        <v>0.8</v>
      </c>
      <c r="EB43" s="15">
        <v>3.9</v>
      </c>
      <c r="EC43" s="15">
        <v>-0.3</v>
      </c>
      <c r="ED43" s="15">
        <v>-9.1999999999999993</v>
      </c>
      <c r="EE43" s="15">
        <v>-9.6</v>
      </c>
      <c r="EF43" s="15">
        <v>6</v>
      </c>
      <c r="EG43" s="15">
        <v>7.6</v>
      </c>
      <c r="EH43" s="15">
        <v>2.6</v>
      </c>
      <c r="EI43" s="15">
        <v>0</v>
      </c>
      <c r="EJ43" s="15">
        <v>1.4</v>
      </c>
      <c r="EK43" s="15">
        <v>0.2</v>
      </c>
      <c r="EL43" s="15">
        <v>0.2</v>
      </c>
      <c r="EM43" s="15">
        <v>0.2</v>
      </c>
      <c r="EN43" s="15"/>
      <c r="EO43" s="15">
        <v>0</v>
      </c>
      <c r="EP43" s="15">
        <v>0.2</v>
      </c>
      <c r="EQ43" s="15">
        <v>-0.2</v>
      </c>
      <c r="ER43" s="15">
        <v>1.4</v>
      </c>
      <c r="ES43" s="15">
        <v>0.8</v>
      </c>
      <c r="ET43" s="15">
        <v>1</v>
      </c>
      <c r="EU43" s="15">
        <v>0</v>
      </c>
      <c r="EV43" s="15">
        <v>0.8</v>
      </c>
      <c r="EW43" s="15">
        <v>2</v>
      </c>
      <c r="EX43" s="15">
        <v>2.6</v>
      </c>
      <c r="EY43" s="15">
        <v>6</v>
      </c>
      <c r="EZ43" s="15">
        <v>7.6</v>
      </c>
      <c r="FA43" s="15">
        <v>0.9</v>
      </c>
      <c r="FB43" s="15">
        <v>1.1000000000000001</v>
      </c>
      <c r="FC43" s="15">
        <v>1.9</v>
      </c>
      <c r="FD43" s="15">
        <v>0</v>
      </c>
      <c r="FE43" s="15">
        <v>3.5</v>
      </c>
      <c r="FF43" s="15">
        <v>814.1</v>
      </c>
      <c r="FG43" s="16"/>
      <c r="FH43" s="15">
        <v>2.7009300000000001</v>
      </c>
      <c r="FI43" s="15"/>
      <c r="FJ43" s="15">
        <v>4.2999999999999997E-2</v>
      </c>
      <c r="FK43" s="15">
        <v>1.56</v>
      </c>
      <c r="FL43" s="15">
        <v>0.9</v>
      </c>
      <c r="FM43" s="15"/>
      <c r="FN43" s="15">
        <v>2.68452</v>
      </c>
      <c r="FO43" s="15">
        <v>0.3</v>
      </c>
      <c r="FP43" s="15">
        <v>4</v>
      </c>
      <c r="FQ43" s="15">
        <v>12.18845</v>
      </c>
    </row>
    <row r="44" spans="1:173" ht="24" customHeight="1" x14ac:dyDescent="0.3">
      <c r="A44" s="17" t="s">
        <v>61</v>
      </c>
      <c r="B44" s="17" t="s">
        <v>681</v>
      </c>
      <c r="C44" s="18">
        <v>0.2</v>
      </c>
      <c r="D44" s="18">
        <v>0.1</v>
      </c>
      <c r="E44" s="18">
        <v>-0.3</v>
      </c>
      <c r="F44" s="18">
        <v>75.900000000000006</v>
      </c>
      <c r="G44" s="18">
        <v>22.9</v>
      </c>
      <c r="H44" s="18"/>
      <c r="I44" s="18"/>
      <c r="J44" s="18">
        <v>-5.2</v>
      </c>
      <c r="K44" s="18">
        <v>18.899999999999999</v>
      </c>
      <c r="L44" s="18"/>
      <c r="M44" s="18"/>
      <c r="N44" s="18">
        <v>27.5</v>
      </c>
      <c r="O44" s="18">
        <v>25.7</v>
      </c>
      <c r="P44" s="18">
        <v>25</v>
      </c>
      <c r="Q44" s="18">
        <v>56</v>
      </c>
      <c r="R44" s="18">
        <v>-19.8</v>
      </c>
      <c r="S44" s="18">
        <v>-25.1</v>
      </c>
      <c r="T44" s="18">
        <v>64.400000000000006</v>
      </c>
      <c r="U44" s="18">
        <v>0</v>
      </c>
      <c r="V44" s="18"/>
      <c r="W44" s="18"/>
      <c r="X44" s="18"/>
      <c r="Y44" s="18"/>
      <c r="Z44" s="18">
        <v>16.2</v>
      </c>
      <c r="AA44" s="18">
        <v>1.9</v>
      </c>
      <c r="AB44" s="18">
        <v>0</v>
      </c>
      <c r="AC44" s="18">
        <v>-3.4</v>
      </c>
      <c r="AD44" s="18"/>
      <c r="AE44" s="18">
        <v>19.399999999999999</v>
      </c>
      <c r="AF44" s="18">
        <v>1.1000000000000001</v>
      </c>
      <c r="AG44" s="18"/>
      <c r="AH44" s="18"/>
      <c r="AI44" s="18"/>
      <c r="AJ44" s="18">
        <v>18.899999999999999</v>
      </c>
      <c r="AK44" s="18">
        <v>11.6</v>
      </c>
      <c r="AL44" s="18"/>
      <c r="AM44" s="18"/>
      <c r="AN44" s="18"/>
      <c r="AO44" s="18">
        <v>-1.2</v>
      </c>
      <c r="AP44" s="18">
        <v>50.6</v>
      </c>
      <c r="AQ44" s="18">
        <v>8.8000000000000007</v>
      </c>
      <c r="AR44" s="18">
        <v>14.4</v>
      </c>
      <c r="AS44" s="18">
        <v>1.7</v>
      </c>
      <c r="AT44" s="18">
        <v>1</v>
      </c>
      <c r="AU44" s="18">
        <v>2.7</v>
      </c>
      <c r="AV44" s="18">
        <v>1.6</v>
      </c>
      <c r="AW44" s="18">
        <v>27.4</v>
      </c>
      <c r="AX44" s="18">
        <v>1.8</v>
      </c>
      <c r="AY44" s="18">
        <v>-45.8</v>
      </c>
      <c r="AZ44" s="18">
        <v>12.6</v>
      </c>
      <c r="BA44" s="18">
        <v>-1.4</v>
      </c>
      <c r="BB44" s="18">
        <v>0</v>
      </c>
      <c r="BC44" s="18">
        <v>-4.8</v>
      </c>
      <c r="BD44" s="18">
        <v>3.8</v>
      </c>
      <c r="BE44" s="18">
        <v>1</v>
      </c>
      <c r="BF44" s="18">
        <v>0</v>
      </c>
      <c r="BG44" s="18">
        <v>14.4</v>
      </c>
      <c r="BH44" s="18">
        <v>4.3</v>
      </c>
      <c r="BI44" s="18"/>
      <c r="BJ44" s="18"/>
      <c r="BK44" s="18">
        <v>-3.5</v>
      </c>
      <c r="BL44" s="18"/>
      <c r="BM44" s="18">
        <v>0</v>
      </c>
      <c r="BN44" s="18"/>
      <c r="BO44" s="18">
        <v>12.8</v>
      </c>
      <c r="BP44" s="18"/>
      <c r="BQ44" s="18"/>
      <c r="BR44" s="18"/>
      <c r="BS44" s="18"/>
      <c r="BT44" s="18"/>
      <c r="BU44" s="18"/>
      <c r="BV44" s="18"/>
      <c r="BW44" s="18"/>
      <c r="BX44" s="18"/>
      <c r="BY44" s="18">
        <v>-2.9</v>
      </c>
      <c r="BZ44" s="18"/>
      <c r="CA44" s="18"/>
      <c r="CB44" s="18">
        <v>61.2</v>
      </c>
      <c r="CC44" s="18">
        <v>38.9</v>
      </c>
      <c r="CD44" s="18">
        <v>15</v>
      </c>
      <c r="CE44" s="18">
        <v>8.3000000000000007</v>
      </c>
      <c r="CF44" s="18">
        <v>6.2</v>
      </c>
      <c r="CG44" s="18"/>
      <c r="CH44" s="18"/>
      <c r="CI44" s="18"/>
      <c r="CJ44" s="18">
        <v>55.6</v>
      </c>
      <c r="CK44" s="18">
        <v>56.5</v>
      </c>
      <c r="CL44" s="18">
        <v>-16.8</v>
      </c>
      <c r="CM44" s="18"/>
      <c r="CN44" s="18"/>
      <c r="CO44" s="18"/>
      <c r="CP44" s="18"/>
      <c r="CQ44" s="18"/>
      <c r="CR44" s="18">
        <v>9.3000000000000007</v>
      </c>
      <c r="CS44" s="18">
        <v>-0.5</v>
      </c>
      <c r="CT44" s="18"/>
      <c r="CU44" s="18">
        <v>-5.3</v>
      </c>
      <c r="CV44" s="18">
        <v>4.4000000000000004</v>
      </c>
      <c r="CW44" s="18"/>
      <c r="CX44" s="18"/>
      <c r="CY44" s="18">
        <v>1.3</v>
      </c>
      <c r="CZ44" s="18">
        <v>0</v>
      </c>
      <c r="DA44" s="18">
        <v>-0.7</v>
      </c>
      <c r="DB44" s="18">
        <v>-0.2</v>
      </c>
      <c r="DC44" s="18">
        <v>0.7</v>
      </c>
      <c r="DD44" s="18">
        <v>1.8</v>
      </c>
      <c r="DE44" s="18">
        <v>0</v>
      </c>
      <c r="DF44" s="18">
        <v>2</v>
      </c>
      <c r="DG44" s="18">
        <v>0.6</v>
      </c>
      <c r="DH44" s="18"/>
      <c r="DI44" s="18">
        <v>0</v>
      </c>
      <c r="DJ44" s="18">
        <v>0</v>
      </c>
      <c r="DK44" s="18">
        <v>-3.6</v>
      </c>
      <c r="DL44" s="18">
        <v>-11.8</v>
      </c>
      <c r="DM44" s="18">
        <v>1.7</v>
      </c>
      <c r="DN44" s="18">
        <v>0.5</v>
      </c>
      <c r="DO44" s="18">
        <v>0.5</v>
      </c>
      <c r="DP44" s="18">
        <v>0.5</v>
      </c>
      <c r="DQ44" s="18">
        <v>0.3</v>
      </c>
      <c r="DR44" s="18">
        <v>-0.1</v>
      </c>
      <c r="DS44" s="18">
        <v>0.3</v>
      </c>
      <c r="DT44" s="18">
        <v>0.5</v>
      </c>
      <c r="DU44" s="18"/>
      <c r="DV44" s="18">
        <v>-4.0999999999999996</v>
      </c>
      <c r="DW44" s="18">
        <v>0.7</v>
      </c>
      <c r="DX44" s="18">
        <v>2.8</v>
      </c>
      <c r="DY44" s="18">
        <v>2.9</v>
      </c>
      <c r="DZ44" s="18">
        <v>1.5</v>
      </c>
      <c r="EA44" s="18">
        <v>0.8</v>
      </c>
      <c r="EB44" s="18">
        <v>3.9</v>
      </c>
      <c r="EC44" s="18">
        <v>-0.1</v>
      </c>
      <c r="ED44" s="18">
        <v>-8.6</v>
      </c>
      <c r="EE44" s="18">
        <v>-8.6</v>
      </c>
      <c r="EF44" s="18">
        <v>6</v>
      </c>
      <c r="EG44" s="18">
        <v>5.2</v>
      </c>
      <c r="EH44" s="18">
        <v>2.6</v>
      </c>
      <c r="EI44" s="18">
        <v>0</v>
      </c>
      <c r="EJ44" s="18">
        <v>1.5</v>
      </c>
      <c r="EK44" s="18">
        <v>0.2</v>
      </c>
      <c r="EL44" s="18">
        <v>0.2</v>
      </c>
      <c r="EM44" s="18">
        <v>0.2</v>
      </c>
      <c r="EN44" s="18"/>
      <c r="EO44" s="18">
        <v>0</v>
      </c>
      <c r="EP44" s="18">
        <v>0.2</v>
      </c>
      <c r="EQ44" s="18">
        <v>-0.2</v>
      </c>
      <c r="ER44" s="18">
        <v>1.9</v>
      </c>
      <c r="ES44" s="18">
        <v>2.1</v>
      </c>
      <c r="ET44" s="18">
        <v>1.1000000000000001</v>
      </c>
      <c r="EU44" s="18">
        <v>0</v>
      </c>
      <c r="EV44" s="18">
        <v>0.8</v>
      </c>
      <c r="EW44" s="18">
        <v>1.8</v>
      </c>
      <c r="EX44" s="18">
        <v>2.4</v>
      </c>
      <c r="EY44" s="18">
        <v>6</v>
      </c>
      <c r="EZ44" s="18">
        <v>5.2</v>
      </c>
      <c r="FA44" s="18">
        <v>0.9</v>
      </c>
      <c r="FB44" s="18">
        <v>0.9</v>
      </c>
      <c r="FC44" s="18">
        <v>1.5</v>
      </c>
      <c r="FD44" s="18">
        <v>0</v>
      </c>
      <c r="FE44" s="18">
        <v>3.4</v>
      </c>
      <c r="FF44" s="18">
        <v>693.4</v>
      </c>
      <c r="FG44" s="16"/>
      <c r="FH44" s="18">
        <v>2.6367799999999999</v>
      </c>
      <c r="FI44" s="18"/>
      <c r="FJ44" s="18">
        <v>0.16500000000000001</v>
      </c>
      <c r="FK44" s="18">
        <v>1.45</v>
      </c>
      <c r="FL44" s="18">
        <v>0.9</v>
      </c>
      <c r="FM44" s="18"/>
      <c r="FN44" s="18">
        <v>2.6697099999999998</v>
      </c>
      <c r="FO44" s="18">
        <v>-0.1</v>
      </c>
      <c r="FP44" s="18">
        <v>4</v>
      </c>
      <c r="FQ44" s="18">
        <v>11.721489999999999</v>
      </c>
    </row>
    <row r="45" spans="1:173" ht="24" customHeight="1" x14ac:dyDescent="0.3">
      <c r="A45" s="17" t="s">
        <v>61</v>
      </c>
      <c r="B45" s="17" t="s">
        <v>682</v>
      </c>
      <c r="C45" s="18">
        <v>0.2</v>
      </c>
      <c r="D45" s="18">
        <v>0.1</v>
      </c>
      <c r="E45" s="18">
        <v>0.2</v>
      </c>
      <c r="F45" s="18">
        <v>14.4</v>
      </c>
      <c r="G45" s="18">
        <v>11.8</v>
      </c>
      <c r="H45" s="18"/>
      <c r="I45" s="18"/>
      <c r="J45" s="18">
        <v>-4.5</v>
      </c>
      <c r="K45" s="18">
        <v>29</v>
      </c>
      <c r="L45" s="18"/>
      <c r="M45" s="18"/>
      <c r="N45" s="18">
        <v>24.2</v>
      </c>
      <c r="O45" s="18">
        <v>27.1</v>
      </c>
      <c r="P45" s="18">
        <v>26.7</v>
      </c>
      <c r="Q45" s="18">
        <v>52.1</v>
      </c>
      <c r="R45" s="18">
        <v>-21.7</v>
      </c>
      <c r="S45" s="18">
        <v>-26.3</v>
      </c>
      <c r="T45" s="18">
        <v>82.8</v>
      </c>
      <c r="U45" s="18">
        <v>0</v>
      </c>
      <c r="V45" s="18"/>
      <c r="W45" s="18"/>
      <c r="X45" s="18"/>
      <c r="Y45" s="18"/>
      <c r="Z45" s="18">
        <v>16.600000000000001</v>
      </c>
      <c r="AA45" s="18">
        <v>1.7</v>
      </c>
      <c r="AB45" s="18">
        <v>0</v>
      </c>
      <c r="AC45" s="18">
        <v>-3.4</v>
      </c>
      <c r="AD45" s="18"/>
      <c r="AE45" s="18">
        <v>17.3</v>
      </c>
      <c r="AF45" s="18">
        <v>1.2</v>
      </c>
      <c r="AG45" s="18"/>
      <c r="AH45" s="18"/>
      <c r="AI45" s="18"/>
      <c r="AJ45" s="18">
        <v>19.899999999999999</v>
      </c>
      <c r="AK45" s="18">
        <v>10</v>
      </c>
      <c r="AL45" s="18"/>
      <c r="AM45" s="18"/>
      <c r="AN45" s="18"/>
      <c r="AO45" s="18">
        <v>-1.3</v>
      </c>
      <c r="AP45" s="18">
        <v>50.5</v>
      </c>
      <c r="AQ45" s="18">
        <v>8.6</v>
      </c>
      <c r="AR45" s="18">
        <v>14.1</v>
      </c>
      <c r="AS45" s="18">
        <v>2</v>
      </c>
      <c r="AT45" s="18">
        <v>0.5</v>
      </c>
      <c r="AU45" s="18">
        <v>2.7</v>
      </c>
      <c r="AV45" s="18">
        <v>1.2</v>
      </c>
      <c r="AW45" s="18">
        <v>26.3</v>
      </c>
      <c r="AX45" s="18">
        <v>0.6</v>
      </c>
      <c r="AY45" s="18">
        <v>-46.4</v>
      </c>
      <c r="AZ45" s="18">
        <v>11.7</v>
      </c>
      <c r="BA45" s="18">
        <v>-1.4</v>
      </c>
      <c r="BB45" s="18">
        <v>-0.1</v>
      </c>
      <c r="BC45" s="18">
        <v>-3.5</v>
      </c>
      <c r="BD45" s="18">
        <v>5.0999999999999996</v>
      </c>
      <c r="BE45" s="18">
        <v>1</v>
      </c>
      <c r="BF45" s="18">
        <v>0</v>
      </c>
      <c r="BG45" s="18">
        <v>17.8</v>
      </c>
      <c r="BH45" s="18">
        <v>4.3</v>
      </c>
      <c r="BI45" s="18"/>
      <c r="BJ45" s="18"/>
      <c r="BK45" s="18">
        <v>-1.3</v>
      </c>
      <c r="BL45" s="18"/>
      <c r="BM45" s="18">
        <v>0</v>
      </c>
      <c r="BN45" s="18"/>
      <c r="BO45" s="18">
        <v>12.1</v>
      </c>
      <c r="BP45" s="18"/>
      <c r="BQ45" s="18"/>
      <c r="BR45" s="18"/>
      <c r="BS45" s="18"/>
      <c r="BT45" s="18"/>
      <c r="BU45" s="18"/>
      <c r="BV45" s="18"/>
      <c r="BW45" s="18"/>
      <c r="BX45" s="18"/>
      <c r="BY45" s="18">
        <v>1.8</v>
      </c>
      <c r="BZ45" s="18"/>
      <c r="CA45" s="18"/>
      <c r="CB45" s="18">
        <v>60.3</v>
      </c>
      <c r="CC45" s="18">
        <v>38.299999999999997</v>
      </c>
      <c r="CD45" s="18">
        <v>14.2</v>
      </c>
      <c r="CE45" s="18">
        <v>8.3000000000000007</v>
      </c>
      <c r="CF45" s="18">
        <v>5.9</v>
      </c>
      <c r="CG45" s="18"/>
      <c r="CH45" s="18"/>
      <c r="CI45" s="18"/>
      <c r="CJ45" s="18">
        <v>54.2</v>
      </c>
      <c r="CK45" s="18">
        <v>55</v>
      </c>
      <c r="CL45" s="18">
        <v>-18.8</v>
      </c>
      <c r="CM45" s="18"/>
      <c r="CN45" s="18"/>
      <c r="CO45" s="18"/>
      <c r="CP45" s="18"/>
      <c r="CQ45" s="18"/>
      <c r="CR45" s="18">
        <v>7.8</v>
      </c>
      <c r="CS45" s="18">
        <v>-1.4</v>
      </c>
      <c r="CT45" s="18"/>
      <c r="CU45" s="18">
        <v>-5</v>
      </c>
      <c r="CV45" s="18">
        <v>4.3</v>
      </c>
      <c r="CW45" s="18"/>
      <c r="CX45" s="18"/>
      <c r="CY45" s="18">
        <v>1.3</v>
      </c>
      <c r="CZ45" s="18">
        <v>0</v>
      </c>
      <c r="DA45" s="18">
        <v>-0.8</v>
      </c>
      <c r="DB45" s="18">
        <v>0</v>
      </c>
      <c r="DC45" s="18">
        <v>0.5</v>
      </c>
      <c r="DD45" s="18">
        <v>1.8</v>
      </c>
      <c r="DE45" s="18">
        <v>0.3</v>
      </c>
      <c r="DF45" s="18">
        <v>2</v>
      </c>
      <c r="DG45" s="18">
        <v>0.6</v>
      </c>
      <c r="DH45" s="18"/>
      <c r="DI45" s="18">
        <v>0</v>
      </c>
      <c r="DJ45" s="18">
        <v>0</v>
      </c>
      <c r="DK45" s="18">
        <v>-3.3</v>
      </c>
      <c r="DL45" s="18">
        <v>-10.6</v>
      </c>
      <c r="DM45" s="18">
        <v>1.7</v>
      </c>
      <c r="DN45" s="18">
        <v>0.5</v>
      </c>
      <c r="DO45" s="18">
        <v>0.6</v>
      </c>
      <c r="DP45" s="18">
        <v>0.5</v>
      </c>
      <c r="DQ45" s="18">
        <v>0.5</v>
      </c>
      <c r="DR45" s="18">
        <v>0.1</v>
      </c>
      <c r="DS45" s="18">
        <v>0.3</v>
      </c>
      <c r="DT45" s="18">
        <v>0.5</v>
      </c>
      <c r="DU45" s="18"/>
      <c r="DV45" s="18">
        <v>-4.2</v>
      </c>
      <c r="DW45" s="18">
        <v>0.5</v>
      </c>
      <c r="DX45" s="18">
        <v>3</v>
      </c>
      <c r="DY45" s="18">
        <v>3.1</v>
      </c>
      <c r="DZ45" s="18">
        <v>1.5</v>
      </c>
      <c r="EA45" s="18">
        <v>0.8</v>
      </c>
      <c r="EB45" s="18">
        <v>3.9</v>
      </c>
      <c r="EC45" s="18">
        <v>0.2</v>
      </c>
      <c r="ED45" s="18">
        <v>-8.5</v>
      </c>
      <c r="EE45" s="18">
        <v>-8.1</v>
      </c>
      <c r="EF45" s="18">
        <v>6</v>
      </c>
      <c r="EG45" s="18">
        <v>6.5</v>
      </c>
      <c r="EH45" s="18">
        <v>2.6</v>
      </c>
      <c r="EI45" s="18">
        <v>0</v>
      </c>
      <c r="EJ45" s="18">
        <v>1.2</v>
      </c>
      <c r="EK45" s="18">
        <v>0.2</v>
      </c>
      <c r="EL45" s="18">
        <v>0.2</v>
      </c>
      <c r="EM45" s="18">
        <v>0.2</v>
      </c>
      <c r="EN45" s="18"/>
      <c r="EO45" s="18">
        <v>0</v>
      </c>
      <c r="EP45" s="18">
        <v>0.2</v>
      </c>
      <c r="EQ45" s="18">
        <v>-0.2</v>
      </c>
      <c r="ER45" s="18">
        <v>7.8</v>
      </c>
      <c r="ES45" s="18">
        <v>1.2</v>
      </c>
      <c r="ET45" s="18">
        <v>1.1000000000000001</v>
      </c>
      <c r="EU45" s="18">
        <v>0</v>
      </c>
      <c r="EV45" s="18">
        <v>0.8</v>
      </c>
      <c r="EW45" s="18">
        <v>1.8</v>
      </c>
      <c r="EX45" s="18">
        <v>2.7</v>
      </c>
      <c r="EY45" s="18">
        <v>6</v>
      </c>
      <c r="EZ45" s="18">
        <v>6.5</v>
      </c>
      <c r="FA45" s="18">
        <v>0.9</v>
      </c>
      <c r="FB45" s="18">
        <v>1.1000000000000001</v>
      </c>
      <c r="FC45" s="18">
        <v>1.3</v>
      </c>
      <c r="FD45" s="18">
        <v>0.9</v>
      </c>
      <c r="FE45" s="18">
        <v>3</v>
      </c>
      <c r="FF45" s="18">
        <v>649.5</v>
      </c>
      <c r="FG45" s="16"/>
      <c r="FH45" s="18">
        <v>2.61212</v>
      </c>
      <c r="FI45" s="18"/>
      <c r="FJ45" s="18">
        <v>0.13700000000000001</v>
      </c>
      <c r="FK45" s="18">
        <v>1.25</v>
      </c>
      <c r="FL45" s="18">
        <v>0.9</v>
      </c>
      <c r="FM45" s="18"/>
      <c r="FN45" s="18">
        <v>2.6657000000000002</v>
      </c>
      <c r="FO45" s="18">
        <v>0.1</v>
      </c>
      <c r="FP45" s="18">
        <v>3.8</v>
      </c>
      <c r="FQ45" s="18">
        <v>11.46482</v>
      </c>
    </row>
    <row r="46" spans="1:173" ht="24" customHeight="1" x14ac:dyDescent="0.3">
      <c r="A46" s="17" t="s">
        <v>61</v>
      </c>
      <c r="B46" s="17" t="s">
        <v>683</v>
      </c>
      <c r="C46" s="18">
        <v>0.2</v>
      </c>
      <c r="D46" s="18">
        <v>0</v>
      </c>
      <c r="E46" s="18">
        <v>0.7</v>
      </c>
      <c r="F46" s="18">
        <v>14.3</v>
      </c>
      <c r="G46" s="18">
        <v>11.4</v>
      </c>
      <c r="H46" s="18"/>
      <c r="I46" s="18"/>
      <c r="J46" s="18">
        <v>-8.1</v>
      </c>
      <c r="K46" s="18">
        <v>13.9</v>
      </c>
      <c r="L46" s="18"/>
      <c r="M46" s="18"/>
      <c r="N46" s="18">
        <v>18.7</v>
      </c>
      <c r="O46" s="18">
        <v>21.3</v>
      </c>
      <c r="P46" s="18">
        <v>20.399999999999999</v>
      </c>
      <c r="Q46" s="18">
        <v>45.2</v>
      </c>
      <c r="R46" s="18">
        <v>-26.2</v>
      </c>
      <c r="S46" s="18">
        <v>-29.7</v>
      </c>
      <c r="T46" s="18">
        <v>81.599999999999994</v>
      </c>
      <c r="U46" s="18">
        <v>0</v>
      </c>
      <c r="V46" s="18"/>
      <c r="W46" s="18"/>
      <c r="X46" s="18"/>
      <c r="Y46" s="18"/>
      <c r="Z46" s="18">
        <v>15.6</v>
      </c>
      <c r="AA46" s="18">
        <v>1.5</v>
      </c>
      <c r="AB46" s="18">
        <v>0</v>
      </c>
      <c r="AC46" s="18">
        <v>-3.4</v>
      </c>
      <c r="AD46" s="18"/>
      <c r="AE46" s="18">
        <v>16.899999999999999</v>
      </c>
      <c r="AF46" s="18">
        <v>1.3</v>
      </c>
      <c r="AG46" s="18"/>
      <c r="AH46" s="18"/>
      <c r="AI46" s="18"/>
      <c r="AJ46" s="18">
        <v>20.399999999999999</v>
      </c>
      <c r="AK46" s="18">
        <v>8</v>
      </c>
      <c r="AL46" s="18"/>
      <c r="AM46" s="18"/>
      <c r="AN46" s="18"/>
      <c r="AO46" s="18">
        <v>-1.5</v>
      </c>
      <c r="AP46" s="18">
        <v>47.4</v>
      </c>
      <c r="AQ46" s="18">
        <v>8.3000000000000007</v>
      </c>
      <c r="AR46" s="18">
        <v>14.3</v>
      </c>
      <c r="AS46" s="18">
        <v>1.7</v>
      </c>
      <c r="AT46" s="18">
        <v>0.2</v>
      </c>
      <c r="AU46" s="18">
        <v>2.7</v>
      </c>
      <c r="AV46" s="18">
        <v>1.5</v>
      </c>
      <c r="AW46" s="18">
        <v>20.5</v>
      </c>
      <c r="AX46" s="18">
        <v>-5.2</v>
      </c>
      <c r="AY46" s="18">
        <v>-52.1</v>
      </c>
      <c r="AZ46" s="18">
        <v>6.5</v>
      </c>
      <c r="BA46" s="18">
        <v>-1.5</v>
      </c>
      <c r="BB46" s="18">
        <v>0</v>
      </c>
      <c r="BC46" s="18">
        <v>-2.1</v>
      </c>
      <c r="BD46" s="18">
        <v>5.2</v>
      </c>
      <c r="BE46" s="18">
        <v>1</v>
      </c>
      <c r="BF46" s="18">
        <v>0.1</v>
      </c>
      <c r="BG46" s="18">
        <v>17.7</v>
      </c>
      <c r="BH46" s="18">
        <v>1.4</v>
      </c>
      <c r="BI46" s="18"/>
      <c r="BJ46" s="18"/>
      <c r="BK46" s="18">
        <v>-3.6</v>
      </c>
      <c r="BL46" s="18"/>
      <c r="BM46" s="18">
        <v>0</v>
      </c>
      <c r="BN46" s="18"/>
      <c r="BO46" s="18">
        <v>8.1</v>
      </c>
      <c r="BP46" s="18"/>
      <c r="BQ46" s="18"/>
      <c r="BR46" s="18"/>
      <c r="BS46" s="18"/>
      <c r="BT46" s="18"/>
      <c r="BU46" s="18"/>
      <c r="BV46" s="18"/>
      <c r="BW46" s="18"/>
      <c r="BX46" s="18"/>
      <c r="BY46" s="18">
        <v>1.2</v>
      </c>
      <c r="BZ46" s="18"/>
      <c r="CA46" s="18"/>
      <c r="CB46" s="18">
        <v>58.7</v>
      </c>
      <c r="CC46" s="18">
        <v>37</v>
      </c>
      <c r="CD46" s="18">
        <v>8.1999999999999993</v>
      </c>
      <c r="CE46" s="18">
        <v>8.3000000000000007</v>
      </c>
      <c r="CF46" s="18">
        <v>2</v>
      </c>
      <c r="CG46" s="18"/>
      <c r="CH46" s="18"/>
      <c r="CI46" s="18"/>
      <c r="CJ46" s="18">
        <v>45.8</v>
      </c>
      <c r="CK46" s="18">
        <v>46.1</v>
      </c>
      <c r="CL46" s="18">
        <v>-31.4</v>
      </c>
      <c r="CM46" s="18"/>
      <c r="CN46" s="18"/>
      <c r="CO46" s="18"/>
      <c r="CP46" s="18"/>
      <c r="CQ46" s="18"/>
      <c r="CR46" s="18">
        <v>4</v>
      </c>
      <c r="CS46" s="18">
        <v>-3.6</v>
      </c>
      <c r="CT46" s="18"/>
      <c r="CU46" s="18">
        <v>-4.5999999999999996</v>
      </c>
      <c r="CV46" s="18">
        <v>4.3</v>
      </c>
      <c r="CW46" s="18"/>
      <c r="CX46" s="18"/>
      <c r="CY46" s="18">
        <v>1.2</v>
      </c>
      <c r="CZ46" s="18">
        <v>0.1</v>
      </c>
      <c r="DA46" s="18">
        <v>-0.7</v>
      </c>
      <c r="DB46" s="18">
        <v>-0.2</v>
      </c>
      <c r="DC46" s="18">
        <v>0.5</v>
      </c>
      <c r="DD46" s="18">
        <v>1.7</v>
      </c>
      <c r="DE46" s="18">
        <v>-0.6</v>
      </c>
      <c r="DF46" s="18">
        <v>2</v>
      </c>
      <c r="DG46" s="18">
        <v>0.6</v>
      </c>
      <c r="DH46" s="18"/>
      <c r="DI46" s="18">
        <v>0</v>
      </c>
      <c r="DJ46" s="18">
        <v>0</v>
      </c>
      <c r="DK46" s="18">
        <v>-3.3</v>
      </c>
      <c r="DL46" s="18">
        <v>-10</v>
      </c>
      <c r="DM46" s="18">
        <v>1.7</v>
      </c>
      <c r="DN46" s="18">
        <v>0.5</v>
      </c>
      <c r="DO46" s="18">
        <v>0.6</v>
      </c>
      <c r="DP46" s="18">
        <v>0.5</v>
      </c>
      <c r="DQ46" s="18">
        <v>1.1000000000000001</v>
      </c>
      <c r="DR46" s="18">
        <v>-0.1</v>
      </c>
      <c r="DS46" s="18">
        <v>0.4</v>
      </c>
      <c r="DT46" s="18">
        <v>0.5</v>
      </c>
      <c r="DU46" s="18"/>
      <c r="DV46" s="18">
        <v>-4.3</v>
      </c>
      <c r="DW46" s="18">
        <v>0</v>
      </c>
      <c r="DX46" s="18">
        <v>3</v>
      </c>
      <c r="DY46" s="18">
        <v>3</v>
      </c>
      <c r="DZ46" s="18">
        <v>1.3</v>
      </c>
      <c r="EA46" s="18">
        <v>0.8</v>
      </c>
      <c r="EB46" s="18">
        <v>3.9</v>
      </c>
      <c r="EC46" s="18">
        <v>0.3</v>
      </c>
      <c r="ED46" s="18">
        <v>-10</v>
      </c>
      <c r="EE46" s="18">
        <v>-9.9</v>
      </c>
      <c r="EF46" s="18">
        <v>6</v>
      </c>
      <c r="EG46" s="18">
        <v>5</v>
      </c>
      <c r="EH46" s="18">
        <v>2.6</v>
      </c>
      <c r="EI46" s="18">
        <v>0</v>
      </c>
      <c r="EJ46" s="18">
        <v>1.3</v>
      </c>
      <c r="EK46" s="18">
        <v>0.2</v>
      </c>
      <c r="EL46" s="18">
        <v>0.2</v>
      </c>
      <c r="EM46" s="18">
        <v>0.2</v>
      </c>
      <c r="EN46" s="18"/>
      <c r="EO46" s="18">
        <v>0</v>
      </c>
      <c r="EP46" s="18">
        <v>0</v>
      </c>
      <c r="EQ46" s="18">
        <v>-0.2</v>
      </c>
      <c r="ER46" s="18">
        <v>9.8000000000000007</v>
      </c>
      <c r="ES46" s="18">
        <v>0.6</v>
      </c>
      <c r="ET46" s="18">
        <v>1.2</v>
      </c>
      <c r="EU46" s="18">
        <v>0</v>
      </c>
      <c r="EV46" s="18">
        <v>0.8</v>
      </c>
      <c r="EW46" s="18">
        <v>1.6</v>
      </c>
      <c r="EX46" s="18">
        <v>2.8</v>
      </c>
      <c r="EY46" s="18">
        <v>6</v>
      </c>
      <c r="EZ46" s="18">
        <v>5</v>
      </c>
      <c r="FA46" s="18">
        <v>0.9</v>
      </c>
      <c r="FB46" s="18">
        <v>1.3</v>
      </c>
      <c r="FC46" s="18">
        <v>2</v>
      </c>
      <c r="FD46" s="18">
        <v>0</v>
      </c>
      <c r="FE46" s="18">
        <v>1.9</v>
      </c>
      <c r="FF46" s="18">
        <v>504.4</v>
      </c>
      <c r="FG46" s="16"/>
      <c r="FH46" s="18">
        <v>2.3635799999999998</v>
      </c>
      <c r="FI46" s="18"/>
      <c r="FJ46" s="18">
        <v>1.4999999999999999E-2</v>
      </c>
      <c r="FK46" s="18">
        <v>0.76</v>
      </c>
      <c r="FL46" s="18">
        <v>0.9</v>
      </c>
      <c r="FM46" s="18"/>
      <c r="FN46" s="18">
        <v>2.66696</v>
      </c>
      <c r="FO46" s="18">
        <v>-0.3</v>
      </c>
      <c r="FP46" s="18">
        <v>5.9</v>
      </c>
      <c r="FQ46" s="18">
        <v>12.305540000000001</v>
      </c>
    </row>
    <row r="47" spans="1:173" ht="24" customHeight="1" x14ac:dyDescent="0.3">
      <c r="A47" s="17" t="s">
        <v>61</v>
      </c>
      <c r="B47" s="17" t="s">
        <v>684</v>
      </c>
      <c r="C47" s="18">
        <v>0.2</v>
      </c>
      <c r="D47" s="18">
        <v>0.1</v>
      </c>
      <c r="E47" s="18">
        <v>0.2</v>
      </c>
      <c r="F47" s="18">
        <v>-0.6</v>
      </c>
      <c r="G47" s="18">
        <v>8.4</v>
      </c>
      <c r="H47" s="18"/>
      <c r="I47" s="18"/>
      <c r="J47" s="18">
        <v>-8.1999999999999993</v>
      </c>
      <c r="K47" s="18">
        <v>9.4</v>
      </c>
      <c r="L47" s="18"/>
      <c r="M47" s="18"/>
      <c r="N47" s="18">
        <v>11.7</v>
      </c>
      <c r="O47" s="18">
        <v>12.4</v>
      </c>
      <c r="P47" s="18">
        <v>10.9</v>
      </c>
      <c r="Q47" s="18">
        <v>37</v>
      </c>
      <c r="R47" s="18">
        <v>-31.2</v>
      </c>
      <c r="S47" s="18">
        <v>-32.700000000000003</v>
      </c>
      <c r="T47" s="18">
        <v>73.8</v>
      </c>
      <c r="U47" s="18">
        <v>0</v>
      </c>
      <c r="V47" s="18"/>
      <c r="W47" s="18"/>
      <c r="X47" s="18"/>
      <c r="Y47" s="18"/>
      <c r="Z47" s="18">
        <v>17.3</v>
      </c>
      <c r="AA47" s="18">
        <v>1.2</v>
      </c>
      <c r="AB47" s="18">
        <v>0</v>
      </c>
      <c r="AC47" s="18">
        <v>-3.3</v>
      </c>
      <c r="AD47" s="18"/>
      <c r="AE47" s="18">
        <v>17.8</v>
      </c>
      <c r="AF47" s="18">
        <v>1.2</v>
      </c>
      <c r="AG47" s="18"/>
      <c r="AH47" s="18"/>
      <c r="AI47" s="18"/>
      <c r="AJ47" s="18">
        <v>21.1</v>
      </c>
      <c r="AK47" s="18">
        <v>-6.6</v>
      </c>
      <c r="AL47" s="18"/>
      <c r="AM47" s="18"/>
      <c r="AN47" s="18"/>
      <c r="AO47" s="18">
        <v>-1.4</v>
      </c>
      <c r="AP47" s="18">
        <v>43.6</v>
      </c>
      <c r="AQ47" s="18">
        <v>7.1</v>
      </c>
      <c r="AR47" s="18">
        <v>14.9</v>
      </c>
      <c r="AS47" s="18">
        <v>1.5</v>
      </c>
      <c r="AT47" s="18">
        <v>0.5</v>
      </c>
      <c r="AU47" s="18">
        <v>2.7</v>
      </c>
      <c r="AV47" s="18">
        <v>0.9</v>
      </c>
      <c r="AW47" s="18">
        <v>14.6</v>
      </c>
      <c r="AX47" s="18">
        <v>-11</v>
      </c>
      <c r="AY47" s="18">
        <v>-57.7</v>
      </c>
      <c r="AZ47" s="18">
        <v>8.8000000000000007</v>
      </c>
      <c r="BA47" s="18">
        <v>-1.5</v>
      </c>
      <c r="BB47" s="18">
        <v>0</v>
      </c>
      <c r="BC47" s="18">
        <v>-5.3</v>
      </c>
      <c r="BD47" s="18">
        <v>3.5</v>
      </c>
      <c r="BE47" s="18">
        <v>1</v>
      </c>
      <c r="BF47" s="18">
        <v>0</v>
      </c>
      <c r="BG47" s="18">
        <v>16.399999999999999</v>
      </c>
      <c r="BH47" s="18">
        <v>-0.7</v>
      </c>
      <c r="BI47" s="18"/>
      <c r="BJ47" s="18"/>
      <c r="BK47" s="18">
        <v>-0.4</v>
      </c>
      <c r="BL47" s="18"/>
      <c r="BM47" s="18">
        <v>8.4</v>
      </c>
      <c r="BN47" s="18"/>
      <c r="BO47" s="18">
        <v>5.7</v>
      </c>
      <c r="BP47" s="18"/>
      <c r="BQ47" s="18"/>
      <c r="BR47" s="18"/>
      <c r="BS47" s="18"/>
      <c r="BT47" s="18"/>
      <c r="BU47" s="18"/>
      <c r="BV47" s="18"/>
      <c r="BW47" s="18"/>
      <c r="BX47" s="18"/>
      <c r="BY47" s="18">
        <v>-0.7</v>
      </c>
      <c r="BZ47" s="18"/>
      <c r="CA47" s="18"/>
      <c r="CB47" s="18">
        <v>60.9</v>
      </c>
      <c r="CC47" s="18">
        <v>37.9</v>
      </c>
      <c r="CD47" s="18">
        <v>9</v>
      </c>
      <c r="CE47" s="18">
        <v>8.1999999999999993</v>
      </c>
      <c r="CF47" s="18">
        <v>2</v>
      </c>
      <c r="CG47" s="18"/>
      <c r="CH47" s="18"/>
      <c r="CI47" s="18"/>
      <c r="CJ47" s="18">
        <v>38</v>
      </c>
      <c r="CK47" s="18">
        <v>38.6</v>
      </c>
      <c r="CL47" s="18">
        <v>-42.4</v>
      </c>
      <c r="CM47" s="18"/>
      <c r="CN47" s="18"/>
      <c r="CO47" s="18"/>
      <c r="CP47" s="18"/>
      <c r="CQ47" s="18"/>
      <c r="CR47" s="18">
        <v>-1.2</v>
      </c>
      <c r="CS47" s="18">
        <v>-6.7</v>
      </c>
      <c r="CT47" s="18"/>
      <c r="CU47" s="18">
        <v>-4.5</v>
      </c>
      <c r="CV47" s="18">
        <v>2</v>
      </c>
      <c r="CW47" s="18"/>
      <c r="CX47" s="18"/>
      <c r="CY47" s="18">
        <v>1.3</v>
      </c>
      <c r="CZ47" s="18">
        <v>0.1</v>
      </c>
      <c r="DA47" s="18">
        <v>-0.8</v>
      </c>
      <c r="DB47" s="18">
        <v>-0.3</v>
      </c>
      <c r="DC47" s="18">
        <v>0.5</v>
      </c>
      <c r="DD47" s="18">
        <v>1.8</v>
      </c>
      <c r="DE47" s="18">
        <v>-0.8</v>
      </c>
      <c r="DF47" s="18">
        <v>2.1</v>
      </c>
      <c r="DG47" s="18">
        <v>0.6</v>
      </c>
      <c r="DH47" s="18"/>
      <c r="DI47" s="18">
        <v>0</v>
      </c>
      <c r="DJ47" s="18">
        <v>0</v>
      </c>
      <c r="DK47" s="18">
        <v>-3.7</v>
      </c>
      <c r="DL47" s="18">
        <v>-11.8</v>
      </c>
      <c r="DM47" s="18">
        <v>1.5</v>
      </c>
      <c r="DN47" s="18">
        <v>0.5</v>
      </c>
      <c r="DO47" s="18">
        <v>0.7</v>
      </c>
      <c r="DP47" s="18">
        <v>0.5</v>
      </c>
      <c r="DQ47" s="18">
        <v>0.2</v>
      </c>
      <c r="DR47" s="18">
        <v>-0.2</v>
      </c>
      <c r="DS47" s="18">
        <v>0.2</v>
      </c>
      <c r="DT47" s="18">
        <v>0.5</v>
      </c>
      <c r="DU47" s="18"/>
      <c r="DV47" s="18">
        <v>-4.5999999999999996</v>
      </c>
      <c r="DW47" s="18">
        <v>0.4</v>
      </c>
      <c r="DX47" s="18">
        <v>3</v>
      </c>
      <c r="DY47" s="18">
        <v>3.1</v>
      </c>
      <c r="DZ47" s="18">
        <v>1.1000000000000001</v>
      </c>
      <c r="EA47" s="18">
        <v>0.8</v>
      </c>
      <c r="EB47" s="18">
        <v>3.9</v>
      </c>
      <c r="EC47" s="18">
        <v>0.3</v>
      </c>
      <c r="ED47" s="18">
        <v>-11.9</v>
      </c>
      <c r="EE47" s="18">
        <v>-12.1</v>
      </c>
      <c r="EF47" s="18">
        <v>5.9</v>
      </c>
      <c r="EG47" s="18">
        <v>7.4</v>
      </c>
      <c r="EH47" s="18">
        <v>2.6</v>
      </c>
      <c r="EI47" s="18">
        <v>0</v>
      </c>
      <c r="EJ47" s="18">
        <v>1.2</v>
      </c>
      <c r="EK47" s="18">
        <v>0.2</v>
      </c>
      <c r="EL47" s="18">
        <v>0.2</v>
      </c>
      <c r="EM47" s="18">
        <v>0.2</v>
      </c>
      <c r="EN47" s="18"/>
      <c r="EO47" s="18">
        <v>0</v>
      </c>
      <c r="EP47" s="18">
        <v>0</v>
      </c>
      <c r="EQ47" s="18">
        <v>-0.2</v>
      </c>
      <c r="ER47" s="18">
        <v>10.7</v>
      </c>
      <c r="ES47" s="18">
        <v>0.2</v>
      </c>
      <c r="ET47" s="18">
        <v>1.2</v>
      </c>
      <c r="EU47" s="18">
        <v>0</v>
      </c>
      <c r="EV47" s="18">
        <v>0.8</v>
      </c>
      <c r="EW47" s="18">
        <v>1.4</v>
      </c>
      <c r="EX47" s="18">
        <v>2.8</v>
      </c>
      <c r="EY47" s="18">
        <v>5.9</v>
      </c>
      <c r="EZ47" s="18">
        <v>7.4</v>
      </c>
      <c r="FA47" s="18">
        <v>0.9</v>
      </c>
      <c r="FB47" s="18">
        <v>1</v>
      </c>
      <c r="FC47" s="18">
        <v>1</v>
      </c>
      <c r="FD47" s="18">
        <v>0.1</v>
      </c>
      <c r="FE47" s="18">
        <v>3.1</v>
      </c>
      <c r="FF47" s="18">
        <v>363.7</v>
      </c>
      <c r="FG47" s="16"/>
      <c r="FH47" s="18">
        <v>1.93184</v>
      </c>
      <c r="FI47" s="18"/>
      <c r="FJ47" s="18">
        <v>-0.19600000000000001</v>
      </c>
      <c r="FK47" s="18">
        <v>1.1679999999999999</v>
      </c>
      <c r="FL47" s="18">
        <v>0.9</v>
      </c>
      <c r="FM47" s="18"/>
      <c r="FN47" s="18">
        <v>2.66168</v>
      </c>
      <c r="FO47" s="18">
        <v>0.4</v>
      </c>
      <c r="FP47" s="18">
        <v>3.2</v>
      </c>
      <c r="FQ47" s="18">
        <v>10.065519999999999</v>
      </c>
    </row>
    <row r="48" spans="1:173" ht="24" customHeight="1" x14ac:dyDescent="0.3">
      <c r="A48" s="17" t="s">
        <v>61</v>
      </c>
      <c r="B48" s="17" t="s">
        <v>685</v>
      </c>
      <c r="C48" s="18">
        <v>0.2</v>
      </c>
      <c r="D48" s="18">
        <v>0.1</v>
      </c>
      <c r="E48" s="18">
        <v>0.7</v>
      </c>
      <c r="F48" s="18">
        <v>22</v>
      </c>
      <c r="G48" s="18">
        <v>12.7</v>
      </c>
      <c r="H48" s="18"/>
      <c r="I48" s="18"/>
      <c r="J48" s="18">
        <v>-4.5</v>
      </c>
      <c r="K48" s="18">
        <v>18.3</v>
      </c>
      <c r="L48" s="18"/>
      <c r="M48" s="18"/>
      <c r="N48" s="18">
        <v>-14.7</v>
      </c>
      <c r="O48" s="18">
        <v>-25.6</v>
      </c>
      <c r="P48" s="18">
        <v>-4.4000000000000004</v>
      </c>
      <c r="Q48" s="18">
        <v>29.2</v>
      </c>
      <c r="R48" s="18">
        <v>-10.8</v>
      </c>
      <c r="S48" s="18">
        <v>-18.2</v>
      </c>
      <c r="T48" s="18">
        <v>89.3</v>
      </c>
      <c r="U48" s="18">
        <v>0</v>
      </c>
      <c r="V48" s="18"/>
      <c r="W48" s="18"/>
      <c r="X48" s="18"/>
      <c r="Y48" s="18"/>
      <c r="Z48" s="18">
        <v>14.1</v>
      </c>
      <c r="AA48" s="18">
        <v>1.5</v>
      </c>
      <c r="AB48" s="18">
        <v>0</v>
      </c>
      <c r="AC48" s="18">
        <v>-3.4</v>
      </c>
      <c r="AD48" s="18"/>
      <c r="AE48" s="18">
        <v>18</v>
      </c>
      <c r="AF48" s="18">
        <v>1.2</v>
      </c>
      <c r="AG48" s="18"/>
      <c r="AH48" s="18"/>
      <c r="AI48" s="18"/>
      <c r="AJ48" s="18">
        <v>19.5</v>
      </c>
      <c r="AK48" s="18">
        <v>19.899999999999999</v>
      </c>
      <c r="AL48" s="18"/>
      <c r="AM48" s="18"/>
      <c r="AN48" s="18"/>
      <c r="AO48" s="18">
        <v>-1</v>
      </c>
      <c r="AP48" s="18">
        <v>48.5</v>
      </c>
      <c r="AQ48" s="18">
        <v>8.1999999999999993</v>
      </c>
      <c r="AR48" s="18">
        <v>14.4</v>
      </c>
      <c r="AS48" s="18">
        <v>2</v>
      </c>
      <c r="AT48" s="18">
        <v>-0.1</v>
      </c>
      <c r="AU48" s="18">
        <v>2.7</v>
      </c>
      <c r="AV48" s="18">
        <v>1</v>
      </c>
      <c r="AW48" s="18">
        <v>34.299999999999997</v>
      </c>
      <c r="AX48" s="18">
        <v>8.5</v>
      </c>
      <c r="AY48" s="18">
        <v>-39.299999999999997</v>
      </c>
      <c r="AZ48" s="18">
        <v>12.2</v>
      </c>
      <c r="BA48" s="18">
        <v>-1</v>
      </c>
      <c r="BB48" s="18">
        <v>0.1</v>
      </c>
      <c r="BC48" s="18">
        <v>-2.2999999999999998</v>
      </c>
      <c r="BD48" s="18">
        <v>0.5</v>
      </c>
      <c r="BE48" s="18">
        <v>1</v>
      </c>
      <c r="BF48" s="18">
        <v>0.1</v>
      </c>
      <c r="BG48" s="18">
        <v>12.7</v>
      </c>
      <c r="BH48" s="18">
        <v>8.6999999999999993</v>
      </c>
      <c r="BI48" s="18"/>
      <c r="BJ48" s="18"/>
      <c r="BK48" s="18">
        <v>1.3</v>
      </c>
      <c r="BL48" s="18"/>
      <c r="BM48" s="18">
        <v>4.3</v>
      </c>
      <c r="BN48" s="18"/>
      <c r="BO48" s="18">
        <v>13.3</v>
      </c>
      <c r="BP48" s="18"/>
      <c r="BQ48" s="18"/>
      <c r="BR48" s="18"/>
      <c r="BS48" s="18"/>
      <c r="BT48" s="18"/>
      <c r="BU48" s="18"/>
      <c r="BV48" s="18"/>
      <c r="BW48" s="18"/>
      <c r="BX48" s="18"/>
      <c r="BY48" s="18">
        <v>-0.9</v>
      </c>
      <c r="BZ48" s="18"/>
      <c r="CA48" s="18"/>
      <c r="CB48" s="18">
        <v>60.9</v>
      </c>
      <c r="CC48" s="18">
        <v>36.799999999999997</v>
      </c>
      <c r="CD48" s="18">
        <v>8.9</v>
      </c>
      <c r="CE48" s="18">
        <v>8.3000000000000007</v>
      </c>
      <c r="CF48" s="18">
        <v>2</v>
      </c>
      <c r="CG48" s="18"/>
      <c r="CH48" s="18"/>
      <c r="CI48" s="18"/>
      <c r="CJ48" s="18">
        <v>15.6</v>
      </c>
      <c r="CK48" s="18">
        <v>16.2</v>
      </c>
      <c r="CL48" s="18">
        <v>-11.8</v>
      </c>
      <c r="CM48" s="18"/>
      <c r="CN48" s="18"/>
      <c r="CO48" s="18"/>
      <c r="CP48" s="18"/>
      <c r="CQ48" s="18"/>
      <c r="CR48" s="18">
        <v>10</v>
      </c>
      <c r="CS48" s="18">
        <v>-0.1</v>
      </c>
      <c r="CT48" s="18"/>
      <c r="CU48" s="18">
        <v>-4.8</v>
      </c>
      <c r="CV48" s="18">
        <v>0</v>
      </c>
      <c r="CW48" s="18"/>
      <c r="CX48" s="18"/>
      <c r="CY48" s="18">
        <v>1.2</v>
      </c>
      <c r="CZ48" s="18">
        <v>0.1</v>
      </c>
      <c r="DA48" s="18">
        <v>-0.8</v>
      </c>
      <c r="DB48" s="18">
        <v>0</v>
      </c>
      <c r="DC48" s="18">
        <v>0.5</v>
      </c>
      <c r="DD48" s="18">
        <v>1.8</v>
      </c>
      <c r="DE48" s="18">
        <v>-0.1</v>
      </c>
      <c r="DF48" s="18">
        <v>2.1</v>
      </c>
      <c r="DG48" s="18">
        <v>0.6</v>
      </c>
      <c r="DH48" s="18"/>
      <c r="DI48" s="18">
        <v>0</v>
      </c>
      <c r="DJ48" s="18">
        <v>0</v>
      </c>
      <c r="DK48" s="18">
        <v>-3.3</v>
      </c>
      <c r="DL48" s="18">
        <v>-9.8000000000000007</v>
      </c>
      <c r="DM48" s="18">
        <v>1.5</v>
      </c>
      <c r="DN48" s="18">
        <v>0.5</v>
      </c>
      <c r="DO48" s="18">
        <v>0.7</v>
      </c>
      <c r="DP48" s="18">
        <v>0.5</v>
      </c>
      <c r="DQ48" s="18">
        <v>0.2</v>
      </c>
      <c r="DR48" s="18">
        <v>0.2</v>
      </c>
      <c r="DS48" s="18">
        <v>0.5</v>
      </c>
      <c r="DT48" s="18">
        <v>0.5</v>
      </c>
      <c r="DU48" s="18"/>
      <c r="DV48" s="18">
        <v>-4.5999999999999996</v>
      </c>
      <c r="DW48" s="18">
        <v>0.3</v>
      </c>
      <c r="DX48" s="18">
        <v>3</v>
      </c>
      <c r="DY48" s="18">
        <v>3.1</v>
      </c>
      <c r="DZ48" s="18">
        <v>1.4</v>
      </c>
      <c r="EA48" s="18">
        <v>0.8</v>
      </c>
      <c r="EB48" s="18">
        <v>3.9</v>
      </c>
      <c r="EC48" s="18">
        <v>0.4</v>
      </c>
      <c r="ED48" s="18">
        <v>-7.5</v>
      </c>
      <c r="EE48" s="18">
        <v>-7.8</v>
      </c>
      <c r="EF48" s="18">
        <v>5.9</v>
      </c>
      <c r="EG48" s="18">
        <v>8.6999999999999993</v>
      </c>
      <c r="EH48" s="18">
        <v>2.6</v>
      </c>
      <c r="EI48" s="18">
        <v>0</v>
      </c>
      <c r="EJ48" s="18">
        <v>1.5</v>
      </c>
      <c r="EK48" s="18">
        <v>0.2</v>
      </c>
      <c r="EL48" s="18">
        <v>0.2</v>
      </c>
      <c r="EM48" s="18">
        <v>0.2</v>
      </c>
      <c r="EN48" s="18"/>
      <c r="EO48" s="18">
        <v>0</v>
      </c>
      <c r="EP48" s="18">
        <v>0</v>
      </c>
      <c r="EQ48" s="18">
        <v>-0.2</v>
      </c>
      <c r="ER48" s="18">
        <v>13.9</v>
      </c>
      <c r="ES48" s="18">
        <v>0.5</v>
      </c>
      <c r="ET48" s="18">
        <v>0</v>
      </c>
      <c r="EU48" s="18">
        <v>0</v>
      </c>
      <c r="EV48" s="18">
        <v>0.8</v>
      </c>
      <c r="EW48" s="18">
        <v>1.7</v>
      </c>
      <c r="EX48" s="18">
        <v>2.5</v>
      </c>
      <c r="EY48" s="18">
        <v>5.9</v>
      </c>
      <c r="EZ48" s="18">
        <v>8.6999999999999993</v>
      </c>
      <c r="FA48" s="18">
        <v>0.8</v>
      </c>
      <c r="FB48" s="18">
        <v>1.5</v>
      </c>
      <c r="FC48" s="18">
        <v>1.7</v>
      </c>
      <c r="FD48" s="18">
        <v>1.5</v>
      </c>
      <c r="FE48" s="18">
        <v>3.8</v>
      </c>
      <c r="FF48" s="18">
        <v>488.6</v>
      </c>
      <c r="FG48" s="16"/>
      <c r="FH48" s="18">
        <v>2.5247199999999999</v>
      </c>
      <c r="FI48" s="18"/>
      <c r="FJ48" s="18">
        <v>4.7E-2</v>
      </c>
      <c r="FK48" s="18">
        <v>1.19</v>
      </c>
      <c r="FL48" s="18">
        <v>1</v>
      </c>
      <c r="FM48" s="18"/>
      <c r="FN48" s="18">
        <v>2.6463700000000001</v>
      </c>
      <c r="FO48" s="18">
        <v>0.6</v>
      </c>
      <c r="FP48" s="18">
        <v>3.2</v>
      </c>
      <c r="FQ48" s="18">
        <v>11.20809</v>
      </c>
    </row>
    <row r="49" spans="1:173" ht="24" customHeight="1" x14ac:dyDescent="0.3">
      <c r="A49" s="17" t="s">
        <v>61</v>
      </c>
      <c r="B49" s="17" t="s">
        <v>686</v>
      </c>
      <c r="C49" s="18">
        <v>0.2</v>
      </c>
      <c r="D49" s="18">
        <v>0.1</v>
      </c>
      <c r="E49" s="18">
        <v>0.2</v>
      </c>
      <c r="F49" s="18">
        <v>26.6</v>
      </c>
      <c r="G49" s="18">
        <v>13.1</v>
      </c>
      <c r="H49" s="18"/>
      <c r="I49" s="18"/>
      <c r="J49" s="18">
        <v>-1.5</v>
      </c>
      <c r="K49" s="18">
        <v>21.6</v>
      </c>
      <c r="L49" s="18"/>
      <c r="M49" s="18"/>
      <c r="N49" s="18">
        <v>-13.9</v>
      </c>
      <c r="O49" s="18">
        <v>-23.8</v>
      </c>
      <c r="P49" s="18">
        <v>-2.2000000000000002</v>
      </c>
      <c r="Q49" s="18">
        <v>29.9</v>
      </c>
      <c r="R49" s="18">
        <v>-10.5</v>
      </c>
      <c r="S49" s="18">
        <v>-18.8</v>
      </c>
      <c r="T49" s="18">
        <v>89.6</v>
      </c>
      <c r="U49" s="18">
        <v>0</v>
      </c>
      <c r="V49" s="18"/>
      <c r="W49" s="18"/>
      <c r="X49" s="18"/>
      <c r="Y49" s="18"/>
      <c r="Z49" s="18">
        <v>14.1</v>
      </c>
      <c r="AA49" s="18">
        <v>1</v>
      </c>
      <c r="AB49" s="18">
        <v>0</v>
      </c>
      <c r="AC49" s="18">
        <v>-3.4</v>
      </c>
      <c r="AD49" s="18"/>
      <c r="AE49" s="18">
        <v>17.399999999999999</v>
      </c>
      <c r="AF49" s="18">
        <v>1.3</v>
      </c>
      <c r="AG49" s="18"/>
      <c r="AH49" s="18"/>
      <c r="AI49" s="18"/>
      <c r="AJ49" s="18">
        <v>19.2</v>
      </c>
      <c r="AK49" s="18">
        <v>21.6</v>
      </c>
      <c r="AL49" s="18"/>
      <c r="AM49" s="18"/>
      <c r="AN49" s="18"/>
      <c r="AO49" s="18">
        <v>-0.9</v>
      </c>
      <c r="AP49" s="18">
        <v>50</v>
      </c>
      <c r="AQ49" s="18">
        <v>9.6999999999999993</v>
      </c>
      <c r="AR49" s="18">
        <v>13.9</v>
      </c>
      <c r="AS49" s="18">
        <v>1.7</v>
      </c>
      <c r="AT49" s="18">
        <v>-0.2</v>
      </c>
      <c r="AU49" s="18">
        <v>2.7</v>
      </c>
      <c r="AV49" s="18">
        <v>0.6</v>
      </c>
      <c r="AW49" s="18">
        <v>0</v>
      </c>
      <c r="AX49" s="18">
        <v>0</v>
      </c>
      <c r="AY49" s="18">
        <v>0</v>
      </c>
      <c r="AZ49" s="18">
        <v>12.1</v>
      </c>
      <c r="BA49" s="18">
        <v>-1</v>
      </c>
      <c r="BB49" s="18">
        <v>0.1</v>
      </c>
      <c r="BC49" s="18">
        <v>-1.1000000000000001</v>
      </c>
      <c r="BD49" s="18">
        <v>1.2</v>
      </c>
      <c r="BE49" s="18">
        <v>1</v>
      </c>
      <c r="BF49" s="18">
        <v>0.1</v>
      </c>
      <c r="BG49" s="18">
        <v>14.4</v>
      </c>
      <c r="BH49" s="18">
        <v>9.1</v>
      </c>
      <c r="BI49" s="18"/>
      <c r="BJ49" s="18"/>
      <c r="BK49" s="18">
        <v>1</v>
      </c>
      <c r="BL49" s="18"/>
      <c r="BM49" s="18">
        <v>4.4000000000000004</v>
      </c>
      <c r="BN49" s="18"/>
      <c r="BO49" s="18">
        <v>13.4</v>
      </c>
      <c r="BP49" s="18"/>
      <c r="BQ49" s="18"/>
      <c r="BR49" s="18"/>
      <c r="BS49" s="18"/>
      <c r="BT49" s="18"/>
      <c r="BU49" s="18"/>
      <c r="BV49" s="18"/>
      <c r="BW49" s="18"/>
      <c r="BX49" s="18"/>
      <c r="BY49" s="18">
        <v>2.7</v>
      </c>
      <c r="BZ49" s="18"/>
      <c r="CA49" s="18"/>
      <c r="CB49" s="18">
        <v>60.6</v>
      </c>
      <c r="CC49" s="18">
        <v>36.700000000000003</v>
      </c>
      <c r="CD49" s="18">
        <v>8.6999999999999993</v>
      </c>
      <c r="CE49" s="18">
        <v>9.4</v>
      </c>
      <c r="CF49" s="18">
        <v>2.1</v>
      </c>
      <c r="CG49" s="18"/>
      <c r="CH49" s="18"/>
      <c r="CI49" s="18"/>
      <c r="CJ49" s="18">
        <v>16.399999999999999</v>
      </c>
      <c r="CK49" s="18">
        <v>17</v>
      </c>
      <c r="CL49" s="18">
        <v>-11</v>
      </c>
      <c r="CM49" s="18"/>
      <c r="CN49" s="18"/>
      <c r="CO49" s="18"/>
      <c r="CP49" s="18"/>
      <c r="CQ49" s="18"/>
      <c r="CR49" s="18">
        <v>11.8</v>
      </c>
      <c r="CS49" s="18">
        <v>1</v>
      </c>
      <c r="CT49" s="18"/>
      <c r="CU49" s="18">
        <v>-4.9000000000000004</v>
      </c>
      <c r="CV49" s="18">
        <v>0</v>
      </c>
      <c r="CW49" s="18"/>
      <c r="CX49" s="18"/>
      <c r="CY49" s="18">
        <v>1.3</v>
      </c>
      <c r="CZ49" s="18">
        <v>0</v>
      </c>
      <c r="DA49" s="18">
        <v>-0.7</v>
      </c>
      <c r="DB49" s="18">
        <v>0</v>
      </c>
      <c r="DC49" s="18">
        <v>0.7</v>
      </c>
      <c r="DD49" s="18">
        <v>1.9</v>
      </c>
      <c r="DE49" s="18">
        <v>1</v>
      </c>
      <c r="DF49" s="18">
        <v>2.1</v>
      </c>
      <c r="DG49" s="18">
        <v>0.5</v>
      </c>
      <c r="DH49" s="18"/>
      <c r="DI49" s="18">
        <v>0</v>
      </c>
      <c r="DJ49" s="18">
        <v>0</v>
      </c>
      <c r="DK49" s="18">
        <v>-3.1</v>
      </c>
      <c r="DL49" s="18">
        <v>-9.5</v>
      </c>
      <c r="DM49" s="18">
        <v>1.5</v>
      </c>
      <c r="DN49" s="18">
        <v>0.5</v>
      </c>
      <c r="DO49" s="18">
        <v>0.7</v>
      </c>
      <c r="DP49" s="18">
        <v>0.5</v>
      </c>
      <c r="DQ49" s="18">
        <v>0.2</v>
      </c>
      <c r="DR49" s="18">
        <v>0.2</v>
      </c>
      <c r="DS49" s="18">
        <v>0.3</v>
      </c>
      <c r="DT49" s="18">
        <v>0.5</v>
      </c>
      <c r="DU49" s="18"/>
      <c r="DV49" s="18">
        <v>-4.5999999999999996</v>
      </c>
      <c r="DW49" s="18">
        <v>0.3</v>
      </c>
      <c r="DX49" s="18">
        <v>3</v>
      </c>
      <c r="DY49" s="18">
        <v>3.1</v>
      </c>
      <c r="DZ49" s="18">
        <v>1.9</v>
      </c>
      <c r="EA49" s="18">
        <v>0.8</v>
      </c>
      <c r="EB49" s="18">
        <v>4</v>
      </c>
      <c r="EC49" s="18">
        <v>0.4</v>
      </c>
      <c r="ED49" s="18">
        <v>-7.5</v>
      </c>
      <c r="EE49" s="18">
        <v>-8</v>
      </c>
      <c r="EF49" s="18">
        <v>6.4</v>
      </c>
      <c r="EG49" s="18">
        <v>7.7</v>
      </c>
      <c r="EH49" s="18">
        <v>2.6</v>
      </c>
      <c r="EI49" s="18">
        <v>0</v>
      </c>
      <c r="EJ49" s="18">
        <v>1.5</v>
      </c>
      <c r="EK49" s="18">
        <v>0.2</v>
      </c>
      <c r="EL49" s="18">
        <v>0.2</v>
      </c>
      <c r="EM49" s="18">
        <v>0.2</v>
      </c>
      <c r="EN49" s="18"/>
      <c r="EO49" s="18">
        <v>0</v>
      </c>
      <c r="EP49" s="18">
        <v>0</v>
      </c>
      <c r="EQ49" s="18">
        <v>-0.2</v>
      </c>
      <c r="ER49" s="18">
        <v>10.9</v>
      </c>
      <c r="ES49" s="18">
        <v>1.6</v>
      </c>
      <c r="ET49" s="18">
        <v>0</v>
      </c>
      <c r="EU49" s="18">
        <v>0</v>
      </c>
      <c r="EV49" s="18">
        <v>0.8</v>
      </c>
      <c r="EW49" s="18">
        <v>2.2000000000000002</v>
      </c>
      <c r="EX49" s="18">
        <v>2.8</v>
      </c>
      <c r="EY49" s="18">
        <v>6.4</v>
      </c>
      <c r="EZ49" s="18">
        <v>7.7</v>
      </c>
      <c r="FA49" s="18">
        <v>0.8</v>
      </c>
      <c r="FB49" s="18">
        <v>1.7</v>
      </c>
      <c r="FC49" s="18">
        <v>1.4</v>
      </c>
      <c r="FD49" s="18">
        <v>0.6</v>
      </c>
      <c r="FE49" s="18">
        <v>3.2</v>
      </c>
      <c r="FF49" s="18">
        <v>515.20000000000005</v>
      </c>
      <c r="FG49" s="16"/>
      <c r="FH49" s="18">
        <v>2.7479800000000001</v>
      </c>
      <c r="FI49" s="18"/>
      <c r="FJ49" s="18">
        <v>-0.31900000000000001</v>
      </c>
      <c r="FK49" s="18">
        <v>1.0740000000000001</v>
      </c>
      <c r="FL49" s="18">
        <v>0.9</v>
      </c>
      <c r="FM49" s="18"/>
      <c r="FN49" s="18">
        <v>2.6387100000000001</v>
      </c>
      <c r="FO49" s="18">
        <v>0.7</v>
      </c>
      <c r="FP49" s="18">
        <v>3.1</v>
      </c>
      <c r="FQ49" s="18">
        <v>10.84169</v>
      </c>
    </row>
    <row r="50" spans="1:173" ht="24" customHeight="1" x14ac:dyDescent="0.3">
      <c r="A50" s="19" t="s">
        <v>61</v>
      </c>
      <c r="B50" s="19" t="s">
        <v>687</v>
      </c>
      <c r="C50" s="20">
        <v>0.2</v>
      </c>
      <c r="D50" s="20">
        <v>0.1</v>
      </c>
      <c r="E50" s="20">
        <v>0.2</v>
      </c>
      <c r="F50" s="20">
        <v>28.7</v>
      </c>
      <c r="G50" s="20">
        <v>13.3</v>
      </c>
      <c r="H50" s="20"/>
      <c r="I50" s="20"/>
      <c r="J50" s="20">
        <v>-0.1</v>
      </c>
      <c r="K50" s="20">
        <v>22</v>
      </c>
      <c r="L50" s="20"/>
      <c r="M50" s="20"/>
      <c r="N50" s="20">
        <v>-10.6</v>
      </c>
      <c r="O50" s="20">
        <v>-20.5</v>
      </c>
      <c r="P50" s="20">
        <v>0.2</v>
      </c>
      <c r="Q50" s="20">
        <v>33.1</v>
      </c>
      <c r="R50" s="20">
        <v>-10.1</v>
      </c>
      <c r="S50" s="20">
        <v>-17.899999999999999</v>
      </c>
      <c r="T50" s="20">
        <v>85.8</v>
      </c>
      <c r="U50" s="20">
        <v>0</v>
      </c>
      <c r="V50" s="20"/>
      <c r="W50" s="20"/>
      <c r="X50" s="20"/>
      <c r="Y50" s="20"/>
      <c r="Z50" s="20">
        <v>13.9</v>
      </c>
      <c r="AA50" s="20">
        <v>1.4</v>
      </c>
      <c r="AB50" s="20">
        <v>0</v>
      </c>
      <c r="AC50" s="20">
        <v>-3.3</v>
      </c>
      <c r="AD50" s="20"/>
      <c r="AE50" s="20">
        <v>18.100000000000001</v>
      </c>
      <c r="AF50" s="20">
        <v>1</v>
      </c>
      <c r="AG50" s="20"/>
      <c r="AH50" s="20"/>
      <c r="AI50" s="20"/>
      <c r="AJ50" s="20">
        <v>19.5</v>
      </c>
      <c r="AK50" s="20">
        <v>22.4</v>
      </c>
      <c r="AL50" s="20"/>
      <c r="AM50" s="20"/>
      <c r="AN50" s="20"/>
      <c r="AO50" s="20">
        <v>-1</v>
      </c>
      <c r="AP50" s="20">
        <v>50.2</v>
      </c>
      <c r="AQ50" s="20">
        <v>8.8000000000000007</v>
      </c>
      <c r="AR50" s="20">
        <v>14.9</v>
      </c>
      <c r="AS50" s="20">
        <v>1.9</v>
      </c>
      <c r="AT50" s="20">
        <v>-0.3</v>
      </c>
      <c r="AU50" s="20">
        <v>2.7</v>
      </c>
      <c r="AV50" s="20">
        <v>0.6</v>
      </c>
      <c r="AW50" s="20">
        <v>0</v>
      </c>
      <c r="AX50" s="20">
        <v>0</v>
      </c>
      <c r="AY50" s="20">
        <v>0</v>
      </c>
      <c r="AZ50" s="20">
        <v>10.1</v>
      </c>
      <c r="BA50" s="20">
        <v>-0.9</v>
      </c>
      <c r="BB50" s="20">
        <v>0.2</v>
      </c>
      <c r="BC50" s="20">
        <v>-0.3</v>
      </c>
      <c r="BD50" s="20">
        <v>2.1</v>
      </c>
      <c r="BE50" s="20">
        <v>1</v>
      </c>
      <c r="BF50" s="20">
        <v>0.1</v>
      </c>
      <c r="BG50" s="20">
        <v>16.5</v>
      </c>
      <c r="BH50" s="20">
        <v>8.8000000000000007</v>
      </c>
      <c r="BI50" s="20"/>
      <c r="BJ50" s="20"/>
      <c r="BK50" s="20">
        <v>1.4</v>
      </c>
      <c r="BL50" s="20"/>
      <c r="BM50" s="20">
        <v>10.7</v>
      </c>
      <c r="BN50" s="20"/>
      <c r="BO50" s="20">
        <v>12.6</v>
      </c>
      <c r="BP50" s="20"/>
      <c r="BQ50" s="20"/>
      <c r="BR50" s="20"/>
      <c r="BS50" s="20"/>
      <c r="BT50" s="20"/>
      <c r="BU50" s="20"/>
      <c r="BV50" s="20"/>
      <c r="BW50" s="20"/>
      <c r="BX50" s="20"/>
      <c r="BY50" s="20">
        <v>4.7</v>
      </c>
      <c r="BZ50" s="20"/>
      <c r="CA50" s="20"/>
      <c r="CB50" s="20">
        <v>61</v>
      </c>
      <c r="CC50" s="20">
        <v>37.700000000000003</v>
      </c>
      <c r="CD50" s="20">
        <v>9.1</v>
      </c>
      <c r="CE50" s="20">
        <v>8.3000000000000007</v>
      </c>
      <c r="CF50" s="20">
        <v>2</v>
      </c>
      <c r="CG50" s="20"/>
      <c r="CH50" s="20"/>
      <c r="CI50" s="20"/>
      <c r="CJ50" s="20">
        <v>15.2</v>
      </c>
      <c r="CK50" s="20">
        <v>15.8</v>
      </c>
      <c r="CL50" s="20">
        <v>-12.7</v>
      </c>
      <c r="CM50" s="20"/>
      <c r="CN50" s="20"/>
      <c r="CO50" s="20"/>
      <c r="CP50" s="20"/>
      <c r="CQ50" s="20"/>
      <c r="CR50" s="20">
        <v>12.2</v>
      </c>
      <c r="CS50" s="20">
        <v>1.3</v>
      </c>
      <c r="CT50" s="20"/>
      <c r="CU50" s="20">
        <v>-5.0999999999999996</v>
      </c>
      <c r="CV50" s="20">
        <v>0</v>
      </c>
      <c r="CW50" s="20"/>
      <c r="CX50" s="20"/>
      <c r="CY50" s="20">
        <v>1.3</v>
      </c>
      <c r="CZ50" s="20">
        <v>0</v>
      </c>
      <c r="DA50" s="20">
        <v>-0.9</v>
      </c>
      <c r="DB50" s="20">
        <v>-0.2</v>
      </c>
      <c r="DC50" s="20">
        <v>0.7</v>
      </c>
      <c r="DD50" s="20">
        <v>1.8</v>
      </c>
      <c r="DE50" s="20">
        <v>1.2</v>
      </c>
      <c r="DF50" s="20">
        <v>2.1</v>
      </c>
      <c r="DG50" s="20">
        <v>0.5</v>
      </c>
      <c r="DH50" s="20"/>
      <c r="DI50" s="20">
        <v>0</v>
      </c>
      <c r="DJ50" s="20">
        <v>0</v>
      </c>
      <c r="DK50" s="20">
        <v>-3.6</v>
      </c>
      <c r="DL50" s="20">
        <v>-10.4</v>
      </c>
      <c r="DM50" s="20">
        <v>1.7</v>
      </c>
      <c r="DN50" s="20">
        <v>0.5</v>
      </c>
      <c r="DO50" s="20">
        <v>0.7</v>
      </c>
      <c r="DP50" s="20">
        <v>0.5</v>
      </c>
      <c r="DQ50" s="20">
        <v>0</v>
      </c>
      <c r="DR50" s="20">
        <v>0</v>
      </c>
      <c r="DS50" s="20">
        <v>0.4</v>
      </c>
      <c r="DT50" s="20">
        <v>0.5</v>
      </c>
      <c r="DU50" s="20"/>
      <c r="DV50" s="20">
        <v>-4.5999999999999996</v>
      </c>
      <c r="DW50" s="20">
        <v>0.4</v>
      </c>
      <c r="DX50" s="20">
        <v>3</v>
      </c>
      <c r="DY50" s="20">
        <v>3</v>
      </c>
      <c r="DZ50" s="20">
        <v>1.9</v>
      </c>
      <c r="EA50" s="20">
        <v>0.8</v>
      </c>
      <c r="EB50" s="20">
        <v>4</v>
      </c>
      <c r="EC50" s="20">
        <v>0</v>
      </c>
      <c r="ED50" s="20">
        <v>-7.3</v>
      </c>
      <c r="EE50" s="20">
        <v>-8.1999999999999993</v>
      </c>
      <c r="EF50" s="20">
        <v>6.4</v>
      </c>
      <c r="EG50" s="20">
        <v>7.4</v>
      </c>
      <c r="EH50" s="20">
        <v>2.6</v>
      </c>
      <c r="EI50" s="20">
        <v>0</v>
      </c>
      <c r="EJ50" s="20">
        <v>1.5</v>
      </c>
      <c r="EK50" s="20">
        <v>0.2</v>
      </c>
      <c r="EL50" s="20">
        <v>0.2</v>
      </c>
      <c r="EM50" s="20">
        <v>0.2</v>
      </c>
      <c r="EN50" s="20"/>
      <c r="EO50" s="20">
        <v>0</v>
      </c>
      <c r="EP50" s="20">
        <v>0</v>
      </c>
      <c r="EQ50" s="20">
        <v>-0.2</v>
      </c>
      <c r="ER50" s="20">
        <v>3.3</v>
      </c>
      <c r="ES50" s="20">
        <v>2.2000000000000002</v>
      </c>
      <c r="ET50" s="20">
        <v>0</v>
      </c>
      <c r="EU50" s="20">
        <v>0</v>
      </c>
      <c r="EV50" s="20">
        <v>0.8</v>
      </c>
      <c r="EW50" s="20">
        <v>2.2000000000000002</v>
      </c>
      <c r="EX50" s="20">
        <v>2.7</v>
      </c>
      <c r="EY50" s="20">
        <v>6.4</v>
      </c>
      <c r="EZ50" s="20">
        <v>7.4</v>
      </c>
      <c r="FA50" s="20">
        <v>0.8</v>
      </c>
      <c r="FB50" s="20">
        <v>1.7</v>
      </c>
      <c r="FC50" s="20">
        <v>1</v>
      </c>
      <c r="FD50" s="20">
        <v>0.2</v>
      </c>
      <c r="FE50" s="20">
        <v>3.4</v>
      </c>
      <c r="FF50" s="20">
        <v>527.20000000000005</v>
      </c>
      <c r="FG50" s="16"/>
      <c r="FH50" s="20">
        <v>2.7475499999999999</v>
      </c>
      <c r="FI50" s="20"/>
      <c r="FJ50" s="20">
        <v>-0.27300000000000002</v>
      </c>
      <c r="FK50" s="20">
        <v>1.1639999999999999</v>
      </c>
      <c r="FL50" s="20">
        <v>0.9</v>
      </c>
      <c r="FM50" s="20"/>
      <c r="FN50" s="20">
        <v>2.6480299999999999</v>
      </c>
      <c r="FO50" s="20">
        <v>0.5</v>
      </c>
      <c r="FP50" s="20">
        <v>2.9</v>
      </c>
      <c r="FQ50" s="20">
        <v>10.58658</v>
      </c>
    </row>
    <row r="51" spans="1:173" ht="24" customHeight="1" x14ac:dyDescent="0.3">
      <c r="A51" s="14" t="s">
        <v>61</v>
      </c>
      <c r="B51" s="14" t="s">
        <v>688</v>
      </c>
      <c r="C51" s="15">
        <v>0.2</v>
      </c>
      <c r="D51" s="15">
        <v>0.1</v>
      </c>
      <c r="E51" s="15">
        <v>0.2</v>
      </c>
      <c r="F51" s="15">
        <v>22.8</v>
      </c>
      <c r="G51" s="15">
        <v>13.1</v>
      </c>
      <c r="H51" s="15"/>
      <c r="I51" s="15"/>
      <c r="J51" s="15">
        <v>-3.8</v>
      </c>
      <c r="K51" s="15">
        <v>17.5</v>
      </c>
      <c r="L51" s="15"/>
      <c r="M51" s="15"/>
      <c r="N51" s="15">
        <v>-12.1</v>
      </c>
      <c r="O51" s="15">
        <v>-20.100000000000001</v>
      </c>
      <c r="P51" s="15">
        <v>1.6</v>
      </c>
      <c r="Q51" s="15">
        <v>31.8</v>
      </c>
      <c r="R51" s="15">
        <v>-11.7</v>
      </c>
      <c r="S51" s="15">
        <v>-19.7</v>
      </c>
      <c r="T51" s="15">
        <v>86.4</v>
      </c>
      <c r="U51" s="15">
        <v>0</v>
      </c>
      <c r="V51" s="15"/>
      <c r="W51" s="15"/>
      <c r="X51" s="15"/>
      <c r="Y51" s="15"/>
      <c r="Z51" s="15">
        <v>13.1</v>
      </c>
      <c r="AA51" s="15">
        <v>1.6</v>
      </c>
      <c r="AB51" s="15">
        <v>0</v>
      </c>
      <c r="AC51" s="15">
        <v>-3.3</v>
      </c>
      <c r="AD51" s="15"/>
      <c r="AE51" s="15">
        <v>16.7</v>
      </c>
      <c r="AF51" s="15">
        <v>1.1000000000000001</v>
      </c>
      <c r="AG51" s="15"/>
      <c r="AH51" s="15"/>
      <c r="AI51" s="15"/>
      <c r="AJ51" s="15">
        <v>17.7</v>
      </c>
      <c r="AK51" s="15">
        <v>21.3</v>
      </c>
      <c r="AL51" s="15"/>
      <c r="AM51" s="15"/>
      <c r="AN51" s="15"/>
      <c r="AO51" s="15">
        <v>-1.1000000000000001</v>
      </c>
      <c r="AP51" s="15">
        <v>49.3</v>
      </c>
      <c r="AQ51" s="15">
        <v>9</v>
      </c>
      <c r="AR51" s="15">
        <v>20.7</v>
      </c>
      <c r="AS51" s="15">
        <v>2</v>
      </c>
      <c r="AT51" s="15">
        <v>0</v>
      </c>
      <c r="AU51" s="15">
        <v>2.7</v>
      </c>
      <c r="AV51" s="15">
        <v>0.7</v>
      </c>
      <c r="AW51" s="15">
        <v>0</v>
      </c>
      <c r="AX51" s="15">
        <v>0</v>
      </c>
      <c r="AY51" s="15">
        <v>0</v>
      </c>
      <c r="AZ51" s="15">
        <v>9.1999999999999993</v>
      </c>
      <c r="BA51" s="15">
        <v>-1.1000000000000001</v>
      </c>
      <c r="BB51" s="15">
        <v>0.1</v>
      </c>
      <c r="BC51" s="15">
        <v>-1</v>
      </c>
      <c r="BD51" s="15">
        <v>1.1000000000000001</v>
      </c>
      <c r="BE51" s="15">
        <v>1</v>
      </c>
      <c r="BF51" s="15">
        <v>0.1</v>
      </c>
      <c r="BG51" s="15">
        <v>15.7</v>
      </c>
      <c r="BH51" s="15">
        <v>7.9</v>
      </c>
      <c r="BI51" s="15"/>
      <c r="BJ51" s="15"/>
      <c r="BK51" s="15">
        <v>-2.2000000000000002</v>
      </c>
      <c r="BL51" s="15"/>
      <c r="BM51" s="15">
        <v>7.8</v>
      </c>
      <c r="BN51" s="15"/>
      <c r="BO51" s="15">
        <v>12.4</v>
      </c>
      <c r="BP51" s="15"/>
      <c r="BQ51" s="15"/>
      <c r="BR51" s="15"/>
      <c r="BS51" s="15"/>
      <c r="BT51" s="15"/>
      <c r="BU51" s="15"/>
      <c r="BV51" s="15"/>
      <c r="BW51" s="15"/>
      <c r="BX51" s="15"/>
      <c r="BY51" s="15">
        <v>3.4</v>
      </c>
      <c r="BZ51" s="15"/>
      <c r="CA51" s="15"/>
      <c r="CB51" s="15">
        <v>45.3</v>
      </c>
      <c r="CC51" s="15">
        <v>56.9</v>
      </c>
      <c r="CD51" s="15">
        <v>8.9</v>
      </c>
      <c r="CE51" s="15">
        <v>8.3000000000000007</v>
      </c>
      <c r="CF51" s="15">
        <v>2.1</v>
      </c>
      <c r="CG51" s="15"/>
      <c r="CH51" s="15"/>
      <c r="CI51" s="15"/>
      <c r="CJ51" s="15">
        <v>12.4</v>
      </c>
      <c r="CK51" s="15">
        <v>13.3</v>
      </c>
      <c r="CL51" s="15">
        <v>-16.100000000000001</v>
      </c>
      <c r="CM51" s="15"/>
      <c r="CN51" s="15"/>
      <c r="CO51" s="15"/>
      <c r="CP51" s="15"/>
      <c r="CQ51" s="15"/>
      <c r="CR51" s="15">
        <v>2.6</v>
      </c>
      <c r="CS51" s="15">
        <v>-0.5</v>
      </c>
      <c r="CT51" s="15"/>
      <c r="CU51" s="15">
        <v>-5.3</v>
      </c>
      <c r="CV51" s="15">
        <v>0</v>
      </c>
      <c r="CW51" s="15"/>
      <c r="CX51" s="15"/>
      <c r="CY51" s="15">
        <v>1.3</v>
      </c>
      <c r="CZ51" s="15">
        <v>0</v>
      </c>
      <c r="DA51" s="15">
        <v>-0.7</v>
      </c>
      <c r="DB51" s="15">
        <v>-0.2</v>
      </c>
      <c r="DC51" s="15">
        <v>0.7</v>
      </c>
      <c r="DD51" s="15">
        <v>1.8</v>
      </c>
      <c r="DE51" s="15">
        <v>1.2</v>
      </c>
      <c r="DF51" s="15">
        <v>2.1</v>
      </c>
      <c r="DG51" s="15">
        <v>0.6</v>
      </c>
      <c r="DH51" s="15"/>
      <c r="DI51" s="15">
        <v>0</v>
      </c>
      <c r="DJ51" s="15">
        <v>0</v>
      </c>
      <c r="DK51" s="15">
        <v>-3.9</v>
      </c>
      <c r="DL51" s="15">
        <v>-11.4</v>
      </c>
      <c r="DM51" s="15">
        <v>1.7</v>
      </c>
      <c r="DN51" s="15">
        <v>0.5</v>
      </c>
      <c r="DO51" s="15">
        <v>0.7</v>
      </c>
      <c r="DP51" s="15">
        <v>0.5</v>
      </c>
      <c r="DQ51" s="15">
        <v>0</v>
      </c>
      <c r="DR51" s="15">
        <v>0</v>
      </c>
      <c r="DS51" s="15">
        <v>0.3</v>
      </c>
      <c r="DT51" s="15">
        <v>0.5</v>
      </c>
      <c r="DU51" s="15"/>
      <c r="DV51" s="15">
        <v>-4.5999999999999996</v>
      </c>
      <c r="DW51" s="15">
        <v>0.4</v>
      </c>
      <c r="DX51" s="15">
        <v>3</v>
      </c>
      <c r="DY51" s="15">
        <v>3</v>
      </c>
      <c r="DZ51" s="15">
        <v>1.7</v>
      </c>
      <c r="EA51" s="15">
        <v>0.8</v>
      </c>
      <c r="EB51" s="15">
        <v>4</v>
      </c>
      <c r="EC51" s="15">
        <v>0</v>
      </c>
      <c r="ED51" s="15">
        <v>-8</v>
      </c>
      <c r="EE51" s="15">
        <v>-8.8000000000000007</v>
      </c>
      <c r="EF51" s="15">
        <v>6.5</v>
      </c>
      <c r="EG51" s="15">
        <v>5.8</v>
      </c>
      <c r="EH51" s="15">
        <v>2.6</v>
      </c>
      <c r="EI51" s="15">
        <v>-0.1</v>
      </c>
      <c r="EJ51" s="15">
        <v>1.4</v>
      </c>
      <c r="EK51" s="15">
        <v>0.2</v>
      </c>
      <c r="EL51" s="15">
        <v>0.2</v>
      </c>
      <c r="EM51" s="15">
        <v>0.2</v>
      </c>
      <c r="EN51" s="15"/>
      <c r="EO51" s="15">
        <v>0</v>
      </c>
      <c r="EP51" s="15">
        <v>0</v>
      </c>
      <c r="EQ51" s="15">
        <v>-0.2</v>
      </c>
      <c r="ER51" s="15">
        <v>-2.7</v>
      </c>
      <c r="ES51" s="15">
        <v>3</v>
      </c>
      <c r="ET51" s="15">
        <v>0</v>
      </c>
      <c r="EU51" s="15">
        <v>0</v>
      </c>
      <c r="EV51" s="15">
        <v>0.8</v>
      </c>
      <c r="EW51" s="15">
        <v>2</v>
      </c>
      <c r="EX51" s="15">
        <v>2.7</v>
      </c>
      <c r="EY51" s="15">
        <v>6.5</v>
      </c>
      <c r="EZ51" s="15">
        <v>5.8</v>
      </c>
      <c r="FA51" s="15">
        <v>0.8</v>
      </c>
      <c r="FB51" s="15">
        <v>1.4</v>
      </c>
      <c r="FC51" s="15">
        <v>1.2</v>
      </c>
      <c r="FD51" s="15">
        <v>0</v>
      </c>
      <c r="FE51" s="15">
        <v>3.1</v>
      </c>
      <c r="FF51" s="15">
        <v>468.5</v>
      </c>
      <c r="FG51" s="16"/>
      <c r="FH51" s="15">
        <v>2.5759699999999999</v>
      </c>
      <c r="FI51" s="15"/>
      <c r="FJ51" s="15">
        <v>-0.48299999999999998</v>
      </c>
      <c r="FK51" s="15">
        <v>1.278</v>
      </c>
      <c r="FL51" s="15">
        <v>0.9</v>
      </c>
      <c r="FM51" s="15"/>
      <c r="FN51" s="15">
        <v>2.6430699999999998</v>
      </c>
      <c r="FO51" s="15">
        <v>0.2</v>
      </c>
      <c r="FP51" s="15">
        <v>2.9</v>
      </c>
      <c r="FQ51" s="15">
        <v>10.01404</v>
      </c>
    </row>
    <row r="52" spans="1:173" ht="24" customHeight="1" x14ac:dyDescent="0.3">
      <c r="A52" s="17" t="s">
        <v>61</v>
      </c>
      <c r="B52" s="17" t="s">
        <v>689</v>
      </c>
      <c r="C52" s="18">
        <v>0.2</v>
      </c>
      <c r="D52" s="18">
        <v>0.1</v>
      </c>
      <c r="E52" s="18">
        <v>0.2</v>
      </c>
      <c r="F52" s="18">
        <v>29.7</v>
      </c>
      <c r="G52" s="18">
        <v>13.7</v>
      </c>
      <c r="H52" s="18"/>
      <c r="I52" s="18"/>
      <c r="J52" s="18">
        <v>-3.4</v>
      </c>
      <c r="K52" s="18">
        <v>18.5</v>
      </c>
      <c r="L52" s="18"/>
      <c r="M52" s="18"/>
      <c r="N52" s="18">
        <v>-11.7</v>
      </c>
      <c r="O52" s="18">
        <v>-22.7</v>
      </c>
      <c r="P52" s="18">
        <v>-1.1000000000000001</v>
      </c>
      <c r="Q52" s="18">
        <v>34.200000000000003</v>
      </c>
      <c r="R52" s="18">
        <v>-5</v>
      </c>
      <c r="S52" s="18">
        <v>-16.5</v>
      </c>
      <c r="T52" s="18">
        <v>93.8</v>
      </c>
      <c r="U52" s="18">
        <v>0</v>
      </c>
      <c r="V52" s="18"/>
      <c r="W52" s="18"/>
      <c r="X52" s="18"/>
      <c r="Y52" s="18"/>
      <c r="Z52" s="18">
        <v>13.2</v>
      </c>
      <c r="AA52" s="18">
        <v>1.4</v>
      </c>
      <c r="AB52" s="18">
        <v>0</v>
      </c>
      <c r="AC52" s="18">
        <v>-3.4</v>
      </c>
      <c r="AD52" s="18"/>
      <c r="AE52" s="18">
        <v>18.600000000000001</v>
      </c>
      <c r="AF52" s="18">
        <v>1.4</v>
      </c>
      <c r="AG52" s="18"/>
      <c r="AH52" s="18"/>
      <c r="AI52" s="18"/>
      <c r="AJ52" s="18">
        <v>18.5</v>
      </c>
      <c r="AK52" s="18">
        <v>21.9</v>
      </c>
      <c r="AL52" s="18"/>
      <c r="AM52" s="18"/>
      <c r="AN52" s="18"/>
      <c r="AO52" s="18">
        <v>-1.1000000000000001</v>
      </c>
      <c r="AP52" s="18">
        <v>51.2</v>
      </c>
      <c r="AQ52" s="18">
        <v>9.3000000000000007</v>
      </c>
      <c r="AR52" s="18">
        <v>21.1</v>
      </c>
      <c r="AS52" s="18">
        <v>2</v>
      </c>
      <c r="AT52" s="18">
        <v>-0.1</v>
      </c>
      <c r="AU52" s="18">
        <v>2.7</v>
      </c>
      <c r="AV52" s="18">
        <v>1.1000000000000001</v>
      </c>
      <c r="AW52" s="18">
        <v>0</v>
      </c>
      <c r="AX52" s="18">
        <v>0</v>
      </c>
      <c r="AY52" s="18">
        <v>0</v>
      </c>
      <c r="AZ52" s="18">
        <v>11.1</v>
      </c>
      <c r="BA52" s="18">
        <v>-0.9</v>
      </c>
      <c r="BB52" s="18">
        <v>0.2</v>
      </c>
      <c r="BC52" s="18">
        <v>-2</v>
      </c>
      <c r="BD52" s="18">
        <v>0.9</v>
      </c>
      <c r="BE52" s="18">
        <v>1</v>
      </c>
      <c r="BF52" s="18">
        <v>0.1</v>
      </c>
      <c r="BG52" s="18">
        <v>14.9</v>
      </c>
      <c r="BH52" s="18">
        <v>7</v>
      </c>
      <c r="BI52" s="18"/>
      <c r="BJ52" s="18"/>
      <c r="BK52" s="18">
        <v>-2.5</v>
      </c>
      <c r="BL52" s="18"/>
      <c r="BM52" s="18">
        <v>0</v>
      </c>
      <c r="BN52" s="18"/>
      <c r="BO52" s="18">
        <v>13.9</v>
      </c>
      <c r="BP52" s="18"/>
      <c r="BQ52" s="18"/>
      <c r="BR52" s="18"/>
      <c r="BS52" s="18"/>
      <c r="BT52" s="18"/>
      <c r="BU52" s="18"/>
      <c r="BV52" s="18"/>
      <c r="BW52" s="18"/>
      <c r="BX52" s="18"/>
      <c r="BY52" s="18">
        <v>2.5</v>
      </c>
      <c r="BZ52" s="18"/>
      <c r="CA52" s="18"/>
      <c r="CB52" s="18">
        <v>45.2</v>
      </c>
      <c r="CC52" s="18">
        <v>57.5</v>
      </c>
      <c r="CD52" s="18">
        <v>9</v>
      </c>
      <c r="CE52" s="18">
        <v>8.4</v>
      </c>
      <c r="CF52" s="18">
        <v>2.2000000000000002</v>
      </c>
      <c r="CG52" s="18"/>
      <c r="CH52" s="18"/>
      <c r="CI52" s="18"/>
      <c r="CJ52" s="18">
        <v>16.3</v>
      </c>
      <c r="CK52" s="18">
        <v>16.8</v>
      </c>
      <c r="CL52" s="18">
        <v>-14.8</v>
      </c>
      <c r="CM52" s="18"/>
      <c r="CN52" s="18"/>
      <c r="CO52" s="18"/>
      <c r="CP52" s="18"/>
      <c r="CQ52" s="18"/>
      <c r="CR52" s="18">
        <v>4.7</v>
      </c>
      <c r="CS52" s="18">
        <v>1.1000000000000001</v>
      </c>
      <c r="CT52" s="18"/>
      <c r="CU52" s="18">
        <v>-5.4</v>
      </c>
      <c r="CV52" s="18">
        <v>0</v>
      </c>
      <c r="CW52" s="18"/>
      <c r="CX52" s="18"/>
      <c r="CY52" s="18">
        <v>1.3</v>
      </c>
      <c r="CZ52" s="18">
        <v>0</v>
      </c>
      <c r="DA52" s="18">
        <v>-0.7</v>
      </c>
      <c r="DB52" s="18">
        <v>-0.2</v>
      </c>
      <c r="DC52" s="18">
        <v>0.8</v>
      </c>
      <c r="DD52" s="18">
        <v>1.8</v>
      </c>
      <c r="DE52" s="18">
        <v>2.4</v>
      </c>
      <c r="DF52" s="18">
        <v>2.1</v>
      </c>
      <c r="DG52" s="18">
        <v>0.6</v>
      </c>
      <c r="DH52" s="18"/>
      <c r="DI52" s="18">
        <v>0</v>
      </c>
      <c r="DJ52" s="18">
        <v>0</v>
      </c>
      <c r="DK52" s="18">
        <v>-3.1</v>
      </c>
      <c r="DL52" s="18">
        <v>-8.9</v>
      </c>
      <c r="DM52" s="18">
        <v>1.7</v>
      </c>
      <c r="DN52" s="18">
        <v>0.5</v>
      </c>
      <c r="DO52" s="18">
        <v>0.6</v>
      </c>
      <c r="DP52" s="18">
        <v>0.6</v>
      </c>
      <c r="DQ52" s="18">
        <v>0</v>
      </c>
      <c r="DR52" s="18">
        <v>0</v>
      </c>
      <c r="DS52" s="18">
        <v>0.3</v>
      </c>
      <c r="DT52" s="18">
        <v>0.5</v>
      </c>
      <c r="DU52" s="18"/>
      <c r="DV52" s="18">
        <v>-4.2</v>
      </c>
      <c r="DW52" s="18">
        <v>0</v>
      </c>
      <c r="DX52" s="18">
        <v>2.9</v>
      </c>
      <c r="DY52" s="18">
        <v>3</v>
      </c>
      <c r="DZ52" s="18">
        <v>1.7</v>
      </c>
      <c r="EA52" s="18">
        <v>0.8</v>
      </c>
      <c r="EB52" s="18">
        <v>4</v>
      </c>
      <c r="EC52" s="18">
        <v>0</v>
      </c>
      <c r="ED52" s="18">
        <v>-7</v>
      </c>
      <c r="EE52" s="18">
        <v>-7.8</v>
      </c>
      <c r="EF52" s="18">
        <v>6.3</v>
      </c>
      <c r="EG52" s="18">
        <v>5.7</v>
      </c>
      <c r="EH52" s="18">
        <v>2.6</v>
      </c>
      <c r="EI52" s="18">
        <v>-0.1</v>
      </c>
      <c r="EJ52" s="18">
        <v>1.4</v>
      </c>
      <c r="EK52" s="18">
        <v>0.2</v>
      </c>
      <c r="EL52" s="18">
        <v>0.2</v>
      </c>
      <c r="EM52" s="18">
        <v>0.2</v>
      </c>
      <c r="EN52" s="18"/>
      <c r="EO52" s="18">
        <v>0</v>
      </c>
      <c r="EP52" s="18">
        <v>0</v>
      </c>
      <c r="EQ52" s="18">
        <v>-0.2</v>
      </c>
      <c r="ER52" s="18">
        <v>-4.3</v>
      </c>
      <c r="ES52" s="18">
        <v>3.4</v>
      </c>
      <c r="ET52" s="18">
        <v>0</v>
      </c>
      <c r="EU52" s="18">
        <v>0</v>
      </c>
      <c r="EV52" s="18">
        <v>0.8</v>
      </c>
      <c r="EW52" s="18">
        <v>2</v>
      </c>
      <c r="EX52" s="18">
        <v>2.7</v>
      </c>
      <c r="EY52" s="18">
        <v>6.3</v>
      </c>
      <c r="EZ52" s="18">
        <v>5.7</v>
      </c>
      <c r="FA52" s="18">
        <v>0.8</v>
      </c>
      <c r="FB52" s="18">
        <v>1.6</v>
      </c>
      <c r="FC52" s="18">
        <v>1.2</v>
      </c>
      <c r="FD52" s="18">
        <v>0</v>
      </c>
      <c r="FE52" s="18">
        <v>3.2</v>
      </c>
      <c r="FF52" s="18">
        <v>508.4</v>
      </c>
      <c r="FG52" s="16"/>
      <c r="FH52" s="18">
        <v>2.6675499999999999</v>
      </c>
      <c r="FI52" s="18"/>
      <c r="FJ52" s="18">
        <v>-0.72199999999999998</v>
      </c>
      <c r="FK52" s="18">
        <v>1.302</v>
      </c>
      <c r="FL52" s="18">
        <v>0.9</v>
      </c>
      <c r="FM52" s="18"/>
      <c r="FN52" s="18">
        <v>2.6463700000000001</v>
      </c>
      <c r="FO52" s="18">
        <v>0.1</v>
      </c>
      <c r="FP52" s="18">
        <v>2.9</v>
      </c>
      <c r="FQ52" s="18">
        <v>9.79392</v>
      </c>
    </row>
    <row r="53" spans="1:173" ht="24" customHeight="1" x14ac:dyDescent="0.3">
      <c r="A53" s="17" t="s">
        <v>61</v>
      </c>
      <c r="B53" s="17" t="s">
        <v>690</v>
      </c>
      <c r="C53" s="18">
        <v>0.2</v>
      </c>
      <c r="D53" s="18">
        <v>0.1</v>
      </c>
      <c r="E53" s="18">
        <v>0</v>
      </c>
      <c r="F53" s="18">
        <v>26</v>
      </c>
      <c r="G53" s="18">
        <v>13.4</v>
      </c>
      <c r="H53" s="18"/>
      <c r="I53" s="18"/>
      <c r="J53" s="18">
        <v>-4.9000000000000004</v>
      </c>
      <c r="K53" s="18">
        <v>18.3</v>
      </c>
      <c r="L53" s="18"/>
      <c r="M53" s="18"/>
      <c r="N53" s="18">
        <v>-9.4</v>
      </c>
      <c r="O53" s="18">
        <v>-20.3</v>
      </c>
      <c r="P53" s="18">
        <v>0.9</v>
      </c>
      <c r="Q53" s="18">
        <v>34.700000000000003</v>
      </c>
      <c r="R53" s="18">
        <v>-2.1</v>
      </c>
      <c r="S53" s="18">
        <v>-15.4</v>
      </c>
      <c r="T53" s="18">
        <v>93.7</v>
      </c>
      <c r="U53" s="18">
        <v>0</v>
      </c>
      <c r="V53" s="18"/>
      <c r="W53" s="18"/>
      <c r="X53" s="18"/>
      <c r="Y53" s="18"/>
      <c r="Z53" s="18">
        <v>12.2</v>
      </c>
      <c r="AA53" s="18">
        <v>1.2</v>
      </c>
      <c r="AB53" s="18">
        <v>0</v>
      </c>
      <c r="AC53" s="18">
        <v>-3.3</v>
      </c>
      <c r="AD53" s="18"/>
      <c r="AE53" s="18">
        <v>18.3</v>
      </c>
      <c r="AF53" s="18">
        <v>0.9</v>
      </c>
      <c r="AG53" s="18"/>
      <c r="AH53" s="18"/>
      <c r="AI53" s="18"/>
      <c r="AJ53" s="18">
        <v>16.7</v>
      </c>
      <c r="AK53" s="18">
        <v>22</v>
      </c>
      <c r="AL53" s="18"/>
      <c r="AM53" s="18"/>
      <c r="AN53" s="18"/>
      <c r="AO53" s="18">
        <v>-1.1000000000000001</v>
      </c>
      <c r="AP53" s="18">
        <v>52.1</v>
      </c>
      <c r="AQ53" s="18">
        <v>9.3000000000000007</v>
      </c>
      <c r="AR53" s="18">
        <v>21.1</v>
      </c>
      <c r="AS53" s="18">
        <v>1.8</v>
      </c>
      <c r="AT53" s="18">
        <v>0.1</v>
      </c>
      <c r="AU53" s="18">
        <v>2.7</v>
      </c>
      <c r="AV53" s="18">
        <v>0.8</v>
      </c>
      <c r="AW53" s="18">
        <v>0</v>
      </c>
      <c r="AX53" s="18">
        <v>0</v>
      </c>
      <c r="AY53" s="18">
        <v>0</v>
      </c>
      <c r="AZ53" s="18">
        <v>10.7</v>
      </c>
      <c r="BA53" s="18">
        <v>-1.1000000000000001</v>
      </c>
      <c r="BB53" s="18">
        <v>0.2</v>
      </c>
      <c r="BC53" s="18">
        <v>-2.2000000000000002</v>
      </c>
      <c r="BD53" s="18">
        <v>1.1000000000000001</v>
      </c>
      <c r="BE53" s="18">
        <v>0.9</v>
      </c>
      <c r="BF53" s="18">
        <v>0.1</v>
      </c>
      <c r="BG53" s="18">
        <v>14.5</v>
      </c>
      <c r="BH53" s="18">
        <v>6.9</v>
      </c>
      <c r="BI53" s="18"/>
      <c r="BJ53" s="18"/>
      <c r="BK53" s="18">
        <v>-3.4</v>
      </c>
      <c r="BL53" s="18"/>
      <c r="BM53" s="18">
        <v>0</v>
      </c>
      <c r="BN53" s="18"/>
      <c r="BO53" s="18">
        <v>13.6</v>
      </c>
      <c r="BP53" s="18"/>
      <c r="BQ53" s="18"/>
      <c r="BR53" s="18"/>
      <c r="BS53" s="18"/>
      <c r="BT53" s="18"/>
      <c r="BU53" s="18"/>
      <c r="BV53" s="18"/>
      <c r="BW53" s="18"/>
      <c r="BX53" s="18"/>
      <c r="BY53" s="18">
        <v>2.8</v>
      </c>
      <c r="BZ53" s="18"/>
      <c r="CA53" s="18"/>
      <c r="CB53" s="18">
        <v>45.5</v>
      </c>
      <c r="CC53" s="18">
        <v>58</v>
      </c>
      <c r="CD53" s="18">
        <v>8.1999999999999993</v>
      </c>
      <c r="CE53" s="18">
        <v>8.1999999999999993</v>
      </c>
      <c r="CF53" s="18">
        <v>2.1</v>
      </c>
      <c r="CG53" s="18"/>
      <c r="CH53" s="18"/>
      <c r="CI53" s="18"/>
      <c r="CJ53" s="18">
        <v>16.399999999999999</v>
      </c>
      <c r="CK53" s="18">
        <v>16.899999999999999</v>
      </c>
      <c r="CL53" s="18">
        <v>-14.7</v>
      </c>
      <c r="CM53" s="18"/>
      <c r="CN53" s="18"/>
      <c r="CO53" s="18"/>
      <c r="CP53" s="18"/>
      <c r="CQ53" s="18"/>
      <c r="CR53" s="18">
        <v>5.3</v>
      </c>
      <c r="CS53" s="18">
        <v>1.5</v>
      </c>
      <c r="CT53" s="18"/>
      <c r="CU53" s="18">
        <v>-5.3</v>
      </c>
      <c r="CV53" s="18">
        <v>0</v>
      </c>
      <c r="CW53" s="18"/>
      <c r="CX53" s="18"/>
      <c r="CY53" s="18">
        <v>1.2</v>
      </c>
      <c r="CZ53" s="18">
        <v>0</v>
      </c>
      <c r="DA53" s="18">
        <v>-0.6</v>
      </c>
      <c r="DB53" s="18">
        <v>-0.2</v>
      </c>
      <c r="DC53" s="18">
        <v>0.9</v>
      </c>
      <c r="DD53" s="18">
        <v>1.7</v>
      </c>
      <c r="DE53" s="18">
        <v>1.6</v>
      </c>
      <c r="DF53" s="18">
        <v>2.1</v>
      </c>
      <c r="DG53" s="18">
        <v>0.6</v>
      </c>
      <c r="DH53" s="18"/>
      <c r="DI53" s="18">
        <v>0</v>
      </c>
      <c r="DJ53" s="18">
        <v>0</v>
      </c>
      <c r="DK53" s="18">
        <v>-3.2</v>
      </c>
      <c r="DL53" s="18">
        <v>-9.1999999999999993</v>
      </c>
      <c r="DM53" s="18">
        <v>1.7</v>
      </c>
      <c r="DN53" s="18">
        <v>0.5</v>
      </c>
      <c r="DO53" s="18">
        <v>0.6</v>
      </c>
      <c r="DP53" s="18">
        <v>0.6</v>
      </c>
      <c r="DQ53" s="18">
        <v>0</v>
      </c>
      <c r="DR53" s="18">
        <v>0</v>
      </c>
      <c r="DS53" s="18">
        <v>0.4</v>
      </c>
      <c r="DT53" s="18">
        <v>0.5</v>
      </c>
      <c r="DU53" s="18"/>
      <c r="DV53" s="18">
        <v>-4.3</v>
      </c>
      <c r="DW53" s="18">
        <v>0.6</v>
      </c>
      <c r="DX53" s="18">
        <v>2.9</v>
      </c>
      <c r="DY53" s="18">
        <v>3</v>
      </c>
      <c r="DZ53" s="18">
        <v>1.7</v>
      </c>
      <c r="EA53" s="18">
        <v>0.8</v>
      </c>
      <c r="EB53" s="18">
        <v>4</v>
      </c>
      <c r="EC53" s="18">
        <v>0</v>
      </c>
      <c r="ED53" s="18">
        <v>-6.7</v>
      </c>
      <c r="EE53" s="18">
        <v>-7.7</v>
      </c>
      <c r="EF53" s="18">
        <v>6.4</v>
      </c>
      <c r="EG53" s="18">
        <v>5.0999999999999996</v>
      </c>
      <c r="EH53" s="18">
        <v>2.6</v>
      </c>
      <c r="EI53" s="18">
        <v>-0.1</v>
      </c>
      <c r="EJ53" s="18">
        <v>1.4</v>
      </c>
      <c r="EK53" s="18">
        <v>0.2</v>
      </c>
      <c r="EL53" s="18">
        <v>0.2</v>
      </c>
      <c r="EM53" s="18">
        <v>0.2</v>
      </c>
      <c r="EN53" s="18"/>
      <c r="EO53" s="18">
        <v>0</v>
      </c>
      <c r="EP53" s="18">
        <v>0</v>
      </c>
      <c r="EQ53" s="18">
        <v>-0.2</v>
      </c>
      <c r="ER53" s="18">
        <v>-5.8</v>
      </c>
      <c r="ES53" s="18">
        <v>3.5</v>
      </c>
      <c r="ET53" s="18">
        <v>0</v>
      </c>
      <c r="EU53" s="18">
        <v>0</v>
      </c>
      <c r="EV53" s="18">
        <v>0.8</v>
      </c>
      <c r="EW53" s="18">
        <v>2</v>
      </c>
      <c r="EX53" s="18">
        <v>2.7</v>
      </c>
      <c r="EY53" s="18">
        <v>6.4</v>
      </c>
      <c r="EZ53" s="18">
        <v>5.0999999999999996</v>
      </c>
      <c r="FA53" s="18">
        <v>0.8</v>
      </c>
      <c r="FB53" s="18">
        <v>1.8</v>
      </c>
      <c r="FC53" s="18">
        <v>2.7</v>
      </c>
      <c r="FD53" s="18">
        <v>0</v>
      </c>
      <c r="FE53" s="18">
        <v>3.4</v>
      </c>
      <c r="FF53" s="18">
        <v>508.9</v>
      </c>
      <c r="FG53" s="16"/>
      <c r="FH53" s="18">
        <v>2.7307700000000001</v>
      </c>
      <c r="FI53" s="18"/>
      <c r="FJ53" s="18">
        <v>-0.22900000000000001</v>
      </c>
      <c r="FK53" s="18">
        <v>1.6379999999999999</v>
      </c>
      <c r="FL53" s="18">
        <v>0.9</v>
      </c>
      <c r="FM53" s="18"/>
      <c r="FN53" s="18">
        <v>2.6403400000000001</v>
      </c>
      <c r="FO53" s="18">
        <v>-0.1</v>
      </c>
      <c r="FP53" s="18">
        <v>2.9</v>
      </c>
      <c r="FQ53" s="18">
        <v>10.48011</v>
      </c>
    </row>
    <row r="54" spans="1:173" ht="24" customHeight="1" x14ac:dyDescent="0.3">
      <c r="A54" s="17" t="s">
        <v>61</v>
      </c>
      <c r="B54" s="17" t="s">
        <v>691</v>
      </c>
      <c r="C54" s="18">
        <v>0.2</v>
      </c>
      <c r="D54" s="18">
        <v>0.1</v>
      </c>
      <c r="E54" s="18">
        <v>0</v>
      </c>
      <c r="F54" s="18">
        <v>24.8</v>
      </c>
      <c r="G54" s="18">
        <v>12.7</v>
      </c>
      <c r="H54" s="18"/>
      <c r="I54" s="18"/>
      <c r="J54" s="18">
        <v>-5.4</v>
      </c>
      <c r="K54" s="18">
        <v>16.7</v>
      </c>
      <c r="L54" s="18"/>
      <c r="M54" s="18"/>
      <c r="N54" s="18">
        <v>-11.4</v>
      </c>
      <c r="O54" s="18">
        <v>-25.3</v>
      </c>
      <c r="P54" s="18">
        <v>-4.7</v>
      </c>
      <c r="Q54" s="18">
        <v>32.200000000000003</v>
      </c>
      <c r="R54" s="18">
        <v>-1.8</v>
      </c>
      <c r="S54" s="18">
        <v>-14.9</v>
      </c>
      <c r="T54" s="18">
        <v>91.1</v>
      </c>
      <c r="U54" s="18">
        <v>0</v>
      </c>
      <c r="V54" s="18"/>
      <c r="W54" s="18"/>
      <c r="X54" s="18"/>
      <c r="Y54" s="18"/>
      <c r="Z54" s="18">
        <v>12.4</v>
      </c>
      <c r="AA54" s="18">
        <v>1.8</v>
      </c>
      <c r="AB54" s="18">
        <v>0</v>
      </c>
      <c r="AC54" s="18">
        <v>-3.3</v>
      </c>
      <c r="AD54" s="18"/>
      <c r="AE54" s="18">
        <v>17.399999999999999</v>
      </c>
      <c r="AF54" s="18">
        <v>0.9</v>
      </c>
      <c r="AG54" s="18"/>
      <c r="AH54" s="18"/>
      <c r="AI54" s="18"/>
      <c r="AJ54" s="18">
        <v>16.399999999999999</v>
      </c>
      <c r="AK54" s="18">
        <v>20.8</v>
      </c>
      <c r="AL54" s="18"/>
      <c r="AM54" s="18"/>
      <c r="AN54" s="18"/>
      <c r="AO54" s="18">
        <v>-1.4</v>
      </c>
      <c r="AP54" s="18">
        <v>51.2</v>
      </c>
      <c r="AQ54" s="18">
        <v>9.1999999999999993</v>
      </c>
      <c r="AR54" s="18">
        <v>22.1</v>
      </c>
      <c r="AS54" s="18">
        <v>1.9</v>
      </c>
      <c r="AT54" s="18">
        <v>0</v>
      </c>
      <c r="AU54" s="18">
        <v>2.7</v>
      </c>
      <c r="AV54" s="18">
        <v>0.8</v>
      </c>
      <c r="AW54" s="18">
        <v>0</v>
      </c>
      <c r="AX54" s="18">
        <v>0</v>
      </c>
      <c r="AY54" s="18">
        <v>0</v>
      </c>
      <c r="AZ54" s="18">
        <v>10.1</v>
      </c>
      <c r="BA54" s="18">
        <v>-1.1000000000000001</v>
      </c>
      <c r="BB54" s="18">
        <v>0.2</v>
      </c>
      <c r="BC54" s="18">
        <v>-4.9000000000000004</v>
      </c>
      <c r="BD54" s="18">
        <v>1.5</v>
      </c>
      <c r="BE54" s="18">
        <v>0.9</v>
      </c>
      <c r="BF54" s="18">
        <v>0.1</v>
      </c>
      <c r="BG54" s="18">
        <v>12.5</v>
      </c>
      <c r="BH54" s="18">
        <v>6.5</v>
      </c>
      <c r="BI54" s="18"/>
      <c r="BJ54" s="18"/>
      <c r="BK54" s="18">
        <v>-5.2</v>
      </c>
      <c r="BL54" s="18"/>
      <c r="BM54" s="18">
        <v>0</v>
      </c>
      <c r="BN54" s="18"/>
      <c r="BO54" s="18">
        <v>14.8</v>
      </c>
      <c r="BP54" s="18"/>
      <c r="BQ54" s="18"/>
      <c r="BR54" s="18"/>
      <c r="BS54" s="18"/>
      <c r="BT54" s="18"/>
      <c r="BU54" s="18"/>
      <c r="BV54" s="18"/>
      <c r="BW54" s="18"/>
      <c r="BX54" s="18"/>
      <c r="BY54" s="18">
        <v>-1.5</v>
      </c>
      <c r="BZ54" s="18"/>
      <c r="CA54" s="18"/>
      <c r="CB54" s="18">
        <v>44.7</v>
      </c>
      <c r="CC54" s="18">
        <v>59</v>
      </c>
      <c r="CD54" s="18">
        <v>9.5</v>
      </c>
      <c r="CE54" s="18">
        <v>8.3000000000000007</v>
      </c>
      <c r="CF54" s="18">
        <v>2.1</v>
      </c>
      <c r="CG54" s="18"/>
      <c r="CH54" s="18"/>
      <c r="CI54" s="18"/>
      <c r="CJ54" s="18">
        <v>14.8</v>
      </c>
      <c r="CK54" s="18">
        <v>15.4</v>
      </c>
      <c r="CL54" s="18">
        <v>-17.2</v>
      </c>
      <c r="CM54" s="18"/>
      <c r="CN54" s="18"/>
      <c r="CO54" s="18"/>
      <c r="CP54" s="18"/>
      <c r="CQ54" s="18"/>
      <c r="CR54" s="18">
        <v>6.2</v>
      </c>
      <c r="CS54" s="18">
        <v>2.1</v>
      </c>
      <c r="CT54" s="18"/>
      <c r="CU54" s="18">
        <v>-5.5</v>
      </c>
      <c r="CV54" s="18">
        <v>0</v>
      </c>
      <c r="CW54" s="18"/>
      <c r="CX54" s="18"/>
      <c r="CY54" s="18">
        <v>1.3</v>
      </c>
      <c r="CZ54" s="18">
        <v>-0.1</v>
      </c>
      <c r="DA54" s="18">
        <v>-0.9</v>
      </c>
      <c r="DB54" s="18">
        <v>-0.2</v>
      </c>
      <c r="DC54" s="18">
        <v>0.8</v>
      </c>
      <c r="DD54" s="18">
        <v>1.8</v>
      </c>
      <c r="DE54" s="18">
        <v>1.1000000000000001</v>
      </c>
      <c r="DF54" s="18">
        <v>2.1</v>
      </c>
      <c r="DG54" s="18">
        <v>0.5</v>
      </c>
      <c r="DH54" s="18"/>
      <c r="DI54" s="18">
        <v>0</v>
      </c>
      <c r="DJ54" s="18">
        <v>0</v>
      </c>
      <c r="DK54" s="18">
        <v>-3.2</v>
      </c>
      <c r="DL54" s="18">
        <v>-9.4</v>
      </c>
      <c r="DM54" s="18">
        <v>1.8</v>
      </c>
      <c r="DN54" s="18">
        <v>0.5</v>
      </c>
      <c r="DO54" s="18">
        <v>0.6</v>
      </c>
      <c r="DP54" s="18">
        <v>0.6</v>
      </c>
      <c r="DQ54" s="18">
        <v>0</v>
      </c>
      <c r="DR54" s="18">
        <v>-0.1</v>
      </c>
      <c r="DS54" s="18">
        <v>0.5</v>
      </c>
      <c r="DT54" s="18">
        <v>0.5</v>
      </c>
      <c r="DU54" s="18"/>
      <c r="DV54" s="18">
        <v>-4.4000000000000004</v>
      </c>
      <c r="DW54" s="18">
        <v>0.7</v>
      </c>
      <c r="DX54" s="18">
        <v>2.9</v>
      </c>
      <c r="DY54" s="18">
        <v>2.9</v>
      </c>
      <c r="DZ54" s="18">
        <v>1.7</v>
      </c>
      <c r="EA54" s="18">
        <v>0.8</v>
      </c>
      <c r="EB54" s="18">
        <v>4</v>
      </c>
      <c r="EC54" s="18">
        <v>0</v>
      </c>
      <c r="ED54" s="18">
        <v>-5.6</v>
      </c>
      <c r="EE54" s="18">
        <v>-7.3</v>
      </c>
      <c r="EF54" s="18">
        <v>6.3</v>
      </c>
      <c r="EG54" s="18">
        <v>3.8</v>
      </c>
      <c r="EH54" s="18">
        <v>2.6</v>
      </c>
      <c r="EI54" s="18">
        <v>-0.1</v>
      </c>
      <c r="EJ54" s="18">
        <v>1.3</v>
      </c>
      <c r="EK54" s="18">
        <v>0.2</v>
      </c>
      <c r="EL54" s="18">
        <v>0.2</v>
      </c>
      <c r="EM54" s="18">
        <v>0.2</v>
      </c>
      <c r="EN54" s="18"/>
      <c r="EO54" s="18">
        <v>0</v>
      </c>
      <c r="EP54" s="18">
        <v>0</v>
      </c>
      <c r="EQ54" s="18">
        <v>-0.2</v>
      </c>
      <c r="ER54" s="18">
        <v>-6.3</v>
      </c>
      <c r="ES54" s="18">
        <v>3.5</v>
      </c>
      <c r="ET54" s="18">
        <v>0</v>
      </c>
      <c r="EU54" s="18">
        <v>0</v>
      </c>
      <c r="EV54" s="18">
        <v>0.8</v>
      </c>
      <c r="EW54" s="18">
        <v>2</v>
      </c>
      <c r="EX54" s="18">
        <v>2.7</v>
      </c>
      <c r="EY54" s="18">
        <v>6.3</v>
      </c>
      <c r="EZ54" s="18">
        <v>3.8</v>
      </c>
      <c r="FA54" s="18">
        <v>0.8</v>
      </c>
      <c r="FB54" s="18">
        <v>1.2</v>
      </c>
      <c r="FC54" s="18">
        <v>4</v>
      </c>
      <c r="FD54" s="18">
        <v>0</v>
      </c>
      <c r="FE54" s="18">
        <v>3.7</v>
      </c>
      <c r="FF54" s="18">
        <v>471.2</v>
      </c>
      <c r="FG54" s="16"/>
      <c r="FH54" s="18">
        <v>2.58358</v>
      </c>
      <c r="FI54" s="18"/>
      <c r="FJ54" s="18">
        <v>-0.51800000000000002</v>
      </c>
      <c r="FK54" s="18">
        <v>1.6080000000000001</v>
      </c>
      <c r="FL54" s="18">
        <v>0.9</v>
      </c>
      <c r="FM54" s="18"/>
      <c r="FN54" s="18">
        <v>2.6427499999999999</v>
      </c>
      <c r="FO54" s="18">
        <v>-0.5</v>
      </c>
      <c r="FP54" s="18">
        <v>3</v>
      </c>
      <c r="FQ54" s="18">
        <v>9.7163299999999992</v>
      </c>
    </row>
    <row r="55" spans="1:173" ht="24" customHeight="1" x14ac:dyDescent="0.3">
      <c r="A55" s="17" t="s">
        <v>61</v>
      </c>
      <c r="B55" s="17" t="s">
        <v>692</v>
      </c>
      <c r="C55" s="18">
        <v>0.2</v>
      </c>
      <c r="D55" s="18">
        <v>0.1</v>
      </c>
      <c r="E55" s="18">
        <v>0.2</v>
      </c>
      <c r="F55" s="18">
        <v>43.2</v>
      </c>
      <c r="G55" s="18">
        <v>16</v>
      </c>
      <c r="H55" s="18"/>
      <c r="I55" s="18"/>
      <c r="J55" s="18">
        <v>-3</v>
      </c>
      <c r="K55" s="18">
        <v>28.4</v>
      </c>
      <c r="L55" s="18"/>
      <c r="M55" s="18"/>
      <c r="N55" s="18">
        <v>-14.2</v>
      </c>
      <c r="O55" s="18">
        <v>-18.899999999999999</v>
      </c>
      <c r="P55" s="18">
        <v>1.4</v>
      </c>
      <c r="Q55" s="18">
        <v>30.2</v>
      </c>
      <c r="R55" s="18">
        <v>-4.5999999999999996</v>
      </c>
      <c r="S55" s="18">
        <v>-16.600000000000001</v>
      </c>
      <c r="T55" s="18">
        <v>92.7</v>
      </c>
      <c r="U55" s="18">
        <v>0</v>
      </c>
      <c r="V55" s="18"/>
      <c r="W55" s="18"/>
      <c r="X55" s="18"/>
      <c r="Y55" s="18"/>
      <c r="Z55" s="18">
        <v>17.600000000000001</v>
      </c>
      <c r="AA55" s="18">
        <v>1.8</v>
      </c>
      <c r="AB55" s="18">
        <v>0</v>
      </c>
      <c r="AC55" s="18">
        <v>-3.3</v>
      </c>
      <c r="AD55" s="18"/>
      <c r="AE55" s="18">
        <v>13.4</v>
      </c>
      <c r="AF55" s="18">
        <v>1.3</v>
      </c>
      <c r="AG55" s="18"/>
      <c r="AH55" s="18"/>
      <c r="AI55" s="18"/>
      <c r="AJ55" s="18">
        <v>12.7</v>
      </c>
      <c r="AK55" s="18">
        <v>10.6</v>
      </c>
      <c r="AL55" s="18"/>
      <c r="AM55" s="18"/>
      <c r="AN55" s="18"/>
      <c r="AO55" s="18">
        <v>-1.2</v>
      </c>
      <c r="AP55" s="18">
        <v>51.4</v>
      </c>
      <c r="AQ55" s="18">
        <v>9</v>
      </c>
      <c r="AR55" s="18">
        <v>21.6</v>
      </c>
      <c r="AS55" s="18">
        <v>2</v>
      </c>
      <c r="AT55" s="18">
        <v>0.1</v>
      </c>
      <c r="AU55" s="18">
        <v>2.7</v>
      </c>
      <c r="AV55" s="18">
        <v>1.9</v>
      </c>
      <c r="AW55" s="18">
        <v>0</v>
      </c>
      <c r="AX55" s="18">
        <v>0</v>
      </c>
      <c r="AY55" s="18">
        <v>0</v>
      </c>
      <c r="AZ55" s="18">
        <v>10.5</v>
      </c>
      <c r="BA55" s="18">
        <v>-1.3</v>
      </c>
      <c r="BB55" s="18">
        <v>0.2</v>
      </c>
      <c r="BC55" s="18">
        <v>-1.6</v>
      </c>
      <c r="BD55" s="18">
        <v>5</v>
      </c>
      <c r="BE55" s="18">
        <v>0.9</v>
      </c>
      <c r="BF55" s="18">
        <v>0.1</v>
      </c>
      <c r="BG55" s="18">
        <v>18.3</v>
      </c>
      <c r="BH55" s="18">
        <v>10.5</v>
      </c>
      <c r="BI55" s="18"/>
      <c r="BJ55" s="18"/>
      <c r="BK55" s="18">
        <v>1.3</v>
      </c>
      <c r="BL55" s="18"/>
      <c r="BM55" s="18">
        <v>0</v>
      </c>
      <c r="BN55" s="18"/>
      <c r="BO55" s="18">
        <v>14.6</v>
      </c>
      <c r="BP55" s="18"/>
      <c r="BQ55" s="18"/>
      <c r="BR55" s="18"/>
      <c r="BS55" s="18"/>
      <c r="BT55" s="18"/>
      <c r="BU55" s="18"/>
      <c r="BV55" s="18"/>
      <c r="BW55" s="18"/>
      <c r="BX55" s="18"/>
      <c r="BY55" s="18">
        <v>5.3</v>
      </c>
      <c r="BZ55" s="18"/>
      <c r="CA55" s="18"/>
      <c r="CB55" s="18">
        <v>43.7</v>
      </c>
      <c r="CC55" s="18">
        <v>58.2</v>
      </c>
      <c r="CD55" s="18">
        <v>8.8000000000000007</v>
      </c>
      <c r="CE55" s="18">
        <v>8.1999999999999993</v>
      </c>
      <c r="CF55" s="18">
        <v>1.8</v>
      </c>
      <c r="CG55" s="18"/>
      <c r="CH55" s="18"/>
      <c r="CI55" s="18"/>
      <c r="CJ55" s="18">
        <v>22.7</v>
      </c>
      <c r="CK55" s="18">
        <v>23</v>
      </c>
      <c r="CL55" s="18">
        <v>-6.3</v>
      </c>
      <c r="CM55" s="18"/>
      <c r="CN55" s="18"/>
      <c r="CO55" s="18"/>
      <c r="CP55" s="18"/>
      <c r="CQ55" s="18"/>
      <c r="CR55" s="18">
        <v>3.7</v>
      </c>
      <c r="CS55" s="18">
        <v>0.6</v>
      </c>
      <c r="CT55" s="18"/>
      <c r="CU55" s="18">
        <v>-5.6</v>
      </c>
      <c r="CV55" s="18">
        <v>0</v>
      </c>
      <c r="CW55" s="18"/>
      <c r="CX55" s="18"/>
      <c r="CY55" s="18">
        <v>1.2</v>
      </c>
      <c r="CZ55" s="18">
        <v>-0.1</v>
      </c>
      <c r="DA55" s="18">
        <v>-0.7</v>
      </c>
      <c r="DB55" s="18">
        <v>-0.2</v>
      </c>
      <c r="DC55" s="18">
        <v>0.7</v>
      </c>
      <c r="DD55" s="18">
        <v>1.8</v>
      </c>
      <c r="DE55" s="18">
        <v>0.4</v>
      </c>
      <c r="DF55" s="18">
        <v>2.2000000000000002</v>
      </c>
      <c r="DG55" s="18">
        <v>0.5</v>
      </c>
      <c r="DH55" s="18"/>
      <c r="DI55" s="18">
        <v>0</v>
      </c>
      <c r="DJ55" s="18">
        <v>0</v>
      </c>
      <c r="DK55" s="18">
        <v>-1.9</v>
      </c>
      <c r="DL55" s="18">
        <v>-5</v>
      </c>
      <c r="DM55" s="18">
        <v>1.7</v>
      </c>
      <c r="DN55" s="18">
        <v>0.5</v>
      </c>
      <c r="DO55" s="18">
        <v>0.6</v>
      </c>
      <c r="DP55" s="18">
        <v>0.6</v>
      </c>
      <c r="DQ55" s="18">
        <v>0</v>
      </c>
      <c r="DR55" s="18">
        <v>-0.1</v>
      </c>
      <c r="DS55" s="18">
        <v>0.6</v>
      </c>
      <c r="DT55" s="18">
        <v>0.5</v>
      </c>
      <c r="DU55" s="18"/>
      <c r="DV55" s="18">
        <v>-4.7</v>
      </c>
      <c r="DW55" s="18">
        <v>0.8</v>
      </c>
      <c r="DX55" s="18">
        <v>2.8</v>
      </c>
      <c r="DY55" s="18">
        <v>2.9</v>
      </c>
      <c r="DZ55" s="18">
        <v>1.5</v>
      </c>
      <c r="EA55" s="18">
        <v>0.8</v>
      </c>
      <c r="EB55" s="18">
        <v>4</v>
      </c>
      <c r="EC55" s="18">
        <v>0</v>
      </c>
      <c r="ED55" s="18">
        <v>-4.5999999999999996</v>
      </c>
      <c r="EE55" s="18">
        <v>-5.6</v>
      </c>
      <c r="EF55" s="18">
        <v>6.9</v>
      </c>
      <c r="EG55" s="18">
        <v>6.6</v>
      </c>
      <c r="EH55" s="18">
        <v>2.6</v>
      </c>
      <c r="EI55" s="18">
        <v>0.1</v>
      </c>
      <c r="EJ55" s="18">
        <v>1.3</v>
      </c>
      <c r="EK55" s="18">
        <v>0.2</v>
      </c>
      <c r="EL55" s="18">
        <v>0.1</v>
      </c>
      <c r="EM55" s="18">
        <v>0.2</v>
      </c>
      <c r="EN55" s="18"/>
      <c r="EO55" s="18">
        <v>0</v>
      </c>
      <c r="EP55" s="18">
        <v>0</v>
      </c>
      <c r="EQ55" s="18">
        <v>-0.2</v>
      </c>
      <c r="ER55" s="18">
        <v>-6.8</v>
      </c>
      <c r="ES55" s="18">
        <v>3.5</v>
      </c>
      <c r="ET55" s="18">
        <v>0</v>
      </c>
      <c r="EU55" s="18">
        <v>0</v>
      </c>
      <c r="EV55" s="18">
        <v>0.8</v>
      </c>
      <c r="EW55" s="18">
        <v>1.8</v>
      </c>
      <c r="EX55" s="18">
        <v>2.7</v>
      </c>
      <c r="EY55" s="18">
        <v>6.9</v>
      </c>
      <c r="EZ55" s="18">
        <v>6.6</v>
      </c>
      <c r="FA55" s="18">
        <v>0.8</v>
      </c>
      <c r="FB55" s="18">
        <v>1.6</v>
      </c>
      <c r="FC55" s="18">
        <v>2.5</v>
      </c>
      <c r="FD55" s="18">
        <v>0.1</v>
      </c>
      <c r="FE55" s="18">
        <v>3.6</v>
      </c>
      <c r="FF55" s="18">
        <v>562.4</v>
      </c>
      <c r="FG55" s="16"/>
      <c r="FH55" s="18">
        <v>2.6461800000000002</v>
      </c>
      <c r="FI55" s="18"/>
      <c r="FJ55" s="18">
        <v>0.14599999999999999</v>
      </c>
      <c r="FK55" s="18">
        <v>1.5940000000000001</v>
      </c>
      <c r="FL55" s="18">
        <v>0.9</v>
      </c>
      <c r="FM55" s="18"/>
      <c r="FN55" s="18">
        <v>1.55471</v>
      </c>
      <c r="FO55" s="18">
        <v>0.3</v>
      </c>
      <c r="FP55" s="18">
        <v>3</v>
      </c>
      <c r="FQ55" s="18">
        <v>10.140890000000001</v>
      </c>
    </row>
    <row r="56" spans="1:173" ht="24" customHeight="1" x14ac:dyDescent="0.3">
      <c r="A56" s="17" t="s">
        <v>61</v>
      </c>
      <c r="B56" s="17" t="s">
        <v>693</v>
      </c>
      <c r="C56" s="18">
        <v>0.2</v>
      </c>
      <c r="D56" s="18">
        <v>0.1</v>
      </c>
      <c r="E56" s="18">
        <v>-0.1</v>
      </c>
      <c r="F56" s="18">
        <v>20.5</v>
      </c>
      <c r="G56" s="18">
        <v>13.1</v>
      </c>
      <c r="H56" s="18"/>
      <c r="I56" s="18"/>
      <c r="J56" s="18">
        <v>-9.4</v>
      </c>
      <c r="K56" s="18">
        <v>12.4</v>
      </c>
      <c r="L56" s="18"/>
      <c r="M56" s="18"/>
      <c r="N56" s="18">
        <v>-24.2</v>
      </c>
      <c r="O56" s="18">
        <v>-36.200000000000003</v>
      </c>
      <c r="P56" s="18">
        <v>-14.5</v>
      </c>
      <c r="Q56" s="18">
        <v>19</v>
      </c>
      <c r="R56" s="18">
        <v>-10.5</v>
      </c>
      <c r="S56" s="18">
        <v>-19.899999999999999</v>
      </c>
      <c r="T56" s="18">
        <v>91.5</v>
      </c>
      <c r="U56" s="18">
        <v>0</v>
      </c>
      <c r="V56" s="18"/>
      <c r="W56" s="18"/>
      <c r="X56" s="18"/>
      <c r="Y56" s="18"/>
      <c r="Z56" s="18">
        <v>16.3</v>
      </c>
      <c r="AA56" s="18">
        <v>1.7</v>
      </c>
      <c r="AB56" s="18">
        <v>0</v>
      </c>
      <c r="AC56" s="18">
        <v>-3.1</v>
      </c>
      <c r="AD56" s="18"/>
      <c r="AE56" s="18">
        <v>10.7</v>
      </c>
      <c r="AF56" s="18">
        <v>1.5</v>
      </c>
      <c r="AG56" s="18"/>
      <c r="AH56" s="18"/>
      <c r="AI56" s="18"/>
      <c r="AJ56" s="18">
        <v>8.5</v>
      </c>
      <c r="AK56" s="18">
        <v>11.4</v>
      </c>
      <c r="AL56" s="18"/>
      <c r="AM56" s="18"/>
      <c r="AN56" s="18"/>
      <c r="AO56" s="18">
        <v>-0.9</v>
      </c>
      <c r="AP56" s="18">
        <v>50.4</v>
      </c>
      <c r="AQ56" s="18">
        <v>9.1999999999999993</v>
      </c>
      <c r="AR56" s="18">
        <v>20.5</v>
      </c>
      <c r="AS56" s="18">
        <v>2.2999999999999998</v>
      </c>
      <c r="AT56" s="18">
        <v>0.7</v>
      </c>
      <c r="AU56" s="18">
        <v>2.7</v>
      </c>
      <c r="AV56" s="18">
        <v>0.1</v>
      </c>
      <c r="AW56" s="18">
        <v>0</v>
      </c>
      <c r="AX56" s="18">
        <v>0</v>
      </c>
      <c r="AY56" s="18">
        <v>0</v>
      </c>
      <c r="AZ56" s="18">
        <v>11.8</v>
      </c>
      <c r="BA56" s="18">
        <v>-1.1000000000000001</v>
      </c>
      <c r="BB56" s="18">
        <v>0.2</v>
      </c>
      <c r="BC56" s="18">
        <v>-4.4000000000000004</v>
      </c>
      <c r="BD56" s="18">
        <v>1.3</v>
      </c>
      <c r="BE56" s="18">
        <v>0.9</v>
      </c>
      <c r="BF56" s="18">
        <v>0</v>
      </c>
      <c r="BG56" s="18">
        <v>11.6</v>
      </c>
      <c r="BH56" s="18">
        <v>7</v>
      </c>
      <c r="BI56" s="18"/>
      <c r="BJ56" s="18"/>
      <c r="BK56" s="18">
        <v>1.9</v>
      </c>
      <c r="BL56" s="18"/>
      <c r="BM56" s="18">
        <v>0</v>
      </c>
      <c r="BN56" s="18"/>
      <c r="BO56" s="18">
        <v>14.6</v>
      </c>
      <c r="BP56" s="18"/>
      <c r="BQ56" s="18"/>
      <c r="BR56" s="18"/>
      <c r="BS56" s="18"/>
      <c r="BT56" s="18"/>
      <c r="BU56" s="18"/>
      <c r="BV56" s="18"/>
      <c r="BW56" s="18"/>
      <c r="BX56" s="18"/>
      <c r="BY56" s="18">
        <v>-4.5999999999999996</v>
      </c>
      <c r="BZ56" s="18"/>
      <c r="CA56" s="18"/>
      <c r="CB56" s="18">
        <v>45.5</v>
      </c>
      <c r="CC56" s="18">
        <v>57.2</v>
      </c>
      <c r="CD56" s="18">
        <v>8.6</v>
      </c>
      <c r="CE56" s="18">
        <v>8.3000000000000007</v>
      </c>
      <c r="CF56" s="18">
        <v>2</v>
      </c>
      <c r="CG56" s="18"/>
      <c r="CH56" s="18"/>
      <c r="CI56" s="18"/>
      <c r="CJ56" s="18">
        <v>16.100000000000001</v>
      </c>
      <c r="CK56" s="18">
        <v>16.899999999999999</v>
      </c>
      <c r="CL56" s="18">
        <v>-14.3</v>
      </c>
      <c r="CM56" s="18"/>
      <c r="CN56" s="18"/>
      <c r="CO56" s="18"/>
      <c r="CP56" s="18"/>
      <c r="CQ56" s="18"/>
      <c r="CR56" s="18">
        <v>-2</v>
      </c>
      <c r="CS56" s="18">
        <v>-2.8</v>
      </c>
      <c r="CT56" s="18"/>
      <c r="CU56" s="18">
        <v>-5.6</v>
      </c>
      <c r="CV56" s="18">
        <v>0</v>
      </c>
      <c r="CW56" s="18"/>
      <c r="CX56" s="18"/>
      <c r="CY56" s="18">
        <v>1.3</v>
      </c>
      <c r="CZ56" s="18">
        <v>-0.1</v>
      </c>
      <c r="DA56" s="18">
        <v>-0.6</v>
      </c>
      <c r="DB56" s="18">
        <v>-0.2</v>
      </c>
      <c r="DC56" s="18">
        <v>0.7</v>
      </c>
      <c r="DD56" s="18">
        <v>1.8</v>
      </c>
      <c r="DE56" s="18">
        <v>0.6</v>
      </c>
      <c r="DF56" s="18">
        <v>2.1</v>
      </c>
      <c r="DG56" s="18">
        <v>0.5</v>
      </c>
      <c r="DH56" s="18"/>
      <c r="DI56" s="18">
        <v>0</v>
      </c>
      <c r="DJ56" s="18">
        <v>0</v>
      </c>
      <c r="DK56" s="18">
        <v>-2.2000000000000002</v>
      </c>
      <c r="DL56" s="18">
        <v>-5.6</v>
      </c>
      <c r="DM56" s="18">
        <v>1.8</v>
      </c>
      <c r="DN56" s="18">
        <v>0.5</v>
      </c>
      <c r="DO56" s="18">
        <v>0.6</v>
      </c>
      <c r="DP56" s="18">
        <v>0.6</v>
      </c>
      <c r="DQ56" s="18">
        <v>0</v>
      </c>
      <c r="DR56" s="18">
        <v>-0.1</v>
      </c>
      <c r="DS56" s="18">
        <v>0.6</v>
      </c>
      <c r="DT56" s="18">
        <v>0.5</v>
      </c>
      <c r="DU56" s="18"/>
      <c r="DV56" s="18">
        <v>-4.5999999999999996</v>
      </c>
      <c r="DW56" s="18">
        <v>0.6</v>
      </c>
      <c r="DX56" s="18">
        <v>2.7</v>
      </c>
      <c r="DY56" s="18">
        <v>2.9</v>
      </c>
      <c r="DZ56" s="18">
        <v>1.5</v>
      </c>
      <c r="EA56" s="18">
        <v>0.8</v>
      </c>
      <c r="EB56" s="18">
        <v>4</v>
      </c>
      <c r="EC56" s="18">
        <v>0</v>
      </c>
      <c r="ED56" s="18">
        <v>-7</v>
      </c>
      <c r="EE56" s="18">
        <v>-8.1999999999999993</v>
      </c>
      <c r="EF56" s="18">
        <v>6.4</v>
      </c>
      <c r="EG56" s="18">
        <v>10.3</v>
      </c>
      <c r="EH56" s="18">
        <v>2.6</v>
      </c>
      <c r="EI56" s="18">
        <v>-0.1</v>
      </c>
      <c r="EJ56" s="18">
        <v>1.3</v>
      </c>
      <c r="EK56" s="18">
        <v>0.2</v>
      </c>
      <c r="EL56" s="18">
        <v>0.2</v>
      </c>
      <c r="EM56" s="18">
        <v>0.2</v>
      </c>
      <c r="EN56" s="18"/>
      <c r="EO56" s="18">
        <v>0</v>
      </c>
      <c r="EP56" s="18">
        <v>0</v>
      </c>
      <c r="EQ56" s="18">
        <v>-0.2</v>
      </c>
      <c r="ER56" s="18">
        <v>-8.5</v>
      </c>
      <c r="ES56" s="18">
        <v>3.5</v>
      </c>
      <c r="ET56" s="18">
        <v>0</v>
      </c>
      <c r="EU56" s="18">
        <v>0</v>
      </c>
      <c r="EV56" s="18">
        <v>0.8</v>
      </c>
      <c r="EW56" s="18">
        <v>1.8</v>
      </c>
      <c r="EX56" s="18">
        <v>2.7</v>
      </c>
      <c r="EY56" s="18">
        <v>6.4</v>
      </c>
      <c r="EZ56" s="18">
        <v>10.3</v>
      </c>
      <c r="FA56" s="18">
        <v>0.8</v>
      </c>
      <c r="FB56" s="18">
        <v>1.5</v>
      </c>
      <c r="FC56" s="18">
        <v>2.1</v>
      </c>
      <c r="FD56" s="18">
        <v>0.3</v>
      </c>
      <c r="FE56" s="18">
        <v>2.5</v>
      </c>
      <c r="FF56" s="18">
        <v>383.7</v>
      </c>
      <c r="FG56" s="16"/>
      <c r="FH56" s="18">
        <v>2.57511</v>
      </c>
      <c r="FI56" s="18"/>
      <c r="FJ56" s="18">
        <v>-0.111</v>
      </c>
      <c r="FK56" s="18">
        <v>1.476</v>
      </c>
      <c r="FL56" s="18">
        <v>0.9</v>
      </c>
      <c r="FM56" s="18"/>
      <c r="FN56" s="18">
        <v>1.5366200000000001</v>
      </c>
      <c r="FO56" s="18">
        <v>0.4</v>
      </c>
      <c r="FP56" s="18">
        <v>2.8</v>
      </c>
      <c r="FQ56" s="18">
        <v>9.5767299999999995</v>
      </c>
    </row>
    <row r="57" spans="1:173" ht="24" customHeight="1" x14ac:dyDescent="0.3">
      <c r="A57" s="17" t="s">
        <v>61</v>
      </c>
      <c r="B57" s="17" t="s">
        <v>694</v>
      </c>
      <c r="C57" s="18">
        <v>0.2</v>
      </c>
      <c r="D57" s="18">
        <v>0.1</v>
      </c>
      <c r="E57" s="18">
        <v>0</v>
      </c>
      <c r="F57" s="18">
        <v>28.4</v>
      </c>
      <c r="G57" s="18">
        <v>14.5</v>
      </c>
      <c r="H57" s="18"/>
      <c r="I57" s="18"/>
      <c r="J57" s="18">
        <v>-8.6</v>
      </c>
      <c r="K57" s="18">
        <v>22.5</v>
      </c>
      <c r="L57" s="18"/>
      <c r="M57" s="18"/>
      <c r="N57" s="18">
        <v>-23.5</v>
      </c>
      <c r="O57" s="18">
        <v>-26.6</v>
      </c>
      <c r="P57" s="18">
        <v>-2.9</v>
      </c>
      <c r="Q57" s="18">
        <v>18.2</v>
      </c>
      <c r="R57" s="18">
        <v>-10.9</v>
      </c>
      <c r="S57" s="18">
        <v>-22.2</v>
      </c>
      <c r="T57" s="18">
        <v>92.6</v>
      </c>
      <c r="U57" s="18">
        <v>0.1</v>
      </c>
      <c r="V57" s="18"/>
      <c r="W57" s="18"/>
      <c r="X57" s="18"/>
      <c r="Y57" s="18"/>
      <c r="Z57" s="18">
        <v>17.3</v>
      </c>
      <c r="AA57" s="18">
        <v>1.6</v>
      </c>
      <c r="AB57" s="18">
        <v>0</v>
      </c>
      <c r="AC57" s="18">
        <v>-3.2</v>
      </c>
      <c r="AD57" s="18"/>
      <c r="AE57" s="18">
        <v>9.1999999999999993</v>
      </c>
      <c r="AF57" s="18">
        <v>1.5</v>
      </c>
      <c r="AG57" s="18"/>
      <c r="AH57" s="18"/>
      <c r="AI57" s="18"/>
      <c r="AJ57" s="18">
        <v>12.6</v>
      </c>
      <c r="AK57" s="18">
        <v>7.8</v>
      </c>
      <c r="AL57" s="18"/>
      <c r="AM57" s="18"/>
      <c r="AN57" s="18"/>
      <c r="AO57" s="18">
        <v>-1</v>
      </c>
      <c r="AP57" s="18">
        <v>50.2</v>
      </c>
      <c r="AQ57" s="18">
        <v>9.8000000000000007</v>
      </c>
      <c r="AR57" s="18">
        <v>18.2</v>
      </c>
      <c r="AS57" s="18">
        <v>2.4</v>
      </c>
      <c r="AT57" s="18">
        <v>0.4</v>
      </c>
      <c r="AU57" s="18">
        <v>2.7</v>
      </c>
      <c r="AV57" s="18">
        <v>0.4</v>
      </c>
      <c r="AW57" s="18">
        <v>0</v>
      </c>
      <c r="AX57" s="18">
        <v>0</v>
      </c>
      <c r="AY57" s="18">
        <v>0</v>
      </c>
      <c r="AZ57" s="18">
        <v>12.6</v>
      </c>
      <c r="BA57" s="18">
        <v>-1.1000000000000001</v>
      </c>
      <c r="BB57" s="18">
        <v>0.2</v>
      </c>
      <c r="BC57" s="18">
        <v>-1.1000000000000001</v>
      </c>
      <c r="BD57" s="18">
        <v>3.7</v>
      </c>
      <c r="BE57" s="18">
        <v>0.9</v>
      </c>
      <c r="BF57" s="18">
        <v>-0.1</v>
      </c>
      <c r="BG57" s="18">
        <v>19.2</v>
      </c>
      <c r="BH57" s="18">
        <v>7.9</v>
      </c>
      <c r="BI57" s="18"/>
      <c r="BJ57" s="18"/>
      <c r="BK57" s="18">
        <v>1.7</v>
      </c>
      <c r="BL57" s="18"/>
      <c r="BM57" s="18">
        <v>0</v>
      </c>
      <c r="BN57" s="18"/>
      <c r="BO57" s="18">
        <v>13.6</v>
      </c>
      <c r="BP57" s="18"/>
      <c r="BQ57" s="18"/>
      <c r="BR57" s="18"/>
      <c r="BS57" s="18"/>
      <c r="BT57" s="18"/>
      <c r="BU57" s="18"/>
      <c r="BV57" s="18"/>
      <c r="BW57" s="18"/>
      <c r="BX57" s="18"/>
      <c r="BY57" s="18">
        <v>4.3</v>
      </c>
      <c r="BZ57" s="18"/>
      <c r="CA57" s="18"/>
      <c r="CB57" s="18">
        <v>44.5</v>
      </c>
      <c r="CC57" s="18">
        <v>43.7</v>
      </c>
      <c r="CD57" s="18">
        <v>7.2</v>
      </c>
      <c r="CE57" s="18">
        <v>9.5</v>
      </c>
      <c r="CF57" s="18">
        <v>1.9</v>
      </c>
      <c r="CG57" s="18"/>
      <c r="CH57" s="18"/>
      <c r="CI57" s="18"/>
      <c r="CJ57" s="18">
        <v>17</v>
      </c>
      <c r="CK57" s="18">
        <v>18.3</v>
      </c>
      <c r="CL57" s="18">
        <v>-12.7</v>
      </c>
      <c r="CM57" s="18"/>
      <c r="CN57" s="18"/>
      <c r="CO57" s="18"/>
      <c r="CP57" s="18"/>
      <c r="CQ57" s="18"/>
      <c r="CR57" s="18">
        <v>-3</v>
      </c>
      <c r="CS57" s="18">
        <v>-3.4</v>
      </c>
      <c r="CT57" s="18"/>
      <c r="CU57" s="18">
        <v>-5.4</v>
      </c>
      <c r="CV57" s="18">
        <v>0</v>
      </c>
      <c r="CW57" s="18"/>
      <c r="CX57" s="18"/>
      <c r="CY57" s="18">
        <v>1.2</v>
      </c>
      <c r="CZ57" s="18">
        <v>0</v>
      </c>
      <c r="DA57" s="18">
        <v>-0.8</v>
      </c>
      <c r="DB57" s="18">
        <v>0</v>
      </c>
      <c r="DC57" s="18">
        <v>0.9</v>
      </c>
      <c r="DD57" s="18">
        <v>1.8</v>
      </c>
      <c r="DE57" s="18">
        <v>-0.4</v>
      </c>
      <c r="DF57" s="18">
        <v>2.1</v>
      </c>
      <c r="DG57" s="18">
        <v>0.6</v>
      </c>
      <c r="DH57" s="18"/>
      <c r="DI57" s="18">
        <v>0</v>
      </c>
      <c r="DJ57" s="18">
        <v>0</v>
      </c>
      <c r="DK57" s="18">
        <v>-2.4</v>
      </c>
      <c r="DL57" s="18">
        <v>-6.1</v>
      </c>
      <c r="DM57" s="18">
        <v>1.8</v>
      </c>
      <c r="DN57" s="18">
        <v>0.5</v>
      </c>
      <c r="DO57" s="18">
        <v>0.6</v>
      </c>
      <c r="DP57" s="18">
        <v>0.6</v>
      </c>
      <c r="DQ57" s="18">
        <v>0</v>
      </c>
      <c r="DR57" s="18">
        <v>0.1</v>
      </c>
      <c r="DS57" s="18">
        <v>0.4</v>
      </c>
      <c r="DT57" s="18">
        <v>0.5</v>
      </c>
      <c r="DU57" s="18"/>
      <c r="DV57" s="18">
        <v>-4.5999999999999996</v>
      </c>
      <c r="DW57" s="18">
        <v>0.7</v>
      </c>
      <c r="DX57" s="18">
        <v>2.8</v>
      </c>
      <c r="DY57" s="18">
        <v>2.8</v>
      </c>
      <c r="DZ57" s="18">
        <v>1.5</v>
      </c>
      <c r="EA57" s="18">
        <v>0.8</v>
      </c>
      <c r="EB57" s="18">
        <v>4</v>
      </c>
      <c r="EC57" s="18">
        <v>0</v>
      </c>
      <c r="ED57" s="18">
        <v>-9.3000000000000007</v>
      </c>
      <c r="EE57" s="18">
        <v>-10.1</v>
      </c>
      <c r="EF57" s="18">
        <v>6.4</v>
      </c>
      <c r="EG57" s="18">
        <v>10.199999999999999</v>
      </c>
      <c r="EH57" s="18">
        <v>2.6</v>
      </c>
      <c r="EI57" s="18">
        <v>-0.1</v>
      </c>
      <c r="EJ57" s="18">
        <v>1.2</v>
      </c>
      <c r="EK57" s="18">
        <v>0.2</v>
      </c>
      <c r="EL57" s="18">
        <v>0.2</v>
      </c>
      <c r="EM57" s="18">
        <v>0.2</v>
      </c>
      <c r="EN57" s="18"/>
      <c r="EO57" s="18">
        <v>0</v>
      </c>
      <c r="EP57" s="18">
        <v>0</v>
      </c>
      <c r="EQ57" s="18">
        <v>-0.2</v>
      </c>
      <c r="ER57" s="18">
        <v>-9.1</v>
      </c>
      <c r="ES57" s="18">
        <v>3.6</v>
      </c>
      <c r="ET57" s="18">
        <v>0</v>
      </c>
      <c r="EU57" s="18">
        <v>0</v>
      </c>
      <c r="EV57" s="18">
        <v>0.8</v>
      </c>
      <c r="EW57" s="18">
        <v>1.8</v>
      </c>
      <c r="EX57" s="18">
        <v>2.7</v>
      </c>
      <c r="EY57" s="18">
        <v>6.4</v>
      </c>
      <c r="EZ57" s="18">
        <v>10.199999999999999</v>
      </c>
      <c r="FA57" s="18">
        <v>0.8</v>
      </c>
      <c r="FB57" s="18">
        <v>1.4</v>
      </c>
      <c r="FC57" s="18">
        <v>3.1</v>
      </c>
      <c r="FD57" s="18">
        <v>0.3</v>
      </c>
      <c r="FE57" s="18">
        <v>3.1</v>
      </c>
      <c r="FF57" s="18">
        <v>427</v>
      </c>
      <c r="FG57" s="16"/>
      <c r="FH57" s="18">
        <v>2.8140499999999999</v>
      </c>
      <c r="FI57" s="18"/>
      <c r="FJ57" s="18">
        <v>-0.182</v>
      </c>
      <c r="FK57" s="18">
        <v>1.68</v>
      </c>
      <c r="FL57" s="18">
        <v>0.9</v>
      </c>
      <c r="FM57" s="18"/>
      <c r="FN57" s="18">
        <v>1.54914</v>
      </c>
      <c r="FO57" s="18">
        <v>0.3</v>
      </c>
      <c r="FP57" s="18">
        <v>2.7</v>
      </c>
      <c r="FQ57" s="18">
        <v>9.7611899999999991</v>
      </c>
    </row>
    <row r="58" spans="1:173" ht="24" customHeight="1" x14ac:dyDescent="0.3">
      <c r="A58" s="19" t="s">
        <v>695</v>
      </c>
      <c r="B58" s="19" t="s">
        <v>62</v>
      </c>
      <c r="C58" s="20">
        <v>0.2</v>
      </c>
      <c r="D58" s="20">
        <v>0.1</v>
      </c>
      <c r="E58" s="20">
        <v>-0.2</v>
      </c>
      <c r="F58" s="20">
        <v>20.399999999999999</v>
      </c>
      <c r="G58" s="20">
        <v>12.2</v>
      </c>
      <c r="H58" s="20"/>
      <c r="I58" s="20"/>
      <c r="J58" s="20">
        <v>-9</v>
      </c>
      <c r="K58" s="20">
        <v>10.7</v>
      </c>
      <c r="L58" s="20"/>
      <c r="M58" s="20"/>
      <c r="N58" s="20">
        <v>-25</v>
      </c>
      <c r="O58" s="20">
        <v>-36.700000000000003</v>
      </c>
      <c r="P58" s="20">
        <v>-16.100000000000001</v>
      </c>
      <c r="Q58" s="20">
        <v>16.5</v>
      </c>
      <c r="R58" s="20">
        <v>-17.3</v>
      </c>
      <c r="S58" s="20">
        <v>-25.5</v>
      </c>
      <c r="T58" s="20">
        <v>83.3</v>
      </c>
      <c r="U58" s="20">
        <v>0.1</v>
      </c>
      <c r="V58" s="20"/>
      <c r="W58" s="20"/>
      <c r="X58" s="20"/>
      <c r="Y58" s="20"/>
      <c r="Z58" s="20">
        <v>14.3</v>
      </c>
      <c r="AA58" s="20">
        <v>1.6</v>
      </c>
      <c r="AB58" s="20">
        <v>0</v>
      </c>
      <c r="AC58" s="20">
        <v>-3.2</v>
      </c>
      <c r="AD58" s="20"/>
      <c r="AE58" s="20">
        <v>9.4</v>
      </c>
      <c r="AF58" s="20">
        <v>1.4</v>
      </c>
      <c r="AG58" s="20"/>
      <c r="AH58" s="20"/>
      <c r="AI58" s="20"/>
      <c r="AJ58" s="20">
        <v>13.2</v>
      </c>
      <c r="AK58" s="20">
        <v>7.3</v>
      </c>
      <c r="AL58" s="20"/>
      <c r="AM58" s="20"/>
      <c r="AN58" s="20"/>
      <c r="AO58" s="20">
        <v>-1.2</v>
      </c>
      <c r="AP58" s="20">
        <v>49.6</v>
      </c>
      <c r="AQ58" s="20">
        <v>9.4</v>
      </c>
      <c r="AR58" s="20">
        <v>12.1</v>
      </c>
      <c r="AS58" s="20">
        <v>0.2</v>
      </c>
      <c r="AT58" s="20">
        <v>0.4</v>
      </c>
      <c r="AU58" s="20">
        <v>2.7</v>
      </c>
      <c r="AV58" s="20">
        <v>1.9</v>
      </c>
      <c r="AW58" s="20">
        <v>0</v>
      </c>
      <c r="AX58" s="20">
        <v>0</v>
      </c>
      <c r="AY58" s="20">
        <v>0</v>
      </c>
      <c r="AZ58" s="20">
        <v>9.6</v>
      </c>
      <c r="BA58" s="20">
        <v>-1.1000000000000001</v>
      </c>
      <c r="BB58" s="20">
        <v>0.2</v>
      </c>
      <c r="BC58" s="20">
        <v>-3.9</v>
      </c>
      <c r="BD58" s="20">
        <v>2.4</v>
      </c>
      <c r="BE58" s="20">
        <v>0.9</v>
      </c>
      <c r="BF58" s="20">
        <v>-0.1</v>
      </c>
      <c r="BG58" s="20">
        <v>16.600000000000001</v>
      </c>
      <c r="BH58" s="20">
        <v>5.3</v>
      </c>
      <c r="BI58" s="20"/>
      <c r="BJ58" s="20"/>
      <c r="BK58" s="20">
        <v>1.3</v>
      </c>
      <c r="BL58" s="20"/>
      <c r="BM58" s="20">
        <v>0</v>
      </c>
      <c r="BN58" s="20"/>
      <c r="BO58" s="20">
        <v>14.1</v>
      </c>
      <c r="BP58" s="20"/>
      <c r="BQ58" s="20"/>
      <c r="BR58" s="20"/>
      <c r="BS58" s="20"/>
      <c r="BT58" s="20"/>
      <c r="BU58" s="20"/>
      <c r="BV58" s="20"/>
      <c r="BW58" s="20"/>
      <c r="BX58" s="20"/>
      <c r="BY58" s="20">
        <v>-2.9</v>
      </c>
      <c r="BZ58" s="20"/>
      <c r="CA58" s="20"/>
      <c r="CB58" s="20">
        <v>40.9</v>
      </c>
      <c r="CC58" s="20">
        <v>30.7</v>
      </c>
      <c r="CD58" s="20">
        <v>8.9</v>
      </c>
      <c r="CE58" s="20">
        <v>8.3000000000000007</v>
      </c>
      <c r="CF58" s="20">
        <v>2</v>
      </c>
      <c r="CG58" s="20"/>
      <c r="CH58" s="20"/>
      <c r="CI58" s="20"/>
      <c r="CJ58" s="20">
        <v>11.6</v>
      </c>
      <c r="CK58" s="20">
        <v>12.1</v>
      </c>
      <c r="CL58" s="20">
        <v>-21.6</v>
      </c>
      <c r="CM58" s="20"/>
      <c r="CN58" s="20"/>
      <c r="CO58" s="20"/>
      <c r="CP58" s="20"/>
      <c r="CQ58" s="20"/>
      <c r="CR58" s="20">
        <v>-14.7</v>
      </c>
      <c r="CS58" s="20">
        <v>-10.3</v>
      </c>
      <c r="CT58" s="20"/>
      <c r="CU58" s="20">
        <v>-5.4</v>
      </c>
      <c r="CV58" s="20">
        <v>0</v>
      </c>
      <c r="CW58" s="20"/>
      <c r="CX58" s="20"/>
      <c r="CY58" s="20">
        <v>1.3</v>
      </c>
      <c r="CZ58" s="20">
        <v>-0.1</v>
      </c>
      <c r="DA58" s="20">
        <v>-0.7</v>
      </c>
      <c r="DB58" s="20">
        <v>0</v>
      </c>
      <c r="DC58" s="20">
        <v>0.7</v>
      </c>
      <c r="DD58" s="20">
        <v>1.8</v>
      </c>
      <c r="DE58" s="20">
        <v>-0.7</v>
      </c>
      <c r="DF58" s="20">
        <v>2.1</v>
      </c>
      <c r="DG58" s="20">
        <v>0.5</v>
      </c>
      <c r="DH58" s="20"/>
      <c r="DI58" s="20">
        <v>0</v>
      </c>
      <c r="DJ58" s="20">
        <v>0</v>
      </c>
      <c r="DK58" s="20">
        <v>-3.1</v>
      </c>
      <c r="DL58" s="20">
        <v>-7.9</v>
      </c>
      <c r="DM58" s="20">
        <v>1.8</v>
      </c>
      <c r="DN58" s="20">
        <v>0.5</v>
      </c>
      <c r="DO58" s="20">
        <v>0.6</v>
      </c>
      <c r="DP58" s="20">
        <v>0.6</v>
      </c>
      <c r="DQ58" s="20">
        <v>0</v>
      </c>
      <c r="DR58" s="20">
        <v>-0.2</v>
      </c>
      <c r="DS58" s="20">
        <v>0.6</v>
      </c>
      <c r="DT58" s="20">
        <v>0.2</v>
      </c>
      <c r="DU58" s="20"/>
      <c r="DV58" s="20">
        <v>-4.7</v>
      </c>
      <c r="DW58" s="20">
        <v>0.5</v>
      </c>
      <c r="DX58" s="20">
        <v>2.5</v>
      </c>
      <c r="DY58" s="20">
        <v>2.8</v>
      </c>
      <c r="DZ58" s="20">
        <v>1.3</v>
      </c>
      <c r="EA58" s="20">
        <v>0.8</v>
      </c>
      <c r="EB58" s="20">
        <v>4</v>
      </c>
      <c r="EC58" s="20">
        <v>0</v>
      </c>
      <c r="ED58" s="20">
        <v>-11.7</v>
      </c>
      <c r="EE58" s="20">
        <v>-12.5</v>
      </c>
      <c r="EF58" s="20">
        <v>6.3</v>
      </c>
      <c r="EG58" s="20">
        <v>9</v>
      </c>
      <c r="EH58" s="20">
        <v>2.6</v>
      </c>
      <c r="EI58" s="20">
        <v>-0.1</v>
      </c>
      <c r="EJ58" s="20">
        <v>1.8</v>
      </c>
      <c r="EK58" s="20">
        <v>0.2</v>
      </c>
      <c r="EL58" s="20">
        <v>0.2</v>
      </c>
      <c r="EM58" s="20">
        <v>0.2</v>
      </c>
      <c r="EN58" s="20"/>
      <c r="EO58" s="20">
        <v>0</v>
      </c>
      <c r="EP58" s="20">
        <v>0</v>
      </c>
      <c r="EQ58" s="20">
        <v>-0.2</v>
      </c>
      <c r="ER58" s="20">
        <v>-10.199999999999999</v>
      </c>
      <c r="ES58" s="20">
        <v>3.7</v>
      </c>
      <c r="ET58" s="20">
        <v>0</v>
      </c>
      <c r="EU58" s="20">
        <v>0</v>
      </c>
      <c r="EV58" s="20">
        <v>0.8</v>
      </c>
      <c r="EW58" s="20">
        <v>1.6</v>
      </c>
      <c r="EX58" s="20">
        <v>2.6</v>
      </c>
      <c r="EY58" s="20">
        <v>6.3</v>
      </c>
      <c r="EZ58" s="20">
        <v>9</v>
      </c>
      <c r="FA58" s="20">
        <v>0.8</v>
      </c>
      <c r="FB58" s="20">
        <v>1.2</v>
      </c>
      <c r="FC58" s="20">
        <v>2.2000000000000002</v>
      </c>
      <c r="FD58" s="20">
        <v>0</v>
      </c>
      <c r="FE58" s="20">
        <v>3.2</v>
      </c>
      <c r="FF58" s="20">
        <v>259.89999999999998</v>
      </c>
      <c r="FG58" s="16"/>
      <c r="FH58" s="20">
        <v>2.8039100000000001</v>
      </c>
      <c r="FI58" s="20"/>
      <c r="FJ58" s="20">
        <v>-0.28499999999999998</v>
      </c>
      <c r="FK58" s="20">
        <v>1.4419999999999999</v>
      </c>
      <c r="FL58" s="20">
        <v>0.9</v>
      </c>
      <c r="FM58" s="20"/>
      <c r="FN58" s="20">
        <v>1.56304</v>
      </c>
      <c r="FO58" s="20">
        <v>0.1</v>
      </c>
      <c r="FP58" s="20">
        <v>2.9</v>
      </c>
      <c r="FQ58" s="20">
        <v>9.4239499999999996</v>
      </c>
    </row>
    <row r="59" spans="1:173" ht="25.05" customHeight="1" x14ac:dyDescent="0.3">
      <c r="A59" s="197" t="s">
        <v>696</v>
      </c>
      <c r="B59" s="198"/>
      <c r="C59" s="21">
        <v>4.95</v>
      </c>
      <c r="D59" s="21">
        <v>1.9</v>
      </c>
      <c r="E59" s="21">
        <v>0.6</v>
      </c>
      <c r="F59" s="21">
        <v>1024.9000000000001</v>
      </c>
      <c r="G59" s="21">
        <v>512.35</v>
      </c>
      <c r="H59" s="21">
        <v>0</v>
      </c>
      <c r="I59" s="21">
        <v>0</v>
      </c>
      <c r="J59" s="21">
        <v>-135.35</v>
      </c>
      <c r="K59" s="21">
        <v>398.65</v>
      </c>
      <c r="L59" s="21">
        <v>0</v>
      </c>
      <c r="M59" s="21">
        <v>0</v>
      </c>
      <c r="N59" s="21">
        <v>119</v>
      </c>
      <c r="O59" s="21">
        <v>-36.65</v>
      </c>
      <c r="P59" s="21">
        <v>304.10000000000002</v>
      </c>
      <c r="Q59" s="21">
        <v>1039.05</v>
      </c>
      <c r="R59" s="21">
        <v>-315.35000000000002</v>
      </c>
      <c r="S59" s="21">
        <v>-531.79999999999995</v>
      </c>
      <c r="T59" s="21">
        <v>1780.6</v>
      </c>
      <c r="U59" s="21">
        <v>0.5</v>
      </c>
      <c r="V59" s="21">
        <v>0</v>
      </c>
      <c r="W59" s="21">
        <v>0</v>
      </c>
      <c r="X59" s="21">
        <v>0</v>
      </c>
      <c r="Y59" s="21">
        <v>0</v>
      </c>
      <c r="Z59" s="21">
        <v>168</v>
      </c>
      <c r="AA59" s="21">
        <v>27.1</v>
      </c>
      <c r="AB59" s="21">
        <v>9.35</v>
      </c>
      <c r="AC59" s="21">
        <v>-75.7</v>
      </c>
      <c r="AD59" s="21">
        <v>0</v>
      </c>
      <c r="AE59" s="21">
        <v>218.35</v>
      </c>
      <c r="AF59" s="21">
        <v>41.7</v>
      </c>
      <c r="AG59" s="21">
        <v>0</v>
      </c>
      <c r="AH59" s="21">
        <v>0</v>
      </c>
      <c r="AI59" s="21">
        <v>0</v>
      </c>
      <c r="AJ59" s="21">
        <v>367.2</v>
      </c>
      <c r="AK59" s="21">
        <v>315.05</v>
      </c>
      <c r="AL59" s="21">
        <v>0</v>
      </c>
      <c r="AM59" s="21">
        <v>0</v>
      </c>
      <c r="AN59" s="21">
        <v>0</v>
      </c>
      <c r="AO59" s="21">
        <v>-27.95</v>
      </c>
      <c r="AP59" s="21">
        <v>1182.3499999999999</v>
      </c>
      <c r="AQ59" s="21">
        <v>243.65</v>
      </c>
      <c r="AR59" s="21">
        <v>327.2</v>
      </c>
      <c r="AS59" s="21">
        <v>45.2</v>
      </c>
      <c r="AT59" s="21">
        <v>4.7</v>
      </c>
      <c r="AU59" s="21">
        <v>64.8</v>
      </c>
      <c r="AV59" s="21">
        <v>27.95</v>
      </c>
      <c r="AW59" s="21">
        <v>508.6</v>
      </c>
      <c r="AX59" s="21">
        <v>18.350000000000001</v>
      </c>
      <c r="AY59" s="21">
        <v>-830.95</v>
      </c>
      <c r="AZ59" s="21">
        <v>250.05</v>
      </c>
      <c r="BA59" s="21">
        <v>-25.7</v>
      </c>
      <c r="BB59" s="21">
        <v>3.2</v>
      </c>
      <c r="BC59" s="21">
        <v>-56.6</v>
      </c>
      <c r="BD59" s="21">
        <v>102.95</v>
      </c>
      <c r="BE59" s="21">
        <v>23.7</v>
      </c>
      <c r="BF59" s="21">
        <v>-0.35</v>
      </c>
      <c r="BG59" s="21">
        <v>282.95</v>
      </c>
      <c r="BH59" s="21">
        <v>76.099999999999994</v>
      </c>
      <c r="BI59" s="21">
        <v>0</v>
      </c>
      <c r="BJ59" s="21">
        <v>0</v>
      </c>
      <c r="BK59" s="21">
        <v>-18.8</v>
      </c>
      <c r="BL59" s="21">
        <v>0</v>
      </c>
      <c r="BM59" s="21">
        <v>17.8</v>
      </c>
      <c r="BN59" s="21">
        <v>0</v>
      </c>
      <c r="BO59" s="21">
        <v>389.2</v>
      </c>
      <c r="BP59" s="21">
        <v>0</v>
      </c>
      <c r="BQ59" s="21">
        <v>0</v>
      </c>
      <c r="BR59" s="21">
        <v>0</v>
      </c>
      <c r="BS59" s="21">
        <v>0</v>
      </c>
      <c r="BT59" s="21">
        <v>0</v>
      </c>
      <c r="BU59" s="21">
        <v>0</v>
      </c>
      <c r="BV59" s="21">
        <v>0</v>
      </c>
      <c r="BW59" s="21">
        <v>0</v>
      </c>
      <c r="BX59" s="21">
        <v>0</v>
      </c>
      <c r="BY59" s="21">
        <v>-55.1</v>
      </c>
      <c r="BZ59" s="21">
        <v>0</v>
      </c>
      <c r="CA59" s="21">
        <v>0</v>
      </c>
      <c r="CB59" s="21">
        <v>1153.5</v>
      </c>
      <c r="CC59" s="21">
        <v>941.45</v>
      </c>
      <c r="CD59" s="21">
        <v>203.8</v>
      </c>
      <c r="CE59" s="21">
        <v>191.8</v>
      </c>
      <c r="CF59" s="21">
        <v>39.35</v>
      </c>
      <c r="CG59" s="21">
        <v>0</v>
      </c>
      <c r="CH59" s="21">
        <v>0</v>
      </c>
      <c r="CI59" s="21">
        <v>0</v>
      </c>
      <c r="CJ59" s="21">
        <v>716.45</v>
      </c>
      <c r="CK59" s="21">
        <v>727.25</v>
      </c>
      <c r="CL59" s="21">
        <v>-382.95</v>
      </c>
      <c r="CM59" s="21">
        <v>0</v>
      </c>
      <c r="CN59" s="21">
        <v>0</v>
      </c>
      <c r="CO59" s="21">
        <v>0</v>
      </c>
      <c r="CP59" s="21">
        <v>0</v>
      </c>
      <c r="CQ59" s="21">
        <v>0</v>
      </c>
      <c r="CR59" s="21">
        <v>48.35</v>
      </c>
      <c r="CS59" s="21">
        <v>101.4</v>
      </c>
      <c r="CT59" s="21">
        <v>0</v>
      </c>
      <c r="CU59" s="21">
        <v>-109.2</v>
      </c>
      <c r="CV59" s="21">
        <v>73.400000000000006</v>
      </c>
      <c r="CW59" s="21">
        <v>0</v>
      </c>
      <c r="CX59" s="21">
        <v>0</v>
      </c>
      <c r="CY59" s="21">
        <v>29.7</v>
      </c>
      <c r="CZ59" s="21">
        <v>-1.25</v>
      </c>
      <c r="DA59" s="21">
        <v>-18.45</v>
      </c>
      <c r="DB59" s="21">
        <v>-2.5499999999999998</v>
      </c>
      <c r="DC59" s="21">
        <v>35.35</v>
      </c>
      <c r="DD59" s="21">
        <v>42.95</v>
      </c>
      <c r="DE59" s="21">
        <v>5.95</v>
      </c>
      <c r="DF59" s="21">
        <v>49.4</v>
      </c>
      <c r="DG59" s="21">
        <v>13.5</v>
      </c>
      <c r="DH59" s="21">
        <v>0</v>
      </c>
      <c r="DI59" s="21">
        <v>-6.55</v>
      </c>
      <c r="DJ59" s="21">
        <v>-17.8</v>
      </c>
      <c r="DK59" s="21">
        <v>-106</v>
      </c>
      <c r="DL59" s="21">
        <v>-304.05</v>
      </c>
      <c r="DM59" s="21">
        <v>40.9</v>
      </c>
      <c r="DN59" s="21">
        <v>12.65</v>
      </c>
      <c r="DO59" s="21">
        <v>15.1</v>
      </c>
      <c r="DP59" s="21">
        <v>11.3</v>
      </c>
      <c r="DQ59" s="21">
        <v>-21.05</v>
      </c>
      <c r="DR59" s="21">
        <v>-0.3</v>
      </c>
      <c r="DS59" s="21">
        <v>7.9</v>
      </c>
      <c r="DT59" s="21">
        <v>11.85</v>
      </c>
      <c r="DU59" s="21">
        <v>0</v>
      </c>
      <c r="DV59" s="21">
        <v>-97.85</v>
      </c>
      <c r="DW59" s="21">
        <v>11.6</v>
      </c>
      <c r="DX59" s="21">
        <v>61.35</v>
      </c>
      <c r="DY59" s="21">
        <v>69.599999999999994</v>
      </c>
      <c r="DZ59" s="21">
        <v>34.9</v>
      </c>
      <c r="EA59" s="21">
        <v>19.2</v>
      </c>
      <c r="EB59" s="21">
        <v>95.3</v>
      </c>
      <c r="EC59" s="21">
        <v>20.65</v>
      </c>
      <c r="ED59" s="21">
        <v>-136.05000000000001</v>
      </c>
      <c r="EE59" s="21">
        <v>-177.25</v>
      </c>
      <c r="EF59" s="21">
        <v>144.30000000000001</v>
      </c>
      <c r="EG59" s="21">
        <v>191.6</v>
      </c>
      <c r="EH59" s="21">
        <v>62.4</v>
      </c>
      <c r="EI59" s="21">
        <v>-0.7</v>
      </c>
      <c r="EJ59" s="21">
        <v>35.5</v>
      </c>
      <c r="EK59" s="21">
        <v>4.8</v>
      </c>
      <c r="EL59" s="21">
        <v>4.75</v>
      </c>
      <c r="EM59" s="21">
        <v>3.5</v>
      </c>
      <c r="EN59" s="21">
        <v>0</v>
      </c>
      <c r="EO59" s="21">
        <v>17.05</v>
      </c>
      <c r="EP59" s="21">
        <v>135.6</v>
      </c>
      <c r="EQ59" s="21">
        <v>-4.55</v>
      </c>
      <c r="ER59" s="21">
        <v>8.1</v>
      </c>
      <c r="ES59" s="21">
        <v>49.65</v>
      </c>
      <c r="ET59" s="21">
        <v>-49.4</v>
      </c>
      <c r="EU59" s="21">
        <v>14.75</v>
      </c>
      <c r="EV59" s="21">
        <v>12.3</v>
      </c>
      <c r="EW59" s="21">
        <v>42.5</v>
      </c>
      <c r="EX59" s="21">
        <v>63.55</v>
      </c>
      <c r="EY59" s="21">
        <v>144.30000000000001</v>
      </c>
      <c r="EZ59" s="21">
        <v>191.6</v>
      </c>
      <c r="FA59" s="21">
        <v>20.95</v>
      </c>
      <c r="FB59" s="21">
        <v>32.35</v>
      </c>
      <c r="FC59" s="21">
        <v>65.5</v>
      </c>
      <c r="FD59" s="21">
        <v>6.95</v>
      </c>
      <c r="FE59" s="21">
        <v>79.099999999999994</v>
      </c>
      <c r="FF59" s="21">
        <v>12472.85</v>
      </c>
      <c r="FG59" s="22"/>
      <c r="FH59" s="21">
        <v>67.828225000000003</v>
      </c>
      <c r="FI59" s="21">
        <v>0</v>
      </c>
      <c r="FJ59" s="21">
        <v>-0.47</v>
      </c>
      <c r="FK59" s="21">
        <v>34.366</v>
      </c>
      <c r="FL59" s="21">
        <v>21.7</v>
      </c>
      <c r="FM59" s="21">
        <v>0</v>
      </c>
      <c r="FN59" s="21">
        <v>52.588039999999999</v>
      </c>
      <c r="FO59" s="21">
        <v>6</v>
      </c>
      <c r="FP59" s="21">
        <v>82.55</v>
      </c>
      <c r="FQ59" s="21">
        <v>264.56226500000002</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3" t="s">
        <v>699</v>
      </c>
      <c r="C5" s="1"/>
      <c r="D5" s="1"/>
      <c r="E5" s="1"/>
      <c r="F5" s="1"/>
      <c r="G5" s="1"/>
      <c r="H5" s="1"/>
    </row>
    <row r="6" spans="1:8" ht="22.95" customHeight="1" x14ac:dyDescent="0.3">
      <c r="A6" s="1"/>
      <c r="B6" s="202" t="s">
        <v>700</v>
      </c>
      <c r="C6" s="202" t="s">
        <v>701</v>
      </c>
      <c r="D6" s="202"/>
      <c r="E6" s="202" t="s">
        <v>702</v>
      </c>
      <c r="F6" s="202"/>
      <c r="G6" s="202"/>
      <c r="H6" s="202" t="s">
        <v>703</v>
      </c>
    </row>
    <row r="7" spans="1:8" ht="31.05" customHeight="1" x14ac:dyDescent="0.3">
      <c r="A7" s="1"/>
      <c r="B7" s="202"/>
      <c r="C7" s="25" t="s">
        <v>704</v>
      </c>
      <c r="D7" s="25" t="s">
        <v>705</v>
      </c>
      <c r="E7" s="25" t="s">
        <v>430</v>
      </c>
      <c r="F7" s="25" t="s">
        <v>429</v>
      </c>
      <c r="G7" s="25" t="s">
        <v>431</v>
      </c>
      <c r="H7" s="25" t="s">
        <v>706</v>
      </c>
    </row>
    <row r="8" spans="1:8" ht="10.95" customHeight="1" x14ac:dyDescent="0.3">
      <c r="A8" s="1"/>
      <c r="B8" s="26" t="s">
        <v>648</v>
      </c>
      <c r="C8" s="27">
        <v>0</v>
      </c>
      <c r="D8" s="27">
        <v>6893.71252</v>
      </c>
      <c r="E8" s="28">
        <v>1027.723</v>
      </c>
      <c r="F8" s="28">
        <v>4096.9795199999999</v>
      </c>
      <c r="G8" s="28">
        <v>1769.01</v>
      </c>
      <c r="H8" s="28">
        <v>215.428</v>
      </c>
    </row>
    <row r="9" spans="1:8" ht="10.95" customHeight="1" x14ac:dyDescent="0.3">
      <c r="A9" s="1"/>
      <c r="B9" s="26" t="s">
        <v>649</v>
      </c>
      <c r="C9" s="27">
        <v>0</v>
      </c>
      <c r="D9" s="27">
        <v>6649.2454900000002</v>
      </c>
      <c r="E9" s="28">
        <v>988.399</v>
      </c>
      <c r="F9" s="28">
        <v>3892.3664899999999</v>
      </c>
      <c r="G9" s="28">
        <v>1768.48</v>
      </c>
      <c r="H9" s="28">
        <v>209.09200000000001</v>
      </c>
    </row>
    <row r="10" spans="1:8" ht="10.95" customHeight="1" x14ac:dyDescent="0.3">
      <c r="A10" s="1"/>
      <c r="B10" s="26" t="s">
        <v>650</v>
      </c>
      <c r="C10" s="27">
        <v>0</v>
      </c>
      <c r="D10" s="27">
        <v>6510.3570399999999</v>
      </c>
      <c r="E10" s="28">
        <v>933.07600000000002</v>
      </c>
      <c r="F10" s="28">
        <v>3810.1810399999999</v>
      </c>
      <c r="G10" s="28">
        <v>1767.1</v>
      </c>
      <c r="H10" s="28">
        <v>195.69200000000001</v>
      </c>
    </row>
    <row r="11" spans="1:8" ht="10.95" customHeight="1" x14ac:dyDescent="0.3">
      <c r="A11" s="1"/>
      <c r="B11" s="26" t="s">
        <v>651</v>
      </c>
      <c r="C11" s="27">
        <v>0</v>
      </c>
      <c r="D11" s="27">
        <v>6441.8955999999998</v>
      </c>
      <c r="E11" s="28">
        <v>947.81899999999996</v>
      </c>
      <c r="F11" s="28">
        <v>3753.7665999999999</v>
      </c>
      <c r="G11" s="28">
        <v>1740.31</v>
      </c>
      <c r="H11" s="28">
        <v>219.81100000000001</v>
      </c>
    </row>
    <row r="12" spans="1:8" ht="10.95" customHeight="1" x14ac:dyDescent="0.3">
      <c r="A12" s="1"/>
      <c r="B12" s="26" t="s">
        <v>652</v>
      </c>
      <c r="C12" s="27">
        <v>0</v>
      </c>
      <c r="D12" s="27">
        <v>6413.82456</v>
      </c>
      <c r="E12" s="28">
        <v>935.58799999999997</v>
      </c>
      <c r="F12" s="28">
        <v>3757.07656</v>
      </c>
      <c r="G12" s="28">
        <v>1721.16</v>
      </c>
      <c r="H12" s="28">
        <v>217.16399999999999</v>
      </c>
    </row>
    <row r="13" spans="1:8" ht="10.95" customHeight="1" x14ac:dyDescent="0.3">
      <c r="A13" s="1"/>
      <c r="B13" s="26" t="s">
        <v>653</v>
      </c>
      <c r="C13" s="27">
        <v>0</v>
      </c>
      <c r="D13" s="27">
        <v>6501.9796900000001</v>
      </c>
      <c r="E13" s="28">
        <v>964.22199999999998</v>
      </c>
      <c r="F13" s="28">
        <v>3798.5776900000001</v>
      </c>
      <c r="G13" s="28">
        <v>1739.18</v>
      </c>
      <c r="H13" s="28">
        <v>216.405</v>
      </c>
    </row>
    <row r="14" spans="1:8" ht="10.95" customHeight="1" x14ac:dyDescent="0.3">
      <c r="A14" s="1"/>
      <c r="B14" s="26" t="s">
        <v>654</v>
      </c>
      <c r="C14" s="27">
        <v>0</v>
      </c>
      <c r="D14" s="27">
        <v>6398.4693100000004</v>
      </c>
      <c r="E14" s="28">
        <v>933.78300000000002</v>
      </c>
      <c r="F14" s="28">
        <v>3731.8263099999999</v>
      </c>
      <c r="G14" s="28">
        <v>1732.86</v>
      </c>
      <c r="H14" s="28">
        <v>218.965</v>
      </c>
    </row>
    <row r="15" spans="1:8" ht="10.95" customHeight="1" x14ac:dyDescent="0.3">
      <c r="A15" s="1"/>
      <c r="B15" s="26" t="s">
        <v>655</v>
      </c>
      <c r="C15" s="27">
        <v>0</v>
      </c>
      <c r="D15" s="27">
        <v>6398.4102499999999</v>
      </c>
      <c r="E15" s="28">
        <v>915.90499999999997</v>
      </c>
      <c r="F15" s="28">
        <v>3738.0452500000001</v>
      </c>
      <c r="G15" s="28">
        <v>1744.46</v>
      </c>
      <c r="H15" s="28">
        <v>218.685</v>
      </c>
    </row>
    <row r="16" spans="1:8" ht="10.95" customHeight="1" x14ac:dyDescent="0.3">
      <c r="A16" s="1"/>
      <c r="B16" s="26" t="s">
        <v>656</v>
      </c>
      <c r="C16" s="27">
        <v>0</v>
      </c>
      <c r="D16" s="27">
        <v>6433.9787299999998</v>
      </c>
      <c r="E16" s="28">
        <v>971.67499999999995</v>
      </c>
      <c r="F16" s="28">
        <v>3710.86373</v>
      </c>
      <c r="G16" s="28">
        <v>1751.44</v>
      </c>
      <c r="H16" s="28">
        <v>215.22</v>
      </c>
    </row>
    <row r="17" spans="1:8" ht="10.95" customHeight="1" x14ac:dyDescent="0.3">
      <c r="A17" s="1"/>
      <c r="B17" s="26" t="s">
        <v>657</v>
      </c>
      <c r="C17" s="27">
        <v>0</v>
      </c>
      <c r="D17" s="27">
        <v>6483.45201</v>
      </c>
      <c r="E17" s="28">
        <v>961.33600000000001</v>
      </c>
      <c r="F17" s="28">
        <v>3764.5760100000002</v>
      </c>
      <c r="G17" s="28">
        <v>1757.54</v>
      </c>
      <c r="H17" s="28">
        <v>211.31200000000001</v>
      </c>
    </row>
    <row r="18" spans="1:8" ht="10.95" customHeight="1" x14ac:dyDescent="0.3">
      <c r="A18" s="1"/>
      <c r="B18" s="26" t="s">
        <v>658</v>
      </c>
      <c r="C18" s="27">
        <v>0</v>
      </c>
      <c r="D18" s="27">
        <v>6557.0060199999998</v>
      </c>
      <c r="E18" s="28">
        <v>971.39400000000001</v>
      </c>
      <c r="F18" s="28">
        <v>3808.63202</v>
      </c>
      <c r="G18" s="28">
        <v>1776.98</v>
      </c>
      <c r="H18" s="28">
        <v>204.15799999999999</v>
      </c>
    </row>
    <row r="19" spans="1:8" ht="10.95" customHeight="1" x14ac:dyDescent="0.3">
      <c r="A19" s="1"/>
      <c r="B19" s="26" t="s">
        <v>659</v>
      </c>
      <c r="C19" s="27">
        <v>0</v>
      </c>
      <c r="D19" s="27">
        <v>6541.3822799999998</v>
      </c>
      <c r="E19" s="28">
        <v>986.56399999999996</v>
      </c>
      <c r="F19" s="28">
        <v>3790.1782800000001</v>
      </c>
      <c r="G19" s="28">
        <v>1764.64</v>
      </c>
      <c r="H19" s="28">
        <v>205.15299999999999</v>
      </c>
    </row>
    <row r="20" spans="1:8" ht="10.95" customHeight="1" x14ac:dyDescent="0.3">
      <c r="A20" s="1"/>
      <c r="B20" s="26" t="s">
        <v>660</v>
      </c>
      <c r="C20" s="27">
        <v>0</v>
      </c>
      <c r="D20" s="27">
        <v>6601.6970799999999</v>
      </c>
      <c r="E20" s="28">
        <v>954.78</v>
      </c>
      <c r="F20" s="28">
        <v>3873.7570799999999</v>
      </c>
      <c r="G20" s="28">
        <v>1773.16</v>
      </c>
      <c r="H20" s="28">
        <v>193.465</v>
      </c>
    </row>
    <row r="21" spans="1:8" ht="10.95" customHeight="1" x14ac:dyDescent="0.3">
      <c r="A21" s="1"/>
      <c r="B21" s="26" t="s">
        <v>661</v>
      </c>
      <c r="C21" s="27">
        <v>0</v>
      </c>
      <c r="D21" s="27">
        <v>6571.5775999999996</v>
      </c>
      <c r="E21" s="28">
        <v>993.31</v>
      </c>
      <c r="F21" s="28">
        <v>3789.5976000000001</v>
      </c>
      <c r="G21" s="28">
        <v>1788.67</v>
      </c>
      <c r="H21" s="28">
        <v>188.369</v>
      </c>
    </row>
    <row r="22" spans="1:8" ht="10.95" customHeight="1" x14ac:dyDescent="0.3">
      <c r="A22" s="1"/>
      <c r="B22" s="26" t="s">
        <v>662</v>
      </c>
      <c r="C22" s="27">
        <v>0</v>
      </c>
      <c r="D22" s="27">
        <v>6917.7304000000004</v>
      </c>
      <c r="E22" s="28">
        <v>994.53099999999995</v>
      </c>
      <c r="F22" s="28">
        <v>4066.0493999999999</v>
      </c>
      <c r="G22" s="28">
        <v>1857.15</v>
      </c>
      <c r="H22" s="28">
        <v>188.60499999999999</v>
      </c>
    </row>
    <row r="23" spans="1:8" ht="10.95" customHeight="1" x14ac:dyDescent="0.3">
      <c r="A23" s="1"/>
      <c r="B23" s="26" t="s">
        <v>663</v>
      </c>
      <c r="C23" s="27">
        <v>0</v>
      </c>
      <c r="D23" s="27">
        <v>7129.7628199999999</v>
      </c>
      <c r="E23" s="28">
        <v>1063.82</v>
      </c>
      <c r="F23" s="28">
        <v>4174.7728200000001</v>
      </c>
      <c r="G23" s="28">
        <v>1891.17</v>
      </c>
      <c r="H23" s="28">
        <v>195.75399999999999</v>
      </c>
    </row>
    <row r="24" spans="1:8" ht="10.95" customHeight="1" x14ac:dyDescent="0.3">
      <c r="A24" s="1"/>
      <c r="B24" s="26" t="s">
        <v>664</v>
      </c>
      <c r="C24" s="27">
        <v>0</v>
      </c>
      <c r="D24" s="27">
        <v>7388.7360900000003</v>
      </c>
      <c r="E24" s="28">
        <v>1065.2929999999999</v>
      </c>
      <c r="F24" s="28">
        <v>4398.8530899999996</v>
      </c>
      <c r="G24" s="28">
        <v>1924.59</v>
      </c>
      <c r="H24" s="28">
        <v>197.60400000000001</v>
      </c>
    </row>
    <row r="25" spans="1:8" ht="10.95" customHeight="1" x14ac:dyDescent="0.3">
      <c r="A25" s="1"/>
      <c r="B25" s="26" t="s">
        <v>665</v>
      </c>
      <c r="C25" s="27">
        <v>0</v>
      </c>
      <c r="D25" s="27">
        <v>7478.9815900000003</v>
      </c>
      <c r="E25" s="28">
        <v>1082.077</v>
      </c>
      <c r="F25" s="28">
        <v>4458.27459</v>
      </c>
      <c r="G25" s="28">
        <v>1938.63</v>
      </c>
      <c r="H25" s="28">
        <v>206.89599999999999</v>
      </c>
    </row>
    <row r="26" spans="1:8" ht="10.95" customHeight="1" x14ac:dyDescent="0.3">
      <c r="A26" s="1"/>
      <c r="B26" s="26" t="s">
        <v>666</v>
      </c>
      <c r="C26" s="27">
        <v>0</v>
      </c>
      <c r="D26" s="27">
        <v>7690.9265699999996</v>
      </c>
      <c r="E26" s="28">
        <v>1108.827</v>
      </c>
      <c r="F26" s="28">
        <v>4629.6595699999998</v>
      </c>
      <c r="G26" s="28">
        <v>1952.44</v>
      </c>
      <c r="H26" s="28">
        <v>205.61099999999999</v>
      </c>
    </row>
    <row r="27" spans="1:8" ht="10.95" customHeight="1" x14ac:dyDescent="0.3">
      <c r="A27" s="1"/>
      <c r="B27" s="26" t="s">
        <v>667</v>
      </c>
      <c r="C27" s="27">
        <v>0</v>
      </c>
      <c r="D27" s="27">
        <v>7790.5877499999997</v>
      </c>
      <c r="E27" s="28">
        <v>1138.575</v>
      </c>
      <c r="F27" s="28">
        <v>4688.7327500000001</v>
      </c>
      <c r="G27" s="28">
        <v>1963.28</v>
      </c>
      <c r="H27" s="28">
        <v>210.239</v>
      </c>
    </row>
    <row r="28" spans="1:8" ht="10.95" customHeight="1" x14ac:dyDescent="0.3">
      <c r="A28" s="1"/>
      <c r="B28" s="26" t="s">
        <v>668</v>
      </c>
      <c r="C28" s="27">
        <v>0</v>
      </c>
      <c r="D28" s="27">
        <v>7846.3553000000002</v>
      </c>
      <c r="E28" s="28">
        <v>1137.769</v>
      </c>
      <c r="F28" s="28">
        <v>4741.8362999999999</v>
      </c>
      <c r="G28" s="28">
        <v>1966.75</v>
      </c>
      <c r="H28" s="28">
        <v>214.232</v>
      </c>
    </row>
    <row r="29" spans="1:8" ht="10.95" customHeight="1" x14ac:dyDescent="0.3">
      <c r="A29" s="1"/>
      <c r="B29" s="26" t="s">
        <v>669</v>
      </c>
      <c r="C29" s="27">
        <v>0</v>
      </c>
      <c r="D29" s="27">
        <v>7919.4438300000002</v>
      </c>
      <c r="E29" s="28">
        <v>1146.4590000000001</v>
      </c>
      <c r="F29" s="28">
        <v>4889.3148300000003</v>
      </c>
      <c r="G29" s="28">
        <v>1883.67</v>
      </c>
      <c r="H29" s="28">
        <v>212.62899999999999</v>
      </c>
    </row>
    <row r="30" spans="1:8" ht="10.95" customHeight="1" x14ac:dyDescent="0.3">
      <c r="A30" s="1"/>
      <c r="B30" s="26" t="s">
        <v>670</v>
      </c>
      <c r="C30" s="27">
        <v>0</v>
      </c>
      <c r="D30" s="27">
        <v>7953.15326</v>
      </c>
      <c r="E30" s="28">
        <v>1146.6279999999999</v>
      </c>
      <c r="F30" s="28">
        <v>4939.5652600000003</v>
      </c>
      <c r="G30" s="28">
        <v>1866.96</v>
      </c>
      <c r="H30" s="28">
        <v>215.077</v>
      </c>
    </row>
    <row r="31" spans="1:8" ht="10.95" customHeight="1" x14ac:dyDescent="0.3">
      <c r="A31" s="1"/>
      <c r="B31" s="26" t="s">
        <v>671</v>
      </c>
      <c r="C31" s="27">
        <v>0</v>
      </c>
      <c r="D31" s="27">
        <v>8015.78971</v>
      </c>
      <c r="E31" s="28">
        <v>1201.5039999999999</v>
      </c>
      <c r="F31" s="28">
        <v>4952.3857099999996</v>
      </c>
      <c r="G31" s="28">
        <v>1861.9</v>
      </c>
      <c r="H31" s="28">
        <v>207.733</v>
      </c>
    </row>
    <row r="32" spans="1:8" ht="10.95" customHeight="1" x14ac:dyDescent="0.3">
      <c r="A32" s="1"/>
      <c r="B32" s="26" t="s">
        <v>672</v>
      </c>
      <c r="C32" s="27">
        <v>0</v>
      </c>
      <c r="D32" s="27">
        <v>7953.57287</v>
      </c>
      <c r="E32" s="28">
        <v>1174.0440000000001</v>
      </c>
      <c r="F32" s="28">
        <v>4921.7988699999996</v>
      </c>
      <c r="G32" s="28">
        <v>1857.73</v>
      </c>
      <c r="H32" s="28">
        <v>206.703</v>
      </c>
    </row>
    <row r="33" spans="1:8" ht="10.95" customHeight="1" x14ac:dyDescent="0.3">
      <c r="A33" s="1"/>
      <c r="B33" s="26" t="s">
        <v>673</v>
      </c>
      <c r="C33" s="27">
        <v>0</v>
      </c>
      <c r="D33" s="27">
        <v>7822.32449</v>
      </c>
      <c r="E33" s="28">
        <v>1157.182</v>
      </c>
      <c r="F33" s="28">
        <v>4830.9224899999999</v>
      </c>
      <c r="G33" s="28">
        <v>1834.22</v>
      </c>
      <c r="H33" s="28">
        <v>201.70400000000001</v>
      </c>
    </row>
    <row r="34" spans="1:8" ht="10.95" customHeight="1" x14ac:dyDescent="0.3">
      <c r="A34" s="1"/>
      <c r="B34" s="26" t="s">
        <v>674</v>
      </c>
      <c r="C34" s="27">
        <v>0</v>
      </c>
      <c r="D34" s="27">
        <v>7856.8825999999999</v>
      </c>
      <c r="E34" s="28">
        <v>1200.0029999999999</v>
      </c>
      <c r="F34" s="28">
        <v>4835.0595999999996</v>
      </c>
      <c r="G34" s="28">
        <v>1821.82</v>
      </c>
      <c r="H34" s="28">
        <v>209.62200000000001</v>
      </c>
    </row>
    <row r="35" spans="1:8" ht="10.95" customHeight="1" x14ac:dyDescent="0.3">
      <c r="A35" s="1"/>
      <c r="B35" s="26" t="s">
        <v>675</v>
      </c>
      <c r="C35" s="27">
        <v>0</v>
      </c>
      <c r="D35" s="27">
        <v>7739.0954099999999</v>
      </c>
      <c r="E35" s="28">
        <v>1147.3820000000001</v>
      </c>
      <c r="F35" s="28">
        <v>4747.8634099999999</v>
      </c>
      <c r="G35" s="28">
        <v>1843.85</v>
      </c>
      <c r="H35" s="28">
        <v>217.71799999999999</v>
      </c>
    </row>
    <row r="36" spans="1:8" ht="10.95" customHeight="1" x14ac:dyDescent="0.3">
      <c r="A36" s="1"/>
      <c r="B36" s="26" t="s">
        <v>676</v>
      </c>
      <c r="C36" s="27">
        <v>0</v>
      </c>
      <c r="D36" s="27">
        <v>7814.3077000000003</v>
      </c>
      <c r="E36" s="28">
        <v>1180.06</v>
      </c>
      <c r="F36" s="28">
        <v>4890.9476999999997</v>
      </c>
      <c r="G36" s="28">
        <v>1743.3</v>
      </c>
      <c r="H36" s="28">
        <v>216.47</v>
      </c>
    </row>
    <row r="37" spans="1:8" ht="10.95" customHeight="1" x14ac:dyDescent="0.3">
      <c r="A37" s="1"/>
      <c r="B37" s="26" t="s">
        <v>677</v>
      </c>
      <c r="C37" s="27">
        <v>0</v>
      </c>
      <c r="D37" s="27">
        <v>7739.5414499999997</v>
      </c>
      <c r="E37" s="28">
        <v>1174.6890000000001</v>
      </c>
      <c r="F37" s="28">
        <v>4804.6424500000003</v>
      </c>
      <c r="G37" s="28">
        <v>1760.21</v>
      </c>
      <c r="H37" s="28">
        <v>217.01300000000001</v>
      </c>
    </row>
    <row r="38" spans="1:8" ht="10.95" customHeight="1" x14ac:dyDescent="0.3">
      <c r="A38" s="1"/>
      <c r="B38" s="26" t="s">
        <v>678</v>
      </c>
      <c r="C38" s="27">
        <v>0</v>
      </c>
      <c r="D38" s="27">
        <v>7842.6358099999998</v>
      </c>
      <c r="E38" s="28">
        <v>1196.556</v>
      </c>
      <c r="F38" s="28">
        <v>4862.23981</v>
      </c>
      <c r="G38" s="28">
        <v>1783.84</v>
      </c>
      <c r="H38" s="28">
        <v>218.596</v>
      </c>
    </row>
    <row r="39" spans="1:8" ht="10.95" customHeight="1" x14ac:dyDescent="0.3">
      <c r="A39" s="1"/>
      <c r="B39" s="26" t="s">
        <v>679</v>
      </c>
      <c r="C39" s="27">
        <v>0</v>
      </c>
      <c r="D39" s="27">
        <v>7682.3006999999998</v>
      </c>
      <c r="E39" s="28">
        <v>1168.5029999999999</v>
      </c>
      <c r="F39" s="28">
        <v>4817.2476999999999</v>
      </c>
      <c r="G39" s="28">
        <v>1696.55</v>
      </c>
      <c r="H39" s="28">
        <v>214.18600000000001</v>
      </c>
    </row>
    <row r="40" spans="1:8" ht="10.95" customHeight="1" x14ac:dyDescent="0.3">
      <c r="A40" s="1"/>
      <c r="B40" s="26" t="s">
        <v>680</v>
      </c>
      <c r="C40" s="27">
        <v>0</v>
      </c>
      <c r="D40" s="27">
        <v>7616.3693800000001</v>
      </c>
      <c r="E40" s="28">
        <v>1165.3599999999999</v>
      </c>
      <c r="F40" s="28">
        <v>4770.1693800000003</v>
      </c>
      <c r="G40" s="28">
        <v>1680.84</v>
      </c>
      <c r="H40" s="28">
        <v>213.524</v>
      </c>
    </row>
    <row r="41" spans="1:8" ht="10.95" customHeight="1" x14ac:dyDescent="0.3">
      <c r="A41" s="1"/>
      <c r="B41" s="26" t="s">
        <v>681</v>
      </c>
      <c r="C41" s="27">
        <v>0</v>
      </c>
      <c r="D41" s="27">
        <v>7448.7265399999997</v>
      </c>
      <c r="E41" s="28">
        <v>1184.0709999999999</v>
      </c>
      <c r="F41" s="28">
        <v>4589.4255400000002</v>
      </c>
      <c r="G41" s="28">
        <v>1675.23</v>
      </c>
      <c r="H41" s="28">
        <v>203.56800000000001</v>
      </c>
    </row>
    <row r="42" spans="1:8" ht="10.95" customHeight="1" x14ac:dyDescent="0.3">
      <c r="A42" s="1"/>
      <c r="B42" s="26" t="s">
        <v>682</v>
      </c>
      <c r="C42" s="27">
        <v>0</v>
      </c>
      <c r="D42" s="27">
        <v>7302.42371</v>
      </c>
      <c r="E42" s="28">
        <v>1149.4069999999999</v>
      </c>
      <c r="F42" s="28">
        <v>4492.9767099999999</v>
      </c>
      <c r="G42" s="28">
        <v>1660.04</v>
      </c>
      <c r="H42" s="28">
        <v>206.464</v>
      </c>
    </row>
    <row r="43" spans="1:8" ht="10.95" customHeight="1" x14ac:dyDescent="0.3">
      <c r="A43" s="1"/>
      <c r="B43" s="26" t="s">
        <v>683</v>
      </c>
      <c r="C43" s="27">
        <v>0</v>
      </c>
      <c r="D43" s="27">
        <v>7235.64174</v>
      </c>
      <c r="E43" s="28">
        <v>1094.5519999999999</v>
      </c>
      <c r="F43" s="28">
        <v>4440.7297399999998</v>
      </c>
      <c r="G43" s="28">
        <v>1700.36</v>
      </c>
      <c r="H43" s="28">
        <v>194.90700000000001</v>
      </c>
    </row>
    <row r="44" spans="1:8" ht="10.95" customHeight="1" x14ac:dyDescent="0.3">
      <c r="A44" s="1"/>
      <c r="B44" s="26" t="s">
        <v>684</v>
      </c>
      <c r="C44" s="27">
        <v>0</v>
      </c>
      <c r="D44" s="27">
        <v>7231.0604800000001</v>
      </c>
      <c r="E44" s="28">
        <v>1089.527</v>
      </c>
      <c r="F44" s="28">
        <v>4391.1034799999998</v>
      </c>
      <c r="G44" s="28">
        <v>1750.43</v>
      </c>
      <c r="H44" s="28">
        <v>180.898</v>
      </c>
    </row>
    <row r="45" spans="1:8" ht="10.95" customHeight="1" x14ac:dyDescent="0.3">
      <c r="A45" s="1"/>
      <c r="B45" s="26" t="s">
        <v>685</v>
      </c>
      <c r="C45" s="27">
        <v>0</v>
      </c>
      <c r="D45" s="27">
        <v>7503.0327900000002</v>
      </c>
      <c r="E45" s="28">
        <v>1182.3119999999999</v>
      </c>
      <c r="F45" s="28">
        <v>4452.3707899999999</v>
      </c>
      <c r="G45" s="28">
        <v>1868.35</v>
      </c>
      <c r="H45" s="28">
        <v>173.14</v>
      </c>
    </row>
    <row r="46" spans="1:8" ht="10.95" customHeight="1" x14ac:dyDescent="0.3">
      <c r="A46" s="1"/>
      <c r="B46" s="26" t="s">
        <v>686</v>
      </c>
      <c r="C46" s="27">
        <v>0</v>
      </c>
      <c r="D46" s="27">
        <v>7595.2483400000001</v>
      </c>
      <c r="E46" s="28">
        <v>1223.4849999999999</v>
      </c>
      <c r="F46" s="28">
        <v>4519.20334</v>
      </c>
      <c r="G46" s="28">
        <v>1852.56</v>
      </c>
      <c r="H46" s="28">
        <v>186.797</v>
      </c>
    </row>
    <row r="47" spans="1:8" ht="10.95" customHeight="1" x14ac:dyDescent="0.3">
      <c r="A47" s="1"/>
      <c r="B47" s="26" t="s">
        <v>687</v>
      </c>
      <c r="C47" s="27">
        <v>0</v>
      </c>
      <c r="D47" s="27">
        <v>7576.76037</v>
      </c>
      <c r="E47" s="28">
        <v>1219.3499999999999</v>
      </c>
      <c r="F47" s="28">
        <v>4495.0003699999997</v>
      </c>
      <c r="G47" s="28">
        <v>1862.41</v>
      </c>
      <c r="H47" s="28">
        <v>189.15</v>
      </c>
    </row>
    <row r="48" spans="1:8" ht="10.95" customHeight="1" x14ac:dyDescent="0.3">
      <c r="A48" s="1"/>
      <c r="B48" s="26" t="s">
        <v>688</v>
      </c>
      <c r="C48" s="27">
        <v>0</v>
      </c>
      <c r="D48" s="27">
        <v>7530.0776100000003</v>
      </c>
      <c r="E48" s="28">
        <v>1191.1020000000001</v>
      </c>
      <c r="F48" s="28">
        <v>4488.3056100000003</v>
      </c>
      <c r="G48" s="28">
        <v>1850.67</v>
      </c>
      <c r="H48" s="28">
        <v>192.52099999999999</v>
      </c>
    </row>
    <row r="49" spans="1:8" ht="10.95" customHeight="1" x14ac:dyDescent="0.3">
      <c r="A49" s="1"/>
      <c r="B49" s="26" t="s">
        <v>689</v>
      </c>
      <c r="C49" s="27">
        <v>0</v>
      </c>
      <c r="D49" s="27">
        <v>7513.3807900000002</v>
      </c>
      <c r="E49" s="28">
        <v>1200.8810000000001</v>
      </c>
      <c r="F49" s="28">
        <v>4465.8197899999996</v>
      </c>
      <c r="G49" s="28">
        <v>1846.68</v>
      </c>
      <c r="H49" s="28">
        <v>203.07</v>
      </c>
    </row>
    <row r="50" spans="1:8" ht="10.95" customHeight="1" x14ac:dyDescent="0.3">
      <c r="A50" s="1"/>
      <c r="B50" s="26" t="s">
        <v>690</v>
      </c>
      <c r="C50" s="27">
        <v>0</v>
      </c>
      <c r="D50" s="27">
        <v>7430.4444599999997</v>
      </c>
      <c r="E50" s="28">
        <v>1191.8579999999999</v>
      </c>
      <c r="F50" s="28">
        <v>4449.2864600000003</v>
      </c>
      <c r="G50" s="28">
        <v>1789.3</v>
      </c>
      <c r="H50" s="28">
        <v>204.51499999999999</v>
      </c>
    </row>
    <row r="51" spans="1:8" ht="10.95" customHeight="1" x14ac:dyDescent="0.3">
      <c r="A51" s="1"/>
      <c r="B51" s="26" t="s">
        <v>691</v>
      </c>
      <c r="C51" s="27">
        <v>0</v>
      </c>
      <c r="D51" s="27">
        <v>7317.8364799999999</v>
      </c>
      <c r="E51" s="28">
        <v>1158.8889999999999</v>
      </c>
      <c r="F51" s="28">
        <v>4389.8474800000004</v>
      </c>
      <c r="G51" s="28">
        <v>1769.1</v>
      </c>
      <c r="H51" s="28">
        <v>207.041</v>
      </c>
    </row>
    <row r="52" spans="1:8" ht="10.95" customHeight="1" x14ac:dyDescent="0.3">
      <c r="A52" s="1"/>
      <c r="B52" s="26" t="s">
        <v>692</v>
      </c>
      <c r="C52" s="27">
        <v>0</v>
      </c>
      <c r="D52" s="27">
        <v>7246.7937499999998</v>
      </c>
      <c r="E52" s="28">
        <v>1163.2370000000001</v>
      </c>
      <c r="F52" s="28">
        <v>4321.0967499999997</v>
      </c>
      <c r="G52" s="28">
        <v>1762.46</v>
      </c>
      <c r="H52" s="28">
        <v>212.72300000000001</v>
      </c>
    </row>
    <row r="53" spans="1:8" ht="10.95" customHeight="1" x14ac:dyDescent="0.3">
      <c r="A53" s="1"/>
      <c r="B53" s="26" t="s">
        <v>693</v>
      </c>
      <c r="C53" s="27">
        <v>0</v>
      </c>
      <c r="D53" s="27">
        <v>7011.45597</v>
      </c>
      <c r="E53" s="28">
        <v>1078.8779999999999</v>
      </c>
      <c r="F53" s="28">
        <v>4180.1779699999997</v>
      </c>
      <c r="G53" s="28">
        <v>1752.4</v>
      </c>
      <c r="H53" s="28">
        <v>212.821</v>
      </c>
    </row>
    <row r="54" spans="1:8" ht="10.95" customHeight="1" x14ac:dyDescent="0.3">
      <c r="A54" s="1"/>
      <c r="B54" s="26" t="s">
        <v>694</v>
      </c>
      <c r="C54" s="27">
        <v>0</v>
      </c>
      <c r="D54" s="27">
        <v>7009.6484899999996</v>
      </c>
      <c r="E54" s="28">
        <v>1084.6880000000001</v>
      </c>
      <c r="F54" s="28">
        <v>4184.3204900000001</v>
      </c>
      <c r="G54" s="28">
        <v>1740.64</v>
      </c>
      <c r="H54" s="28">
        <v>214.92500000000001</v>
      </c>
    </row>
    <row r="55" spans="1:8" ht="10.95" customHeight="1" x14ac:dyDescent="0.3">
      <c r="A55" s="1"/>
      <c r="B55" s="26" t="s">
        <v>62</v>
      </c>
      <c r="C55" s="27">
        <v>0</v>
      </c>
      <c r="D55" s="27">
        <v>6805</v>
      </c>
      <c r="E55" s="28">
        <v>1023.9059999999999</v>
      </c>
      <c r="F55" s="28">
        <v>4033.0740000000001</v>
      </c>
      <c r="G55" s="28">
        <v>1748.02</v>
      </c>
      <c r="H55" s="28">
        <v>221.679</v>
      </c>
    </row>
    <row r="56" spans="1:8" ht="16.95" customHeight="1" x14ac:dyDescent="0.3">
      <c r="A56" s="1"/>
      <c r="B56" s="29" t="s">
        <v>707</v>
      </c>
      <c r="C56" s="30">
        <v>0</v>
      </c>
      <c r="D56" s="30">
        <v>8015.78971</v>
      </c>
      <c r="E56" s="31">
        <v>1223.4849999999999</v>
      </c>
      <c r="F56" s="31">
        <v>4952.3857099999996</v>
      </c>
      <c r="G56" s="31">
        <v>1966.75</v>
      </c>
      <c r="H56" s="31">
        <v>221.679</v>
      </c>
    </row>
    <row r="57" spans="1:8" ht="16.95" customHeight="1" x14ac:dyDescent="0.3">
      <c r="A57" s="1"/>
      <c r="B57" s="29" t="s">
        <v>708</v>
      </c>
      <c r="C57" s="30">
        <v>0</v>
      </c>
      <c r="D57" s="30">
        <v>6398.4102499999999</v>
      </c>
      <c r="E57" s="31">
        <v>915.90499999999997</v>
      </c>
      <c r="F57" s="31">
        <v>3710.86373</v>
      </c>
      <c r="G57" s="31">
        <v>1660.04</v>
      </c>
      <c r="H57" s="31">
        <v>173.14</v>
      </c>
    </row>
    <row r="58" spans="1:8" ht="16.95" customHeight="1" x14ac:dyDescent="0.3">
      <c r="A58" s="1"/>
      <c r="B58" s="29" t="s">
        <v>709</v>
      </c>
      <c r="C58" s="30">
        <v>0</v>
      </c>
      <c r="D58" s="30">
        <v>7236.5211964583323</v>
      </c>
      <c r="E58" s="31">
        <v>1091.0620624999999</v>
      </c>
      <c r="F58" s="31">
        <v>4346.4478839583326</v>
      </c>
      <c r="G58" s="31">
        <v>1799.01125</v>
      </c>
      <c r="H58" s="31">
        <v>206.313625</v>
      </c>
    </row>
    <row r="59" spans="1:8" ht="16.95" customHeight="1" x14ac:dyDescent="0.3">
      <c r="A59" s="1"/>
      <c r="B59" s="24" t="s">
        <v>710</v>
      </c>
      <c r="C59" s="32">
        <v>0</v>
      </c>
      <c r="D59" s="32">
        <v>173676.508715</v>
      </c>
      <c r="E59" s="33">
        <v>26185.4895</v>
      </c>
      <c r="F59" s="33">
        <v>104314.749215</v>
      </c>
      <c r="G59" s="33">
        <v>43176.27</v>
      </c>
      <c r="H59" s="33">
        <v>4951.527</v>
      </c>
    </row>
    <row r="60" spans="1:8" x14ac:dyDescent="0.3">
      <c r="A60" s="1"/>
      <c r="B60" s="1"/>
      <c r="C60" s="1"/>
      <c r="D60" s="1"/>
      <c r="E60" s="1"/>
      <c r="F60" s="1"/>
      <c r="G60" s="1"/>
      <c r="H60" s="1"/>
    </row>
    <row r="61" spans="1:8" ht="15.6" x14ac:dyDescent="0.3">
      <c r="A61" s="1"/>
      <c r="B61" s="34" t="s">
        <v>711</v>
      </c>
      <c r="C61" s="1"/>
      <c r="D61" s="1"/>
      <c r="E61" s="1"/>
      <c r="F61" s="1"/>
      <c r="G61" s="1"/>
      <c r="H61" s="1"/>
    </row>
    <row r="62" spans="1:8" ht="15.6" x14ac:dyDescent="0.3">
      <c r="A62" s="1"/>
      <c r="B62" s="34"/>
      <c r="C62" s="1"/>
      <c r="D62" s="1"/>
      <c r="E62" s="1"/>
      <c r="F62" s="1"/>
      <c r="G62" s="1"/>
      <c r="H62" s="1"/>
    </row>
    <row r="63" spans="1:8" x14ac:dyDescent="0.3">
      <c r="A63" s="1"/>
      <c r="B63" s="35"/>
      <c r="C63" s="35"/>
      <c r="D63" s="1" t="s">
        <v>712</v>
      </c>
      <c r="E63" s="36"/>
      <c r="F63" s="1"/>
      <c r="G63" s="1"/>
      <c r="H63" s="1"/>
    </row>
    <row r="64" spans="1:8" x14ac:dyDescent="0.3">
      <c r="A64" s="1"/>
      <c r="B64" s="37"/>
      <c r="C64" s="37"/>
      <c r="D64" s="1" t="s">
        <v>713</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714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700</v>
      </c>
      <c r="C6" s="203" t="s">
        <v>715</v>
      </c>
      <c r="D6" s="203"/>
      <c r="E6" s="203"/>
      <c r="F6" s="203"/>
      <c r="G6" s="203"/>
      <c r="H6" s="203"/>
      <c r="I6" s="203"/>
      <c r="J6" s="203"/>
      <c r="K6" s="203"/>
      <c r="L6" s="203"/>
      <c r="M6" s="203"/>
      <c r="N6" s="203"/>
      <c r="O6" s="203"/>
      <c r="P6" s="203"/>
      <c r="Q6" s="203"/>
      <c r="R6" s="203"/>
      <c r="S6" s="203"/>
      <c r="T6" s="203"/>
      <c r="U6" s="203"/>
      <c r="V6" s="203"/>
      <c r="W6" s="203"/>
      <c r="X6" s="204" t="s">
        <v>716</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717</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9" t="s">
        <v>718</v>
      </c>
      <c r="D7" s="39" t="s">
        <v>719</v>
      </c>
      <c r="E7" s="39" t="s">
        <v>720</v>
      </c>
      <c r="F7" s="39" t="s">
        <v>721</v>
      </c>
      <c r="G7" s="39" t="s">
        <v>722</v>
      </c>
      <c r="H7" s="39" t="s">
        <v>723</v>
      </c>
      <c r="I7" s="39" t="s">
        <v>724</v>
      </c>
      <c r="J7" s="39" t="s">
        <v>725</v>
      </c>
      <c r="K7" s="39" t="s">
        <v>726</v>
      </c>
      <c r="L7" s="39" t="s">
        <v>727</v>
      </c>
      <c r="M7" s="39" t="s">
        <v>728</v>
      </c>
      <c r="N7" s="39" t="s">
        <v>729</v>
      </c>
      <c r="O7" s="39" t="s">
        <v>730</v>
      </c>
      <c r="P7" s="39" t="s">
        <v>731</v>
      </c>
      <c r="Q7" s="39" t="s">
        <v>732</v>
      </c>
      <c r="R7" s="39" t="s">
        <v>733</v>
      </c>
      <c r="S7" s="39" t="s">
        <v>734</v>
      </c>
      <c r="T7" s="39" t="s">
        <v>735</v>
      </c>
      <c r="U7" s="39" t="s">
        <v>736</v>
      </c>
      <c r="V7" s="39" t="s">
        <v>737</v>
      </c>
      <c r="W7" s="39" t="s">
        <v>738</v>
      </c>
      <c r="X7" s="40" t="s">
        <v>739</v>
      </c>
      <c r="Y7" s="40" t="s">
        <v>740</v>
      </c>
      <c r="Z7" s="40" t="s">
        <v>741</v>
      </c>
      <c r="AA7" s="40" t="s">
        <v>718</v>
      </c>
      <c r="AB7" s="40" t="s">
        <v>719</v>
      </c>
      <c r="AC7" s="40" t="s">
        <v>742</v>
      </c>
      <c r="AD7" s="40" t="s">
        <v>721</v>
      </c>
      <c r="AE7" s="40" t="s">
        <v>722</v>
      </c>
      <c r="AF7" s="40" t="s">
        <v>743</v>
      </c>
      <c r="AG7" s="40" t="s">
        <v>723</v>
      </c>
      <c r="AH7" s="40" t="s">
        <v>744</v>
      </c>
      <c r="AI7" s="40" t="s">
        <v>745</v>
      </c>
      <c r="AJ7" s="40" t="s">
        <v>746</v>
      </c>
      <c r="AK7" s="40" t="s">
        <v>747</v>
      </c>
      <c r="AL7" s="40" t="s">
        <v>748</v>
      </c>
      <c r="AM7" s="40" t="s">
        <v>749</v>
      </c>
      <c r="AN7" s="40" t="s">
        <v>750</v>
      </c>
      <c r="AO7" s="40" t="s">
        <v>751</v>
      </c>
      <c r="AP7" s="40" t="s">
        <v>285</v>
      </c>
      <c r="AQ7" s="40" t="s">
        <v>752</v>
      </c>
      <c r="AR7" s="40" t="s">
        <v>753</v>
      </c>
      <c r="AS7" s="40" t="s">
        <v>754</v>
      </c>
      <c r="AT7" s="40" t="s">
        <v>755</v>
      </c>
      <c r="AU7" s="40" t="s">
        <v>756</v>
      </c>
      <c r="AV7" s="40" t="s">
        <v>757</v>
      </c>
      <c r="AW7" s="40" t="s">
        <v>758</v>
      </c>
      <c r="AX7" s="40" t="s">
        <v>731</v>
      </c>
      <c r="AY7" s="40" t="s">
        <v>759</v>
      </c>
      <c r="AZ7" s="40" t="s">
        <v>760</v>
      </c>
      <c r="BA7" s="40" t="s">
        <v>761</v>
      </c>
      <c r="BB7" s="40" t="s">
        <v>732</v>
      </c>
      <c r="BC7" s="40" t="s">
        <v>762</v>
      </c>
      <c r="BD7" s="40" t="s">
        <v>734</v>
      </c>
      <c r="BE7" s="40" t="s">
        <v>763</v>
      </c>
      <c r="BF7" s="40" t="s">
        <v>764</v>
      </c>
      <c r="BG7" s="40" t="s">
        <v>765</v>
      </c>
      <c r="BH7" s="40" t="s">
        <v>766</v>
      </c>
      <c r="BI7" s="40" t="s">
        <v>767</v>
      </c>
      <c r="BJ7" s="40" t="s">
        <v>736</v>
      </c>
      <c r="BK7" s="40" t="s">
        <v>768</v>
      </c>
      <c r="BL7" s="40" t="s">
        <v>769</v>
      </c>
      <c r="BM7" s="40" t="s">
        <v>737</v>
      </c>
      <c r="BN7" s="40" t="s">
        <v>483</v>
      </c>
      <c r="BO7" s="40" t="s">
        <v>738</v>
      </c>
      <c r="BP7" s="39" t="s">
        <v>770</v>
      </c>
      <c r="BQ7" s="39" t="s">
        <v>718</v>
      </c>
      <c r="BR7" s="39" t="s">
        <v>771</v>
      </c>
      <c r="BS7" s="39" t="s">
        <v>772</v>
      </c>
      <c r="BT7" s="39" t="s">
        <v>773</v>
      </c>
      <c r="BU7" s="39" t="s">
        <v>774</v>
      </c>
      <c r="BV7" s="39" t="s">
        <v>775</v>
      </c>
      <c r="BW7" s="39" t="s">
        <v>776</v>
      </c>
      <c r="BX7" s="39" t="s">
        <v>777</v>
      </c>
      <c r="BY7" s="39" t="s">
        <v>723</v>
      </c>
      <c r="BZ7" s="39" t="s">
        <v>778</v>
      </c>
      <c r="CA7" s="39" t="s">
        <v>779</v>
      </c>
      <c r="CB7" s="39" t="s">
        <v>748</v>
      </c>
      <c r="CC7" s="39" t="s">
        <v>751</v>
      </c>
      <c r="CD7" s="39" t="s">
        <v>285</v>
      </c>
      <c r="CE7" s="39" t="s">
        <v>290</v>
      </c>
      <c r="CF7" s="39" t="s">
        <v>780</v>
      </c>
      <c r="CG7" s="39" t="s">
        <v>781</v>
      </c>
      <c r="CH7" s="39" t="s">
        <v>754</v>
      </c>
      <c r="CI7" s="39" t="s">
        <v>755</v>
      </c>
      <c r="CJ7" s="39" t="s">
        <v>756</v>
      </c>
      <c r="CK7" s="39" t="s">
        <v>758</v>
      </c>
      <c r="CL7" s="39" t="s">
        <v>782</v>
      </c>
      <c r="CM7" s="39" t="s">
        <v>732</v>
      </c>
      <c r="CN7" s="39" t="s">
        <v>734</v>
      </c>
      <c r="CO7" s="39" t="s">
        <v>783</v>
      </c>
      <c r="CP7" s="39" t="s">
        <v>42</v>
      </c>
      <c r="CQ7" s="39" t="s">
        <v>736</v>
      </c>
      <c r="CR7" s="39" t="s">
        <v>483</v>
      </c>
      <c r="CS7" s="39" t="s">
        <v>738</v>
      </c>
      <c r="CT7" s="39" t="s">
        <v>784</v>
      </c>
    </row>
    <row r="8" spans="1:98" ht="15.6" x14ac:dyDescent="0.3">
      <c r="A8" s="1"/>
      <c r="B8" s="41" t="s">
        <v>648</v>
      </c>
      <c r="C8" s="42"/>
      <c r="D8" s="42"/>
      <c r="E8" s="42">
        <v>31.468820000000001</v>
      </c>
      <c r="F8" s="42"/>
      <c r="G8" s="42"/>
      <c r="H8" s="42"/>
      <c r="I8" s="42"/>
      <c r="J8" s="42"/>
      <c r="K8" s="42">
        <v>25.897400000000001</v>
      </c>
      <c r="L8" s="42">
        <v>12.57</v>
      </c>
      <c r="M8" s="42">
        <v>14.321199999999999</v>
      </c>
      <c r="N8" s="42">
        <v>2.75</v>
      </c>
      <c r="O8" s="42">
        <v>32.378</v>
      </c>
      <c r="P8" s="42"/>
      <c r="Q8" s="42"/>
      <c r="R8" s="42">
        <v>41.67</v>
      </c>
      <c r="S8" s="42"/>
      <c r="T8" s="42">
        <v>35.174999999999997</v>
      </c>
      <c r="U8" s="42"/>
      <c r="V8" s="42">
        <v>0.8</v>
      </c>
      <c r="W8" s="42"/>
      <c r="X8" s="42">
        <v>130.82357999999999</v>
      </c>
      <c r="Y8" s="42"/>
      <c r="Z8" s="42">
        <v>7.1577299999999999</v>
      </c>
      <c r="AA8" s="42"/>
      <c r="AB8" s="42"/>
      <c r="AC8" s="42">
        <v>15.03</v>
      </c>
      <c r="AD8" s="42"/>
      <c r="AE8" s="42"/>
      <c r="AF8" s="42">
        <v>2</v>
      </c>
      <c r="AG8" s="42"/>
      <c r="AH8" s="42"/>
      <c r="AI8" s="42"/>
      <c r="AJ8" s="42">
        <v>5.33786</v>
      </c>
      <c r="AK8" s="42">
        <v>0</v>
      </c>
      <c r="AL8" s="42">
        <v>1.8177000000000001</v>
      </c>
      <c r="AM8" s="42">
        <v>50.469450000000002</v>
      </c>
      <c r="AN8" s="42">
        <v>132.09630000000001</v>
      </c>
      <c r="AO8" s="42">
        <v>26.347249999999999</v>
      </c>
      <c r="AP8" s="42">
        <v>0.81</v>
      </c>
      <c r="AQ8" s="42">
        <v>159.26224999999999</v>
      </c>
      <c r="AR8" s="42"/>
      <c r="AS8" s="42">
        <v>35.674729999999997</v>
      </c>
      <c r="AT8" s="42">
        <v>28.7</v>
      </c>
      <c r="AU8" s="42"/>
      <c r="AV8" s="42">
        <v>194.06039999999999</v>
      </c>
      <c r="AW8" s="42">
        <v>36.811300000000003</v>
      </c>
      <c r="AX8" s="42"/>
      <c r="AY8" s="42">
        <v>0.26923999999999998</v>
      </c>
      <c r="AZ8" s="42"/>
      <c r="BA8" s="42">
        <v>5</v>
      </c>
      <c r="BB8" s="42"/>
      <c r="BC8" s="42">
        <v>73.264510000000001</v>
      </c>
      <c r="BD8" s="42"/>
      <c r="BE8" s="42">
        <v>11</v>
      </c>
      <c r="BF8" s="42"/>
      <c r="BG8" s="42"/>
      <c r="BH8" s="42"/>
      <c r="BI8" s="42">
        <v>22.25207</v>
      </c>
      <c r="BJ8" s="42"/>
      <c r="BK8" s="42">
        <v>5.15754</v>
      </c>
      <c r="BL8" s="42"/>
      <c r="BM8" s="42">
        <v>0</v>
      </c>
      <c r="BN8" s="42">
        <v>38.78</v>
      </c>
      <c r="BO8" s="42"/>
      <c r="BP8" s="42">
        <v>139.57673</v>
      </c>
      <c r="BQ8" s="42"/>
      <c r="BR8" s="42">
        <v>4.5502000000000002</v>
      </c>
      <c r="BS8" s="42">
        <v>122.63684000000001</v>
      </c>
      <c r="BT8" s="42">
        <v>10.436500000000001</v>
      </c>
      <c r="BU8" s="42"/>
      <c r="BV8" s="42">
        <v>34.821100000000001</v>
      </c>
      <c r="BW8" s="42">
        <v>3.85819</v>
      </c>
      <c r="BX8" s="42"/>
      <c r="BY8" s="42"/>
      <c r="BZ8" s="42">
        <v>92.753</v>
      </c>
      <c r="CA8" s="42">
        <v>22.287790000000001</v>
      </c>
      <c r="CB8" s="42">
        <v>0.60919999999999996</v>
      </c>
      <c r="CC8" s="42">
        <v>0.77600000000000002</v>
      </c>
      <c r="CD8" s="42">
        <v>20.961099999999998</v>
      </c>
      <c r="CE8" s="42">
        <v>453.56970000000001</v>
      </c>
      <c r="CF8" s="42">
        <v>12.045999999999999</v>
      </c>
      <c r="CG8" s="42">
        <v>139.02119999999999</v>
      </c>
      <c r="CH8" s="42">
        <v>18.24259</v>
      </c>
      <c r="CI8" s="42"/>
      <c r="CJ8" s="42"/>
      <c r="CK8" s="42"/>
      <c r="CL8" s="42">
        <v>4.9674199999999997</v>
      </c>
      <c r="CM8" s="42"/>
      <c r="CN8" s="42"/>
      <c r="CO8" s="42">
        <v>16.127829999999999</v>
      </c>
      <c r="CP8" s="42">
        <v>278.37</v>
      </c>
      <c r="CQ8" s="42"/>
      <c r="CR8" s="42">
        <v>38.155000000000001</v>
      </c>
      <c r="CS8" s="42"/>
      <c r="CT8" s="42"/>
    </row>
    <row r="9" spans="1:98" ht="15.6" x14ac:dyDescent="0.3">
      <c r="A9" s="1"/>
      <c r="B9" s="43" t="s">
        <v>649</v>
      </c>
      <c r="C9" s="44"/>
      <c r="D9" s="44"/>
      <c r="E9" s="44">
        <v>31.748539999999998</v>
      </c>
      <c r="F9" s="44"/>
      <c r="G9" s="44"/>
      <c r="H9" s="44"/>
      <c r="I9" s="44"/>
      <c r="J9" s="44"/>
      <c r="K9" s="44">
        <v>26.051100000000002</v>
      </c>
      <c r="L9" s="44">
        <v>12.297000000000001</v>
      </c>
      <c r="M9" s="44">
        <v>13.8841</v>
      </c>
      <c r="N9" s="44">
        <v>2.93</v>
      </c>
      <c r="O9" s="44">
        <v>31.552</v>
      </c>
      <c r="P9" s="44"/>
      <c r="Q9" s="44"/>
      <c r="R9" s="44">
        <v>41.921999999999997</v>
      </c>
      <c r="S9" s="44"/>
      <c r="T9" s="44">
        <v>38.439</v>
      </c>
      <c r="U9" s="44"/>
      <c r="V9" s="44">
        <v>1</v>
      </c>
      <c r="W9" s="44"/>
      <c r="X9" s="44">
        <v>129.14224999999999</v>
      </c>
      <c r="Y9" s="44"/>
      <c r="Z9" s="44">
        <v>7.2344799999999996</v>
      </c>
      <c r="AA9" s="44"/>
      <c r="AB9" s="44"/>
      <c r="AC9" s="44">
        <v>16.3</v>
      </c>
      <c r="AD9" s="44"/>
      <c r="AE9" s="44"/>
      <c r="AF9" s="44">
        <v>4.0999999999999996</v>
      </c>
      <c r="AG9" s="44"/>
      <c r="AH9" s="44"/>
      <c r="AI9" s="44"/>
      <c r="AJ9" s="44">
        <v>5.3343100000000003</v>
      </c>
      <c r="AK9" s="44">
        <v>0</v>
      </c>
      <c r="AL9" s="44">
        <v>1.5395000000000001</v>
      </c>
      <c r="AM9" s="44">
        <v>48.664529999999999</v>
      </c>
      <c r="AN9" s="44">
        <v>134.36891</v>
      </c>
      <c r="AO9" s="44">
        <v>25.483080000000001</v>
      </c>
      <c r="AP9" s="44">
        <v>0.7</v>
      </c>
      <c r="AQ9" s="44">
        <v>160.25020000000001</v>
      </c>
      <c r="AR9" s="44"/>
      <c r="AS9" s="44">
        <v>35.64949</v>
      </c>
      <c r="AT9" s="44">
        <v>28.77</v>
      </c>
      <c r="AU9" s="44"/>
      <c r="AV9" s="44">
        <v>197.4743</v>
      </c>
      <c r="AW9" s="44">
        <v>36.381399999999999</v>
      </c>
      <c r="AX9" s="44"/>
      <c r="AY9" s="44">
        <v>0.30081999999999998</v>
      </c>
      <c r="AZ9" s="44"/>
      <c r="BA9" s="44">
        <v>5.0999999999999996</v>
      </c>
      <c r="BB9" s="44"/>
      <c r="BC9" s="44">
        <v>73.190989999999999</v>
      </c>
      <c r="BD9" s="44"/>
      <c r="BE9" s="44">
        <v>11</v>
      </c>
      <c r="BF9" s="44"/>
      <c r="BG9" s="44"/>
      <c r="BH9" s="44"/>
      <c r="BI9" s="44">
        <v>22.232769999999999</v>
      </c>
      <c r="BJ9" s="44"/>
      <c r="BK9" s="44">
        <v>5.0835800000000004</v>
      </c>
      <c r="BL9" s="44"/>
      <c r="BM9" s="44">
        <v>0</v>
      </c>
      <c r="BN9" s="44">
        <v>39.6</v>
      </c>
      <c r="BO9" s="44"/>
      <c r="BP9" s="44">
        <v>143.24906999999999</v>
      </c>
      <c r="BQ9" s="44"/>
      <c r="BR9" s="44">
        <v>4.5278999999999998</v>
      </c>
      <c r="BS9" s="44">
        <v>122.76512</v>
      </c>
      <c r="BT9" s="44">
        <v>10.636060000000001</v>
      </c>
      <c r="BU9" s="44"/>
      <c r="BV9" s="44">
        <v>35.523400000000002</v>
      </c>
      <c r="BW9" s="44">
        <v>3.9634800000000001</v>
      </c>
      <c r="BX9" s="44"/>
      <c r="BY9" s="44"/>
      <c r="BZ9" s="44">
        <v>93.013499999999993</v>
      </c>
      <c r="CA9" s="44">
        <v>22.301490000000001</v>
      </c>
      <c r="CB9" s="44">
        <v>0.41139999999999999</v>
      </c>
      <c r="CC9" s="44">
        <v>0.76100000000000001</v>
      </c>
      <c r="CD9" s="44">
        <v>20.572949999999999</v>
      </c>
      <c r="CE9" s="44">
        <v>453.51868000000002</v>
      </c>
      <c r="CF9" s="44">
        <v>12.341900000000001</v>
      </c>
      <c r="CG9" s="44">
        <v>141.60319999999999</v>
      </c>
      <c r="CH9" s="44">
        <v>18.349229999999999</v>
      </c>
      <c r="CI9" s="44"/>
      <c r="CJ9" s="44"/>
      <c r="CK9" s="44"/>
      <c r="CL9" s="44">
        <v>4.8882500000000002</v>
      </c>
      <c r="CM9" s="44"/>
      <c r="CN9" s="44"/>
      <c r="CO9" s="44">
        <v>16.30864</v>
      </c>
      <c r="CP9" s="44">
        <v>278.57</v>
      </c>
      <c r="CQ9" s="44"/>
      <c r="CR9" s="44">
        <v>38.256</v>
      </c>
      <c r="CS9" s="44"/>
      <c r="CT9" s="44"/>
    </row>
    <row r="10" spans="1:98" ht="15.6" x14ac:dyDescent="0.3">
      <c r="A10" s="1"/>
      <c r="B10" s="43" t="s">
        <v>650</v>
      </c>
      <c r="C10" s="44"/>
      <c r="D10" s="44"/>
      <c r="E10" s="44">
        <v>31.804020000000001</v>
      </c>
      <c r="F10" s="44"/>
      <c r="G10" s="44"/>
      <c r="H10" s="44"/>
      <c r="I10" s="44"/>
      <c r="J10" s="44"/>
      <c r="K10" s="44">
        <v>26.133800000000001</v>
      </c>
      <c r="L10" s="44">
        <v>13.016999999999999</v>
      </c>
      <c r="M10" s="44">
        <v>13.8927</v>
      </c>
      <c r="N10" s="44">
        <v>2.96</v>
      </c>
      <c r="O10" s="44">
        <v>31.92</v>
      </c>
      <c r="P10" s="44"/>
      <c r="Q10" s="44"/>
      <c r="R10" s="44">
        <v>41.468000000000004</v>
      </c>
      <c r="S10" s="44"/>
      <c r="T10" s="44">
        <v>47.361699999999999</v>
      </c>
      <c r="U10" s="44"/>
      <c r="V10" s="44">
        <v>0.9</v>
      </c>
      <c r="W10" s="44"/>
      <c r="X10" s="44">
        <v>43.875480000000003</v>
      </c>
      <c r="Y10" s="44"/>
      <c r="Z10" s="44">
        <v>6.9185100000000004</v>
      </c>
      <c r="AA10" s="44"/>
      <c r="AB10" s="44"/>
      <c r="AC10" s="44">
        <v>16.38</v>
      </c>
      <c r="AD10" s="44"/>
      <c r="AE10" s="44"/>
      <c r="AF10" s="44">
        <v>2.8</v>
      </c>
      <c r="AG10" s="44"/>
      <c r="AH10" s="44"/>
      <c r="AI10" s="44"/>
      <c r="AJ10" s="44">
        <v>5.31128</v>
      </c>
      <c r="AK10" s="44">
        <v>0</v>
      </c>
      <c r="AL10" s="44">
        <v>1.3796999999999999</v>
      </c>
      <c r="AM10" s="44">
        <v>46.385539999999999</v>
      </c>
      <c r="AN10" s="44">
        <v>133.30672000000001</v>
      </c>
      <c r="AO10" s="44">
        <v>25.38062</v>
      </c>
      <c r="AP10" s="44">
        <v>0.64</v>
      </c>
      <c r="AQ10" s="44">
        <v>159.02177</v>
      </c>
      <c r="AR10" s="44"/>
      <c r="AS10" s="44">
        <v>35.890920000000001</v>
      </c>
      <c r="AT10" s="44">
        <v>28.68</v>
      </c>
      <c r="AU10" s="44"/>
      <c r="AV10" s="44">
        <v>198.3476</v>
      </c>
      <c r="AW10" s="44">
        <v>36.087400000000002</v>
      </c>
      <c r="AX10" s="44"/>
      <c r="AY10" s="44">
        <v>0.31439</v>
      </c>
      <c r="AZ10" s="44"/>
      <c r="BA10" s="44">
        <v>5.0999999999999996</v>
      </c>
      <c r="BB10" s="44"/>
      <c r="BC10" s="44">
        <v>73.537390000000002</v>
      </c>
      <c r="BD10" s="44"/>
      <c r="BE10" s="44">
        <v>11</v>
      </c>
      <c r="BF10" s="44"/>
      <c r="BG10" s="44"/>
      <c r="BH10" s="44"/>
      <c r="BI10" s="44">
        <v>22.1037</v>
      </c>
      <c r="BJ10" s="44"/>
      <c r="BK10" s="44">
        <v>5.0630600000000001</v>
      </c>
      <c r="BL10" s="44"/>
      <c r="BM10" s="44">
        <v>0</v>
      </c>
      <c r="BN10" s="44">
        <v>41.7</v>
      </c>
      <c r="BO10" s="44"/>
      <c r="BP10" s="44">
        <v>144.78125</v>
      </c>
      <c r="BQ10" s="44"/>
      <c r="BR10" s="44">
        <v>4.5204000000000004</v>
      </c>
      <c r="BS10" s="44">
        <v>124.30970000000001</v>
      </c>
      <c r="BT10" s="44">
        <v>11.36247</v>
      </c>
      <c r="BU10" s="44"/>
      <c r="BV10" s="44">
        <v>35.2669</v>
      </c>
      <c r="BW10" s="44">
        <v>4.0072999999999999</v>
      </c>
      <c r="BX10" s="44"/>
      <c r="BY10" s="44"/>
      <c r="BZ10" s="44">
        <v>93.097099999999998</v>
      </c>
      <c r="CA10" s="44">
        <v>22.313220000000001</v>
      </c>
      <c r="CB10" s="44">
        <v>0.36670000000000003</v>
      </c>
      <c r="CC10" s="44">
        <v>0.751</v>
      </c>
      <c r="CD10" s="44">
        <v>22.414929999999998</v>
      </c>
      <c r="CE10" s="44">
        <v>450.47658999999999</v>
      </c>
      <c r="CF10" s="44">
        <v>11.9373</v>
      </c>
      <c r="CG10" s="44">
        <v>147.79920000000001</v>
      </c>
      <c r="CH10" s="44">
        <v>18.450240000000001</v>
      </c>
      <c r="CI10" s="44"/>
      <c r="CJ10" s="44"/>
      <c r="CK10" s="44"/>
      <c r="CL10" s="44">
        <v>4.8612299999999999</v>
      </c>
      <c r="CM10" s="44"/>
      <c r="CN10" s="44"/>
      <c r="CO10" s="44">
        <v>16.474460000000001</v>
      </c>
      <c r="CP10" s="44">
        <v>279.58999999999997</v>
      </c>
      <c r="CQ10" s="44"/>
      <c r="CR10" s="44">
        <v>38.255000000000003</v>
      </c>
      <c r="CS10" s="44"/>
      <c r="CT10" s="44"/>
    </row>
    <row r="11" spans="1:98" ht="15.6" x14ac:dyDescent="0.3">
      <c r="A11" s="1"/>
      <c r="B11" s="43" t="s">
        <v>651</v>
      </c>
      <c r="C11" s="44"/>
      <c r="D11" s="44"/>
      <c r="E11" s="44">
        <v>31.89958</v>
      </c>
      <c r="F11" s="44"/>
      <c r="G11" s="44"/>
      <c r="H11" s="44"/>
      <c r="I11" s="44"/>
      <c r="J11" s="44"/>
      <c r="K11" s="44">
        <v>25.762899999999998</v>
      </c>
      <c r="L11" s="44">
        <v>12.981999999999999</v>
      </c>
      <c r="M11" s="44">
        <v>13.9901</v>
      </c>
      <c r="N11" s="44">
        <v>3.06</v>
      </c>
      <c r="O11" s="44">
        <v>32.362000000000002</v>
      </c>
      <c r="P11" s="44"/>
      <c r="Q11" s="44"/>
      <c r="R11" s="44">
        <v>41.527999999999999</v>
      </c>
      <c r="S11" s="44"/>
      <c r="T11" s="44">
        <v>42.177599999999998</v>
      </c>
      <c r="U11" s="44"/>
      <c r="V11" s="44">
        <v>0.9</v>
      </c>
      <c r="W11" s="44"/>
      <c r="X11" s="44">
        <v>41.467329999999997</v>
      </c>
      <c r="Y11" s="44"/>
      <c r="Z11" s="44">
        <v>7.1582800000000004</v>
      </c>
      <c r="AA11" s="44"/>
      <c r="AB11" s="44"/>
      <c r="AC11" s="44">
        <v>16.02</v>
      </c>
      <c r="AD11" s="44"/>
      <c r="AE11" s="44"/>
      <c r="AF11" s="44">
        <v>3.9</v>
      </c>
      <c r="AG11" s="44"/>
      <c r="AH11" s="44"/>
      <c r="AI11" s="44"/>
      <c r="AJ11" s="44">
        <v>5.2735900000000004</v>
      </c>
      <c r="AK11" s="44">
        <v>0</v>
      </c>
      <c r="AL11" s="44">
        <v>1.3488</v>
      </c>
      <c r="AM11" s="44">
        <v>48.610050000000001</v>
      </c>
      <c r="AN11" s="44">
        <v>133.18357</v>
      </c>
      <c r="AO11" s="44">
        <v>26.321570000000001</v>
      </c>
      <c r="AP11" s="44">
        <v>0.44</v>
      </c>
      <c r="AQ11" s="44">
        <v>160.2998</v>
      </c>
      <c r="AR11" s="44"/>
      <c r="AS11" s="44">
        <v>35.425220000000003</v>
      </c>
      <c r="AT11" s="44">
        <v>28.85</v>
      </c>
      <c r="AU11" s="44"/>
      <c r="AV11" s="44">
        <v>194.13470000000001</v>
      </c>
      <c r="AW11" s="44">
        <v>35.116999999999997</v>
      </c>
      <c r="AX11" s="44"/>
      <c r="AY11" s="44">
        <v>0.30504999999999999</v>
      </c>
      <c r="AZ11" s="44"/>
      <c r="BA11" s="44">
        <v>5.2</v>
      </c>
      <c r="BB11" s="44"/>
      <c r="BC11" s="44">
        <v>73.315989999999999</v>
      </c>
      <c r="BD11" s="44"/>
      <c r="BE11" s="44">
        <v>11</v>
      </c>
      <c r="BF11" s="44"/>
      <c r="BG11" s="44"/>
      <c r="BH11" s="44"/>
      <c r="BI11" s="44">
        <v>22.20806</v>
      </c>
      <c r="BJ11" s="44"/>
      <c r="BK11" s="44">
        <v>5.1305699999999996</v>
      </c>
      <c r="BL11" s="44"/>
      <c r="BM11" s="44">
        <v>0</v>
      </c>
      <c r="BN11" s="44">
        <v>42.61</v>
      </c>
      <c r="BO11" s="44"/>
      <c r="BP11" s="44">
        <v>142.27260999999999</v>
      </c>
      <c r="BQ11" s="44"/>
      <c r="BR11" s="44">
        <v>4.5471000000000004</v>
      </c>
      <c r="BS11" s="44">
        <v>122.31804</v>
      </c>
      <c r="BT11" s="44">
        <v>11.758050000000001</v>
      </c>
      <c r="BU11" s="44"/>
      <c r="BV11" s="44">
        <v>35.206600000000002</v>
      </c>
      <c r="BW11" s="44">
        <v>3.7307000000000001</v>
      </c>
      <c r="BX11" s="44"/>
      <c r="BY11" s="44"/>
      <c r="BZ11" s="44">
        <v>92.760300000000001</v>
      </c>
      <c r="CA11" s="44">
        <v>22.32396</v>
      </c>
      <c r="CB11" s="44">
        <v>0.36459999999999998</v>
      </c>
      <c r="CC11" s="44">
        <v>0.751</v>
      </c>
      <c r="CD11" s="44">
        <v>25.51548</v>
      </c>
      <c r="CE11" s="44">
        <v>452.07468</v>
      </c>
      <c r="CF11" s="44">
        <v>11.7951</v>
      </c>
      <c r="CG11" s="44">
        <v>138.12</v>
      </c>
      <c r="CH11" s="44">
        <v>17.984549999999999</v>
      </c>
      <c r="CI11" s="44"/>
      <c r="CJ11" s="44"/>
      <c r="CK11" s="44"/>
      <c r="CL11" s="44">
        <v>4.9322699999999999</v>
      </c>
      <c r="CM11" s="44"/>
      <c r="CN11" s="44"/>
      <c r="CO11" s="44">
        <v>16.26257</v>
      </c>
      <c r="CP11" s="44">
        <v>276.05</v>
      </c>
      <c r="CQ11" s="44"/>
      <c r="CR11" s="44">
        <v>38.039000000000001</v>
      </c>
      <c r="CS11" s="44"/>
      <c r="CT11" s="44"/>
    </row>
    <row r="12" spans="1:98" ht="15.6" x14ac:dyDescent="0.3">
      <c r="A12" s="1"/>
      <c r="B12" s="43" t="s">
        <v>652</v>
      </c>
      <c r="C12" s="44"/>
      <c r="D12" s="44"/>
      <c r="E12" s="44">
        <v>31.793589999999998</v>
      </c>
      <c r="F12" s="44"/>
      <c r="G12" s="44"/>
      <c r="H12" s="44"/>
      <c r="I12" s="44"/>
      <c r="J12" s="44"/>
      <c r="K12" s="44">
        <v>25.799800000000001</v>
      </c>
      <c r="L12" s="44">
        <v>13.45</v>
      </c>
      <c r="M12" s="44">
        <v>13.956899999999999</v>
      </c>
      <c r="N12" s="44">
        <v>3.09</v>
      </c>
      <c r="O12" s="44">
        <v>33.54</v>
      </c>
      <c r="P12" s="44"/>
      <c r="Q12" s="44"/>
      <c r="R12" s="44">
        <v>41.253999999999998</v>
      </c>
      <c r="S12" s="44"/>
      <c r="T12" s="44">
        <v>44.570099999999996</v>
      </c>
      <c r="U12" s="44"/>
      <c r="V12" s="44">
        <v>0.9</v>
      </c>
      <c r="W12" s="44"/>
      <c r="X12" s="44">
        <v>134.88527999999999</v>
      </c>
      <c r="Y12" s="44"/>
      <c r="Z12" s="44">
        <v>7.1769299999999996</v>
      </c>
      <c r="AA12" s="44"/>
      <c r="AB12" s="44"/>
      <c r="AC12" s="44">
        <v>15.46</v>
      </c>
      <c r="AD12" s="44"/>
      <c r="AE12" s="44"/>
      <c r="AF12" s="44">
        <v>4.7</v>
      </c>
      <c r="AG12" s="44"/>
      <c r="AH12" s="44"/>
      <c r="AI12" s="44"/>
      <c r="AJ12" s="44">
        <v>5.2218400000000003</v>
      </c>
      <c r="AK12" s="44">
        <v>0</v>
      </c>
      <c r="AL12" s="44">
        <v>1.2855000000000001</v>
      </c>
      <c r="AM12" s="44">
        <v>46.930430000000001</v>
      </c>
      <c r="AN12" s="44">
        <v>133.15486999999999</v>
      </c>
      <c r="AO12" s="44">
        <v>25.96123</v>
      </c>
      <c r="AP12" s="44">
        <v>0.41</v>
      </c>
      <c r="AQ12" s="44">
        <v>156.50188</v>
      </c>
      <c r="AR12" s="44"/>
      <c r="AS12" s="44">
        <v>37.267629999999997</v>
      </c>
      <c r="AT12" s="44">
        <v>28.62</v>
      </c>
      <c r="AU12" s="44"/>
      <c r="AV12" s="44">
        <v>193.96019999999999</v>
      </c>
      <c r="AW12" s="44">
        <v>35.478700000000003</v>
      </c>
      <c r="AX12" s="44"/>
      <c r="AY12" s="44">
        <v>0.30457000000000001</v>
      </c>
      <c r="AZ12" s="44"/>
      <c r="BA12" s="44">
        <v>5.0999999999999996</v>
      </c>
      <c r="BB12" s="44"/>
      <c r="BC12" s="44">
        <v>73.439459999999997</v>
      </c>
      <c r="BD12" s="44"/>
      <c r="BE12" s="44">
        <v>11</v>
      </c>
      <c r="BF12" s="44"/>
      <c r="BG12" s="44"/>
      <c r="BH12" s="44"/>
      <c r="BI12" s="44">
        <v>22.038689999999999</v>
      </c>
      <c r="BJ12" s="44"/>
      <c r="BK12" s="44">
        <v>5.1545199999999998</v>
      </c>
      <c r="BL12" s="44"/>
      <c r="BM12" s="44">
        <v>0</v>
      </c>
      <c r="BN12" s="44">
        <v>43.52</v>
      </c>
      <c r="BO12" s="44"/>
      <c r="BP12" s="44">
        <v>142.51535000000001</v>
      </c>
      <c r="BQ12" s="44"/>
      <c r="BR12" s="44">
        <v>4.5942999999999996</v>
      </c>
      <c r="BS12" s="44">
        <v>122.84451</v>
      </c>
      <c r="BT12" s="44">
        <v>11.81081</v>
      </c>
      <c r="BU12" s="44"/>
      <c r="BV12" s="44">
        <v>33.782499999999999</v>
      </c>
      <c r="BW12" s="44">
        <v>3.87202</v>
      </c>
      <c r="BX12" s="44"/>
      <c r="BY12" s="44"/>
      <c r="BZ12" s="44">
        <v>92.095699999999994</v>
      </c>
      <c r="CA12" s="44">
        <v>22.35061</v>
      </c>
      <c r="CB12" s="44">
        <v>0.34429999999999999</v>
      </c>
      <c r="CC12" s="44">
        <v>0.752</v>
      </c>
      <c r="CD12" s="44">
        <v>25.577549999999999</v>
      </c>
      <c r="CE12" s="44">
        <v>449.91372000000001</v>
      </c>
      <c r="CF12" s="44">
        <v>11.940799999999999</v>
      </c>
      <c r="CG12" s="44">
        <v>137.30879999999999</v>
      </c>
      <c r="CH12" s="44">
        <v>17.805199999999999</v>
      </c>
      <c r="CI12" s="44"/>
      <c r="CJ12" s="44"/>
      <c r="CK12" s="44"/>
      <c r="CL12" s="44">
        <v>4.6513099999999996</v>
      </c>
      <c r="CM12" s="44"/>
      <c r="CN12" s="44"/>
      <c r="CO12" s="44">
        <v>15.88758</v>
      </c>
      <c r="CP12" s="44">
        <v>260</v>
      </c>
      <c r="CQ12" s="44"/>
      <c r="CR12" s="44">
        <v>37.215000000000003</v>
      </c>
      <c r="CS12" s="44"/>
      <c r="CT12" s="44"/>
    </row>
    <row r="13" spans="1:98" ht="15.6" x14ac:dyDescent="0.3">
      <c r="A13" s="1"/>
      <c r="B13" s="43" t="s">
        <v>653</v>
      </c>
      <c r="C13" s="44"/>
      <c r="D13" s="44"/>
      <c r="E13" s="44">
        <v>31.752970000000001</v>
      </c>
      <c r="F13" s="44"/>
      <c r="G13" s="44"/>
      <c r="H13" s="44"/>
      <c r="I13" s="44"/>
      <c r="J13" s="44"/>
      <c r="K13" s="44">
        <v>25.649799999999999</v>
      </c>
      <c r="L13" s="44">
        <v>13.206</v>
      </c>
      <c r="M13" s="44">
        <v>14.0936</v>
      </c>
      <c r="N13" s="44">
        <v>3.07</v>
      </c>
      <c r="O13" s="44">
        <v>33</v>
      </c>
      <c r="P13" s="44"/>
      <c r="Q13" s="44"/>
      <c r="R13" s="44">
        <v>41.274000000000001</v>
      </c>
      <c r="S13" s="44"/>
      <c r="T13" s="44">
        <v>36.227400000000003</v>
      </c>
      <c r="U13" s="44"/>
      <c r="V13" s="44">
        <v>0.8</v>
      </c>
      <c r="W13" s="44"/>
      <c r="X13" s="44">
        <v>151.17805000000001</v>
      </c>
      <c r="Y13" s="44"/>
      <c r="Z13" s="44">
        <v>7.1329200000000004</v>
      </c>
      <c r="AA13" s="44"/>
      <c r="AB13" s="44"/>
      <c r="AC13" s="44">
        <v>15.53</v>
      </c>
      <c r="AD13" s="44"/>
      <c r="AE13" s="44"/>
      <c r="AF13" s="44">
        <v>3.7</v>
      </c>
      <c r="AG13" s="44"/>
      <c r="AH13" s="44"/>
      <c r="AI13" s="44"/>
      <c r="AJ13" s="44">
        <v>4.8159200000000002</v>
      </c>
      <c r="AK13" s="44">
        <v>0</v>
      </c>
      <c r="AL13" s="44">
        <v>1.1333</v>
      </c>
      <c r="AM13" s="44">
        <v>48.717910000000003</v>
      </c>
      <c r="AN13" s="44">
        <v>133.90540999999999</v>
      </c>
      <c r="AO13" s="44">
        <v>25.433260000000001</v>
      </c>
      <c r="AP13" s="44">
        <v>0.67</v>
      </c>
      <c r="AQ13" s="44">
        <v>156.39080999999999</v>
      </c>
      <c r="AR13" s="44"/>
      <c r="AS13" s="44">
        <v>35.771320000000003</v>
      </c>
      <c r="AT13" s="44">
        <v>28.99</v>
      </c>
      <c r="AU13" s="44"/>
      <c r="AV13" s="44">
        <v>193.92670000000001</v>
      </c>
      <c r="AW13" s="44">
        <v>36.157400000000003</v>
      </c>
      <c r="AX13" s="44"/>
      <c r="AY13" s="44">
        <v>0.29731999999999997</v>
      </c>
      <c r="AZ13" s="44"/>
      <c r="BA13" s="44">
        <v>5.0999999999999996</v>
      </c>
      <c r="BB13" s="44"/>
      <c r="BC13" s="44">
        <v>73.416849999999997</v>
      </c>
      <c r="BD13" s="44"/>
      <c r="BE13" s="44">
        <v>11</v>
      </c>
      <c r="BF13" s="44"/>
      <c r="BG13" s="44"/>
      <c r="BH13" s="44"/>
      <c r="BI13" s="44">
        <v>22.257069999999999</v>
      </c>
      <c r="BJ13" s="44"/>
      <c r="BK13" s="44">
        <v>5.1630599999999998</v>
      </c>
      <c r="BL13" s="44"/>
      <c r="BM13" s="44">
        <v>0</v>
      </c>
      <c r="BN13" s="44">
        <v>45</v>
      </c>
      <c r="BO13" s="44"/>
      <c r="BP13" s="44">
        <v>141.4914</v>
      </c>
      <c r="BQ13" s="44"/>
      <c r="BR13" s="44">
        <v>4.4733000000000001</v>
      </c>
      <c r="BS13" s="44">
        <v>123.69422</v>
      </c>
      <c r="BT13" s="44">
        <v>11.01972</v>
      </c>
      <c r="BU13" s="44"/>
      <c r="BV13" s="44">
        <v>33.4998</v>
      </c>
      <c r="BW13" s="44">
        <v>3.9659300000000002</v>
      </c>
      <c r="BX13" s="44"/>
      <c r="BY13" s="44"/>
      <c r="BZ13" s="44">
        <v>92.612700000000004</v>
      </c>
      <c r="CA13" s="44">
        <v>22.38064</v>
      </c>
      <c r="CB13" s="44">
        <v>0.31940000000000002</v>
      </c>
      <c r="CC13" s="44">
        <v>0.746</v>
      </c>
      <c r="CD13" s="44">
        <v>26.684200000000001</v>
      </c>
      <c r="CE13" s="44">
        <v>456.12378000000001</v>
      </c>
      <c r="CF13" s="44">
        <v>11.696099999999999</v>
      </c>
      <c r="CG13" s="44">
        <v>138.6729</v>
      </c>
      <c r="CH13" s="44">
        <v>18.17567</v>
      </c>
      <c r="CI13" s="44"/>
      <c r="CJ13" s="44"/>
      <c r="CK13" s="44"/>
      <c r="CL13" s="44">
        <v>4.6547499999999999</v>
      </c>
      <c r="CM13" s="44"/>
      <c r="CN13" s="44"/>
      <c r="CO13" s="44">
        <v>16.139669999999999</v>
      </c>
      <c r="CP13" s="44">
        <v>273.02</v>
      </c>
      <c r="CQ13" s="44"/>
      <c r="CR13" s="44">
        <v>37.387</v>
      </c>
      <c r="CS13" s="44"/>
      <c r="CT13" s="44"/>
    </row>
    <row r="14" spans="1:98" ht="15.6" x14ac:dyDescent="0.3">
      <c r="A14" s="1"/>
      <c r="B14" s="43" t="s">
        <v>654</v>
      </c>
      <c r="C14" s="44"/>
      <c r="D14" s="44"/>
      <c r="E14" s="44">
        <v>30.889990000000001</v>
      </c>
      <c r="F14" s="44"/>
      <c r="G14" s="44"/>
      <c r="H14" s="44"/>
      <c r="I14" s="44"/>
      <c r="J14" s="44"/>
      <c r="K14" s="44">
        <v>25.835799999999999</v>
      </c>
      <c r="L14" s="44">
        <v>12.492000000000001</v>
      </c>
      <c r="M14" s="44">
        <v>13.995699999999999</v>
      </c>
      <c r="N14" s="44">
        <v>3.26</v>
      </c>
      <c r="O14" s="44">
        <v>31.81</v>
      </c>
      <c r="P14" s="44"/>
      <c r="Q14" s="44"/>
      <c r="R14" s="44">
        <v>41.658999999999999</v>
      </c>
      <c r="S14" s="44"/>
      <c r="T14" s="44">
        <v>34.394799999999996</v>
      </c>
      <c r="U14" s="44"/>
      <c r="V14" s="44">
        <v>0.8</v>
      </c>
      <c r="W14" s="44"/>
      <c r="X14" s="44">
        <v>44.50412</v>
      </c>
      <c r="Y14" s="44"/>
      <c r="Z14" s="44">
        <v>7.1284900000000002</v>
      </c>
      <c r="AA14" s="44"/>
      <c r="AB14" s="44"/>
      <c r="AC14" s="44">
        <v>15.42</v>
      </c>
      <c r="AD14" s="44"/>
      <c r="AE14" s="44"/>
      <c r="AF14" s="44">
        <v>2.4</v>
      </c>
      <c r="AG14" s="44"/>
      <c r="AH14" s="44"/>
      <c r="AI14" s="44"/>
      <c r="AJ14" s="44">
        <v>5.0571900000000003</v>
      </c>
      <c r="AK14" s="44">
        <v>0</v>
      </c>
      <c r="AL14" s="44">
        <v>1.1080000000000001</v>
      </c>
      <c r="AM14" s="44">
        <v>47.256459999999997</v>
      </c>
      <c r="AN14" s="44">
        <v>133.03975</v>
      </c>
      <c r="AO14" s="44">
        <v>25.067730000000001</v>
      </c>
      <c r="AP14" s="44">
        <v>0.48</v>
      </c>
      <c r="AQ14" s="44">
        <v>155.27351999999999</v>
      </c>
      <c r="AR14" s="44"/>
      <c r="AS14" s="44">
        <v>35.919600000000003</v>
      </c>
      <c r="AT14" s="44">
        <v>28.42</v>
      </c>
      <c r="AU14" s="44"/>
      <c r="AV14" s="44">
        <v>197.7175</v>
      </c>
      <c r="AW14" s="44">
        <v>36.336199999999998</v>
      </c>
      <c r="AX14" s="44"/>
      <c r="AY14" s="44">
        <v>0.28332000000000002</v>
      </c>
      <c r="AZ14" s="44"/>
      <c r="BA14" s="44">
        <v>5.0999999999999996</v>
      </c>
      <c r="BB14" s="44"/>
      <c r="BC14" s="44">
        <v>73.360600000000005</v>
      </c>
      <c r="BD14" s="44"/>
      <c r="BE14" s="44">
        <v>11</v>
      </c>
      <c r="BF14" s="44"/>
      <c r="BG14" s="44"/>
      <c r="BH14" s="44"/>
      <c r="BI14" s="44">
        <v>22.245439999999999</v>
      </c>
      <c r="BJ14" s="44"/>
      <c r="BK14" s="44">
        <v>5.24885</v>
      </c>
      <c r="BL14" s="44"/>
      <c r="BM14" s="44">
        <v>0</v>
      </c>
      <c r="BN14" s="44">
        <v>44.7</v>
      </c>
      <c r="BO14" s="44"/>
      <c r="BP14" s="44">
        <v>142.102</v>
      </c>
      <c r="BQ14" s="44"/>
      <c r="BR14" s="44">
        <v>4.4352999999999998</v>
      </c>
      <c r="BS14" s="44">
        <v>123.00265</v>
      </c>
      <c r="BT14" s="44">
        <v>10.571730000000001</v>
      </c>
      <c r="BU14" s="44"/>
      <c r="BV14" s="44">
        <v>33.865499999999997</v>
      </c>
      <c r="BW14" s="44">
        <v>4.0273599999999998</v>
      </c>
      <c r="BX14" s="44"/>
      <c r="BY14" s="44"/>
      <c r="BZ14" s="44">
        <v>93.179000000000002</v>
      </c>
      <c r="CA14" s="44">
        <v>22.387699999999999</v>
      </c>
      <c r="CB14" s="44">
        <v>0.30590000000000001</v>
      </c>
      <c r="CC14" s="44">
        <v>0.73899999999999999</v>
      </c>
      <c r="CD14" s="44">
        <v>26.253910000000001</v>
      </c>
      <c r="CE14" s="44">
        <v>455.32549</v>
      </c>
      <c r="CF14" s="44">
        <v>11.900499999999999</v>
      </c>
      <c r="CG14" s="44">
        <v>142.52430000000001</v>
      </c>
      <c r="CH14" s="44">
        <v>17.972249999999999</v>
      </c>
      <c r="CI14" s="44"/>
      <c r="CJ14" s="44"/>
      <c r="CK14" s="44"/>
      <c r="CL14" s="44">
        <v>4.9475800000000003</v>
      </c>
      <c r="CM14" s="44"/>
      <c r="CN14" s="44"/>
      <c r="CO14" s="44">
        <v>16.701000000000001</v>
      </c>
      <c r="CP14" s="44">
        <v>267.98</v>
      </c>
      <c r="CQ14" s="44"/>
      <c r="CR14" s="44">
        <v>37.137999999999998</v>
      </c>
      <c r="CS14" s="44"/>
      <c r="CT14" s="44"/>
    </row>
    <row r="15" spans="1:98" ht="15.6" x14ac:dyDescent="0.3">
      <c r="A15" s="1"/>
      <c r="B15" s="43" t="s">
        <v>655</v>
      </c>
      <c r="C15" s="44"/>
      <c r="D15" s="44"/>
      <c r="E15" s="44">
        <v>30.868030000000001</v>
      </c>
      <c r="F15" s="44"/>
      <c r="G15" s="44"/>
      <c r="H15" s="44"/>
      <c r="I15" s="44"/>
      <c r="J15" s="44"/>
      <c r="K15" s="44">
        <v>25.721399999999999</v>
      </c>
      <c r="L15" s="44">
        <v>12.272</v>
      </c>
      <c r="M15" s="44">
        <v>14.1456</v>
      </c>
      <c r="N15" s="44">
        <v>3.61</v>
      </c>
      <c r="O15" s="44">
        <v>31.866</v>
      </c>
      <c r="P15" s="44"/>
      <c r="Q15" s="44"/>
      <c r="R15" s="44">
        <v>42.073</v>
      </c>
      <c r="S15" s="44"/>
      <c r="T15" s="44">
        <v>41.644599999999997</v>
      </c>
      <c r="U15" s="44"/>
      <c r="V15" s="44">
        <v>0.8</v>
      </c>
      <c r="W15" s="44"/>
      <c r="X15" s="44">
        <v>120.56198999999999</v>
      </c>
      <c r="Y15" s="44"/>
      <c r="Z15" s="44">
        <v>6.8214800000000002</v>
      </c>
      <c r="AA15" s="44"/>
      <c r="AB15" s="44"/>
      <c r="AC15" s="44">
        <v>15.15</v>
      </c>
      <c r="AD15" s="44"/>
      <c r="AE15" s="44"/>
      <c r="AF15" s="44">
        <v>2.7</v>
      </c>
      <c r="AG15" s="44"/>
      <c r="AH15" s="44"/>
      <c r="AI15" s="44"/>
      <c r="AJ15" s="44">
        <v>5.19055</v>
      </c>
      <c r="AK15" s="44">
        <v>0</v>
      </c>
      <c r="AL15" s="44">
        <v>1.0851999999999999</v>
      </c>
      <c r="AM15" s="44">
        <v>48.969050000000003</v>
      </c>
      <c r="AN15" s="44">
        <v>136.11457999999999</v>
      </c>
      <c r="AO15" s="44">
        <v>26.045809999999999</v>
      </c>
      <c r="AP15" s="44">
        <v>0.18</v>
      </c>
      <c r="AQ15" s="44">
        <v>160.27348000000001</v>
      </c>
      <c r="AR15" s="44"/>
      <c r="AS15" s="44">
        <v>35.201340000000002</v>
      </c>
      <c r="AT15" s="44">
        <v>28.27</v>
      </c>
      <c r="AU15" s="44"/>
      <c r="AV15" s="44">
        <v>197.16419999999999</v>
      </c>
      <c r="AW15" s="44">
        <v>35.314900000000002</v>
      </c>
      <c r="AX15" s="44"/>
      <c r="AY15" s="44">
        <v>0.29924000000000001</v>
      </c>
      <c r="AZ15" s="44"/>
      <c r="BA15" s="44">
        <v>5.0999999999999996</v>
      </c>
      <c r="BB15" s="44"/>
      <c r="BC15" s="44">
        <v>73.271339999999995</v>
      </c>
      <c r="BD15" s="44"/>
      <c r="BE15" s="44">
        <v>11</v>
      </c>
      <c r="BF15" s="44"/>
      <c r="BG15" s="44"/>
      <c r="BH15" s="44"/>
      <c r="BI15" s="44">
        <v>22.441099999999999</v>
      </c>
      <c r="BJ15" s="44"/>
      <c r="BK15" s="44">
        <v>5.2580900000000002</v>
      </c>
      <c r="BL15" s="44"/>
      <c r="BM15" s="44">
        <v>0</v>
      </c>
      <c r="BN15" s="44">
        <v>45.44</v>
      </c>
      <c r="BO15" s="44"/>
      <c r="BP15" s="44">
        <v>141.88394</v>
      </c>
      <c r="BQ15" s="44"/>
      <c r="BR15" s="44">
        <v>4.3571</v>
      </c>
      <c r="BS15" s="44">
        <v>124.53041</v>
      </c>
      <c r="BT15" s="44">
        <v>10.93271</v>
      </c>
      <c r="BU15" s="44"/>
      <c r="BV15" s="44">
        <v>34.011699999999998</v>
      </c>
      <c r="BW15" s="44">
        <v>3.8865599999999998</v>
      </c>
      <c r="BX15" s="44"/>
      <c r="BY15" s="44"/>
      <c r="BZ15" s="44">
        <v>93.0017</v>
      </c>
      <c r="CA15" s="44">
        <v>22.40831</v>
      </c>
      <c r="CB15" s="44">
        <v>0.2949</v>
      </c>
      <c r="CC15" s="44">
        <v>0.749</v>
      </c>
      <c r="CD15" s="44">
        <v>26.78933</v>
      </c>
      <c r="CE15" s="44">
        <v>458.80049000000002</v>
      </c>
      <c r="CF15" s="44">
        <v>12.185499999999999</v>
      </c>
      <c r="CG15" s="44">
        <v>142.2593</v>
      </c>
      <c r="CH15" s="44">
        <v>17.813510000000001</v>
      </c>
      <c r="CI15" s="44"/>
      <c r="CJ15" s="44"/>
      <c r="CK15" s="44"/>
      <c r="CL15" s="44">
        <v>4.9109999999999996</v>
      </c>
      <c r="CM15" s="44"/>
      <c r="CN15" s="44"/>
      <c r="CO15" s="44">
        <v>16.62961</v>
      </c>
      <c r="CP15" s="44">
        <v>267.33999999999997</v>
      </c>
      <c r="CQ15" s="44"/>
      <c r="CR15" s="44">
        <v>36.595999999999997</v>
      </c>
      <c r="CS15" s="44"/>
      <c r="CT15" s="44"/>
    </row>
    <row r="16" spans="1:98" ht="15.6" x14ac:dyDescent="0.3">
      <c r="A16" s="1"/>
      <c r="B16" s="43" t="s">
        <v>656</v>
      </c>
      <c r="C16" s="44"/>
      <c r="D16" s="44"/>
      <c r="E16" s="44">
        <v>31.426580000000001</v>
      </c>
      <c r="F16" s="44"/>
      <c r="G16" s="44"/>
      <c r="H16" s="44"/>
      <c r="I16" s="44"/>
      <c r="J16" s="44"/>
      <c r="K16" s="44">
        <v>25.610499999999998</v>
      </c>
      <c r="L16" s="44">
        <v>12.429</v>
      </c>
      <c r="M16" s="44">
        <v>15.0557</v>
      </c>
      <c r="N16" s="44">
        <v>3.85</v>
      </c>
      <c r="O16" s="44">
        <v>31.276</v>
      </c>
      <c r="P16" s="44"/>
      <c r="Q16" s="44"/>
      <c r="R16" s="44">
        <v>41.593000000000004</v>
      </c>
      <c r="S16" s="44"/>
      <c r="T16" s="44">
        <v>40.103200000000001</v>
      </c>
      <c r="U16" s="44"/>
      <c r="V16" s="44">
        <v>0.8</v>
      </c>
      <c r="W16" s="44"/>
      <c r="X16" s="44">
        <v>50.45767</v>
      </c>
      <c r="Y16" s="44"/>
      <c r="Z16" s="44">
        <v>6.7739599999999998</v>
      </c>
      <c r="AA16" s="44"/>
      <c r="AB16" s="44"/>
      <c r="AC16" s="44">
        <v>14.82</v>
      </c>
      <c r="AD16" s="44"/>
      <c r="AE16" s="44"/>
      <c r="AF16" s="44">
        <v>3.3</v>
      </c>
      <c r="AG16" s="44"/>
      <c r="AH16" s="44"/>
      <c r="AI16" s="44"/>
      <c r="AJ16" s="44">
        <v>5.2815200000000004</v>
      </c>
      <c r="AK16" s="44">
        <v>0</v>
      </c>
      <c r="AL16" s="44">
        <v>1.1059000000000001</v>
      </c>
      <c r="AM16" s="44">
        <v>46.72484</v>
      </c>
      <c r="AN16" s="44">
        <v>134.92365000000001</v>
      </c>
      <c r="AO16" s="44">
        <v>25.76061</v>
      </c>
      <c r="AP16" s="44">
        <v>1.65</v>
      </c>
      <c r="AQ16" s="44">
        <v>160.47233</v>
      </c>
      <c r="AR16" s="44"/>
      <c r="AS16" s="44">
        <v>34.774679999999996</v>
      </c>
      <c r="AT16" s="44">
        <v>28.38</v>
      </c>
      <c r="AU16" s="44"/>
      <c r="AV16" s="44">
        <v>194.83920000000001</v>
      </c>
      <c r="AW16" s="44">
        <v>35.722999999999999</v>
      </c>
      <c r="AX16" s="44"/>
      <c r="AY16" s="44">
        <v>0.30435000000000001</v>
      </c>
      <c r="AZ16" s="44"/>
      <c r="BA16" s="44">
        <v>5.0999999999999996</v>
      </c>
      <c r="BB16" s="44"/>
      <c r="BC16" s="44">
        <v>73.045559999999995</v>
      </c>
      <c r="BD16" s="44"/>
      <c r="BE16" s="44">
        <v>11</v>
      </c>
      <c r="BF16" s="44"/>
      <c r="BG16" s="44"/>
      <c r="BH16" s="44"/>
      <c r="BI16" s="44">
        <v>22.291979999999999</v>
      </c>
      <c r="BJ16" s="44"/>
      <c r="BK16" s="44">
        <v>5.2713299999999998</v>
      </c>
      <c r="BL16" s="44"/>
      <c r="BM16" s="44">
        <v>0</v>
      </c>
      <c r="BN16" s="44">
        <v>46.52</v>
      </c>
      <c r="BO16" s="44"/>
      <c r="BP16" s="44">
        <v>141.25852</v>
      </c>
      <c r="BQ16" s="44"/>
      <c r="BR16" s="44">
        <v>4.4694000000000003</v>
      </c>
      <c r="BS16" s="44">
        <v>122.21295000000001</v>
      </c>
      <c r="BT16" s="44">
        <v>10.553750000000001</v>
      </c>
      <c r="BU16" s="44"/>
      <c r="BV16" s="44">
        <v>34.306100000000001</v>
      </c>
      <c r="BW16" s="44">
        <v>3.9036599999999999</v>
      </c>
      <c r="BX16" s="44"/>
      <c r="BY16" s="44"/>
      <c r="BZ16" s="44">
        <v>91.650999999999996</v>
      </c>
      <c r="CA16" s="44">
        <v>22.406230000000001</v>
      </c>
      <c r="CB16" s="44">
        <v>0.28079999999999999</v>
      </c>
      <c r="CC16" s="44">
        <v>0.8</v>
      </c>
      <c r="CD16" s="44">
        <v>26.120619999999999</v>
      </c>
      <c r="CE16" s="44">
        <v>455.92351000000002</v>
      </c>
      <c r="CF16" s="44">
        <v>12.127700000000001</v>
      </c>
      <c r="CG16" s="44">
        <v>141.97720000000001</v>
      </c>
      <c r="CH16" s="44">
        <v>17.696950000000001</v>
      </c>
      <c r="CI16" s="44"/>
      <c r="CJ16" s="44"/>
      <c r="CK16" s="44"/>
      <c r="CL16" s="44">
        <v>4.9079300000000003</v>
      </c>
      <c r="CM16" s="44"/>
      <c r="CN16" s="44"/>
      <c r="CO16" s="44">
        <v>15.81134</v>
      </c>
      <c r="CP16" s="44">
        <v>279.41000000000003</v>
      </c>
      <c r="CQ16" s="44"/>
      <c r="CR16" s="44">
        <v>37.325000000000003</v>
      </c>
      <c r="CS16" s="44"/>
      <c r="CT16" s="44"/>
    </row>
    <row r="17" spans="1:98" ht="15.6" x14ac:dyDescent="0.3">
      <c r="A17" s="1"/>
      <c r="B17" s="43" t="s">
        <v>657</v>
      </c>
      <c r="C17" s="44"/>
      <c r="D17" s="44"/>
      <c r="E17" s="44">
        <v>31.58193</v>
      </c>
      <c r="F17" s="44"/>
      <c r="G17" s="44"/>
      <c r="H17" s="44"/>
      <c r="I17" s="44"/>
      <c r="J17" s="44"/>
      <c r="K17" s="44">
        <v>25.856300000000001</v>
      </c>
      <c r="L17" s="44">
        <v>11.702999999999999</v>
      </c>
      <c r="M17" s="44">
        <v>15.1355</v>
      </c>
      <c r="N17" s="44">
        <v>3.97</v>
      </c>
      <c r="O17" s="44">
        <v>31.26</v>
      </c>
      <c r="P17" s="44"/>
      <c r="Q17" s="44"/>
      <c r="R17" s="44">
        <v>41.826000000000001</v>
      </c>
      <c r="S17" s="44"/>
      <c r="T17" s="44">
        <v>42.210099999999997</v>
      </c>
      <c r="U17" s="44"/>
      <c r="V17" s="44">
        <v>0.8</v>
      </c>
      <c r="W17" s="44"/>
      <c r="X17" s="44">
        <v>53.502139999999997</v>
      </c>
      <c r="Y17" s="44"/>
      <c r="Z17" s="44">
        <v>6.4631699999999999</v>
      </c>
      <c r="AA17" s="44"/>
      <c r="AB17" s="44"/>
      <c r="AC17" s="44">
        <v>14.99</v>
      </c>
      <c r="AD17" s="44"/>
      <c r="AE17" s="44"/>
      <c r="AF17" s="44">
        <v>2.6</v>
      </c>
      <c r="AG17" s="44"/>
      <c r="AH17" s="44"/>
      <c r="AI17" s="44"/>
      <c r="AJ17" s="44">
        <v>5.03627</v>
      </c>
      <c r="AK17" s="44">
        <v>0</v>
      </c>
      <c r="AL17" s="44">
        <v>1.0456000000000001</v>
      </c>
      <c r="AM17" s="44">
        <v>48.85633</v>
      </c>
      <c r="AN17" s="44">
        <v>137.23502999999999</v>
      </c>
      <c r="AO17" s="44">
        <v>26.03556</v>
      </c>
      <c r="AP17" s="44">
        <v>2.1</v>
      </c>
      <c r="AQ17" s="44">
        <v>162.61342999999999</v>
      </c>
      <c r="AR17" s="44"/>
      <c r="AS17" s="44">
        <v>33.313220000000001</v>
      </c>
      <c r="AT17" s="44">
        <v>27.62</v>
      </c>
      <c r="AU17" s="44"/>
      <c r="AV17" s="44">
        <v>196.0393</v>
      </c>
      <c r="AW17" s="44">
        <v>34.5486</v>
      </c>
      <c r="AX17" s="44"/>
      <c r="AY17" s="44">
        <v>0.30692000000000003</v>
      </c>
      <c r="AZ17" s="44"/>
      <c r="BA17" s="44">
        <v>5.0999999999999996</v>
      </c>
      <c r="BB17" s="44"/>
      <c r="BC17" s="44">
        <v>73.542760000000001</v>
      </c>
      <c r="BD17" s="44"/>
      <c r="BE17" s="44">
        <v>11</v>
      </c>
      <c r="BF17" s="44"/>
      <c r="BG17" s="44"/>
      <c r="BH17" s="44"/>
      <c r="BI17" s="44">
        <v>22.205839999999998</v>
      </c>
      <c r="BJ17" s="44"/>
      <c r="BK17" s="44">
        <v>5.1228899999999999</v>
      </c>
      <c r="BL17" s="44"/>
      <c r="BM17" s="44">
        <v>0</v>
      </c>
      <c r="BN17" s="44">
        <v>45.06</v>
      </c>
      <c r="BO17" s="44"/>
      <c r="BP17" s="44">
        <v>140.11909</v>
      </c>
      <c r="BQ17" s="44"/>
      <c r="BR17" s="44">
        <v>4.6943000000000001</v>
      </c>
      <c r="BS17" s="44">
        <v>121.37517</v>
      </c>
      <c r="BT17" s="44">
        <v>10.45454</v>
      </c>
      <c r="BU17" s="44"/>
      <c r="BV17" s="44">
        <v>34.156799999999997</v>
      </c>
      <c r="BW17" s="44">
        <v>4.3754099999999996</v>
      </c>
      <c r="BX17" s="44"/>
      <c r="BY17" s="44"/>
      <c r="BZ17" s="44">
        <v>91.456500000000005</v>
      </c>
      <c r="CA17" s="44">
        <v>22.366299999999999</v>
      </c>
      <c r="CB17" s="44">
        <v>0.27810000000000001</v>
      </c>
      <c r="CC17" s="44">
        <v>0.76</v>
      </c>
      <c r="CD17" s="44">
        <v>25.62726</v>
      </c>
      <c r="CE17" s="44">
        <v>459.21165000000002</v>
      </c>
      <c r="CF17" s="44">
        <v>12.0921</v>
      </c>
      <c r="CG17" s="44">
        <v>146.66300000000001</v>
      </c>
      <c r="CH17" s="44">
        <v>17.618410000000001</v>
      </c>
      <c r="CI17" s="44"/>
      <c r="CJ17" s="44"/>
      <c r="CK17" s="44"/>
      <c r="CL17" s="44">
        <v>4.9084700000000003</v>
      </c>
      <c r="CM17" s="44"/>
      <c r="CN17" s="44"/>
      <c r="CO17" s="44">
        <v>14.72636</v>
      </c>
      <c r="CP17" s="44">
        <v>277.83999999999997</v>
      </c>
      <c r="CQ17" s="44"/>
      <c r="CR17" s="44">
        <v>37.454999999999998</v>
      </c>
      <c r="CS17" s="44"/>
      <c r="CT17" s="44"/>
    </row>
    <row r="18" spans="1:98" ht="15.6" x14ac:dyDescent="0.3">
      <c r="A18" s="1"/>
      <c r="B18" s="43" t="s">
        <v>658</v>
      </c>
      <c r="C18" s="44"/>
      <c r="D18" s="44"/>
      <c r="E18" s="44">
        <v>31.726839999999999</v>
      </c>
      <c r="F18" s="44"/>
      <c r="G18" s="44"/>
      <c r="H18" s="44"/>
      <c r="I18" s="44"/>
      <c r="J18" s="44"/>
      <c r="K18" s="44">
        <v>25.901800000000001</v>
      </c>
      <c r="L18" s="44">
        <v>10.643000000000001</v>
      </c>
      <c r="M18" s="44">
        <v>15.494999999999999</v>
      </c>
      <c r="N18" s="44">
        <v>3.78</v>
      </c>
      <c r="O18" s="44">
        <v>31.478000000000002</v>
      </c>
      <c r="P18" s="44"/>
      <c r="Q18" s="44"/>
      <c r="R18" s="44">
        <v>42.05</v>
      </c>
      <c r="S18" s="44"/>
      <c r="T18" s="44">
        <v>46.893300000000004</v>
      </c>
      <c r="U18" s="44"/>
      <c r="V18" s="44">
        <v>0.8</v>
      </c>
      <c r="W18" s="44"/>
      <c r="X18" s="44">
        <v>40.368130000000001</v>
      </c>
      <c r="Y18" s="44"/>
      <c r="Z18" s="44">
        <v>6.5412499999999998</v>
      </c>
      <c r="AA18" s="44"/>
      <c r="AB18" s="44"/>
      <c r="AC18" s="44">
        <v>14.85</v>
      </c>
      <c r="AD18" s="44"/>
      <c r="AE18" s="44"/>
      <c r="AF18" s="44">
        <v>2.8</v>
      </c>
      <c r="AG18" s="44"/>
      <c r="AH18" s="44"/>
      <c r="AI18" s="44"/>
      <c r="AJ18" s="44">
        <v>5.0886500000000003</v>
      </c>
      <c r="AK18" s="44">
        <v>0</v>
      </c>
      <c r="AL18" s="44">
        <v>0.9879</v>
      </c>
      <c r="AM18" s="44">
        <v>47.97824</v>
      </c>
      <c r="AN18" s="44">
        <v>136.92841000000001</v>
      </c>
      <c r="AO18" s="44">
        <v>26.283000000000001</v>
      </c>
      <c r="AP18" s="44">
        <v>1.93</v>
      </c>
      <c r="AQ18" s="44">
        <v>162.84916999999999</v>
      </c>
      <c r="AR18" s="44"/>
      <c r="AS18" s="44">
        <v>33.165260000000004</v>
      </c>
      <c r="AT18" s="44">
        <v>27.16</v>
      </c>
      <c r="AU18" s="44"/>
      <c r="AV18" s="44">
        <v>196.73240000000001</v>
      </c>
      <c r="AW18" s="44">
        <v>33.932699999999997</v>
      </c>
      <c r="AX18" s="44"/>
      <c r="AY18" s="44">
        <v>0.31028</v>
      </c>
      <c r="AZ18" s="44"/>
      <c r="BA18" s="44">
        <v>5</v>
      </c>
      <c r="BB18" s="44"/>
      <c r="BC18" s="44">
        <v>72.953339999999997</v>
      </c>
      <c r="BD18" s="44"/>
      <c r="BE18" s="44">
        <v>11</v>
      </c>
      <c r="BF18" s="44"/>
      <c r="BG18" s="44"/>
      <c r="BH18" s="44"/>
      <c r="BI18" s="44">
        <v>22.106190000000002</v>
      </c>
      <c r="BJ18" s="44"/>
      <c r="BK18" s="44">
        <v>5.1712899999999999</v>
      </c>
      <c r="BL18" s="44"/>
      <c r="BM18" s="44">
        <v>0</v>
      </c>
      <c r="BN18" s="44">
        <v>45.67</v>
      </c>
      <c r="BO18" s="44"/>
      <c r="BP18" s="44">
        <v>142.21997999999999</v>
      </c>
      <c r="BQ18" s="44"/>
      <c r="BR18" s="44">
        <v>4.4848999999999997</v>
      </c>
      <c r="BS18" s="44">
        <v>121.38945</v>
      </c>
      <c r="BT18" s="44">
        <v>8.7174999999999994</v>
      </c>
      <c r="BU18" s="44"/>
      <c r="BV18" s="44">
        <v>33.457500000000003</v>
      </c>
      <c r="BW18" s="44">
        <v>3.85894</v>
      </c>
      <c r="BX18" s="44"/>
      <c r="BY18" s="44"/>
      <c r="BZ18" s="44">
        <v>91.280500000000004</v>
      </c>
      <c r="CA18" s="44">
        <v>22.35802</v>
      </c>
      <c r="CB18" s="44">
        <v>0.27300000000000002</v>
      </c>
      <c r="CC18" s="44">
        <v>0.69099999999999995</v>
      </c>
      <c r="CD18" s="44">
        <v>25.710930000000001</v>
      </c>
      <c r="CE18" s="44">
        <v>458.08431999999999</v>
      </c>
      <c r="CF18" s="44">
        <v>11.363099999999999</v>
      </c>
      <c r="CG18" s="44">
        <v>148.83199999999999</v>
      </c>
      <c r="CH18" s="44">
        <v>17.941759999999999</v>
      </c>
      <c r="CI18" s="44"/>
      <c r="CJ18" s="44"/>
      <c r="CK18" s="44"/>
      <c r="CL18" s="44">
        <v>4.9427899999999996</v>
      </c>
      <c r="CM18" s="44"/>
      <c r="CN18" s="44"/>
      <c r="CO18" s="44">
        <v>13.96397</v>
      </c>
      <c r="CP18" s="44">
        <v>279.52</v>
      </c>
      <c r="CQ18" s="44"/>
      <c r="CR18" s="44">
        <v>37.823</v>
      </c>
      <c r="CS18" s="44"/>
      <c r="CT18" s="44"/>
    </row>
    <row r="19" spans="1:98" ht="15.6" x14ac:dyDescent="0.3">
      <c r="A19" s="1"/>
      <c r="B19" s="43" t="s">
        <v>659</v>
      </c>
      <c r="C19" s="44"/>
      <c r="D19" s="44"/>
      <c r="E19" s="44">
        <v>31.052769999999999</v>
      </c>
      <c r="F19" s="44"/>
      <c r="G19" s="44"/>
      <c r="H19" s="44"/>
      <c r="I19" s="44"/>
      <c r="J19" s="44"/>
      <c r="K19" s="44">
        <v>26.320900000000002</v>
      </c>
      <c r="L19" s="44">
        <v>10.635999999999999</v>
      </c>
      <c r="M19" s="44">
        <v>15.8552</v>
      </c>
      <c r="N19" s="44">
        <v>4.32</v>
      </c>
      <c r="O19" s="44">
        <v>31.03</v>
      </c>
      <c r="P19" s="44"/>
      <c r="Q19" s="44"/>
      <c r="R19" s="44">
        <v>42.128</v>
      </c>
      <c r="S19" s="44"/>
      <c r="T19" s="44">
        <v>38.819699999999997</v>
      </c>
      <c r="U19" s="44"/>
      <c r="V19" s="44">
        <v>1</v>
      </c>
      <c r="W19" s="44"/>
      <c r="X19" s="44">
        <v>42.82038</v>
      </c>
      <c r="Y19" s="44"/>
      <c r="Z19" s="44">
        <v>6.6051500000000001</v>
      </c>
      <c r="AA19" s="44"/>
      <c r="AB19" s="44"/>
      <c r="AC19" s="44">
        <v>15.24</v>
      </c>
      <c r="AD19" s="44"/>
      <c r="AE19" s="44"/>
      <c r="AF19" s="44">
        <v>1.2</v>
      </c>
      <c r="AG19" s="44"/>
      <c r="AH19" s="44"/>
      <c r="AI19" s="44"/>
      <c r="AJ19" s="44">
        <v>5.1020799999999999</v>
      </c>
      <c r="AK19" s="44">
        <v>0</v>
      </c>
      <c r="AL19" s="44">
        <v>1.0511999999999999</v>
      </c>
      <c r="AM19" s="44">
        <v>49.028759999999998</v>
      </c>
      <c r="AN19" s="44">
        <v>135.18680000000001</v>
      </c>
      <c r="AO19" s="44">
        <v>25.3371</v>
      </c>
      <c r="AP19" s="44">
        <v>1.54</v>
      </c>
      <c r="AQ19" s="44">
        <v>163.03349</v>
      </c>
      <c r="AR19" s="44"/>
      <c r="AS19" s="44">
        <v>31.773260000000001</v>
      </c>
      <c r="AT19" s="44">
        <v>27.46</v>
      </c>
      <c r="AU19" s="44"/>
      <c r="AV19" s="44">
        <v>194.34370000000001</v>
      </c>
      <c r="AW19" s="44">
        <v>33.1661</v>
      </c>
      <c r="AX19" s="44"/>
      <c r="AY19" s="44">
        <v>0.31935999999999998</v>
      </c>
      <c r="AZ19" s="44"/>
      <c r="BA19" s="44">
        <v>5.0999999999999996</v>
      </c>
      <c r="BB19" s="44"/>
      <c r="BC19" s="44">
        <v>73.311570000000003</v>
      </c>
      <c r="BD19" s="44"/>
      <c r="BE19" s="44">
        <v>11</v>
      </c>
      <c r="BF19" s="44"/>
      <c r="BG19" s="44"/>
      <c r="BH19" s="44"/>
      <c r="BI19" s="44">
        <v>22.38608</v>
      </c>
      <c r="BJ19" s="44"/>
      <c r="BK19" s="44">
        <v>5.2301200000000003</v>
      </c>
      <c r="BL19" s="44"/>
      <c r="BM19" s="44">
        <v>0</v>
      </c>
      <c r="BN19" s="44">
        <v>47.18</v>
      </c>
      <c r="BO19" s="44"/>
      <c r="BP19" s="44">
        <v>143.17693</v>
      </c>
      <c r="BQ19" s="44"/>
      <c r="BR19" s="44">
        <v>4.3487999999999998</v>
      </c>
      <c r="BS19" s="44">
        <v>123.61725</v>
      </c>
      <c r="BT19" s="44">
        <v>10.40723</v>
      </c>
      <c r="BU19" s="44"/>
      <c r="BV19" s="44">
        <v>33.398299999999999</v>
      </c>
      <c r="BW19" s="44">
        <v>3.6508500000000002</v>
      </c>
      <c r="BX19" s="44"/>
      <c r="BY19" s="44"/>
      <c r="BZ19" s="44">
        <v>91.154200000000003</v>
      </c>
      <c r="CA19" s="44">
        <v>22.37529</v>
      </c>
      <c r="CB19" s="44">
        <v>0.27289999999999998</v>
      </c>
      <c r="CC19" s="44">
        <v>0.78400000000000003</v>
      </c>
      <c r="CD19" s="44">
        <v>23.42623</v>
      </c>
      <c r="CE19" s="44">
        <v>455.36293999999998</v>
      </c>
      <c r="CF19" s="44">
        <v>10.9709</v>
      </c>
      <c r="CG19" s="44">
        <v>149.5103</v>
      </c>
      <c r="CH19" s="44">
        <v>17.89677</v>
      </c>
      <c r="CI19" s="44"/>
      <c r="CJ19" s="44"/>
      <c r="CK19" s="44"/>
      <c r="CL19" s="44">
        <v>4.6758499999999996</v>
      </c>
      <c r="CM19" s="44"/>
      <c r="CN19" s="44"/>
      <c r="CO19" s="44">
        <v>13.513479999999999</v>
      </c>
      <c r="CP19" s="44">
        <v>277.70999999999998</v>
      </c>
      <c r="CQ19" s="44"/>
      <c r="CR19" s="44">
        <v>37.951000000000001</v>
      </c>
      <c r="CS19" s="44"/>
      <c r="CT19" s="44"/>
    </row>
    <row r="20" spans="1:98" ht="15.6" x14ac:dyDescent="0.3">
      <c r="A20" s="1"/>
      <c r="B20" s="43" t="s">
        <v>660</v>
      </c>
      <c r="C20" s="44"/>
      <c r="D20" s="44"/>
      <c r="E20" s="44">
        <v>31.020779999999998</v>
      </c>
      <c r="F20" s="44"/>
      <c r="G20" s="44"/>
      <c r="H20" s="44"/>
      <c r="I20" s="44"/>
      <c r="J20" s="44"/>
      <c r="K20" s="44">
        <v>26.305700000000002</v>
      </c>
      <c r="L20" s="44">
        <v>9.3249999999999993</v>
      </c>
      <c r="M20" s="44">
        <v>14.475099999999999</v>
      </c>
      <c r="N20" s="44">
        <v>3.85</v>
      </c>
      <c r="O20" s="44">
        <v>34.052</v>
      </c>
      <c r="P20" s="44"/>
      <c r="Q20" s="44"/>
      <c r="R20" s="44">
        <v>42.09</v>
      </c>
      <c r="S20" s="44"/>
      <c r="T20" s="44">
        <v>39.161200000000001</v>
      </c>
      <c r="U20" s="44"/>
      <c r="V20" s="44">
        <v>1</v>
      </c>
      <c r="W20" s="44"/>
      <c r="X20" s="44">
        <v>51.510330000000003</v>
      </c>
      <c r="Y20" s="44"/>
      <c r="Z20" s="44">
        <v>6.76579</v>
      </c>
      <c r="AA20" s="44"/>
      <c r="AB20" s="44"/>
      <c r="AC20" s="44">
        <v>15.74</v>
      </c>
      <c r="AD20" s="44"/>
      <c r="AE20" s="44"/>
      <c r="AF20" s="44">
        <v>2.4</v>
      </c>
      <c r="AG20" s="44"/>
      <c r="AH20" s="44"/>
      <c r="AI20" s="44"/>
      <c r="AJ20" s="44">
        <v>5.0694299999999997</v>
      </c>
      <c r="AK20" s="44">
        <v>0</v>
      </c>
      <c r="AL20" s="44">
        <v>1.3202</v>
      </c>
      <c r="AM20" s="44">
        <v>49.117370000000001</v>
      </c>
      <c r="AN20" s="44">
        <v>129.87195</v>
      </c>
      <c r="AO20" s="44">
        <v>23.388580000000001</v>
      </c>
      <c r="AP20" s="44">
        <v>0.55000000000000004</v>
      </c>
      <c r="AQ20" s="44">
        <v>163.23984999999999</v>
      </c>
      <c r="AR20" s="44"/>
      <c r="AS20" s="44">
        <v>31.896629999999998</v>
      </c>
      <c r="AT20" s="44">
        <v>28.28</v>
      </c>
      <c r="AU20" s="44"/>
      <c r="AV20" s="44">
        <v>192.9444</v>
      </c>
      <c r="AW20" s="44">
        <v>32.691400000000002</v>
      </c>
      <c r="AX20" s="44"/>
      <c r="AY20" s="44">
        <v>0.29865999999999998</v>
      </c>
      <c r="AZ20" s="44"/>
      <c r="BA20" s="44">
        <v>5</v>
      </c>
      <c r="BB20" s="44"/>
      <c r="BC20" s="44">
        <v>73.287109999999998</v>
      </c>
      <c r="BD20" s="44"/>
      <c r="BE20" s="44">
        <v>11</v>
      </c>
      <c r="BF20" s="44"/>
      <c r="BG20" s="44"/>
      <c r="BH20" s="44"/>
      <c r="BI20" s="44">
        <v>22.008780000000002</v>
      </c>
      <c r="BJ20" s="44"/>
      <c r="BK20" s="44">
        <v>5.2877900000000002</v>
      </c>
      <c r="BL20" s="44"/>
      <c r="BM20" s="44">
        <v>0</v>
      </c>
      <c r="BN20" s="44">
        <v>44.09</v>
      </c>
      <c r="BO20" s="44"/>
      <c r="BP20" s="44">
        <v>144.26617999999999</v>
      </c>
      <c r="BQ20" s="44"/>
      <c r="BR20" s="44">
        <v>4.2363</v>
      </c>
      <c r="BS20" s="44">
        <v>118.31703</v>
      </c>
      <c r="BT20" s="44">
        <v>9.7407500000000002</v>
      </c>
      <c r="BU20" s="44"/>
      <c r="BV20" s="44">
        <v>31.2271</v>
      </c>
      <c r="BW20" s="44">
        <v>3.6075599999999999</v>
      </c>
      <c r="BX20" s="44"/>
      <c r="BY20" s="44"/>
      <c r="BZ20" s="44">
        <v>91.615899999999996</v>
      </c>
      <c r="CA20" s="44">
        <v>22.390180000000001</v>
      </c>
      <c r="CB20" s="44">
        <v>0.28260000000000002</v>
      </c>
      <c r="CC20" s="44">
        <v>0.75600000000000001</v>
      </c>
      <c r="CD20" s="44">
        <v>22.717009999999998</v>
      </c>
      <c r="CE20" s="44">
        <v>455.52809999999999</v>
      </c>
      <c r="CF20" s="44">
        <v>10.4626</v>
      </c>
      <c r="CG20" s="44">
        <v>150.9024</v>
      </c>
      <c r="CH20" s="44">
        <v>17.699819999999999</v>
      </c>
      <c r="CI20" s="44"/>
      <c r="CJ20" s="44"/>
      <c r="CK20" s="44"/>
      <c r="CL20" s="44">
        <v>4.6368799999999997</v>
      </c>
      <c r="CM20" s="44"/>
      <c r="CN20" s="44"/>
      <c r="CO20" s="44">
        <v>11.975680000000001</v>
      </c>
      <c r="CP20" s="44">
        <v>273.98</v>
      </c>
      <c r="CQ20" s="44"/>
      <c r="CR20" s="44">
        <v>37.359000000000002</v>
      </c>
      <c r="CS20" s="44"/>
      <c r="CT20" s="44"/>
    </row>
    <row r="21" spans="1:98" ht="15.6" x14ac:dyDescent="0.3">
      <c r="A21" s="1"/>
      <c r="B21" s="43" t="s">
        <v>661</v>
      </c>
      <c r="C21" s="44"/>
      <c r="D21" s="44"/>
      <c r="E21" s="44">
        <v>29.80349</v>
      </c>
      <c r="F21" s="44"/>
      <c r="G21" s="44"/>
      <c r="H21" s="44"/>
      <c r="I21" s="44"/>
      <c r="J21" s="44"/>
      <c r="K21" s="44">
        <v>26.075600000000001</v>
      </c>
      <c r="L21" s="44">
        <v>9.3309999999999995</v>
      </c>
      <c r="M21" s="44">
        <v>14.226100000000001</v>
      </c>
      <c r="N21" s="44">
        <v>4</v>
      </c>
      <c r="O21" s="44">
        <v>33.595999999999997</v>
      </c>
      <c r="P21" s="44"/>
      <c r="Q21" s="44"/>
      <c r="R21" s="44">
        <v>41.393999999999998</v>
      </c>
      <c r="S21" s="44"/>
      <c r="T21" s="44">
        <v>35.839300000000001</v>
      </c>
      <c r="U21" s="44"/>
      <c r="V21" s="44">
        <v>0.8</v>
      </c>
      <c r="W21" s="44"/>
      <c r="X21" s="44">
        <v>147.3518</v>
      </c>
      <c r="Y21" s="44"/>
      <c r="Z21" s="44">
        <v>6.1184000000000003</v>
      </c>
      <c r="AA21" s="44"/>
      <c r="AB21" s="44"/>
      <c r="AC21" s="44">
        <v>15.31</v>
      </c>
      <c r="AD21" s="44"/>
      <c r="AE21" s="44"/>
      <c r="AF21" s="44">
        <v>2.2000000000000002</v>
      </c>
      <c r="AG21" s="44"/>
      <c r="AH21" s="44"/>
      <c r="AI21" s="44"/>
      <c r="AJ21" s="44">
        <v>4.9555300000000004</v>
      </c>
      <c r="AK21" s="44">
        <v>0</v>
      </c>
      <c r="AL21" s="44">
        <v>1.4762999999999999</v>
      </c>
      <c r="AM21" s="44">
        <v>44.342460000000003</v>
      </c>
      <c r="AN21" s="44">
        <v>129.28074000000001</v>
      </c>
      <c r="AO21" s="44">
        <v>23.386949999999999</v>
      </c>
      <c r="AP21" s="44">
        <v>0.91</v>
      </c>
      <c r="AQ21" s="44">
        <v>160.4487</v>
      </c>
      <c r="AR21" s="44"/>
      <c r="AS21" s="44">
        <v>29.242080000000001</v>
      </c>
      <c r="AT21" s="44">
        <v>31.74</v>
      </c>
      <c r="AU21" s="44"/>
      <c r="AV21" s="44">
        <v>191.81139999999999</v>
      </c>
      <c r="AW21" s="44">
        <v>33.034599999999998</v>
      </c>
      <c r="AX21" s="44"/>
      <c r="AY21" s="44">
        <v>0.24224999999999999</v>
      </c>
      <c r="AZ21" s="44"/>
      <c r="BA21" s="44">
        <v>5.2</v>
      </c>
      <c r="BB21" s="44"/>
      <c r="BC21" s="44">
        <v>72.833470000000005</v>
      </c>
      <c r="BD21" s="44"/>
      <c r="BE21" s="44">
        <v>11</v>
      </c>
      <c r="BF21" s="44"/>
      <c r="BG21" s="44"/>
      <c r="BH21" s="44"/>
      <c r="BI21" s="44">
        <v>21.823609999999999</v>
      </c>
      <c r="BJ21" s="44"/>
      <c r="BK21" s="44">
        <v>5.2582599999999999</v>
      </c>
      <c r="BL21" s="44"/>
      <c r="BM21" s="44">
        <v>0</v>
      </c>
      <c r="BN21" s="44">
        <v>42.09</v>
      </c>
      <c r="BO21" s="44"/>
      <c r="BP21" s="44">
        <v>143.60538</v>
      </c>
      <c r="BQ21" s="44"/>
      <c r="BR21" s="44">
        <v>4.2275</v>
      </c>
      <c r="BS21" s="44">
        <v>115.1396</v>
      </c>
      <c r="BT21" s="44">
        <v>8.2865699999999993</v>
      </c>
      <c r="BU21" s="44"/>
      <c r="BV21" s="44">
        <v>30.425699999999999</v>
      </c>
      <c r="BW21" s="44">
        <v>3.8024800000000001</v>
      </c>
      <c r="BX21" s="44"/>
      <c r="BY21" s="44"/>
      <c r="BZ21" s="44">
        <v>91.0732</v>
      </c>
      <c r="CA21" s="44">
        <v>22.451239999999999</v>
      </c>
      <c r="CB21" s="44">
        <v>0.2969</v>
      </c>
      <c r="CC21" s="44">
        <v>0.80800000000000005</v>
      </c>
      <c r="CD21" s="44">
        <v>22.22221</v>
      </c>
      <c r="CE21" s="44">
        <v>454.73667</v>
      </c>
      <c r="CF21" s="44">
        <v>10.408300000000001</v>
      </c>
      <c r="CG21" s="44">
        <v>143.77590000000001</v>
      </c>
      <c r="CH21" s="44">
        <v>17.31954</v>
      </c>
      <c r="CI21" s="44"/>
      <c r="CJ21" s="44"/>
      <c r="CK21" s="44"/>
      <c r="CL21" s="44">
        <v>4.6007400000000001</v>
      </c>
      <c r="CM21" s="44"/>
      <c r="CN21" s="44"/>
      <c r="CO21" s="44">
        <v>11.935309999999999</v>
      </c>
      <c r="CP21" s="44">
        <v>269.12</v>
      </c>
      <c r="CQ21" s="44"/>
      <c r="CR21" s="44">
        <v>36.902999999999999</v>
      </c>
      <c r="CS21" s="44"/>
      <c r="CT21" s="44"/>
    </row>
    <row r="22" spans="1:98" ht="15.6" x14ac:dyDescent="0.3">
      <c r="A22" s="1"/>
      <c r="B22" s="43" t="s">
        <v>662</v>
      </c>
      <c r="C22" s="44"/>
      <c r="D22" s="44"/>
      <c r="E22" s="44">
        <v>29.841550000000002</v>
      </c>
      <c r="F22" s="44"/>
      <c r="G22" s="44"/>
      <c r="H22" s="44"/>
      <c r="I22" s="44"/>
      <c r="J22" s="44"/>
      <c r="K22" s="44">
        <v>25.822199999999999</v>
      </c>
      <c r="L22" s="44">
        <v>9.3170000000000002</v>
      </c>
      <c r="M22" s="44">
        <v>10.938800000000001</v>
      </c>
      <c r="N22" s="44">
        <v>3.9</v>
      </c>
      <c r="O22" s="44">
        <v>33.481999999999999</v>
      </c>
      <c r="P22" s="44"/>
      <c r="Q22" s="44"/>
      <c r="R22" s="44">
        <v>41.146999999999998</v>
      </c>
      <c r="S22" s="44"/>
      <c r="T22" s="44">
        <v>42.848100000000002</v>
      </c>
      <c r="U22" s="44"/>
      <c r="V22" s="44">
        <v>0.8</v>
      </c>
      <c r="W22" s="44"/>
      <c r="X22" s="44">
        <v>129.68237999999999</v>
      </c>
      <c r="Y22" s="44"/>
      <c r="Z22" s="44">
        <v>5.8374199999999998</v>
      </c>
      <c r="AA22" s="44"/>
      <c r="AB22" s="44"/>
      <c r="AC22" s="44">
        <v>15.61</v>
      </c>
      <c r="AD22" s="44"/>
      <c r="AE22" s="44"/>
      <c r="AF22" s="44">
        <v>4.2</v>
      </c>
      <c r="AG22" s="44"/>
      <c r="AH22" s="44"/>
      <c r="AI22" s="44"/>
      <c r="AJ22" s="44">
        <v>4.7631500000000004</v>
      </c>
      <c r="AK22" s="44">
        <v>0</v>
      </c>
      <c r="AL22" s="44">
        <v>1.7130000000000001</v>
      </c>
      <c r="AM22" s="44">
        <v>46.768149999999999</v>
      </c>
      <c r="AN22" s="44">
        <v>134.99097</v>
      </c>
      <c r="AO22" s="44">
        <v>23.745640000000002</v>
      </c>
      <c r="AP22" s="44">
        <v>0.73</v>
      </c>
      <c r="AQ22" s="44">
        <v>158.45715999999999</v>
      </c>
      <c r="AR22" s="44"/>
      <c r="AS22" s="44">
        <v>29.87134</v>
      </c>
      <c r="AT22" s="44">
        <v>32.340000000000003</v>
      </c>
      <c r="AU22" s="44"/>
      <c r="AV22" s="44">
        <v>190.35919999999999</v>
      </c>
      <c r="AW22" s="44">
        <v>32.9634</v>
      </c>
      <c r="AX22" s="44"/>
      <c r="AY22" s="44">
        <v>0.27557999999999999</v>
      </c>
      <c r="AZ22" s="44"/>
      <c r="BA22" s="44">
        <v>5.2</v>
      </c>
      <c r="BB22" s="44"/>
      <c r="BC22" s="44">
        <v>72.74288</v>
      </c>
      <c r="BD22" s="44"/>
      <c r="BE22" s="44">
        <v>10.5</v>
      </c>
      <c r="BF22" s="44"/>
      <c r="BG22" s="44"/>
      <c r="BH22" s="44"/>
      <c r="BI22" s="44">
        <v>22.005179999999999</v>
      </c>
      <c r="BJ22" s="44"/>
      <c r="BK22" s="44">
        <v>5.3426499999999999</v>
      </c>
      <c r="BL22" s="44"/>
      <c r="BM22" s="44">
        <v>0</v>
      </c>
      <c r="BN22" s="44">
        <v>43.19</v>
      </c>
      <c r="BO22" s="44"/>
      <c r="BP22" s="44">
        <v>142.97999999999999</v>
      </c>
      <c r="BQ22" s="44"/>
      <c r="BR22" s="44">
        <v>4.2102000000000004</v>
      </c>
      <c r="BS22" s="44">
        <v>117.47928</v>
      </c>
      <c r="BT22" s="44">
        <v>8.4323999999999995</v>
      </c>
      <c r="BU22" s="44"/>
      <c r="BV22" s="44">
        <v>31.087299999999999</v>
      </c>
      <c r="BW22" s="44">
        <v>3.7307000000000001</v>
      </c>
      <c r="BX22" s="44"/>
      <c r="BY22" s="44"/>
      <c r="BZ22" s="44">
        <v>89.999099999999999</v>
      </c>
      <c r="CA22" s="44">
        <v>22.469950000000001</v>
      </c>
      <c r="CB22" s="44">
        <v>0.35599999999999998</v>
      </c>
      <c r="CC22" s="44">
        <v>0.74</v>
      </c>
      <c r="CD22" s="44">
        <v>22.411110000000001</v>
      </c>
      <c r="CE22" s="44">
        <v>454.66586000000001</v>
      </c>
      <c r="CF22" s="44">
        <v>10.3216</v>
      </c>
      <c r="CG22" s="44">
        <v>143.488</v>
      </c>
      <c r="CH22" s="44">
        <v>17.12031</v>
      </c>
      <c r="CI22" s="44"/>
      <c r="CJ22" s="44"/>
      <c r="CK22" s="44"/>
      <c r="CL22" s="44">
        <v>4.6236800000000002</v>
      </c>
      <c r="CM22" s="44"/>
      <c r="CN22" s="44"/>
      <c r="CO22" s="44">
        <v>10.83846</v>
      </c>
      <c r="CP22" s="44">
        <v>260.89</v>
      </c>
      <c r="CQ22" s="44"/>
      <c r="CR22" s="44">
        <v>36.838999999999999</v>
      </c>
      <c r="CS22" s="44"/>
      <c r="CT22" s="44"/>
    </row>
    <row r="23" spans="1:98" ht="15.6" x14ac:dyDescent="0.3">
      <c r="A23" s="1"/>
      <c r="B23" s="43" t="s">
        <v>663</v>
      </c>
      <c r="C23" s="44"/>
      <c r="D23" s="44"/>
      <c r="E23" s="44">
        <v>30.26117</v>
      </c>
      <c r="F23" s="44"/>
      <c r="G23" s="44"/>
      <c r="H23" s="44"/>
      <c r="I23" s="44"/>
      <c r="J23" s="44"/>
      <c r="K23" s="44">
        <v>25.9148</v>
      </c>
      <c r="L23" s="44">
        <v>10.737</v>
      </c>
      <c r="M23" s="44">
        <v>10.614699999999999</v>
      </c>
      <c r="N23" s="44">
        <v>3.92</v>
      </c>
      <c r="O23" s="44">
        <v>32.6</v>
      </c>
      <c r="P23" s="44"/>
      <c r="Q23" s="44"/>
      <c r="R23" s="44">
        <v>40.177999999999997</v>
      </c>
      <c r="S23" s="44"/>
      <c r="T23" s="44">
        <v>43.247999999999998</v>
      </c>
      <c r="U23" s="44"/>
      <c r="V23" s="44">
        <v>0.8</v>
      </c>
      <c r="W23" s="44"/>
      <c r="X23" s="44">
        <v>137.39491000000001</v>
      </c>
      <c r="Y23" s="44"/>
      <c r="Z23" s="44">
        <v>6.1318700000000002</v>
      </c>
      <c r="AA23" s="44"/>
      <c r="AB23" s="44"/>
      <c r="AC23" s="44">
        <v>15.99</v>
      </c>
      <c r="AD23" s="44"/>
      <c r="AE23" s="44"/>
      <c r="AF23" s="44">
        <v>1.4</v>
      </c>
      <c r="AG23" s="44"/>
      <c r="AH23" s="44"/>
      <c r="AI23" s="44"/>
      <c r="AJ23" s="44">
        <v>4.8320100000000004</v>
      </c>
      <c r="AK23" s="44">
        <v>0</v>
      </c>
      <c r="AL23" s="44">
        <v>2.2963</v>
      </c>
      <c r="AM23" s="44">
        <v>48.247210000000003</v>
      </c>
      <c r="AN23" s="44">
        <v>135.33488</v>
      </c>
      <c r="AO23" s="44">
        <v>24.525880000000001</v>
      </c>
      <c r="AP23" s="44">
        <v>0.73</v>
      </c>
      <c r="AQ23" s="44">
        <v>154.72399999999999</v>
      </c>
      <c r="AR23" s="44"/>
      <c r="AS23" s="44">
        <v>30.79815</v>
      </c>
      <c r="AT23" s="44">
        <v>32.380000000000003</v>
      </c>
      <c r="AU23" s="44"/>
      <c r="AV23" s="44">
        <v>187.86750000000001</v>
      </c>
      <c r="AW23" s="44">
        <v>33.3187</v>
      </c>
      <c r="AX23" s="44"/>
      <c r="AY23" s="44">
        <v>0.31490000000000001</v>
      </c>
      <c r="AZ23" s="44"/>
      <c r="BA23" s="44">
        <v>5</v>
      </c>
      <c r="BB23" s="44"/>
      <c r="BC23" s="44">
        <v>72.398960000000002</v>
      </c>
      <c r="BD23" s="44"/>
      <c r="BE23" s="44">
        <v>10.5</v>
      </c>
      <c r="BF23" s="44"/>
      <c r="BG23" s="44"/>
      <c r="BH23" s="44"/>
      <c r="BI23" s="44">
        <v>22.112649999999999</v>
      </c>
      <c r="BJ23" s="44"/>
      <c r="BK23" s="44">
        <v>5.4029699999999998</v>
      </c>
      <c r="BL23" s="44"/>
      <c r="BM23" s="44">
        <v>0</v>
      </c>
      <c r="BN23" s="44">
        <v>43.45</v>
      </c>
      <c r="BO23" s="44"/>
      <c r="BP23" s="44">
        <v>142.55736999999999</v>
      </c>
      <c r="BQ23" s="44"/>
      <c r="BR23" s="44">
        <v>4.2686999999999999</v>
      </c>
      <c r="BS23" s="44">
        <v>118.49509999999999</v>
      </c>
      <c r="BT23" s="44">
        <v>8.6039999999999992</v>
      </c>
      <c r="BU23" s="44"/>
      <c r="BV23" s="44">
        <v>32.713700000000003</v>
      </c>
      <c r="BW23" s="44">
        <v>3.9713500000000002</v>
      </c>
      <c r="BX23" s="44"/>
      <c r="BY23" s="44"/>
      <c r="BZ23" s="44">
        <v>90.273600000000002</v>
      </c>
      <c r="CA23" s="44">
        <v>22.484539999999999</v>
      </c>
      <c r="CB23" s="44">
        <v>0.3846</v>
      </c>
      <c r="CC23" s="44">
        <v>0.73499999999999999</v>
      </c>
      <c r="CD23" s="44">
        <v>23.307849999999998</v>
      </c>
      <c r="CE23" s="44">
        <v>454.93660999999997</v>
      </c>
      <c r="CF23" s="44">
        <v>10.5557</v>
      </c>
      <c r="CG23" s="44">
        <v>153.61609999999999</v>
      </c>
      <c r="CH23" s="44">
        <v>17.426120000000001</v>
      </c>
      <c r="CI23" s="44"/>
      <c r="CJ23" s="44"/>
      <c r="CK23" s="44"/>
      <c r="CL23" s="44">
        <v>4.6078900000000003</v>
      </c>
      <c r="CM23" s="44"/>
      <c r="CN23" s="44"/>
      <c r="CO23" s="44">
        <v>11.09334</v>
      </c>
      <c r="CP23" s="44">
        <v>248.83</v>
      </c>
      <c r="CQ23" s="44"/>
      <c r="CR23" s="44">
        <v>37.243000000000002</v>
      </c>
      <c r="CS23" s="44"/>
      <c r="CT23" s="44"/>
    </row>
    <row r="24" spans="1:98" ht="15.6" x14ac:dyDescent="0.3">
      <c r="A24" s="1"/>
      <c r="B24" s="43" t="s">
        <v>664</v>
      </c>
      <c r="C24" s="44"/>
      <c r="D24" s="44"/>
      <c r="E24" s="44">
        <v>31.529440000000001</v>
      </c>
      <c r="F24" s="44"/>
      <c r="G24" s="44"/>
      <c r="H24" s="44"/>
      <c r="I24" s="44"/>
      <c r="J24" s="44"/>
      <c r="K24" s="44">
        <v>26.151599999999998</v>
      </c>
      <c r="L24" s="44">
        <v>11.141</v>
      </c>
      <c r="M24" s="44">
        <v>10.6412</v>
      </c>
      <c r="N24" s="44">
        <v>3.69</v>
      </c>
      <c r="O24" s="44">
        <v>31.654</v>
      </c>
      <c r="P24" s="44"/>
      <c r="Q24" s="44"/>
      <c r="R24" s="44">
        <v>40.722000000000001</v>
      </c>
      <c r="S24" s="44"/>
      <c r="T24" s="44">
        <v>38.246200000000002</v>
      </c>
      <c r="U24" s="44"/>
      <c r="V24" s="44">
        <v>0.8</v>
      </c>
      <c r="W24" s="44"/>
      <c r="X24" s="44">
        <v>102.92468</v>
      </c>
      <c r="Y24" s="44"/>
      <c r="Z24" s="44">
        <v>6.2909800000000002</v>
      </c>
      <c r="AA24" s="44"/>
      <c r="AB24" s="44"/>
      <c r="AC24" s="44">
        <v>15.6</v>
      </c>
      <c r="AD24" s="44"/>
      <c r="AE24" s="44"/>
      <c r="AF24" s="44">
        <v>1.3</v>
      </c>
      <c r="AG24" s="44"/>
      <c r="AH24" s="44"/>
      <c r="AI24" s="44"/>
      <c r="AJ24" s="44">
        <v>5.1929299999999996</v>
      </c>
      <c r="AK24" s="44">
        <v>0</v>
      </c>
      <c r="AL24" s="44">
        <v>3.0325000000000002</v>
      </c>
      <c r="AM24" s="44">
        <v>46.661209999999997</v>
      </c>
      <c r="AN24" s="44">
        <v>136.82748000000001</v>
      </c>
      <c r="AO24" s="44">
        <v>24.889209999999999</v>
      </c>
      <c r="AP24" s="44">
        <v>0.72</v>
      </c>
      <c r="AQ24" s="44">
        <v>154.42605</v>
      </c>
      <c r="AR24" s="44"/>
      <c r="AS24" s="44">
        <v>31.61347</v>
      </c>
      <c r="AT24" s="44">
        <v>32.880000000000003</v>
      </c>
      <c r="AU24" s="44"/>
      <c r="AV24" s="44">
        <v>188.7098</v>
      </c>
      <c r="AW24" s="44">
        <v>34.478999999999999</v>
      </c>
      <c r="AX24" s="44"/>
      <c r="AY24" s="44">
        <v>0.25505</v>
      </c>
      <c r="AZ24" s="44"/>
      <c r="BA24" s="44">
        <v>5.3</v>
      </c>
      <c r="BB24" s="44"/>
      <c r="BC24" s="44">
        <v>72.581590000000006</v>
      </c>
      <c r="BD24" s="44"/>
      <c r="BE24" s="44">
        <v>10.5</v>
      </c>
      <c r="BF24" s="44"/>
      <c r="BG24" s="44"/>
      <c r="BH24" s="44"/>
      <c r="BI24" s="44">
        <v>22.019179999999999</v>
      </c>
      <c r="BJ24" s="44"/>
      <c r="BK24" s="44">
        <v>5.4757899999999999</v>
      </c>
      <c r="BL24" s="44"/>
      <c r="BM24" s="44">
        <v>0</v>
      </c>
      <c r="BN24" s="44">
        <v>45.29</v>
      </c>
      <c r="BO24" s="44"/>
      <c r="BP24" s="44">
        <v>142.37849</v>
      </c>
      <c r="BQ24" s="44"/>
      <c r="BR24" s="44">
        <v>4.3365</v>
      </c>
      <c r="BS24" s="44">
        <v>119.68428</v>
      </c>
      <c r="BT24" s="44">
        <v>8.3904700000000005</v>
      </c>
      <c r="BU24" s="44"/>
      <c r="BV24" s="44">
        <v>33.335099999999997</v>
      </c>
      <c r="BW24" s="44">
        <v>3.7307000000000001</v>
      </c>
      <c r="BX24" s="44"/>
      <c r="BY24" s="44"/>
      <c r="BZ24" s="44">
        <v>90.5548</v>
      </c>
      <c r="CA24" s="44">
        <v>22.53342</v>
      </c>
      <c r="CB24" s="44">
        <v>0.52470000000000006</v>
      </c>
      <c r="CC24" s="44">
        <v>0.74299999999999999</v>
      </c>
      <c r="CD24" s="44">
        <v>23.51004</v>
      </c>
      <c r="CE24" s="44">
        <v>458.81704000000002</v>
      </c>
      <c r="CF24" s="44">
        <v>10.535399999999999</v>
      </c>
      <c r="CG24" s="44">
        <v>154.88999999999999</v>
      </c>
      <c r="CH24" s="44">
        <v>17.437010000000001</v>
      </c>
      <c r="CI24" s="44"/>
      <c r="CJ24" s="44"/>
      <c r="CK24" s="44"/>
      <c r="CL24" s="44">
        <v>4.82287</v>
      </c>
      <c r="CM24" s="44"/>
      <c r="CN24" s="44"/>
      <c r="CO24" s="44">
        <v>11.93831</v>
      </c>
      <c r="CP24" s="44">
        <v>256.44</v>
      </c>
      <c r="CQ24" s="44"/>
      <c r="CR24" s="44">
        <v>37.631999999999998</v>
      </c>
      <c r="CS24" s="44"/>
      <c r="CT24" s="44"/>
    </row>
    <row r="25" spans="1:98" ht="15.6" x14ac:dyDescent="0.3">
      <c r="A25" s="1"/>
      <c r="B25" s="43" t="s">
        <v>665</v>
      </c>
      <c r="C25" s="44"/>
      <c r="D25" s="44"/>
      <c r="E25" s="44">
        <v>31.63475</v>
      </c>
      <c r="F25" s="44"/>
      <c r="G25" s="44"/>
      <c r="H25" s="44"/>
      <c r="I25" s="44"/>
      <c r="J25" s="44"/>
      <c r="K25" s="44">
        <v>26.459199999999999</v>
      </c>
      <c r="L25" s="44">
        <v>11.532</v>
      </c>
      <c r="M25" s="44">
        <v>10.8147</v>
      </c>
      <c r="N25" s="44">
        <v>3.27</v>
      </c>
      <c r="O25" s="44">
        <v>31.006</v>
      </c>
      <c r="P25" s="44"/>
      <c r="Q25" s="44"/>
      <c r="R25" s="44">
        <v>41.098999999999997</v>
      </c>
      <c r="S25" s="44"/>
      <c r="T25" s="44">
        <v>15.7677</v>
      </c>
      <c r="U25" s="44"/>
      <c r="V25" s="44">
        <v>0.9</v>
      </c>
      <c r="W25" s="44"/>
      <c r="X25" s="44">
        <v>109.36147</v>
      </c>
      <c r="Y25" s="44"/>
      <c r="Z25" s="44">
        <v>6.3991499999999997</v>
      </c>
      <c r="AA25" s="44"/>
      <c r="AB25" s="44"/>
      <c r="AC25" s="44">
        <v>15.73</v>
      </c>
      <c r="AD25" s="44"/>
      <c r="AE25" s="44"/>
      <c r="AF25" s="44">
        <v>1.3</v>
      </c>
      <c r="AG25" s="44"/>
      <c r="AH25" s="44"/>
      <c r="AI25" s="44"/>
      <c r="AJ25" s="44">
        <v>4.6838199999999999</v>
      </c>
      <c r="AK25" s="44">
        <v>0</v>
      </c>
      <c r="AL25" s="44">
        <v>3.5375999999999999</v>
      </c>
      <c r="AM25" s="44">
        <v>47.070729999999998</v>
      </c>
      <c r="AN25" s="44">
        <v>135.86548999999999</v>
      </c>
      <c r="AO25" s="44">
        <v>25.14733</v>
      </c>
      <c r="AP25" s="44">
        <v>0.63</v>
      </c>
      <c r="AQ25" s="44">
        <v>151.16893999999999</v>
      </c>
      <c r="AR25" s="44"/>
      <c r="AS25" s="44">
        <v>32.323480000000004</v>
      </c>
      <c r="AT25" s="44">
        <v>33.06</v>
      </c>
      <c r="AU25" s="44"/>
      <c r="AV25" s="44">
        <v>190.85669999999999</v>
      </c>
      <c r="AW25" s="44">
        <v>34.270600000000002</v>
      </c>
      <c r="AX25" s="44"/>
      <c r="AY25" s="44">
        <v>0.29576999999999998</v>
      </c>
      <c r="AZ25" s="44"/>
      <c r="BA25" s="44">
        <v>5.0999999999999996</v>
      </c>
      <c r="BB25" s="44"/>
      <c r="BC25" s="44">
        <v>72.271460000000005</v>
      </c>
      <c r="BD25" s="44"/>
      <c r="BE25" s="44">
        <v>10.5</v>
      </c>
      <c r="BF25" s="44"/>
      <c r="BG25" s="44"/>
      <c r="BH25" s="44"/>
      <c r="BI25" s="44">
        <v>22.124099999999999</v>
      </c>
      <c r="BJ25" s="44"/>
      <c r="BK25" s="44">
        <v>5.4404300000000001</v>
      </c>
      <c r="BL25" s="44"/>
      <c r="BM25" s="44">
        <v>0</v>
      </c>
      <c r="BN25" s="44">
        <v>46.11</v>
      </c>
      <c r="BO25" s="44"/>
      <c r="BP25" s="44">
        <v>142.62061</v>
      </c>
      <c r="BQ25" s="44"/>
      <c r="BR25" s="44">
        <v>4.4473000000000003</v>
      </c>
      <c r="BS25" s="44">
        <v>123.62117000000001</v>
      </c>
      <c r="BT25" s="44">
        <v>9.2500900000000001</v>
      </c>
      <c r="BU25" s="44"/>
      <c r="BV25" s="44">
        <v>31.898900000000001</v>
      </c>
      <c r="BW25" s="44">
        <v>3.87202</v>
      </c>
      <c r="BX25" s="44"/>
      <c r="BY25" s="44"/>
      <c r="BZ25" s="44">
        <v>89.427999999999997</v>
      </c>
      <c r="CA25" s="44">
        <v>22.538450000000001</v>
      </c>
      <c r="CB25" s="44">
        <v>0.66739999999999999</v>
      </c>
      <c r="CC25" s="44">
        <v>0.72299999999999998</v>
      </c>
      <c r="CD25" s="44">
        <v>25.15089</v>
      </c>
      <c r="CE25" s="44">
        <v>455.87103000000002</v>
      </c>
      <c r="CF25" s="44">
        <v>10.4795</v>
      </c>
      <c r="CG25" s="44">
        <v>156.20500000000001</v>
      </c>
      <c r="CH25" s="44">
        <v>17.396640000000001</v>
      </c>
      <c r="CI25" s="44"/>
      <c r="CJ25" s="44"/>
      <c r="CK25" s="44"/>
      <c r="CL25" s="44">
        <v>4.8769200000000001</v>
      </c>
      <c r="CM25" s="44"/>
      <c r="CN25" s="44"/>
      <c r="CO25" s="44">
        <v>12.63138</v>
      </c>
      <c r="CP25" s="44">
        <v>266.64999999999998</v>
      </c>
      <c r="CQ25" s="44"/>
      <c r="CR25" s="44">
        <v>38.072000000000003</v>
      </c>
      <c r="CS25" s="44"/>
      <c r="CT25" s="44"/>
    </row>
    <row r="26" spans="1:98" ht="15.6" x14ac:dyDescent="0.3">
      <c r="A26" s="1"/>
      <c r="B26" s="43" t="s">
        <v>666</v>
      </c>
      <c r="C26" s="44"/>
      <c r="D26" s="44"/>
      <c r="E26" s="44">
        <v>31.642530000000001</v>
      </c>
      <c r="F26" s="44"/>
      <c r="G26" s="44"/>
      <c r="H26" s="44"/>
      <c r="I26" s="44"/>
      <c r="J26" s="44"/>
      <c r="K26" s="44">
        <v>26.3124</v>
      </c>
      <c r="L26" s="44">
        <v>12.911</v>
      </c>
      <c r="M26" s="44">
        <v>10.9406</v>
      </c>
      <c r="N26" s="44">
        <v>3.8</v>
      </c>
      <c r="O26" s="44">
        <v>31.18</v>
      </c>
      <c r="P26" s="44"/>
      <c r="Q26" s="44"/>
      <c r="R26" s="44">
        <v>42.741999999999997</v>
      </c>
      <c r="S26" s="44"/>
      <c r="T26" s="44">
        <v>16.033000000000001</v>
      </c>
      <c r="U26" s="44"/>
      <c r="V26" s="44">
        <v>0.9</v>
      </c>
      <c r="W26" s="44"/>
      <c r="X26" s="44">
        <v>149.97108</v>
      </c>
      <c r="Y26" s="44"/>
      <c r="Z26" s="44">
        <v>6.3800400000000002</v>
      </c>
      <c r="AA26" s="44"/>
      <c r="AB26" s="44"/>
      <c r="AC26" s="44">
        <v>16.07</v>
      </c>
      <c r="AD26" s="44"/>
      <c r="AE26" s="44"/>
      <c r="AF26" s="44">
        <v>2.9</v>
      </c>
      <c r="AG26" s="44"/>
      <c r="AH26" s="44"/>
      <c r="AI26" s="44"/>
      <c r="AJ26" s="44">
        <v>4.0358400000000003</v>
      </c>
      <c r="AK26" s="44">
        <v>0</v>
      </c>
      <c r="AL26" s="44">
        <v>4.1214000000000004</v>
      </c>
      <c r="AM26" s="44">
        <v>46.925319999999999</v>
      </c>
      <c r="AN26" s="44">
        <v>133.27200999999999</v>
      </c>
      <c r="AO26" s="44">
        <v>25.89761</v>
      </c>
      <c r="AP26" s="44">
        <v>0.44</v>
      </c>
      <c r="AQ26" s="44">
        <v>147.67149000000001</v>
      </c>
      <c r="AR26" s="44"/>
      <c r="AS26" s="44">
        <v>33.4955</v>
      </c>
      <c r="AT26" s="44">
        <v>32.799999999999997</v>
      </c>
      <c r="AU26" s="44"/>
      <c r="AV26" s="44">
        <v>190.7834</v>
      </c>
      <c r="AW26" s="44">
        <v>35.450400000000002</v>
      </c>
      <c r="AX26" s="44"/>
      <c r="AY26" s="44">
        <v>0.35197000000000001</v>
      </c>
      <c r="AZ26" s="44"/>
      <c r="BA26" s="44">
        <v>5</v>
      </c>
      <c r="BB26" s="44"/>
      <c r="BC26" s="44">
        <v>72.200760000000002</v>
      </c>
      <c r="BD26" s="44"/>
      <c r="BE26" s="44">
        <v>10.5</v>
      </c>
      <c r="BF26" s="44"/>
      <c r="BG26" s="44"/>
      <c r="BH26" s="44"/>
      <c r="BI26" s="44">
        <v>22.255189999999999</v>
      </c>
      <c r="BJ26" s="44"/>
      <c r="BK26" s="44">
        <v>5.5890399999999998</v>
      </c>
      <c r="BL26" s="44"/>
      <c r="BM26" s="44">
        <v>0</v>
      </c>
      <c r="BN26" s="44">
        <v>46.87</v>
      </c>
      <c r="BO26" s="44"/>
      <c r="BP26" s="44">
        <v>143.19869</v>
      </c>
      <c r="BQ26" s="44"/>
      <c r="BR26" s="44">
        <v>4.2691999999999997</v>
      </c>
      <c r="BS26" s="44">
        <v>124.94773000000001</v>
      </c>
      <c r="BT26" s="44">
        <v>10.09051</v>
      </c>
      <c r="BU26" s="44"/>
      <c r="BV26" s="44">
        <v>32.970599999999997</v>
      </c>
      <c r="BW26" s="44">
        <v>3.9659300000000002</v>
      </c>
      <c r="BX26" s="44"/>
      <c r="BY26" s="44"/>
      <c r="BZ26" s="44">
        <v>89.645700000000005</v>
      </c>
      <c r="CA26" s="44">
        <v>22.53491</v>
      </c>
      <c r="CB26" s="44">
        <v>0.86160000000000003</v>
      </c>
      <c r="CC26" s="44">
        <v>0.84599999999999997</v>
      </c>
      <c r="CD26" s="44">
        <v>25.488669999999999</v>
      </c>
      <c r="CE26" s="44">
        <v>446.24274000000003</v>
      </c>
      <c r="CF26" s="44">
        <v>10.6477</v>
      </c>
      <c r="CG26" s="44">
        <v>159.57249999999999</v>
      </c>
      <c r="CH26" s="44">
        <v>17.45579</v>
      </c>
      <c r="CI26" s="44"/>
      <c r="CJ26" s="44"/>
      <c r="CK26" s="44"/>
      <c r="CL26" s="44">
        <v>4.9646800000000004</v>
      </c>
      <c r="CM26" s="44"/>
      <c r="CN26" s="44"/>
      <c r="CO26" s="44">
        <v>12.901210000000001</v>
      </c>
      <c r="CP26" s="44">
        <v>267.85000000000002</v>
      </c>
      <c r="CQ26" s="44"/>
      <c r="CR26" s="44">
        <v>38.215000000000003</v>
      </c>
      <c r="CS26" s="44"/>
      <c r="CT26" s="44"/>
    </row>
    <row r="27" spans="1:98" ht="15.6" x14ac:dyDescent="0.3">
      <c r="A27" s="1"/>
      <c r="B27" s="43" t="s">
        <v>667</v>
      </c>
      <c r="C27" s="44"/>
      <c r="D27" s="44"/>
      <c r="E27" s="44">
        <v>31.851839999999999</v>
      </c>
      <c r="F27" s="44"/>
      <c r="G27" s="44"/>
      <c r="H27" s="44"/>
      <c r="I27" s="44"/>
      <c r="J27" s="44"/>
      <c r="K27" s="44">
        <v>26.3262</v>
      </c>
      <c r="L27" s="44">
        <v>12.516</v>
      </c>
      <c r="M27" s="44">
        <v>10.7102</v>
      </c>
      <c r="N27" s="44">
        <v>3.31</v>
      </c>
      <c r="O27" s="44">
        <v>30.6</v>
      </c>
      <c r="P27" s="44"/>
      <c r="Q27" s="44"/>
      <c r="R27" s="44">
        <v>42.981999999999999</v>
      </c>
      <c r="S27" s="44"/>
      <c r="T27" s="44">
        <v>31.341999999999999</v>
      </c>
      <c r="U27" s="44"/>
      <c r="V27" s="44">
        <v>0.9</v>
      </c>
      <c r="W27" s="44"/>
      <c r="X27" s="44">
        <v>130.76990000000001</v>
      </c>
      <c r="Y27" s="44"/>
      <c r="Z27" s="44">
        <v>6.7064500000000002</v>
      </c>
      <c r="AA27" s="44"/>
      <c r="AB27" s="44"/>
      <c r="AC27" s="44">
        <v>15.82</v>
      </c>
      <c r="AD27" s="44"/>
      <c r="AE27" s="44"/>
      <c r="AF27" s="44">
        <v>4.2</v>
      </c>
      <c r="AG27" s="44"/>
      <c r="AH27" s="44"/>
      <c r="AI27" s="44"/>
      <c r="AJ27" s="44">
        <v>4.1829499999999999</v>
      </c>
      <c r="AK27" s="44">
        <v>0</v>
      </c>
      <c r="AL27" s="44">
        <v>4.3059000000000003</v>
      </c>
      <c r="AM27" s="44">
        <v>44.26896</v>
      </c>
      <c r="AN27" s="44">
        <v>132.54615999999999</v>
      </c>
      <c r="AO27" s="44">
        <v>25.911269999999998</v>
      </c>
      <c r="AP27" s="44">
        <v>0.24</v>
      </c>
      <c r="AQ27" s="44">
        <v>147.92571000000001</v>
      </c>
      <c r="AR27" s="44"/>
      <c r="AS27" s="44">
        <v>33.237749999999998</v>
      </c>
      <c r="AT27" s="44">
        <v>33.51</v>
      </c>
      <c r="AU27" s="44"/>
      <c r="AV27" s="44">
        <v>189.74019999999999</v>
      </c>
      <c r="AW27" s="44">
        <v>35.504600000000003</v>
      </c>
      <c r="AX27" s="44"/>
      <c r="AY27" s="44">
        <v>0.31653999999999999</v>
      </c>
      <c r="AZ27" s="44"/>
      <c r="BA27" s="44">
        <v>5.0999999999999996</v>
      </c>
      <c r="BB27" s="44"/>
      <c r="BC27" s="44">
        <v>69.251360000000005</v>
      </c>
      <c r="BD27" s="44"/>
      <c r="BE27" s="44">
        <v>10.5</v>
      </c>
      <c r="BF27" s="44"/>
      <c r="BG27" s="44"/>
      <c r="BH27" s="44"/>
      <c r="BI27" s="44">
        <v>22.145420000000001</v>
      </c>
      <c r="BJ27" s="44"/>
      <c r="BK27" s="44">
        <v>5.6036299999999999</v>
      </c>
      <c r="BL27" s="44"/>
      <c r="BM27" s="44">
        <v>0</v>
      </c>
      <c r="BN27" s="44">
        <v>49.4</v>
      </c>
      <c r="BO27" s="44"/>
      <c r="BP27" s="44">
        <v>143.33591000000001</v>
      </c>
      <c r="BQ27" s="44"/>
      <c r="BR27" s="44">
        <v>4.3654000000000002</v>
      </c>
      <c r="BS27" s="44">
        <v>124.21612</v>
      </c>
      <c r="BT27" s="44">
        <v>10.207039999999999</v>
      </c>
      <c r="BU27" s="44"/>
      <c r="BV27" s="44">
        <v>33.098599999999998</v>
      </c>
      <c r="BW27" s="44">
        <v>4.0273599999999998</v>
      </c>
      <c r="BX27" s="44"/>
      <c r="BY27" s="44"/>
      <c r="BZ27" s="44">
        <v>88.679500000000004</v>
      </c>
      <c r="CA27" s="44">
        <v>22.512250000000002</v>
      </c>
      <c r="CB27" s="44">
        <v>0.93989999999999996</v>
      </c>
      <c r="CC27" s="44">
        <v>0.83799999999999997</v>
      </c>
      <c r="CD27" s="44">
        <v>25.467860000000002</v>
      </c>
      <c r="CE27" s="44">
        <v>432.94961999999998</v>
      </c>
      <c r="CF27" s="44">
        <v>10.8752</v>
      </c>
      <c r="CG27" s="44">
        <v>154.3152</v>
      </c>
      <c r="CH27" s="44">
        <v>17.879239999999999</v>
      </c>
      <c r="CI27" s="44"/>
      <c r="CJ27" s="44"/>
      <c r="CK27" s="44"/>
      <c r="CL27" s="44">
        <v>4.7918399999999997</v>
      </c>
      <c r="CM27" s="44"/>
      <c r="CN27" s="44"/>
      <c r="CO27" s="44">
        <v>13.806570000000001</v>
      </c>
      <c r="CP27" s="44">
        <v>262.44</v>
      </c>
      <c r="CQ27" s="44"/>
      <c r="CR27" s="44">
        <v>37.793999999999997</v>
      </c>
      <c r="CS27" s="44"/>
      <c r="CT27" s="44"/>
    </row>
    <row r="28" spans="1:98" ht="15.6" x14ac:dyDescent="0.3">
      <c r="A28" s="1"/>
      <c r="B28" s="43" t="s">
        <v>668</v>
      </c>
      <c r="C28" s="44"/>
      <c r="D28" s="44"/>
      <c r="E28" s="44">
        <v>31.828320000000001</v>
      </c>
      <c r="F28" s="44"/>
      <c r="G28" s="44"/>
      <c r="H28" s="44"/>
      <c r="I28" s="44"/>
      <c r="J28" s="44"/>
      <c r="K28" s="44">
        <v>26.114599999999999</v>
      </c>
      <c r="L28" s="44">
        <v>12.78</v>
      </c>
      <c r="M28" s="44">
        <v>10.7096</v>
      </c>
      <c r="N28" s="44">
        <v>3.25</v>
      </c>
      <c r="O28" s="44">
        <v>31.425999999999998</v>
      </c>
      <c r="P28" s="44"/>
      <c r="Q28" s="44"/>
      <c r="R28" s="44">
        <v>43.207000000000001</v>
      </c>
      <c r="S28" s="44"/>
      <c r="T28" s="44">
        <v>43.194099999999999</v>
      </c>
      <c r="U28" s="44"/>
      <c r="V28" s="44">
        <v>0.9</v>
      </c>
      <c r="W28" s="44"/>
      <c r="X28" s="44">
        <v>131.43655999999999</v>
      </c>
      <c r="Y28" s="44"/>
      <c r="Z28" s="44">
        <v>6.6783200000000003</v>
      </c>
      <c r="AA28" s="44"/>
      <c r="AB28" s="44"/>
      <c r="AC28" s="44">
        <v>15.4</v>
      </c>
      <c r="AD28" s="44"/>
      <c r="AE28" s="44"/>
      <c r="AF28" s="44">
        <v>4.8</v>
      </c>
      <c r="AG28" s="44"/>
      <c r="AH28" s="44"/>
      <c r="AI28" s="44"/>
      <c r="AJ28" s="44">
        <v>4.0119499999999997</v>
      </c>
      <c r="AK28" s="44">
        <v>0</v>
      </c>
      <c r="AL28" s="44">
        <v>4.6947000000000001</v>
      </c>
      <c r="AM28" s="44">
        <v>45.07996</v>
      </c>
      <c r="AN28" s="44">
        <v>132.54704000000001</v>
      </c>
      <c r="AO28" s="44">
        <v>26.53398</v>
      </c>
      <c r="AP28" s="44">
        <v>0.57999999999999996</v>
      </c>
      <c r="AQ28" s="44">
        <v>148.66506999999999</v>
      </c>
      <c r="AR28" s="44"/>
      <c r="AS28" s="44">
        <v>34.214790000000001</v>
      </c>
      <c r="AT28" s="44">
        <v>32.58</v>
      </c>
      <c r="AU28" s="44"/>
      <c r="AV28" s="44">
        <v>188.18629999999999</v>
      </c>
      <c r="AW28" s="44">
        <v>36.0533</v>
      </c>
      <c r="AX28" s="44"/>
      <c r="AY28" s="44">
        <v>0.33550999999999997</v>
      </c>
      <c r="AZ28" s="44"/>
      <c r="BA28" s="44">
        <v>5.2</v>
      </c>
      <c r="BB28" s="44"/>
      <c r="BC28" s="44">
        <v>70.560839999999999</v>
      </c>
      <c r="BD28" s="44"/>
      <c r="BE28" s="44">
        <v>10.5</v>
      </c>
      <c r="BF28" s="44"/>
      <c r="BG28" s="44"/>
      <c r="BH28" s="44"/>
      <c r="BI28" s="44">
        <v>22.392420000000001</v>
      </c>
      <c r="BJ28" s="44"/>
      <c r="BK28" s="44">
        <v>5.4467600000000003</v>
      </c>
      <c r="BL28" s="44"/>
      <c r="BM28" s="44">
        <v>0</v>
      </c>
      <c r="BN28" s="44">
        <v>52.41</v>
      </c>
      <c r="BO28" s="44"/>
      <c r="BP28" s="44">
        <v>143.46447000000001</v>
      </c>
      <c r="BQ28" s="44"/>
      <c r="BR28" s="44">
        <v>4.3113999999999999</v>
      </c>
      <c r="BS28" s="44">
        <v>125.79443999999999</v>
      </c>
      <c r="BT28" s="44">
        <v>10.57743</v>
      </c>
      <c r="BU28" s="44"/>
      <c r="BV28" s="44">
        <v>33.418799999999997</v>
      </c>
      <c r="BW28" s="44">
        <v>3.8865599999999998</v>
      </c>
      <c r="BX28" s="44"/>
      <c r="BY28" s="44"/>
      <c r="BZ28" s="44">
        <v>89.011899999999997</v>
      </c>
      <c r="CA28" s="44">
        <v>22.505269999999999</v>
      </c>
      <c r="CB28" s="44">
        <v>1.1357999999999999</v>
      </c>
      <c r="CC28" s="44">
        <v>0.86099999999999999</v>
      </c>
      <c r="CD28" s="44">
        <v>26.1889</v>
      </c>
      <c r="CE28" s="44">
        <v>440.44062000000002</v>
      </c>
      <c r="CF28" s="44">
        <v>11.5709</v>
      </c>
      <c r="CG28" s="44">
        <v>151.4736</v>
      </c>
      <c r="CH28" s="44">
        <v>17.037500000000001</v>
      </c>
      <c r="CI28" s="44"/>
      <c r="CJ28" s="44"/>
      <c r="CK28" s="44"/>
      <c r="CL28" s="44">
        <v>4.8501500000000002</v>
      </c>
      <c r="CM28" s="44"/>
      <c r="CN28" s="44"/>
      <c r="CO28" s="44">
        <v>13.98274</v>
      </c>
      <c r="CP28" s="44">
        <v>261.45999999999998</v>
      </c>
      <c r="CQ28" s="44"/>
      <c r="CR28" s="44">
        <v>37.286999999999999</v>
      </c>
      <c r="CS28" s="44"/>
      <c r="CT28" s="44"/>
    </row>
    <row r="29" spans="1:98" ht="15.6" x14ac:dyDescent="0.3">
      <c r="A29" s="1"/>
      <c r="B29" s="43" t="s">
        <v>669</v>
      </c>
      <c r="C29" s="44"/>
      <c r="D29" s="44"/>
      <c r="E29" s="44">
        <v>31.851279999999999</v>
      </c>
      <c r="F29" s="44"/>
      <c r="G29" s="44"/>
      <c r="H29" s="44"/>
      <c r="I29" s="44"/>
      <c r="J29" s="44"/>
      <c r="K29" s="44">
        <v>26.079499999999999</v>
      </c>
      <c r="L29" s="44">
        <v>12.95</v>
      </c>
      <c r="M29" s="44">
        <v>10.804600000000001</v>
      </c>
      <c r="N29" s="44">
        <v>3.26</v>
      </c>
      <c r="O29" s="44">
        <v>31.265999999999998</v>
      </c>
      <c r="P29" s="44"/>
      <c r="Q29" s="44"/>
      <c r="R29" s="44">
        <v>43.265999999999998</v>
      </c>
      <c r="S29" s="44"/>
      <c r="T29" s="44">
        <v>36.831600000000002</v>
      </c>
      <c r="U29" s="44"/>
      <c r="V29" s="44">
        <v>0.9</v>
      </c>
      <c r="W29" s="44"/>
      <c r="X29" s="44">
        <v>110.41817</v>
      </c>
      <c r="Y29" s="44"/>
      <c r="Z29" s="44">
        <v>6.6146799999999999</v>
      </c>
      <c r="AA29" s="44"/>
      <c r="AB29" s="44"/>
      <c r="AC29" s="44">
        <v>15.36</v>
      </c>
      <c r="AD29" s="44"/>
      <c r="AE29" s="44"/>
      <c r="AF29" s="44">
        <v>3.6</v>
      </c>
      <c r="AG29" s="44"/>
      <c r="AH29" s="44"/>
      <c r="AI29" s="44"/>
      <c r="AJ29" s="44">
        <v>4.3253700000000004</v>
      </c>
      <c r="AK29" s="44">
        <v>0</v>
      </c>
      <c r="AL29" s="44">
        <v>4.8175999999999997</v>
      </c>
      <c r="AM29" s="44">
        <v>46.232709999999997</v>
      </c>
      <c r="AN29" s="44">
        <v>127.77227999999999</v>
      </c>
      <c r="AO29" s="44">
        <v>26.056480000000001</v>
      </c>
      <c r="AP29" s="44">
        <v>1</v>
      </c>
      <c r="AQ29" s="44">
        <v>148.36766</v>
      </c>
      <c r="AR29" s="44"/>
      <c r="AS29" s="44">
        <v>34.722679999999997</v>
      </c>
      <c r="AT29" s="44">
        <v>32.700000000000003</v>
      </c>
      <c r="AU29" s="44"/>
      <c r="AV29" s="44">
        <v>190.1377</v>
      </c>
      <c r="AW29" s="44">
        <v>36.534799999999997</v>
      </c>
      <c r="AX29" s="44"/>
      <c r="AY29" s="44">
        <v>0.34641</v>
      </c>
      <c r="AZ29" s="44"/>
      <c r="BA29" s="44">
        <v>5.0999999999999996</v>
      </c>
      <c r="BB29" s="44"/>
      <c r="BC29" s="44">
        <v>71.878609999999995</v>
      </c>
      <c r="BD29" s="44"/>
      <c r="BE29" s="44">
        <v>10.5</v>
      </c>
      <c r="BF29" s="44"/>
      <c r="BG29" s="44"/>
      <c r="BH29" s="44"/>
      <c r="BI29" s="44">
        <v>22.248840000000001</v>
      </c>
      <c r="BJ29" s="44"/>
      <c r="BK29" s="44">
        <v>5.3427800000000003</v>
      </c>
      <c r="BL29" s="44"/>
      <c r="BM29" s="44">
        <v>0</v>
      </c>
      <c r="BN29" s="44">
        <v>51.13</v>
      </c>
      <c r="BO29" s="44"/>
      <c r="BP29" s="44">
        <v>145.27647999999999</v>
      </c>
      <c r="BQ29" s="44"/>
      <c r="BR29" s="44">
        <v>4.4649999999999999</v>
      </c>
      <c r="BS29" s="44">
        <v>124.84112</v>
      </c>
      <c r="BT29" s="44">
        <v>10.690630000000001</v>
      </c>
      <c r="BU29" s="44"/>
      <c r="BV29" s="44">
        <v>33.072400000000002</v>
      </c>
      <c r="BW29" s="44">
        <v>3.7307000000000001</v>
      </c>
      <c r="BX29" s="44"/>
      <c r="BY29" s="44"/>
      <c r="BZ29" s="44">
        <v>86.295299999999997</v>
      </c>
      <c r="CA29" s="44">
        <v>22.47129</v>
      </c>
      <c r="CB29" s="44">
        <v>1.3248</v>
      </c>
      <c r="CC29" s="44">
        <v>0.80900000000000005</v>
      </c>
      <c r="CD29" s="44">
        <v>26.419730000000001</v>
      </c>
      <c r="CE29" s="44">
        <v>445.41665999999998</v>
      </c>
      <c r="CF29" s="44">
        <v>11.289300000000001</v>
      </c>
      <c r="CG29" s="44">
        <v>151.3921</v>
      </c>
      <c r="CH29" s="44">
        <v>16.992809999999999</v>
      </c>
      <c r="CI29" s="44"/>
      <c r="CJ29" s="44"/>
      <c r="CK29" s="44"/>
      <c r="CL29" s="44">
        <v>4.8768799999999999</v>
      </c>
      <c r="CM29" s="44"/>
      <c r="CN29" s="44"/>
      <c r="CO29" s="44">
        <v>14.483779999999999</v>
      </c>
      <c r="CP29" s="44">
        <v>259.63</v>
      </c>
      <c r="CQ29" s="44"/>
      <c r="CR29" s="44">
        <v>37.898000000000003</v>
      </c>
      <c r="CS29" s="44"/>
      <c r="CT29" s="44"/>
    </row>
    <row r="30" spans="1:98" ht="15.6" x14ac:dyDescent="0.3">
      <c r="A30" s="1"/>
      <c r="B30" s="43" t="s">
        <v>670</v>
      </c>
      <c r="C30" s="44"/>
      <c r="D30" s="44"/>
      <c r="E30" s="44">
        <v>27.064599999999999</v>
      </c>
      <c r="F30" s="44"/>
      <c r="G30" s="44"/>
      <c r="H30" s="44"/>
      <c r="I30" s="44"/>
      <c r="J30" s="44"/>
      <c r="K30" s="44">
        <v>26.3292</v>
      </c>
      <c r="L30" s="44">
        <v>12.507999999999999</v>
      </c>
      <c r="M30" s="44">
        <v>10.9382</v>
      </c>
      <c r="N30" s="44">
        <v>3.16</v>
      </c>
      <c r="O30" s="44">
        <v>32.14</v>
      </c>
      <c r="P30" s="44"/>
      <c r="Q30" s="44"/>
      <c r="R30" s="44">
        <v>43.234000000000002</v>
      </c>
      <c r="S30" s="44"/>
      <c r="T30" s="44">
        <v>39.140599999999999</v>
      </c>
      <c r="U30" s="44"/>
      <c r="V30" s="44">
        <v>0.8</v>
      </c>
      <c r="W30" s="44"/>
      <c r="X30" s="44">
        <v>101.17766</v>
      </c>
      <c r="Y30" s="44"/>
      <c r="Z30" s="44">
        <v>6.2432400000000001</v>
      </c>
      <c r="AA30" s="44"/>
      <c r="AB30" s="44"/>
      <c r="AC30" s="44">
        <v>15.92</v>
      </c>
      <c r="AD30" s="44"/>
      <c r="AE30" s="44"/>
      <c r="AF30" s="44">
        <v>2.1</v>
      </c>
      <c r="AG30" s="44"/>
      <c r="AH30" s="44"/>
      <c r="AI30" s="44"/>
      <c r="AJ30" s="44">
        <v>4.6141800000000002</v>
      </c>
      <c r="AK30" s="44">
        <v>0</v>
      </c>
      <c r="AL30" s="44">
        <v>4.8316999999999997</v>
      </c>
      <c r="AM30" s="44">
        <v>46.795819999999999</v>
      </c>
      <c r="AN30" s="44">
        <v>128.70616999999999</v>
      </c>
      <c r="AO30" s="44">
        <v>24.930910000000001</v>
      </c>
      <c r="AP30" s="44">
        <v>0.9</v>
      </c>
      <c r="AQ30" s="44">
        <v>147.86717999999999</v>
      </c>
      <c r="AR30" s="44"/>
      <c r="AS30" s="44">
        <v>35.45861</v>
      </c>
      <c r="AT30" s="44">
        <v>32.79</v>
      </c>
      <c r="AU30" s="44"/>
      <c r="AV30" s="44">
        <v>190.3117</v>
      </c>
      <c r="AW30" s="44">
        <v>36.476399999999998</v>
      </c>
      <c r="AX30" s="44"/>
      <c r="AY30" s="44">
        <v>0.29354999999999998</v>
      </c>
      <c r="AZ30" s="44"/>
      <c r="BA30" s="44">
        <v>5</v>
      </c>
      <c r="BB30" s="44"/>
      <c r="BC30" s="44">
        <v>71.676240000000007</v>
      </c>
      <c r="BD30" s="44"/>
      <c r="BE30" s="44">
        <v>10.5</v>
      </c>
      <c r="BF30" s="44"/>
      <c r="BG30" s="44"/>
      <c r="BH30" s="44"/>
      <c r="BI30" s="44">
        <v>22.20355</v>
      </c>
      <c r="BJ30" s="44"/>
      <c r="BK30" s="44">
        <v>5.41038</v>
      </c>
      <c r="BL30" s="44"/>
      <c r="BM30" s="44">
        <v>0</v>
      </c>
      <c r="BN30" s="44">
        <v>53.74</v>
      </c>
      <c r="BO30" s="44"/>
      <c r="BP30" s="44">
        <v>143.4742</v>
      </c>
      <c r="BQ30" s="44"/>
      <c r="BR30" s="44">
        <v>4.4866000000000001</v>
      </c>
      <c r="BS30" s="44">
        <v>125.76989</v>
      </c>
      <c r="BT30" s="44">
        <v>10.488759999999999</v>
      </c>
      <c r="BU30" s="44"/>
      <c r="BV30" s="44">
        <v>33.851300000000002</v>
      </c>
      <c r="BW30" s="44">
        <v>3.87202</v>
      </c>
      <c r="BX30" s="44"/>
      <c r="BY30" s="44"/>
      <c r="BZ30" s="44">
        <v>87.830299999999994</v>
      </c>
      <c r="CA30" s="44">
        <v>22.463840000000001</v>
      </c>
      <c r="CB30" s="44">
        <v>1.4176</v>
      </c>
      <c r="CC30" s="44">
        <v>0.8</v>
      </c>
      <c r="CD30" s="44">
        <v>26.180810000000001</v>
      </c>
      <c r="CE30" s="44">
        <v>446.41672999999997</v>
      </c>
      <c r="CF30" s="44">
        <v>11.609299999999999</v>
      </c>
      <c r="CG30" s="44">
        <v>155.07149999999999</v>
      </c>
      <c r="CH30" s="44">
        <v>17.411269999999998</v>
      </c>
      <c r="CI30" s="44"/>
      <c r="CJ30" s="44"/>
      <c r="CK30" s="44"/>
      <c r="CL30" s="44">
        <v>4.8900300000000003</v>
      </c>
      <c r="CM30" s="44"/>
      <c r="CN30" s="44"/>
      <c r="CO30" s="44">
        <v>13.88367</v>
      </c>
      <c r="CP30" s="44">
        <v>258.64</v>
      </c>
      <c r="CQ30" s="44"/>
      <c r="CR30" s="44">
        <v>37.896999999999998</v>
      </c>
      <c r="CS30" s="44"/>
      <c r="CT30" s="44"/>
    </row>
    <row r="31" spans="1:98" ht="15.6" x14ac:dyDescent="0.3">
      <c r="A31" s="1"/>
      <c r="B31" s="43" t="s">
        <v>671</v>
      </c>
      <c r="C31" s="44"/>
      <c r="D31" s="44"/>
      <c r="E31" s="44">
        <v>27.01286</v>
      </c>
      <c r="F31" s="44"/>
      <c r="G31" s="44"/>
      <c r="H31" s="44"/>
      <c r="I31" s="44"/>
      <c r="J31" s="44"/>
      <c r="K31" s="44">
        <v>25.959299999999999</v>
      </c>
      <c r="L31" s="44">
        <v>11.715</v>
      </c>
      <c r="M31" s="44">
        <v>12.982699999999999</v>
      </c>
      <c r="N31" s="44">
        <v>3.15</v>
      </c>
      <c r="O31" s="44">
        <v>31.734000000000002</v>
      </c>
      <c r="P31" s="44"/>
      <c r="Q31" s="44"/>
      <c r="R31" s="44">
        <v>43.363999999999997</v>
      </c>
      <c r="S31" s="44"/>
      <c r="T31" s="44">
        <v>39.542900000000003</v>
      </c>
      <c r="U31" s="44"/>
      <c r="V31" s="44">
        <v>0.8</v>
      </c>
      <c r="W31" s="44"/>
      <c r="X31" s="44">
        <v>154.51714000000001</v>
      </c>
      <c r="Y31" s="44"/>
      <c r="Z31" s="44">
        <v>6.3023199999999999</v>
      </c>
      <c r="AA31" s="44"/>
      <c r="AB31" s="44"/>
      <c r="AC31" s="44">
        <v>16.23</v>
      </c>
      <c r="AD31" s="44"/>
      <c r="AE31" s="44"/>
      <c r="AF31" s="44">
        <v>1.8</v>
      </c>
      <c r="AG31" s="44"/>
      <c r="AH31" s="44"/>
      <c r="AI31" s="44"/>
      <c r="AJ31" s="44">
        <v>4.59483</v>
      </c>
      <c r="AK31" s="44">
        <v>0</v>
      </c>
      <c r="AL31" s="44">
        <v>4.8712999999999997</v>
      </c>
      <c r="AM31" s="44">
        <v>45.97766</v>
      </c>
      <c r="AN31" s="44">
        <v>128.31131999999999</v>
      </c>
      <c r="AO31" s="44">
        <v>24.934249999999999</v>
      </c>
      <c r="AP31" s="44">
        <v>0.73</v>
      </c>
      <c r="AQ31" s="44">
        <v>150.80446000000001</v>
      </c>
      <c r="AR31" s="44"/>
      <c r="AS31" s="44">
        <v>34.811039999999998</v>
      </c>
      <c r="AT31" s="44">
        <v>31.79</v>
      </c>
      <c r="AU31" s="44"/>
      <c r="AV31" s="44">
        <v>190.60249999999999</v>
      </c>
      <c r="AW31" s="44">
        <v>35.051299999999998</v>
      </c>
      <c r="AX31" s="44"/>
      <c r="AY31" s="44">
        <v>0.29731999999999997</v>
      </c>
      <c r="AZ31" s="44"/>
      <c r="BA31" s="44">
        <v>5.2</v>
      </c>
      <c r="BB31" s="44"/>
      <c r="BC31" s="44">
        <v>71.726860000000002</v>
      </c>
      <c r="BD31" s="44"/>
      <c r="BE31" s="44">
        <v>10.5</v>
      </c>
      <c r="BF31" s="44"/>
      <c r="BG31" s="44"/>
      <c r="BH31" s="44"/>
      <c r="BI31" s="44">
        <v>21.070589999999999</v>
      </c>
      <c r="BJ31" s="44"/>
      <c r="BK31" s="44">
        <v>5.3600300000000001</v>
      </c>
      <c r="BL31" s="44"/>
      <c r="BM31" s="44">
        <v>0</v>
      </c>
      <c r="BN31" s="44">
        <v>53.14</v>
      </c>
      <c r="BO31" s="44"/>
      <c r="BP31" s="44">
        <v>143.39829</v>
      </c>
      <c r="BQ31" s="44"/>
      <c r="BR31" s="44">
        <v>4.4090999999999996</v>
      </c>
      <c r="BS31" s="44">
        <v>123.02469000000001</v>
      </c>
      <c r="BT31" s="44">
        <v>10.73147</v>
      </c>
      <c r="BU31" s="44"/>
      <c r="BV31" s="44">
        <v>31.116800000000001</v>
      </c>
      <c r="BW31" s="44">
        <v>3.9659300000000002</v>
      </c>
      <c r="BX31" s="44"/>
      <c r="BY31" s="44"/>
      <c r="BZ31" s="44">
        <v>87.187899999999999</v>
      </c>
      <c r="CA31" s="44">
        <v>22.516030000000001</v>
      </c>
      <c r="CB31" s="44">
        <v>1.4351</v>
      </c>
      <c r="CC31" s="44">
        <v>0.77100000000000002</v>
      </c>
      <c r="CD31" s="44">
        <v>26.300599999999999</v>
      </c>
      <c r="CE31" s="44">
        <v>446.51155999999997</v>
      </c>
      <c r="CF31" s="44">
        <v>11.5533</v>
      </c>
      <c r="CG31" s="44">
        <v>152.55940000000001</v>
      </c>
      <c r="CH31" s="44">
        <v>17.61232</v>
      </c>
      <c r="CI31" s="44"/>
      <c r="CJ31" s="44"/>
      <c r="CK31" s="44"/>
      <c r="CL31" s="44">
        <v>4.8588899999999997</v>
      </c>
      <c r="CM31" s="44"/>
      <c r="CN31" s="44"/>
      <c r="CO31" s="44">
        <v>13.597110000000001</v>
      </c>
      <c r="CP31" s="44">
        <v>259.02999999999997</v>
      </c>
      <c r="CQ31" s="44"/>
      <c r="CR31" s="44">
        <v>37.19</v>
      </c>
      <c r="CS31" s="44"/>
      <c r="CT31" s="44"/>
    </row>
    <row r="32" spans="1:98" ht="15.6" x14ac:dyDescent="0.3">
      <c r="A32" s="1"/>
      <c r="B32" s="43" t="s">
        <v>672</v>
      </c>
      <c r="C32" s="44"/>
      <c r="D32" s="44"/>
      <c r="E32" s="44">
        <v>32.83173</v>
      </c>
      <c r="F32" s="44"/>
      <c r="G32" s="44"/>
      <c r="H32" s="44"/>
      <c r="I32" s="44"/>
      <c r="J32" s="44"/>
      <c r="K32" s="44">
        <v>25.7087</v>
      </c>
      <c r="L32" s="44">
        <v>10.922000000000001</v>
      </c>
      <c r="M32" s="44">
        <v>13.712199999999999</v>
      </c>
      <c r="N32" s="44">
        <v>3.23</v>
      </c>
      <c r="O32" s="44">
        <v>31.218</v>
      </c>
      <c r="P32" s="44"/>
      <c r="Q32" s="44"/>
      <c r="R32" s="44">
        <v>43.408999999999999</v>
      </c>
      <c r="S32" s="44"/>
      <c r="T32" s="44">
        <v>42.987000000000002</v>
      </c>
      <c r="U32" s="44"/>
      <c r="V32" s="44">
        <v>0.8</v>
      </c>
      <c r="W32" s="44"/>
      <c r="X32" s="44">
        <v>139.45833999999999</v>
      </c>
      <c r="Y32" s="44"/>
      <c r="Z32" s="44">
        <v>6.2397799999999997</v>
      </c>
      <c r="AA32" s="44"/>
      <c r="AB32" s="44"/>
      <c r="AC32" s="44">
        <v>16.34</v>
      </c>
      <c r="AD32" s="44"/>
      <c r="AE32" s="44"/>
      <c r="AF32" s="44">
        <v>1.7</v>
      </c>
      <c r="AG32" s="44"/>
      <c r="AH32" s="44"/>
      <c r="AI32" s="44"/>
      <c r="AJ32" s="44">
        <v>4.63246</v>
      </c>
      <c r="AK32" s="44">
        <v>0</v>
      </c>
      <c r="AL32" s="44">
        <v>4.9210000000000003</v>
      </c>
      <c r="AM32" s="44">
        <v>45.17004</v>
      </c>
      <c r="AN32" s="44">
        <v>129.18022999999999</v>
      </c>
      <c r="AO32" s="44">
        <v>24.182279999999999</v>
      </c>
      <c r="AP32" s="44">
        <v>0.78</v>
      </c>
      <c r="AQ32" s="44">
        <v>146.15602000000001</v>
      </c>
      <c r="AR32" s="44"/>
      <c r="AS32" s="44">
        <v>35.440379999999998</v>
      </c>
      <c r="AT32" s="44">
        <v>31.65</v>
      </c>
      <c r="AU32" s="44"/>
      <c r="AV32" s="44">
        <v>189.84780000000001</v>
      </c>
      <c r="AW32" s="44">
        <v>35.0139</v>
      </c>
      <c r="AX32" s="44"/>
      <c r="AY32" s="44">
        <v>0.26485999999999998</v>
      </c>
      <c r="AZ32" s="44"/>
      <c r="BA32" s="44">
        <v>5</v>
      </c>
      <c r="BB32" s="44"/>
      <c r="BC32" s="44">
        <v>71.547870000000003</v>
      </c>
      <c r="BD32" s="44"/>
      <c r="BE32" s="44">
        <v>10.5</v>
      </c>
      <c r="BF32" s="44"/>
      <c r="BG32" s="44"/>
      <c r="BH32" s="44"/>
      <c r="BI32" s="44">
        <v>20.289059999999999</v>
      </c>
      <c r="BJ32" s="44"/>
      <c r="BK32" s="44">
        <v>5.2791399999999999</v>
      </c>
      <c r="BL32" s="44"/>
      <c r="BM32" s="44">
        <v>0</v>
      </c>
      <c r="BN32" s="44">
        <v>52.03</v>
      </c>
      <c r="BO32" s="44"/>
      <c r="BP32" s="44">
        <v>141.31172000000001</v>
      </c>
      <c r="BQ32" s="44"/>
      <c r="BR32" s="44">
        <v>4.3227000000000002</v>
      </c>
      <c r="BS32" s="44">
        <v>121.98575</v>
      </c>
      <c r="BT32" s="44">
        <v>10.47331</v>
      </c>
      <c r="BU32" s="44"/>
      <c r="BV32" s="44">
        <v>29.995899999999999</v>
      </c>
      <c r="BW32" s="44">
        <v>3.87202</v>
      </c>
      <c r="BX32" s="44"/>
      <c r="BY32" s="44"/>
      <c r="BZ32" s="44">
        <v>87.708799999999997</v>
      </c>
      <c r="CA32" s="44">
        <v>22.5397</v>
      </c>
      <c r="CB32" s="44">
        <v>1.4539</v>
      </c>
      <c r="CC32" s="44">
        <v>0.76900000000000002</v>
      </c>
      <c r="CD32" s="44">
        <v>27.368120000000001</v>
      </c>
      <c r="CE32" s="44">
        <v>447.71024999999997</v>
      </c>
      <c r="CF32" s="44">
        <v>11.6944</v>
      </c>
      <c r="CG32" s="44">
        <v>156.1147</v>
      </c>
      <c r="CH32" s="44">
        <v>17.725580000000001</v>
      </c>
      <c r="CI32" s="44"/>
      <c r="CJ32" s="44"/>
      <c r="CK32" s="44"/>
      <c r="CL32" s="44">
        <v>4.4948399999999999</v>
      </c>
      <c r="CM32" s="44"/>
      <c r="CN32" s="44"/>
      <c r="CO32" s="44">
        <v>13.31326</v>
      </c>
      <c r="CP32" s="44">
        <v>267.27999999999997</v>
      </c>
      <c r="CQ32" s="44"/>
      <c r="CR32" s="44">
        <v>36.954000000000001</v>
      </c>
      <c r="CS32" s="44"/>
      <c r="CT32" s="44"/>
    </row>
    <row r="33" spans="1:98" ht="15.6" x14ac:dyDescent="0.3">
      <c r="A33" s="1"/>
      <c r="B33" s="43" t="s">
        <v>673</v>
      </c>
      <c r="C33" s="44"/>
      <c r="D33" s="44"/>
      <c r="E33" s="44">
        <v>33.633580000000002</v>
      </c>
      <c r="F33" s="44"/>
      <c r="G33" s="44"/>
      <c r="H33" s="44"/>
      <c r="I33" s="44"/>
      <c r="J33" s="44"/>
      <c r="K33" s="44">
        <v>25.542999999999999</v>
      </c>
      <c r="L33" s="44">
        <v>11.374000000000001</v>
      </c>
      <c r="M33" s="44">
        <v>13.7316</v>
      </c>
      <c r="N33" s="44">
        <v>3.4</v>
      </c>
      <c r="O33" s="44">
        <v>32.47</v>
      </c>
      <c r="P33" s="44"/>
      <c r="Q33" s="44"/>
      <c r="R33" s="44">
        <v>40.621000000000002</v>
      </c>
      <c r="S33" s="44"/>
      <c r="T33" s="44">
        <v>32.156100000000002</v>
      </c>
      <c r="U33" s="44"/>
      <c r="V33" s="44">
        <v>0.8</v>
      </c>
      <c r="W33" s="44"/>
      <c r="X33" s="44">
        <v>130.45231000000001</v>
      </c>
      <c r="Y33" s="44"/>
      <c r="Z33" s="44">
        <v>6.2395399999999999</v>
      </c>
      <c r="AA33" s="44"/>
      <c r="AB33" s="44"/>
      <c r="AC33" s="44">
        <v>16.29</v>
      </c>
      <c r="AD33" s="44"/>
      <c r="AE33" s="44"/>
      <c r="AF33" s="44">
        <v>2.8</v>
      </c>
      <c r="AG33" s="44"/>
      <c r="AH33" s="44"/>
      <c r="AI33" s="44"/>
      <c r="AJ33" s="44">
        <v>4.6611399999999996</v>
      </c>
      <c r="AK33" s="44">
        <v>0</v>
      </c>
      <c r="AL33" s="44">
        <v>4.9737</v>
      </c>
      <c r="AM33" s="44">
        <v>45.136270000000003</v>
      </c>
      <c r="AN33" s="44">
        <v>126.76872</v>
      </c>
      <c r="AO33" s="44">
        <v>23.658090000000001</v>
      </c>
      <c r="AP33" s="44">
        <v>0.64</v>
      </c>
      <c r="AQ33" s="44">
        <v>146.03689</v>
      </c>
      <c r="AR33" s="44"/>
      <c r="AS33" s="44">
        <v>33.58193</v>
      </c>
      <c r="AT33" s="44">
        <v>30.78</v>
      </c>
      <c r="AU33" s="44"/>
      <c r="AV33" s="44">
        <v>189.2732</v>
      </c>
      <c r="AW33" s="44">
        <v>32.6663</v>
      </c>
      <c r="AX33" s="44"/>
      <c r="AY33" s="44">
        <v>0.30362</v>
      </c>
      <c r="AZ33" s="44"/>
      <c r="BA33" s="44">
        <v>5.0999999999999996</v>
      </c>
      <c r="BB33" s="44"/>
      <c r="BC33" s="44">
        <v>72.403909999999996</v>
      </c>
      <c r="BD33" s="44"/>
      <c r="BE33" s="44">
        <v>10.5</v>
      </c>
      <c r="BF33" s="44"/>
      <c r="BG33" s="44"/>
      <c r="BH33" s="44"/>
      <c r="BI33" s="44">
        <v>19.69293</v>
      </c>
      <c r="BJ33" s="44"/>
      <c r="BK33" s="44">
        <v>5.2862400000000003</v>
      </c>
      <c r="BL33" s="44"/>
      <c r="BM33" s="44">
        <v>0</v>
      </c>
      <c r="BN33" s="44">
        <v>51.77</v>
      </c>
      <c r="BO33" s="44"/>
      <c r="BP33" s="44">
        <v>140.49391</v>
      </c>
      <c r="BQ33" s="44"/>
      <c r="BR33" s="44">
        <v>4.4419000000000004</v>
      </c>
      <c r="BS33" s="44">
        <v>120.15469</v>
      </c>
      <c r="BT33" s="44">
        <v>10.907959999999999</v>
      </c>
      <c r="BU33" s="44"/>
      <c r="BV33" s="44">
        <v>29.7118</v>
      </c>
      <c r="BW33" s="44">
        <v>3.9659300000000002</v>
      </c>
      <c r="BX33" s="44"/>
      <c r="BY33" s="44"/>
      <c r="BZ33" s="44">
        <v>87.963200000000001</v>
      </c>
      <c r="CA33" s="44">
        <v>22.55827</v>
      </c>
      <c r="CB33" s="44">
        <v>1.4831000000000001</v>
      </c>
      <c r="CC33" s="44">
        <v>0.68200000000000005</v>
      </c>
      <c r="CD33" s="44">
        <v>25.722149999999999</v>
      </c>
      <c r="CE33" s="44">
        <v>449.14913000000001</v>
      </c>
      <c r="CF33" s="44">
        <v>11.6325</v>
      </c>
      <c r="CG33" s="44">
        <v>152.05250000000001</v>
      </c>
      <c r="CH33" s="44">
        <v>17.78904</v>
      </c>
      <c r="CI33" s="44"/>
      <c r="CJ33" s="44"/>
      <c r="CK33" s="44"/>
      <c r="CL33" s="44">
        <v>4.5023900000000001</v>
      </c>
      <c r="CM33" s="44"/>
      <c r="CN33" s="44"/>
      <c r="CO33" s="44">
        <v>13.840820000000001</v>
      </c>
      <c r="CP33" s="44">
        <v>262.19</v>
      </c>
      <c r="CQ33" s="44"/>
      <c r="CR33" s="44">
        <v>37.1</v>
      </c>
      <c r="CS33" s="44"/>
      <c r="CT33" s="44"/>
    </row>
    <row r="34" spans="1:98" ht="15.6" x14ac:dyDescent="0.3">
      <c r="A34" s="1"/>
      <c r="B34" s="43" t="s">
        <v>674</v>
      </c>
      <c r="C34" s="44"/>
      <c r="D34" s="44"/>
      <c r="E34" s="44">
        <v>37.855939999999997</v>
      </c>
      <c r="F34" s="44"/>
      <c r="G34" s="44"/>
      <c r="H34" s="44"/>
      <c r="I34" s="44"/>
      <c r="J34" s="44"/>
      <c r="K34" s="44">
        <v>25.757400000000001</v>
      </c>
      <c r="L34" s="44">
        <v>11.645</v>
      </c>
      <c r="M34" s="44">
        <v>14.0291</v>
      </c>
      <c r="N34" s="44">
        <v>3.43</v>
      </c>
      <c r="O34" s="44">
        <v>32.241999999999997</v>
      </c>
      <c r="P34" s="44"/>
      <c r="Q34" s="44"/>
      <c r="R34" s="44">
        <v>42.451999999999998</v>
      </c>
      <c r="S34" s="44"/>
      <c r="T34" s="44">
        <v>45.106000000000002</v>
      </c>
      <c r="U34" s="44"/>
      <c r="V34" s="44">
        <v>0.8</v>
      </c>
      <c r="W34" s="44"/>
      <c r="X34" s="44">
        <v>95.938550000000006</v>
      </c>
      <c r="Y34" s="44"/>
      <c r="Z34" s="44">
        <v>6.2394699999999998</v>
      </c>
      <c r="AA34" s="44"/>
      <c r="AB34" s="44"/>
      <c r="AC34" s="44">
        <v>16.170000000000002</v>
      </c>
      <c r="AD34" s="44"/>
      <c r="AE34" s="44"/>
      <c r="AF34" s="44">
        <v>3.5</v>
      </c>
      <c r="AG34" s="44"/>
      <c r="AH34" s="44"/>
      <c r="AI34" s="44"/>
      <c r="AJ34" s="44">
        <v>5.46631</v>
      </c>
      <c r="AK34" s="44">
        <v>0</v>
      </c>
      <c r="AL34" s="44">
        <v>4.9985999999999997</v>
      </c>
      <c r="AM34" s="44">
        <v>45.117800000000003</v>
      </c>
      <c r="AN34" s="44">
        <v>128.10516999999999</v>
      </c>
      <c r="AO34" s="44">
        <v>24.050920000000001</v>
      </c>
      <c r="AP34" s="44">
        <v>0.45</v>
      </c>
      <c r="AQ34" s="44">
        <v>145.32314</v>
      </c>
      <c r="AR34" s="44"/>
      <c r="AS34" s="44">
        <v>34.047939999999997</v>
      </c>
      <c r="AT34" s="44">
        <v>31.65</v>
      </c>
      <c r="AU34" s="44"/>
      <c r="AV34" s="44">
        <v>189.09479999999999</v>
      </c>
      <c r="AW34" s="44">
        <v>34.923400000000001</v>
      </c>
      <c r="AX34" s="44"/>
      <c r="AY34" s="44">
        <v>0.31213999999999997</v>
      </c>
      <c r="AZ34" s="44"/>
      <c r="BA34" s="44">
        <v>4.9000000000000004</v>
      </c>
      <c r="BB34" s="44"/>
      <c r="BC34" s="44">
        <v>71.824889999999996</v>
      </c>
      <c r="BD34" s="44"/>
      <c r="BE34" s="44">
        <v>10.5</v>
      </c>
      <c r="BF34" s="44"/>
      <c r="BG34" s="44"/>
      <c r="BH34" s="44"/>
      <c r="BI34" s="44">
        <v>19.311910000000001</v>
      </c>
      <c r="BJ34" s="44"/>
      <c r="BK34" s="44">
        <v>5.42727</v>
      </c>
      <c r="BL34" s="44"/>
      <c r="BM34" s="44">
        <v>0</v>
      </c>
      <c r="BN34" s="44">
        <v>53.63</v>
      </c>
      <c r="BO34" s="44"/>
      <c r="BP34" s="44">
        <v>139.71528000000001</v>
      </c>
      <c r="BQ34" s="44"/>
      <c r="BR34" s="44">
        <v>4.5933999999999999</v>
      </c>
      <c r="BS34" s="44">
        <v>121.75272</v>
      </c>
      <c r="BT34" s="44">
        <v>10.78346</v>
      </c>
      <c r="BU34" s="44"/>
      <c r="BV34" s="44">
        <v>30.598400000000002</v>
      </c>
      <c r="BW34" s="44">
        <v>4.0273599999999998</v>
      </c>
      <c r="BX34" s="44"/>
      <c r="BY34" s="44"/>
      <c r="BZ34" s="44">
        <v>87.528800000000004</v>
      </c>
      <c r="CA34" s="44">
        <v>22.55781</v>
      </c>
      <c r="CB34" s="44">
        <v>1.5167999999999999</v>
      </c>
      <c r="CC34" s="44">
        <v>0.69499999999999995</v>
      </c>
      <c r="CD34" s="44">
        <v>26.481349999999999</v>
      </c>
      <c r="CE34" s="44">
        <v>447.31146999999999</v>
      </c>
      <c r="CF34" s="44">
        <v>11.2456</v>
      </c>
      <c r="CG34" s="44">
        <v>145.93770000000001</v>
      </c>
      <c r="CH34" s="44">
        <v>17.600180000000002</v>
      </c>
      <c r="CI34" s="44"/>
      <c r="CJ34" s="44"/>
      <c r="CK34" s="44"/>
      <c r="CL34" s="44">
        <v>4.5511600000000003</v>
      </c>
      <c r="CM34" s="44"/>
      <c r="CN34" s="44"/>
      <c r="CO34" s="44">
        <v>14.050599999999999</v>
      </c>
      <c r="CP34" s="44">
        <v>254.55</v>
      </c>
      <c r="CQ34" s="44"/>
      <c r="CR34" s="44">
        <v>37.222000000000001</v>
      </c>
      <c r="CS34" s="44"/>
      <c r="CT34" s="44"/>
    </row>
    <row r="35" spans="1:98" ht="15.6" x14ac:dyDescent="0.3">
      <c r="A35" s="1"/>
      <c r="B35" s="43" t="s">
        <v>675</v>
      </c>
      <c r="C35" s="44"/>
      <c r="D35" s="44"/>
      <c r="E35" s="44">
        <v>38.159460000000003</v>
      </c>
      <c r="F35" s="44"/>
      <c r="G35" s="44"/>
      <c r="H35" s="44"/>
      <c r="I35" s="44"/>
      <c r="J35" s="44"/>
      <c r="K35" s="44">
        <v>26.275099999999998</v>
      </c>
      <c r="L35" s="44">
        <v>12.255000000000001</v>
      </c>
      <c r="M35" s="44">
        <v>13.784599999999999</v>
      </c>
      <c r="N35" s="44">
        <v>3.11</v>
      </c>
      <c r="O35" s="44">
        <v>30.835999999999999</v>
      </c>
      <c r="P35" s="44"/>
      <c r="Q35" s="44"/>
      <c r="R35" s="44">
        <v>41.405000000000001</v>
      </c>
      <c r="S35" s="44"/>
      <c r="T35" s="44">
        <v>43.351900000000001</v>
      </c>
      <c r="U35" s="44"/>
      <c r="V35" s="44">
        <v>0.7</v>
      </c>
      <c r="W35" s="44"/>
      <c r="X35" s="44">
        <v>108.21599000000001</v>
      </c>
      <c r="Y35" s="44"/>
      <c r="Z35" s="44">
        <v>6.3833299999999999</v>
      </c>
      <c r="AA35" s="44"/>
      <c r="AB35" s="44"/>
      <c r="AC35" s="44">
        <v>16.059999999999999</v>
      </c>
      <c r="AD35" s="44"/>
      <c r="AE35" s="44"/>
      <c r="AF35" s="44">
        <v>4.4000000000000004</v>
      </c>
      <c r="AG35" s="44"/>
      <c r="AH35" s="44"/>
      <c r="AI35" s="44"/>
      <c r="AJ35" s="44">
        <v>5.7646800000000002</v>
      </c>
      <c r="AK35" s="44">
        <v>0</v>
      </c>
      <c r="AL35" s="44">
        <v>5.0801999999999996</v>
      </c>
      <c r="AM35" s="44">
        <v>44.610959999999999</v>
      </c>
      <c r="AN35" s="44">
        <v>129.18498</v>
      </c>
      <c r="AO35" s="44">
        <v>24.70692</v>
      </c>
      <c r="AP35" s="44">
        <v>0.73</v>
      </c>
      <c r="AQ35" s="44">
        <v>145.27197000000001</v>
      </c>
      <c r="AR35" s="44"/>
      <c r="AS35" s="44">
        <v>34.803899999999999</v>
      </c>
      <c r="AT35" s="44">
        <v>32.21</v>
      </c>
      <c r="AU35" s="44"/>
      <c r="AV35" s="44">
        <v>187.26329999999999</v>
      </c>
      <c r="AW35" s="44">
        <v>36.378700000000002</v>
      </c>
      <c r="AX35" s="44"/>
      <c r="AY35" s="44">
        <v>0.28072000000000003</v>
      </c>
      <c r="AZ35" s="44"/>
      <c r="BA35" s="44">
        <v>5.2</v>
      </c>
      <c r="BB35" s="44"/>
      <c r="BC35" s="44">
        <v>71.648229999999998</v>
      </c>
      <c r="BD35" s="44"/>
      <c r="BE35" s="44">
        <v>10.5</v>
      </c>
      <c r="BF35" s="44"/>
      <c r="BG35" s="44"/>
      <c r="BH35" s="44"/>
      <c r="BI35" s="44">
        <v>19.92118</v>
      </c>
      <c r="BJ35" s="44"/>
      <c r="BK35" s="44">
        <v>5.4300199999999998</v>
      </c>
      <c r="BL35" s="44"/>
      <c r="BM35" s="44">
        <v>0</v>
      </c>
      <c r="BN35" s="44">
        <v>55.16</v>
      </c>
      <c r="BO35" s="44"/>
      <c r="BP35" s="44">
        <v>140.54066</v>
      </c>
      <c r="BQ35" s="44"/>
      <c r="BR35" s="44">
        <v>4.4450000000000003</v>
      </c>
      <c r="BS35" s="44">
        <v>123.55647999999999</v>
      </c>
      <c r="BT35" s="44">
        <v>10.46837</v>
      </c>
      <c r="BU35" s="44"/>
      <c r="BV35" s="44">
        <v>31.949400000000001</v>
      </c>
      <c r="BW35" s="44">
        <v>3.8865599999999998</v>
      </c>
      <c r="BX35" s="44"/>
      <c r="BY35" s="44"/>
      <c r="BZ35" s="44">
        <v>88.904200000000003</v>
      </c>
      <c r="CA35" s="44">
        <v>22.552009999999999</v>
      </c>
      <c r="CB35" s="44">
        <v>1.5365</v>
      </c>
      <c r="CC35" s="44">
        <v>0.748</v>
      </c>
      <c r="CD35" s="44">
        <v>26.769089999999998</v>
      </c>
      <c r="CE35" s="44">
        <v>456.28480999999999</v>
      </c>
      <c r="CF35" s="44">
        <v>11.079700000000001</v>
      </c>
      <c r="CG35" s="44">
        <v>145.2501</v>
      </c>
      <c r="CH35" s="44">
        <v>17.100020000000001</v>
      </c>
      <c r="CI35" s="44"/>
      <c r="CJ35" s="44"/>
      <c r="CK35" s="44"/>
      <c r="CL35" s="44">
        <v>4.8474199999999996</v>
      </c>
      <c r="CM35" s="44"/>
      <c r="CN35" s="44"/>
      <c r="CO35" s="44">
        <v>14.49553</v>
      </c>
      <c r="CP35" s="44">
        <v>266.75</v>
      </c>
      <c r="CQ35" s="44"/>
      <c r="CR35" s="44">
        <v>37.661999999999999</v>
      </c>
      <c r="CS35" s="44"/>
      <c r="CT35" s="44"/>
    </row>
    <row r="36" spans="1:98" ht="15.6" x14ac:dyDescent="0.3">
      <c r="A36" s="1"/>
      <c r="B36" s="43" t="s">
        <v>676</v>
      </c>
      <c r="C36" s="44"/>
      <c r="D36" s="44"/>
      <c r="E36" s="44">
        <v>38.580820000000003</v>
      </c>
      <c r="F36" s="44"/>
      <c r="G36" s="44"/>
      <c r="H36" s="44"/>
      <c r="I36" s="44"/>
      <c r="J36" s="44"/>
      <c r="K36" s="44">
        <v>26.275300000000001</v>
      </c>
      <c r="L36" s="44">
        <v>12.802</v>
      </c>
      <c r="M36" s="44">
        <v>14.719900000000001</v>
      </c>
      <c r="N36" s="44">
        <v>3.26</v>
      </c>
      <c r="O36" s="44">
        <v>31.986000000000001</v>
      </c>
      <c r="P36" s="44"/>
      <c r="Q36" s="44"/>
      <c r="R36" s="44">
        <v>43.563000000000002</v>
      </c>
      <c r="S36" s="44"/>
      <c r="T36" s="44">
        <v>20.535900000000002</v>
      </c>
      <c r="U36" s="44"/>
      <c r="V36" s="44">
        <v>0.7</v>
      </c>
      <c r="W36" s="44"/>
      <c r="X36" s="44">
        <v>73.626000000000005</v>
      </c>
      <c r="Y36" s="44"/>
      <c r="Z36" s="44">
        <v>6.2682799999999999</v>
      </c>
      <c r="AA36" s="44"/>
      <c r="AB36" s="44"/>
      <c r="AC36" s="44">
        <v>15.51</v>
      </c>
      <c r="AD36" s="44"/>
      <c r="AE36" s="44"/>
      <c r="AF36" s="44">
        <v>3.1</v>
      </c>
      <c r="AG36" s="44"/>
      <c r="AH36" s="44"/>
      <c r="AI36" s="44"/>
      <c r="AJ36" s="44">
        <v>5.7564599999999997</v>
      </c>
      <c r="AK36" s="44">
        <v>0</v>
      </c>
      <c r="AL36" s="44">
        <v>5.1378000000000004</v>
      </c>
      <c r="AM36" s="44">
        <v>38.34205</v>
      </c>
      <c r="AN36" s="44">
        <v>129.38586000000001</v>
      </c>
      <c r="AO36" s="44">
        <v>20.61591</v>
      </c>
      <c r="AP36" s="44">
        <v>0.86</v>
      </c>
      <c r="AQ36" s="44">
        <v>146.99790999999999</v>
      </c>
      <c r="AR36" s="44"/>
      <c r="AS36" s="44">
        <v>35.039160000000003</v>
      </c>
      <c r="AT36" s="44">
        <v>32.619999999999997</v>
      </c>
      <c r="AU36" s="44"/>
      <c r="AV36" s="44">
        <v>155.26089999999999</v>
      </c>
      <c r="AW36" s="44">
        <v>36.1693</v>
      </c>
      <c r="AX36" s="44"/>
      <c r="AY36" s="44">
        <v>0.28597</v>
      </c>
      <c r="AZ36" s="44"/>
      <c r="BA36" s="44">
        <v>5.3</v>
      </c>
      <c r="BB36" s="44"/>
      <c r="BC36" s="44">
        <v>71.148700000000005</v>
      </c>
      <c r="BD36" s="44"/>
      <c r="BE36" s="44">
        <v>10.5</v>
      </c>
      <c r="BF36" s="44"/>
      <c r="BG36" s="44"/>
      <c r="BH36" s="44"/>
      <c r="BI36" s="44">
        <v>21.084350000000001</v>
      </c>
      <c r="BJ36" s="44"/>
      <c r="BK36" s="44">
        <v>5.53721</v>
      </c>
      <c r="BL36" s="44"/>
      <c r="BM36" s="44">
        <v>0</v>
      </c>
      <c r="BN36" s="44">
        <v>53.93</v>
      </c>
      <c r="BO36" s="44"/>
      <c r="BP36" s="44">
        <v>139.53368</v>
      </c>
      <c r="BQ36" s="44"/>
      <c r="BR36" s="44">
        <v>4.3475999999999999</v>
      </c>
      <c r="BS36" s="44">
        <v>121.48945000000001</v>
      </c>
      <c r="BT36" s="44">
        <v>11.08422</v>
      </c>
      <c r="BU36" s="44"/>
      <c r="BV36" s="44">
        <v>32.045200000000001</v>
      </c>
      <c r="BW36" s="44">
        <v>3.9036599999999999</v>
      </c>
      <c r="BX36" s="44"/>
      <c r="BY36" s="44"/>
      <c r="BZ36" s="44">
        <v>88.635800000000003</v>
      </c>
      <c r="CA36" s="44">
        <v>22.539269999999998</v>
      </c>
      <c r="CB36" s="44">
        <v>1.5471999999999999</v>
      </c>
      <c r="CC36" s="44">
        <v>0.73599999999999999</v>
      </c>
      <c r="CD36" s="44">
        <v>26.748729999999998</v>
      </c>
      <c r="CE36" s="44">
        <v>450.30464000000001</v>
      </c>
      <c r="CF36" s="44">
        <v>11.132400000000001</v>
      </c>
      <c r="CG36" s="44">
        <v>151.96889999999999</v>
      </c>
      <c r="CH36" s="44">
        <v>17.175750000000001</v>
      </c>
      <c r="CI36" s="44"/>
      <c r="CJ36" s="44"/>
      <c r="CK36" s="44"/>
      <c r="CL36" s="44">
        <v>4.8267499999999997</v>
      </c>
      <c r="CM36" s="44"/>
      <c r="CN36" s="44"/>
      <c r="CO36" s="44">
        <v>14.614509999999999</v>
      </c>
      <c r="CP36" s="44">
        <v>134.85</v>
      </c>
      <c r="CQ36" s="44"/>
      <c r="CR36" s="44">
        <v>37.369</v>
      </c>
      <c r="CS36" s="44"/>
      <c r="CT36" s="44"/>
    </row>
    <row r="37" spans="1:98" ht="15.6" x14ac:dyDescent="0.3">
      <c r="A37" s="1"/>
      <c r="B37" s="43" t="s">
        <v>677</v>
      </c>
      <c r="C37" s="44"/>
      <c r="D37" s="44"/>
      <c r="E37" s="44">
        <v>38.378720000000001</v>
      </c>
      <c r="F37" s="44"/>
      <c r="G37" s="44"/>
      <c r="H37" s="44"/>
      <c r="I37" s="44"/>
      <c r="J37" s="44"/>
      <c r="K37" s="44">
        <v>26.231000000000002</v>
      </c>
      <c r="L37" s="44">
        <v>12.766999999999999</v>
      </c>
      <c r="M37" s="44">
        <v>15.250299999999999</v>
      </c>
      <c r="N37" s="44">
        <v>3.61</v>
      </c>
      <c r="O37" s="44">
        <v>32.463999999999999</v>
      </c>
      <c r="P37" s="44"/>
      <c r="Q37" s="44"/>
      <c r="R37" s="44">
        <v>44.323999999999998</v>
      </c>
      <c r="S37" s="44"/>
      <c r="T37" s="44">
        <v>37.819600000000001</v>
      </c>
      <c r="U37" s="44"/>
      <c r="V37" s="44">
        <v>0.7</v>
      </c>
      <c r="W37" s="44"/>
      <c r="X37" s="44">
        <v>106.75232</v>
      </c>
      <c r="Y37" s="44"/>
      <c r="Z37" s="44">
        <v>6.24261</v>
      </c>
      <c r="AA37" s="44"/>
      <c r="AB37" s="44"/>
      <c r="AC37" s="44">
        <v>15.1</v>
      </c>
      <c r="AD37" s="44"/>
      <c r="AE37" s="44"/>
      <c r="AF37" s="44">
        <v>2.8</v>
      </c>
      <c r="AG37" s="44"/>
      <c r="AH37" s="44"/>
      <c r="AI37" s="44"/>
      <c r="AJ37" s="44">
        <v>6.2199600000000004</v>
      </c>
      <c r="AK37" s="44">
        <v>0</v>
      </c>
      <c r="AL37" s="44">
        <v>5.1788999999999996</v>
      </c>
      <c r="AM37" s="44">
        <v>38.617130000000003</v>
      </c>
      <c r="AN37" s="44">
        <v>128.42229</v>
      </c>
      <c r="AO37" s="44">
        <v>20.736999999999998</v>
      </c>
      <c r="AP37" s="44">
        <v>0.97</v>
      </c>
      <c r="AQ37" s="44">
        <v>146.28054</v>
      </c>
      <c r="AR37" s="44"/>
      <c r="AS37" s="44">
        <v>35.243360000000003</v>
      </c>
      <c r="AT37" s="44">
        <v>32.5</v>
      </c>
      <c r="AU37" s="44"/>
      <c r="AV37" s="44">
        <v>154.57249999999999</v>
      </c>
      <c r="AW37" s="44">
        <v>36.755899999999997</v>
      </c>
      <c r="AX37" s="44"/>
      <c r="AY37" s="44">
        <v>0.27533000000000002</v>
      </c>
      <c r="AZ37" s="44"/>
      <c r="BA37" s="44">
        <v>5.2</v>
      </c>
      <c r="BB37" s="44"/>
      <c r="BC37" s="44">
        <v>71.962410000000006</v>
      </c>
      <c r="BD37" s="44"/>
      <c r="BE37" s="44">
        <v>10.5</v>
      </c>
      <c r="BF37" s="44"/>
      <c r="BG37" s="44"/>
      <c r="BH37" s="44"/>
      <c r="BI37" s="44">
        <v>21.545349999999999</v>
      </c>
      <c r="BJ37" s="44"/>
      <c r="BK37" s="44">
        <v>5.4440999999999997</v>
      </c>
      <c r="BL37" s="44"/>
      <c r="BM37" s="44">
        <v>0</v>
      </c>
      <c r="BN37" s="44">
        <v>54.67</v>
      </c>
      <c r="BO37" s="44"/>
      <c r="BP37" s="44">
        <v>139.44120000000001</v>
      </c>
      <c r="BQ37" s="44"/>
      <c r="BR37" s="44">
        <v>3.9133</v>
      </c>
      <c r="BS37" s="44">
        <v>126.48174</v>
      </c>
      <c r="BT37" s="44">
        <v>11.190799999999999</v>
      </c>
      <c r="BU37" s="44"/>
      <c r="BV37" s="44">
        <v>32.622300000000003</v>
      </c>
      <c r="BW37" s="44">
        <v>3.9659300000000002</v>
      </c>
      <c r="BX37" s="44"/>
      <c r="BY37" s="44"/>
      <c r="BZ37" s="44">
        <v>89.3018</v>
      </c>
      <c r="CA37" s="44">
        <v>22.546340000000001</v>
      </c>
      <c r="CB37" s="44">
        <v>1.5338000000000001</v>
      </c>
      <c r="CC37" s="44">
        <v>0.753</v>
      </c>
      <c r="CD37" s="44">
        <v>28.330939999999998</v>
      </c>
      <c r="CE37" s="44">
        <v>448.94551000000001</v>
      </c>
      <c r="CF37" s="44">
        <v>11.6212</v>
      </c>
      <c r="CG37" s="44">
        <v>156.94049999999999</v>
      </c>
      <c r="CH37" s="44">
        <v>17.450520000000001</v>
      </c>
      <c r="CI37" s="44"/>
      <c r="CJ37" s="44"/>
      <c r="CK37" s="44"/>
      <c r="CL37" s="44">
        <v>4.8512300000000002</v>
      </c>
      <c r="CM37" s="44"/>
      <c r="CN37" s="44"/>
      <c r="CO37" s="44">
        <v>14.18684</v>
      </c>
      <c r="CP37" s="44">
        <v>162.32</v>
      </c>
      <c r="CQ37" s="44"/>
      <c r="CR37" s="44">
        <v>36.768999999999998</v>
      </c>
      <c r="CS37" s="44"/>
      <c r="CT37" s="44"/>
    </row>
    <row r="38" spans="1:98" ht="15.6" x14ac:dyDescent="0.3">
      <c r="A38" s="1"/>
      <c r="B38" s="43" t="s">
        <v>678</v>
      </c>
      <c r="C38" s="44"/>
      <c r="D38" s="44"/>
      <c r="E38" s="44">
        <v>37.212539999999997</v>
      </c>
      <c r="F38" s="44"/>
      <c r="G38" s="44"/>
      <c r="H38" s="44"/>
      <c r="I38" s="44"/>
      <c r="J38" s="44"/>
      <c r="K38" s="44">
        <v>25.4453</v>
      </c>
      <c r="L38" s="44">
        <v>12.948</v>
      </c>
      <c r="M38" s="44">
        <v>15.4771</v>
      </c>
      <c r="N38" s="44">
        <v>3.11</v>
      </c>
      <c r="O38" s="44">
        <v>32.712000000000003</v>
      </c>
      <c r="P38" s="44"/>
      <c r="Q38" s="44"/>
      <c r="R38" s="44">
        <v>41.317</v>
      </c>
      <c r="S38" s="44"/>
      <c r="T38" s="44">
        <v>38.297899999999998</v>
      </c>
      <c r="U38" s="44"/>
      <c r="V38" s="44">
        <v>0.7</v>
      </c>
      <c r="W38" s="44"/>
      <c r="X38" s="44">
        <v>92.226749999999996</v>
      </c>
      <c r="Y38" s="44"/>
      <c r="Z38" s="44">
        <v>6.2037399999999998</v>
      </c>
      <c r="AA38" s="44"/>
      <c r="AB38" s="44"/>
      <c r="AC38" s="44">
        <v>14.74</v>
      </c>
      <c r="AD38" s="44"/>
      <c r="AE38" s="44"/>
      <c r="AF38" s="44">
        <v>1.7</v>
      </c>
      <c r="AG38" s="44"/>
      <c r="AH38" s="44"/>
      <c r="AI38" s="44"/>
      <c r="AJ38" s="44">
        <v>6.1652199999999997</v>
      </c>
      <c r="AK38" s="44">
        <v>0</v>
      </c>
      <c r="AL38" s="44">
        <v>5.1818</v>
      </c>
      <c r="AM38" s="44">
        <v>38.82967</v>
      </c>
      <c r="AN38" s="44">
        <v>129.61202</v>
      </c>
      <c r="AO38" s="44">
        <v>20.657440000000001</v>
      </c>
      <c r="AP38" s="44">
        <v>0.6</v>
      </c>
      <c r="AQ38" s="44">
        <v>145.72314</v>
      </c>
      <c r="AR38" s="44"/>
      <c r="AS38" s="44">
        <v>35.773760000000003</v>
      </c>
      <c r="AT38" s="44">
        <v>32.090000000000003</v>
      </c>
      <c r="AU38" s="44"/>
      <c r="AV38" s="44">
        <v>157.1688</v>
      </c>
      <c r="AW38" s="44">
        <v>36.749899999999997</v>
      </c>
      <c r="AX38" s="44"/>
      <c r="AY38" s="44">
        <v>0.31175999999999998</v>
      </c>
      <c r="AZ38" s="44"/>
      <c r="BA38" s="44">
        <v>5.3</v>
      </c>
      <c r="BB38" s="44"/>
      <c r="BC38" s="44">
        <v>71.724419999999995</v>
      </c>
      <c r="BD38" s="44"/>
      <c r="BE38" s="44">
        <v>10.87</v>
      </c>
      <c r="BF38" s="44"/>
      <c r="BG38" s="44"/>
      <c r="BH38" s="44"/>
      <c r="BI38" s="44">
        <v>21.455570000000002</v>
      </c>
      <c r="BJ38" s="44"/>
      <c r="BK38" s="44">
        <v>5.4936400000000001</v>
      </c>
      <c r="BL38" s="44"/>
      <c r="BM38" s="44">
        <v>0</v>
      </c>
      <c r="BN38" s="44">
        <v>50.35</v>
      </c>
      <c r="BO38" s="44"/>
      <c r="BP38" s="44">
        <v>140.0275</v>
      </c>
      <c r="BQ38" s="44"/>
      <c r="BR38" s="44">
        <v>3.9603999999999999</v>
      </c>
      <c r="BS38" s="44">
        <v>126.87285</v>
      </c>
      <c r="BT38" s="44">
        <v>11.77162</v>
      </c>
      <c r="BU38" s="44"/>
      <c r="BV38" s="44">
        <v>33.215499999999999</v>
      </c>
      <c r="BW38" s="44">
        <v>4.0273599999999998</v>
      </c>
      <c r="BX38" s="44"/>
      <c r="BY38" s="44"/>
      <c r="BZ38" s="44">
        <v>89.421800000000005</v>
      </c>
      <c r="CA38" s="44">
        <v>22.556979999999999</v>
      </c>
      <c r="CB38" s="44">
        <v>1.5085999999999999</v>
      </c>
      <c r="CC38" s="44">
        <v>0.75900000000000001</v>
      </c>
      <c r="CD38" s="44">
        <v>27.12659</v>
      </c>
      <c r="CE38" s="44">
        <v>446.84759000000003</v>
      </c>
      <c r="CF38" s="44">
        <v>11.616199999999999</v>
      </c>
      <c r="CG38" s="44">
        <v>155.4622</v>
      </c>
      <c r="CH38" s="44">
        <v>17.148569999999999</v>
      </c>
      <c r="CI38" s="44"/>
      <c r="CJ38" s="44"/>
      <c r="CK38" s="44"/>
      <c r="CL38" s="44">
        <v>4.9383900000000001</v>
      </c>
      <c r="CM38" s="44"/>
      <c r="CN38" s="44"/>
      <c r="CO38" s="44">
        <v>14.471489999999999</v>
      </c>
      <c r="CP38" s="44">
        <v>181.68</v>
      </c>
      <c r="CQ38" s="44"/>
      <c r="CR38" s="44">
        <v>36.789000000000001</v>
      </c>
      <c r="CS38" s="44"/>
      <c r="CT38" s="44"/>
    </row>
    <row r="39" spans="1:98" ht="15.6" x14ac:dyDescent="0.3">
      <c r="A39" s="1"/>
      <c r="B39" s="43" t="s">
        <v>679</v>
      </c>
      <c r="C39" s="44"/>
      <c r="D39" s="44"/>
      <c r="E39" s="44">
        <v>36.988700000000001</v>
      </c>
      <c r="F39" s="44"/>
      <c r="G39" s="44"/>
      <c r="H39" s="44"/>
      <c r="I39" s="44"/>
      <c r="J39" s="44"/>
      <c r="K39" s="44">
        <v>25.540900000000001</v>
      </c>
      <c r="L39" s="44">
        <v>13.03</v>
      </c>
      <c r="M39" s="44">
        <v>15.049200000000001</v>
      </c>
      <c r="N39" s="44">
        <v>3.45</v>
      </c>
      <c r="O39" s="44">
        <v>33.74</v>
      </c>
      <c r="P39" s="44"/>
      <c r="Q39" s="44"/>
      <c r="R39" s="44">
        <v>41.593000000000004</v>
      </c>
      <c r="S39" s="44"/>
      <c r="T39" s="44">
        <v>41.099400000000003</v>
      </c>
      <c r="U39" s="44"/>
      <c r="V39" s="44">
        <v>0.7</v>
      </c>
      <c r="W39" s="44"/>
      <c r="X39" s="44">
        <v>123.65322</v>
      </c>
      <c r="Y39" s="44"/>
      <c r="Z39" s="44">
        <v>6.3223500000000001</v>
      </c>
      <c r="AA39" s="44"/>
      <c r="AB39" s="44"/>
      <c r="AC39" s="44">
        <v>14.31</v>
      </c>
      <c r="AD39" s="44"/>
      <c r="AE39" s="44"/>
      <c r="AF39" s="44">
        <v>1.2</v>
      </c>
      <c r="AG39" s="44"/>
      <c r="AH39" s="44"/>
      <c r="AI39" s="44"/>
      <c r="AJ39" s="44">
        <v>6.4605899999999998</v>
      </c>
      <c r="AK39" s="44">
        <v>0</v>
      </c>
      <c r="AL39" s="44">
        <v>5.0553999999999997</v>
      </c>
      <c r="AM39" s="44">
        <v>36.538490000000003</v>
      </c>
      <c r="AN39" s="44">
        <v>128.54195999999999</v>
      </c>
      <c r="AO39" s="44">
        <v>21.96442</v>
      </c>
      <c r="AP39" s="44">
        <v>0.23</v>
      </c>
      <c r="AQ39" s="44">
        <v>146.81594999999999</v>
      </c>
      <c r="AR39" s="44"/>
      <c r="AS39" s="44">
        <v>35.797190000000001</v>
      </c>
      <c r="AT39" s="44">
        <v>30.09</v>
      </c>
      <c r="AU39" s="44"/>
      <c r="AV39" s="44">
        <v>153.7671</v>
      </c>
      <c r="AW39" s="44">
        <v>36.0366</v>
      </c>
      <c r="AX39" s="44"/>
      <c r="AY39" s="44">
        <v>0.34677999999999998</v>
      </c>
      <c r="AZ39" s="44"/>
      <c r="BA39" s="44">
        <v>5.3</v>
      </c>
      <c r="BB39" s="44"/>
      <c r="BC39" s="44">
        <v>71.488039999999998</v>
      </c>
      <c r="BD39" s="44"/>
      <c r="BE39" s="44">
        <v>10.87</v>
      </c>
      <c r="BF39" s="44"/>
      <c r="BG39" s="44"/>
      <c r="BH39" s="44"/>
      <c r="BI39" s="44">
        <v>21.95138</v>
      </c>
      <c r="BJ39" s="44"/>
      <c r="BK39" s="44">
        <v>5.5356800000000002</v>
      </c>
      <c r="BL39" s="44"/>
      <c r="BM39" s="44">
        <v>7.5659999999999998</v>
      </c>
      <c r="BN39" s="44">
        <v>37.33</v>
      </c>
      <c r="BO39" s="44"/>
      <c r="BP39" s="44">
        <v>140.00635</v>
      </c>
      <c r="BQ39" s="44"/>
      <c r="BR39" s="44">
        <v>3.9988000000000001</v>
      </c>
      <c r="BS39" s="44">
        <v>126.39209</v>
      </c>
      <c r="BT39" s="44">
        <v>11.64382</v>
      </c>
      <c r="BU39" s="44"/>
      <c r="BV39" s="44">
        <v>32.607599999999998</v>
      </c>
      <c r="BW39" s="44">
        <v>3.8865599999999998</v>
      </c>
      <c r="BX39" s="44"/>
      <c r="BY39" s="44"/>
      <c r="BZ39" s="44">
        <v>90.674199999999999</v>
      </c>
      <c r="CA39" s="44">
        <v>22.552820000000001</v>
      </c>
      <c r="CB39" s="44">
        <v>1.5199</v>
      </c>
      <c r="CC39" s="44">
        <v>0.8</v>
      </c>
      <c r="CD39" s="44">
        <v>27.211200000000002</v>
      </c>
      <c r="CE39" s="44">
        <v>445.04611</v>
      </c>
      <c r="CF39" s="44">
        <v>11.6638</v>
      </c>
      <c r="CG39" s="44">
        <v>154.5249</v>
      </c>
      <c r="CH39" s="44">
        <v>17.06155</v>
      </c>
      <c r="CI39" s="44"/>
      <c r="CJ39" s="44"/>
      <c r="CK39" s="44"/>
      <c r="CL39" s="44">
        <v>5.0199199999999999</v>
      </c>
      <c r="CM39" s="44"/>
      <c r="CN39" s="44"/>
      <c r="CO39" s="44">
        <v>14.984669999999999</v>
      </c>
      <c r="CP39" s="44">
        <v>191.01</v>
      </c>
      <c r="CQ39" s="44"/>
      <c r="CR39" s="44">
        <v>37.35</v>
      </c>
      <c r="CS39" s="44"/>
      <c r="CT39" s="44"/>
    </row>
    <row r="40" spans="1:98" ht="15.6" x14ac:dyDescent="0.3">
      <c r="A40" s="1"/>
      <c r="B40" s="43" t="s">
        <v>680</v>
      </c>
      <c r="C40" s="44"/>
      <c r="D40" s="44"/>
      <c r="E40" s="44">
        <v>37.83229</v>
      </c>
      <c r="F40" s="44"/>
      <c r="G40" s="44"/>
      <c r="H40" s="44"/>
      <c r="I40" s="44"/>
      <c r="J40" s="44"/>
      <c r="K40" s="44">
        <v>26.116</v>
      </c>
      <c r="L40" s="44">
        <v>13.18</v>
      </c>
      <c r="M40" s="44">
        <v>14.568899999999999</v>
      </c>
      <c r="N40" s="44">
        <v>5.24</v>
      </c>
      <c r="O40" s="44">
        <v>34.51</v>
      </c>
      <c r="P40" s="44"/>
      <c r="Q40" s="44"/>
      <c r="R40" s="44">
        <v>41.493000000000002</v>
      </c>
      <c r="S40" s="44"/>
      <c r="T40" s="44">
        <v>43.934699999999999</v>
      </c>
      <c r="U40" s="44"/>
      <c r="V40" s="44">
        <v>0.8</v>
      </c>
      <c r="W40" s="44"/>
      <c r="X40" s="44">
        <v>140.29639</v>
      </c>
      <c r="Y40" s="44"/>
      <c r="Z40" s="44">
        <v>6.3433099999999998</v>
      </c>
      <c r="AA40" s="44"/>
      <c r="AB40" s="44"/>
      <c r="AC40" s="44">
        <v>13.9</v>
      </c>
      <c r="AD40" s="44"/>
      <c r="AE40" s="44"/>
      <c r="AF40" s="44">
        <v>0.9</v>
      </c>
      <c r="AG40" s="44"/>
      <c r="AH40" s="44"/>
      <c r="AI40" s="44"/>
      <c r="AJ40" s="44">
        <v>6.2238600000000002</v>
      </c>
      <c r="AK40" s="44">
        <v>0</v>
      </c>
      <c r="AL40" s="44">
        <v>5.1391</v>
      </c>
      <c r="AM40" s="44">
        <v>36.181150000000002</v>
      </c>
      <c r="AN40" s="44">
        <v>128.77020999999999</v>
      </c>
      <c r="AO40" s="44">
        <v>22.292200000000001</v>
      </c>
      <c r="AP40" s="44">
        <v>0.37</v>
      </c>
      <c r="AQ40" s="44">
        <v>146.01955000000001</v>
      </c>
      <c r="AR40" s="44"/>
      <c r="AS40" s="44">
        <v>35.38205</v>
      </c>
      <c r="AT40" s="44">
        <v>30.26</v>
      </c>
      <c r="AU40" s="44"/>
      <c r="AV40" s="44">
        <v>153.0625</v>
      </c>
      <c r="AW40" s="44">
        <v>37.121400000000001</v>
      </c>
      <c r="AX40" s="44"/>
      <c r="AY40" s="44">
        <v>0.3891</v>
      </c>
      <c r="AZ40" s="44"/>
      <c r="BA40" s="44">
        <v>5.3</v>
      </c>
      <c r="BB40" s="44"/>
      <c r="BC40" s="44">
        <v>72.376450000000006</v>
      </c>
      <c r="BD40" s="44"/>
      <c r="BE40" s="44">
        <v>10.87</v>
      </c>
      <c r="BF40" s="44"/>
      <c r="BG40" s="44"/>
      <c r="BH40" s="44"/>
      <c r="BI40" s="44">
        <v>22.113320000000002</v>
      </c>
      <c r="BJ40" s="44"/>
      <c r="BK40" s="44">
        <v>5.5323099999999998</v>
      </c>
      <c r="BL40" s="44"/>
      <c r="BM40" s="44">
        <v>7.6829999999999998</v>
      </c>
      <c r="BN40" s="44">
        <v>38.99</v>
      </c>
      <c r="BO40" s="44"/>
      <c r="BP40" s="44">
        <v>139.30371</v>
      </c>
      <c r="BQ40" s="44"/>
      <c r="BR40" s="44">
        <v>3.9011</v>
      </c>
      <c r="BS40" s="44">
        <v>126.67855</v>
      </c>
      <c r="BT40" s="44">
        <v>10.72081</v>
      </c>
      <c r="BU40" s="44"/>
      <c r="BV40" s="44">
        <v>33.291600000000003</v>
      </c>
      <c r="BW40" s="44">
        <v>3.9036599999999999</v>
      </c>
      <c r="BX40" s="44"/>
      <c r="BY40" s="44"/>
      <c r="BZ40" s="44">
        <v>90.433599999999998</v>
      </c>
      <c r="CA40" s="44">
        <v>22.530650000000001</v>
      </c>
      <c r="CB40" s="44">
        <v>1.5203</v>
      </c>
      <c r="CC40" s="44">
        <v>0.76100000000000001</v>
      </c>
      <c r="CD40" s="44">
        <v>26.771609999999999</v>
      </c>
      <c r="CE40" s="44">
        <v>362.39979</v>
      </c>
      <c r="CF40" s="44">
        <v>11.6274</v>
      </c>
      <c r="CG40" s="44">
        <v>154.44130000000001</v>
      </c>
      <c r="CH40" s="44">
        <v>17.699300000000001</v>
      </c>
      <c r="CI40" s="44"/>
      <c r="CJ40" s="44"/>
      <c r="CK40" s="44"/>
      <c r="CL40" s="44">
        <v>4.8223799999999999</v>
      </c>
      <c r="CM40" s="44"/>
      <c r="CN40" s="44"/>
      <c r="CO40" s="44">
        <v>14.80186</v>
      </c>
      <c r="CP40" s="44">
        <v>218.61</v>
      </c>
      <c r="CQ40" s="44"/>
      <c r="CR40" s="44">
        <v>36.710999999999999</v>
      </c>
      <c r="CS40" s="44"/>
      <c r="CT40" s="44"/>
    </row>
    <row r="41" spans="1:98" ht="15.6" x14ac:dyDescent="0.3">
      <c r="A41" s="1"/>
      <c r="B41" s="43" t="s">
        <v>681</v>
      </c>
      <c r="C41" s="44"/>
      <c r="D41" s="44"/>
      <c r="E41" s="44">
        <v>38.43515</v>
      </c>
      <c r="F41" s="44"/>
      <c r="G41" s="44"/>
      <c r="H41" s="44"/>
      <c r="I41" s="44"/>
      <c r="J41" s="44"/>
      <c r="K41" s="44">
        <v>26.613099999999999</v>
      </c>
      <c r="L41" s="44">
        <v>12.33</v>
      </c>
      <c r="M41" s="44">
        <v>14.2319</v>
      </c>
      <c r="N41" s="44">
        <v>5.71</v>
      </c>
      <c r="O41" s="44">
        <v>33.207999999999998</v>
      </c>
      <c r="P41" s="44"/>
      <c r="Q41" s="44"/>
      <c r="R41" s="44">
        <v>41.523000000000003</v>
      </c>
      <c r="S41" s="44"/>
      <c r="T41" s="44">
        <v>42.664499999999997</v>
      </c>
      <c r="U41" s="44"/>
      <c r="V41" s="44">
        <v>0.9</v>
      </c>
      <c r="W41" s="44"/>
      <c r="X41" s="44">
        <v>39.861879999999999</v>
      </c>
      <c r="Y41" s="44"/>
      <c r="Z41" s="44">
        <v>6.5029399999999997</v>
      </c>
      <c r="AA41" s="44"/>
      <c r="AB41" s="44"/>
      <c r="AC41" s="44">
        <v>14.2</v>
      </c>
      <c r="AD41" s="44"/>
      <c r="AE41" s="44"/>
      <c r="AF41" s="44">
        <v>0.8</v>
      </c>
      <c r="AG41" s="44"/>
      <c r="AH41" s="44"/>
      <c r="AI41" s="44"/>
      <c r="AJ41" s="44">
        <v>5.8655799999999996</v>
      </c>
      <c r="AK41" s="44">
        <v>0</v>
      </c>
      <c r="AL41" s="44">
        <v>5.1287000000000003</v>
      </c>
      <c r="AM41" s="44">
        <v>43.760069999999999</v>
      </c>
      <c r="AN41" s="44">
        <v>128.57326</v>
      </c>
      <c r="AO41" s="44">
        <v>22.859000000000002</v>
      </c>
      <c r="AP41" s="44">
        <v>0.4</v>
      </c>
      <c r="AQ41" s="44">
        <v>147.74732</v>
      </c>
      <c r="AR41" s="44"/>
      <c r="AS41" s="44">
        <v>35.262129999999999</v>
      </c>
      <c r="AT41" s="44">
        <v>29.06</v>
      </c>
      <c r="AU41" s="44"/>
      <c r="AV41" s="44">
        <v>136.3372</v>
      </c>
      <c r="AW41" s="44">
        <v>36.749699999999997</v>
      </c>
      <c r="AX41" s="44"/>
      <c r="AY41" s="44">
        <v>0.38345000000000001</v>
      </c>
      <c r="AZ41" s="44"/>
      <c r="BA41" s="44">
        <v>5.3</v>
      </c>
      <c r="BB41" s="44"/>
      <c r="BC41" s="44">
        <v>72.014610000000005</v>
      </c>
      <c r="BD41" s="44"/>
      <c r="BE41" s="44">
        <v>10.87</v>
      </c>
      <c r="BF41" s="44"/>
      <c r="BG41" s="44"/>
      <c r="BH41" s="44"/>
      <c r="BI41" s="44">
        <v>22.607579999999999</v>
      </c>
      <c r="BJ41" s="44"/>
      <c r="BK41" s="44">
        <v>5.5311399999999997</v>
      </c>
      <c r="BL41" s="44"/>
      <c r="BM41" s="44">
        <v>7.6310000000000002</v>
      </c>
      <c r="BN41" s="44">
        <v>10.87</v>
      </c>
      <c r="BO41" s="44"/>
      <c r="BP41" s="44">
        <v>138.45389</v>
      </c>
      <c r="BQ41" s="44"/>
      <c r="BR41" s="44">
        <v>4.0715000000000003</v>
      </c>
      <c r="BS41" s="44">
        <v>125.66341</v>
      </c>
      <c r="BT41" s="44">
        <v>11.11509</v>
      </c>
      <c r="BU41" s="44"/>
      <c r="BV41" s="44">
        <v>34.040599999999998</v>
      </c>
      <c r="BW41" s="44">
        <v>4.3754099999999996</v>
      </c>
      <c r="BX41" s="44"/>
      <c r="BY41" s="44"/>
      <c r="BZ41" s="44">
        <v>89.954800000000006</v>
      </c>
      <c r="CA41" s="44">
        <v>22.552320000000002</v>
      </c>
      <c r="CB41" s="44">
        <v>1.5177</v>
      </c>
      <c r="CC41" s="44">
        <v>0.79900000000000004</v>
      </c>
      <c r="CD41" s="44">
        <v>26.58081</v>
      </c>
      <c r="CE41" s="44">
        <v>362.84751</v>
      </c>
      <c r="CF41" s="44">
        <v>11.3924</v>
      </c>
      <c r="CG41" s="44">
        <v>148.8552</v>
      </c>
      <c r="CH41" s="44">
        <v>17.38862</v>
      </c>
      <c r="CI41" s="44"/>
      <c r="CJ41" s="44"/>
      <c r="CK41" s="44"/>
      <c r="CL41" s="44">
        <v>4.9523999999999999</v>
      </c>
      <c r="CM41" s="44"/>
      <c r="CN41" s="44"/>
      <c r="CO41" s="44">
        <v>13.987679999999999</v>
      </c>
      <c r="CP41" s="44">
        <v>234.09</v>
      </c>
      <c r="CQ41" s="44"/>
      <c r="CR41" s="44">
        <v>36.716000000000001</v>
      </c>
      <c r="CS41" s="44"/>
      <c r="CT41" s="44"/>
    </row>
    <row r="42" spans="1:98" ht="15.6" x14ac:dyDescent="0.3">
      <c r="A42" s="1"/>
      <c r="B42" s="43" t="s">
        <v>682</v>
      </c>
      <c r="C42" s="44"/>
      <c r="D42" s="44"/>
      <c r="E42" s="44">
        <v>31.6633</v>
      </c>
      <c r="F42" s="44"/>
      <c r="G42" s="44"/>
      <c r="H42" s="44"/>
      <c r="I42" s="44"/>
      <c r="J42" s="44"/>
      <c r="K42" s="44">
        <v>26.576499999999999</v>
      </c>
      <c r="L42" s="44">
        <v>11.693</v>
      </c>
      <c r="M42" s="44">
        <v>14.4976</v>
      </c>
      <c r="N42" s="44">
        <v>6.94</v>
      </c>
      <c r="O42" s="44">
        <v>33.457999999999998</v>
      </c>
      <c r="P42" s="44"/>
      <c r="Q42" s="44"/>
      <c r="R42" s="44">
        <v>41.667999999999999</v>
      </c>
      <c r="S42" s="44"/>
      <c r="T42" s="44">
        <v>47.563699999999997</v>
      </c>
      <c r="U42" s="44"/>
      <c r="V42" s="44">
        <v>0.8</v>
      </c>
      <c r="W42" s="44"/>
      <c r="X42" s="44">
        <v>36.469499999999996</v>
      </c>
      <c r="Y42" s="44"/>
      <c r="Z42" s="44">
        <v>6.5916300000000003</v>
      </c>
      <c r="AA42" s="44"/>
      <c r="AB42" s="44"/>
      <c r="AC42" s="44">
        <v>14.53</v>
      </c>
      <c r="AD42" s="44"/>
      <c r="AE42" s="44"/>
      <c r="AF42" s="44">
        <v>0.8</v>
      </c>
      <c r="AG42" s="44"/>
      <c r="AH42" s="44"/>
      <c r="AI42" s="44"/>
      <c r="AJ42" s="44">
        <v>5.3594600000000003</v>
      </c>
      <c r="AK42" s="44">
        <v>0</v>
      </c>
      <c r="AL42" s="44">
        <v>5.1006999999999998</v>
      </c>
      <c r="AM42" s="44">
        <v>42.688780000000001</v>
      </c>
      <c r="AN42" s="44">
        <v>127.92289</v>
      </c>
      <c r="AO42" s="44">
        <v>22.925630000000002</v>
      </c>
      <c r="AP42" s="44">
        <v>0.41</v>
      </c>
      <c r="AQ42" s="44">
        <v>149.01441</v>
      </c>
      <c r="AR42" s="44"/>
      <c r="AS42" s="44">
        <v>34.126019999999997</v>
      </c>
      <c r="AT42" s="44">
        <v>30.48</v>
      </c>
      <c r="AU42" s="44"/>
      <c r="AV42" s="44">
        <v>81.839799999999997</v>
      </c>
      <c r="AW42" s="44">
        <v>36.102699999999999</v>
      </c>
      <c r="AX42" s="44"/>
      <c r="AY42" s="44">
        <v>0.36802000000000001</v>
      </c>
      <c r="AZ42" s="44"/>
      <c r="BA42" s="44">
        <v>5.0999999999999996</v>
      </c>
      <c r="BB42" s="44"/>
      <c r="BC42" s="44">
        <v>73.472800000000007</v>
      </c>
      <c r="BD42" s="44"/>
      <c r="BE42" s="44">
        <v>10.87</v>
      </c>
      <c r="BF42" s="44"/>
      <c r="BG42" s="44"/>
      <c r="BH42" s="44"/>
      <c r="BI42" s="44">
        <v>22.643470000000001</v>
      </c>
      <c r="BJ42" s="44"/>
      <c r="BK42" s="44">
        <v>5.4990399999999999</v>
      </c>
      <c r="BL42" s="44"/>
      <c r="BM42" s="44">
        <v>7.4619999999999997</v>
      </c>
      <c r="BN42" s="44">
        <v>3.72</v>
      </c>
      <c r="BO42" s="44"/>
      <c r="BP42" s="44">
        <v>137.23814999999999</v>
      </c>
      <c r="BQ42" s="44"/>
      <c r="BR42" s="44">
        <v>4.0193000000000003</v>
      </c>
      <c r="BS42" s="44">
        <v>127.18974</v>
      </c>
      <c r="BT42" s="44">
        <v>10.80729</v>
      </c>
      <c r="BU42" s="44"/>
      <c r="BV42" s="44">
        <v>31.938199999999998</v>
      </c>
      <c r="BW42" s="44">
        <v>3.6508500000000002</v>
      </c>
      <c r="BX42" s="44"/>
      <c r="BY42" s="44"/>
      <c r="BZ42" s="44">
        <v>90.035200000000003</v>
      </c>
      <c r="CA42" s="44">
        <v>22.589980000000001</v>
      </c>
      <c r="CB42" s="44">
        <v>1.5284</v>
      </c>
      <c r="CC42" s="44">
        <v>0.85</v>
      </c>
      <c r="CD42" s="44">
        <v>25.620049999999999</v>
      </c>
      <c r="CE42" s="44">
        <v>360.35419000000002</v>
      </c>
      <c r="CF42" s="44">
        <v>10.9391</v>
      </c>
      <c r="CG42" s="44">
        <v>139.31780000000001</v>
      </c>
      <c r="CH42" s="44">
        <v>18.01604</v>
      </c>
      <c r="CI42" s="44"/>
      <c r="CJ42" s="44"/>
      <c r="CK42" s="44"/>
      <c r="CL42" s="44">
        <v>4.9719300000000004</v>
      </c>
      <c r="CM42" s="44"/>
      <c r="CN42" s="44"/>
      <c r="CO42" s="44">
        <v>12.89662</v>
      </c>
      <c r="CP42" s="44">
        <v>247.82</v>
      </c>
      <c r="CQ42" s="44"/>
      <c r="CR42" s="44">
        <v>37.203000000000003</v>
      </c>
      <c r="CS42" s="44"/>
      <c r="CT42" s="44"/>
    </row>
    <row r="43" spans="1:98" ht="15.6" x14ac:dyDescent="0.3">
      <c r="A43" s="1"/>
      <c r="B43" s="43" t="s">
        <v>683</v>
      </c>
      <c r="C43" s="44"/>
      <c r="D43" s="44"/>
      <c r="E43" s="44">
        <v>30.76632</v>
      </c>
      <c r="F43" s="44"/>
      <c r="G43" s="44"/>
      <c r="H43" s="44"/>
      <c r="I43" s="44"/>
      <c r="J43" s="44"/>
      <c r="K43" s="44">
        <v>26.146000000000001</v>
      </c>
      <c r="L43" s="44">
        <v>10.996</v>
      </c>
      <c r="M43" s="44">
        <v>14.6585</v>
      </c>
      <c r="N43" s="44">
        <v>7.95</v>
      </c>
      <c r="O43" s="44">
        <v>34.216000000000001</v>
      </c>
      <c r="P43" s="44"/>
      <c r="Q43" s="44"/>
      <c r="R43" s="44">
        <v>41.661999999999999</v>
      </c>
      <c r="S43" s="44"/>
      <c r="T43" s="44">
        <v>39.668599999999998</v>
      </c>
      <c r="U43" s="44"/>
      <c r="V43" s="44">
        <v>0.8</v>
      </c>
      <c r="W43" s="44"/>
      <c r="X43" s="44">
        <v>34.676020000000001</v>
      </c>
      <c r="Y43" s="44"/>
      <c r="Z43" s="44">
        <v>6.4751500000000002</v>
      </c>
      <c r="AA43" s="44"/>
      <c r="AB43" s="44"/>
      <c r="AC43" s="44">
        <v>15.24</v>
      </c>
      <c r="AD43" s="44"/>
      <c r="AE43" s="44"/>
      <c r="AF43" s="44">
        <v>0.8</v>
      </c>
      <c r="AG43" s="44"/>
      <c r="AH43" s="44"/>
      <c r="AI43" s="44"/>
      <c r="AJ43" s="44">
        <v>5.4161799999999998</v>
      </c>
      <c r="AK43" s="44">
        <v>0</v>
      </c>
      <c r="AL43" s="44">
        <v>5.0587</v>
      </c>
      <c r="AM43" s="44">
        <v>45.426479999999998</v>
      </c>
      <c r="AN43" s="44">
        <v>127.77513</v>
      </c>
      <c r="AO43" s="44">
        <v>23.629079999999998</v>
      </c>
      <c r="AP43" s="44">
        <v>0.46</v>
      </c>
      <c r="AQ43" s="44">
        <v>147.09429</v>
      </c>
      <c r="AR43" s="44"/>
      <c r="AS43" s="44">
        <v>33.894359999999999</v>
      </c>
      <c r="AT43" s="44">
        <v>30.64</v>
      </c>
      <c r="AU43" s="44"/>
      <c r="AV43" s="44">
        <v>76.735399999999998</v>
      </c>
      <c r="AW43" s="44">
        <v>33.935299999999998</v>
      </c>
      <c r="AX43" s="44"/>
      <c r="AY43" s="44">
        <v>0.27940999999999999</v>
      </c>
      <c r="AZ43" s="44"/>
      <c r="BA43" s="44">
        <v>5.2</v>
      </c>
      <c r="BB43" s="44"/>
      <c r="BC43" s="44">
        <v>72.887370000000004</v>
      </c>
      <c r="BD43" s="44"/>
      <c r="BE43" s="44">
        <v>10.87</v>
      </c>
      <c r="BF43" s="44"/>
      <c r="BG43" s="44"/>
      <c r="BH43" s="44"/>
      <c r="BI43" s="44">
        <v>22.51219</v>
      </c>
      <c r="BJ43" s="44"/>
      <c r="BK43" s="44">
        <v>5.2936199999999998</v>
      </c>
      <c r="BL43" s="44"/>
      <c r="BM43" s="44">
        <v>7.3650000000000002</v>
      </c>
      <c r="BN43" s="44">
        <v>5.19</v>
      </c>
      <c r="BO43" s="44"/>
      <c r="BP43" s="44">
        <v>138.24113</v>
      </c>
      <c r="BQ43" s="44"/>
      <c r="BR43" s="44">
        <v>4.0495999999999999</v>
      </c>
      <c r="BS43" s="44">
        <v>127.80504000000001</v>
      </c>
      <c r="BT43" s="44">
        <v>10.18411</v>
      </c>
      <c r="BU43" s="44"/>
      <c r="BV43" s="44">
        <v>30.858899999999998</v>
      </c>
      <c r="BW43" s="44">
        <v>3.6075599999999999</v>
      </c>
      <c r="BX43" s="44"/>
      <c r="BY43" s="44"/>
      <c r="BZ43" s="44">
        <v>90.886300000000006</v>
      </c>
      <c r="CA43" s="44">
        <v>22.606919999999999</v>
      </c>
      <c r="CB43" s="44">
        <v>1.5549999999999999</v>
      </c>
      <c r="CC43" s="44">
        <v>0.84</v>
      </c>
      <c r="CD43" s="44">
        <v>23.867989999999999</v>
      </c>
      <c r="CE43" s="44">
        <v>418.03708</v>
      </c>
      <c r="CF43" s="44">
        <v>10.8201</v>
      </c>
      <c r="CG43" s="44">
        <v>147.51750000000001</v>
      </c>
      <c r="CH43" s="44">
        <v>17.842320000000001</v>
      </c>
      <c r="CI43" s="44"/>
      <c r="CJ43" s="44"/>
      <c r="CK43" s="44"/>
      <c r="CL43" s="44">
        <v>4.9139200000000001</v>
      </c>
      <c r="CM43" s="44"/>
      <c r="CN43" s="44"/>
      <c r="CO43" s="44">
        <v>12.7303</v>
      </c>
      <c r="CP43" s="44">
        <v>239.17</v>
      </c>
      <c r="CQ43" s="44"/>
      <c r="CR43" s="44">
        <v>34.478999999999999</v>
      </c>
      <c r="CS43" s="44"/>
      <c r="CT43" s="44"/>
    </row>
    <row r="44" spans="1:98" ht="15.6" x14ac:dyDescent="0.3">
      <c r="A44" s="1"/>
      <c r="B44" s="43" t="s">
        <v>684</v>
      </c>
      <c r="C44" s="44"/>
      <c r="D44" s="44"/>
      <c r="E44" s="44">
        <v>11.076689999999999</v>
      </c>
      <c r="F44" s="44"/>
      <c r="G44" s="44"/>
      <c r="H44" s="44"/>
      <c r="I44" s="44"/>
      <c r="J44" s="44"/>
      <c r="K44" s="44">
        <v>24.591000000000001</v>
      </c>
      <c r="L44" s="44">
        <v>9.7569999999999997</v>
      </c>
      <c r="M44" s="44">
        <v>14.9513</v>
      </c>
      <c r="N44" s="44">
        <v>7.2</v>
      </c>
      <c r="O44" s="44">
        <v>33.468000000000004</v>
      </c>
      <c r="P44" s="44"/>
      <c r="Q44" s="44"/>
      <c r="R44" s="44">
        <v>42.101999999999997</v>
      </c>
      <c r="S44" s="44"/>
      <c r="T44" s="44">
        <v>44.345700000000001</v>
      </c>
      <c r="U44" s="44"/>
      <c r="V44" s="44">
        <v>0.8</v>
      </c>
      <c r="W44" s="44"/>
      <c r="X44" s="44">
        <v>32.708500000000001</v>
      </c>
      <c r="Y44" s="44"/>
      <c r="Z44" s="44">
        <v>5.8648199999999999</v>
      </c>
      <c r="AA44" s="44"/>
      <c r="AB44" s="44"/>
      <c r="AC44" s="44">
        <v>15.59</v>
      </c>
      <c r="AD44" s="44"/>
      <c r="AE44" s="44"/>
      <c r="AF44" s="44">
        <v>0.8</v>
      </c>
      <c r="AG44" s="44"/>
      <c r="AH44" s="44"/>
      <c r="AI44" s="44"/>
      <c r="AJ44" s="44">
        <v>4.26905</v>
      </c>
      <c r="AK44" s="44">
        <v>0</v>
      </c>
      <c r="AL44" s="44">
        <v>5.0122999999999998</v>
      </c>
      <c r="AM44" s="44">
        <v>47.113619999999997</v>
      </c>
      <c r="AN44" s="44">
        <v>124.70056</v>
      </c>
      <c r="AO44" s="44">
        <v>23.287859999999998</v>
      </c>
      <c r="AP44" s="44">
        <v>0.11</v>
      </c>
      <c r="AQ44" s="44">
        <v>148.96700000000001</v>
      </c>
      <c r="AR44" s="44"/>
      <c r="AS44" s="44">
        <v>32.628729999999997</v>
      </c>
      <c r="AT44" s="44">
        <v>27.67</v>
      </c>
      <c r="AU44" s="44"/>
      <c r="AV44" s="44">
        <v>64.282899999999998</v>
      </c>
      <c r="AW44" s="44">
        <v>33.317900000000002</v>
      </c>
      <c r="AX44" s="44"/>
      <c r="AY44" s="44">
        <v>0.31036999999999998</v>
      </c>
      <c r="AZ44" s="44"/>
      <c r="BA44" s="44">
        <v>5.0999999999999996</v>
      </c>
      <c r="BB44" s="44"/>
      <c r="BC44" s="44">
        <v>61.637740000000001</v>
      </c>
      <c r="BD44" s="44"/>
      <c r="BE44" s="44">
        <v>10.87</v>
      </c>
      <c r="BF44" s="44"/>
      <c r="BG44" s="44"/>
      <c r="BH44" s="44"/>
      <c r="BI44" s="44">
        <v>22.76773</v>
      </c>
      <c r="BJ44" s="44"/>
      <c r="BK44" s="44">
        <v>5.2513699999999996</v>
      </c>
      <c r="BL44" s="44"/>
      <c r="BM44" s="44">
        <v>7.3620000000000001</v>
      </c>
      <c r="BN44" s="44">
        <v>5.58</v>
      </c>
      <c r="BO44" s="44"/>
      <c r="BP44" s="44">
        <v>137.51151999999999</v>
      </c>
      <c r="BQ44" s="44"/>
      <c r="BR44" s="44">
        <v>3.9441999999999999</v>
      </c>
      <c r="BS44" s="44">
        <v>125.21396</v>
      </c>
      <c r="BT44" s="44">
        <v>9.8657400000000006</v>
      </c>
      <c r="BU44" s="44"/>
      <c r="BV44" s="44">
        <v>28.368200000000002</v>
      </c>
      <c r="BW44" s="44">
        <v>3.8024800000000001</v>
      </c>
      <c r="BX44" s="44"/>
      <c r="BY44" s="44"/>
      <c r="BZ44" s="44">
        <v>90.958699999999993</v>
      </c>
      <c r="CA44" s="44">
        <v>22.592649999999999</v>
      </c>
      <c r="CB44" s="44">
        <v>1.5422</v>
      </c>
      <c r="CC44" s="44">
        <v>0.81</v>
      </c>
      <c r="CD44" s="44">
        <v>23.32433</v>
      </c>
      <c r="CE44" s="44">
        <v>433.60708</v>
      </c>
      <c r="CF44" s="44">
        <v>10.356199999999999</v>
      </c>
      <c r="CG44" s="44">
        <v>134.94159999999999</v>
      </c>
      <c r="CH44" s="44">
        <v>17.470700000000001</v>
      </c>
      <c r="CI44" s="44"/>
      <c r="CJ44" s="44"/>
      <c r="CK44" s="44"/>
      <c r="CL44" s="44">
        <v>4.9070900000000002</v>
      </c>
      <c r="CM44" s="44"/>
      <c r="CN44" s="44"/>
      <c r="CO44" s="44">
        <v>11.6427</v>
      </c>
      <c r="CP44" s="44">
        <v>240.79</v>
      </c>
      <c r="CQ44" s="44"/>
      <c r="CR44" s="44">
        <v>27.69</v>
      </c>
      <c r="CS44" s="44"/>
      <c r="CT44" s="44"/>
    </row>
    <row r="45" spans="1:98" ht="15.6" x14ac:dyDescent="0.3">
      <c r="A45" s="1"/>
      <c r="B45" s="43" t="s">
        <v>685</v>
      </c>
      <c r="C45" s="44"/>
      <c r="D45" s="44"/>
      <c r="E45" s="44">
        <v>10.77908</v>
      </c>
      <c r="F45" s="44"/>
      <c r="G45" s="44"/>
      <c r="H45" s="44"/>
      <c r="I45" s="44"/>
      <c r="J45" s="44"/>
      <c r="K45" s="44">
        <v>23.1873</v>
      </c>
      <c r="L45" s="44">
        <v>9.6820000000000004</v>
      </c>
      <c r="M45" s="44">
        <v>14.6875</v>
      </c>
      <c r="N45" s="44">
        <v>6.07</v>
      </c>
      <c r="O45" s="44">
        <v>33.194000000000003</v>
      </c>
      <c r="P45" s="44"/>
      <c r="Q45" s="44"/>
      <c r="R45" s="44">
        <v>42.076000000000001</v>
      </c>
      <c r="S45" s="44"/>
      <c r="T45" s="44">
        <v>15.261699999999999</v>
      </c>
      <c r="U45" s="44"/>
      <c r="V45" s="44">
        <v>0.9</v>
      </c>
      <c r="W45" s="44"/>
      <c r="X45" s="44">
        <v>32.009549999999997</v>
      </c>
      <c r="Y45" s="44"/>
      <c r="Z45" s="44">
        <v>4.2567899999999996</v>
      </c>
      <c r="AA45" s="44"/>
      <c r="AB45" s="44"/>
      <c r="AC45" s="44">
        <v>15.87</v>
      </c>
      <c r="AD45" s="44"/>
      <c r="AE45" s="44"/>
      <c r="AF45" s="44">
        <v>0.7</v>
      </c>
      <c r="AG45" s="44"/>
      <c r="AH45" s="44"/>
      <c r="AI45" s="44"/>
      <c r="AJ45" s="44">
        <v>4.2895099999999999</v>
      </c>
      <c r="AK45" s="44">
        <v>0</v>
      </c>
      <c r="AL45" s="44">
        <v>4.9302000000000001</v>
      </c>
      <c r="AM45" s="44">
        <v>40.105040000000002</v>
      </c>
      <c r="AN45" s="44">
        <v>124.24091</v>
      </c>
      <c r="AO45" s="44">
        <v>23.295079999999999</v>
      </c>
      <c r="AP45" s="44">
        <v>0.35</v>
      </c>
      <c r="AQ45" s="44">
        <v>149.68704</v>
      </c>
      <c r="AR45" s="44"/>
      <c r="AS45" s="44">
        <v>29.717780000000001</v>
      </c>
      <c r="AT45" s="44">
        <v>28.39</v>
      </c>
      <c r="AU45" s="44"/>
      <c r="AV45" s="44">
        <v>65.783699999999996</v>
      </c>
      <c r="AW45" s="44">
        <v>32.369199999999999</v>
      </c>
      <c r="AX45" s="44"/>
      <c r="AY45" s="44">
        <v>0.37661</v>
      </c>
      <c r="AZ45" s="44"/>
      <c r="BA45" s="44">
        <v>5.0999999999999996</v>
      </c>
      <c r="BB45" s="44"/>
      <c r="BC45" s="44">
        <v>29.398700000000002</v>
      </c>
      <c r="BD45" s="44"/>
      <c r="BE45" s="44">
        <v>10.87</v>
      </c>
      <c r="BF45" s="44"/>
      <c r="BG45" s="44"/>
      <c r="BH45" s="44"/>
      <c r="BI45" s="44">
        <v>22.75864</v>
      </c>
      <c r="BJ45" s="44"/>
      <c r="BK45" s="44">
        <v>5.2335700000000003</v>
      </c>
      <c r="BL45" s="44"/>
      <c r="BM45" s="44">
        <v>6.5730000000000004</v>
      </c>
      <c r="BN45" s="44">
        <v>5.69</v>
      </c>
      <c r="BO45" s="44"/>
      <c r="BP45" s="44">
        <v>135.67205999999999</v>
      </c>
      <c r="BQ45" s="44"/>
      <c r="BR45" s="44">
        <v>4.0118</v>
      </c>
      <c r="BS45" s="44">
        <v>125.33486000000001</v>
      </c>
      <c r="BT45" s="44">
        <v>9.1814999999999998</v>
      </c>
      <c r="BU45" s="44"/>
      <c r="BV45" s="44">
        <v>27.645900000000001</v>
      </c>
      <c r="BW45" s="44">
        <v>3.7406999999999999</v>
      </c>
      <c r="BX45" s="44"/>
      <c r="BY45" s="44"/>
      <c r="BZ45" s="44">
        <v>89.328699999999998</v>
      </c>
      <c r="CA45" s="44">
        <v>2.6256499999999998</v>
      </c>
      <c r="CB45" s="44">
        <v>1.4775</v>
      </c>
      <c r="CC45" s="44">
        <v>0.79500000000000004</v>
      </c>
      <c r="CD45" s="44">
        <v>22.576889999999999</v>
      </c>
      <c r="CE45" s="44">
        <v>441.66606000000002</v>
      </c>
      <c r="CF45" s="44">
        <v>9.6130999999999993</v>
      </c>
      <c r="CG45" s="44">
        <v>130.10339999999999</v>
      </c>
      <c r="CH45" s="44">
        <v>15.61309</v>
      </c>
      <c r="CI45" s="44"/>
      <c r="CJ45" s="44"/>
      <c r="CK45" s="44"/>
      <c r="CL45" s="44">
        <v>4.7065599999999996</v>
      </c>
      <c r="CM45" s="44"/>
      <c r="CN45" s="44"/>
      <c r="CO45" s="44">
        <v>10.540609999999999</v>
      </c>
      <c r="CP45" s="44">
        <v>241.09</v>
      </c>
      <c r="CQ45" s="44"/>
      <c r="CR45" s="44">
        <v>29.695</v>
      </c>
      <c r="CS45" s="44"/>
      <c r="CT45" s="44"/>
    </row>
    <row r="46" spans="1:98" ht="15.6" x14ac:dyDescent="0.3">
      <c r="A46" s="1"/>
      <c r="B46" s="43" t="s">
        <v>686</v>
      </c>
      <c r="C46" s="44"/>
      <c r="D46" s="44"/>
      <c r="E46" s="44">
        <v>10.29757</v>
      </c>
      <c r="F46" s="44"/>
      <c r="G46" s="44"/>
      <c r="H46" s="44"/>
      <c r="I46" s="44"/>
      <c r="J46" s="44"/>
      <c r="K46" s="44">
        <v>23.877199999999998</v>
      </c>
      <c r="L46" s="44">
        <v>9.6609999999999996</v>
      </c>
      <c r="M46" s="44">
        <v>13.366899999999999</v>
      </c>
      <c r="N46" s="44">
        <v>6.51</v>
      </c>
      <c r="O46" s="44">
        <v>33.36</v>
      </c>
      <c r="P46" s="44"/>
      <c r="Q46" s="44"/>
      <c r="R46" s="44">
        <v>42.084000000000003</v>
      </c>
      <c r="S46" s="44"/>
      <c r="T46" s="44">
        <v>11.915900000000001</v>
      </c>
      <c r="U46" s="44"/>
      <c r="V46" s="44">
        <v>0.9</v>
      </c>
      <c r="W46" s="44"/>
      <c r="X46" s="44">
        <v>32.688749999999999</v>
      </c>
      <c r="Y46" s="44"/>
      <c r="Z46" s="44">
        <v>4.0959000000000003</v>
      </c>
      <c r="AA46" s="44"/>
      <c r="AB46" s="44"/>
      <c r="AC46" s="44">
        <v>16.38</v>
      </c>
      <c r="AD46" s="44"/>
      <c r="AE46" s="44"/>
      <c r="AF46" s="44">
        <v>0.8</v>
      </c>
      <c r="AG46" s="44"/>
      <c r="AH46" s="44"/>
      <c r="AI46" s="44"/>
      <c r="AJ46" s="44">
        <v>4.1899699999999998</v>
      </c>
      <c r="AK46" s="44">
        <v>0</v>
      </c>
      <c r="AL46" s="44">
        <v>4.8949999999999996</v>
      </c>
      <c r="AM46" s="44">
        <v>44.809609999999999</v>
      </c>
      <c r="AN46" s="44">
        <v>123.96732</v>
      </c>
      <c r="AO46" s="44">
        <v>24.222460000000002</v>
      </c>
      <c r="AP46" s="44">
        <v>0.46</v>
      </c>
      <c r="AQ46" s="44">
        <v>145.53607</v>
      </c>
      <c r="AR46" s="44"/>
      <c r="AS46" s="44">
        <v>26.095120000000001</v>
      </c>
      <c r="AT46" s="44">
        <v>28.25</v>
      </c>
      <c r="AU46" s="44"/>
      <c r="AV46" s="44">
        <v>57.171399999999998</v>
      </c>
      <c r="AW46" s="44">
        <v>32.329700000000003</v>
      </c>
      <c r="AX46" s="44"/>
      <c r="AY46" s="44">
        <v>0.37907000000000002</v>
      </c>
      <c r="AZ46" s="44"/>
      <c r="BA46" s="44">
        <v>5.3</v>
      </c>
      <c r="BB46" s="44"/>
      <c r="BC46" s="44">
        <v>29.343240000000002</v>
      </c>
      <c r="BD46" s="44"/>
      <c r="BE46" s="44">
        <v>10.87</v>
      </c>
      <c r="BF46" s="44"/>
      <c r="BG46" s="44"/>
      <c r="BH46" s="44"/>
      <c r="BI46" s="44">
        <v>22.656970000000001</v>
      </c>
      <c r="BJ46" s="44"/>
      <c r="BK46" s="44">
        <v>5.4932600000000003</v>
      </c>
      <c r="BL46" s="44"/>
      <c r="BM46" s="44">
        <v>7.4889999999999999</v>
      </c>
      <c r="BN46" s="44">
        <v>5.45</v>
      </c>
      <c r="BO46" s="44"/>
      <c r="BP46" s="44">
        <v>134.99881999999999</v>
      </c>
      <c r="BQ46" s="44"/>
      <c r="BR46" s="44">
        <v>4.2119999999999997</v>
      </c>
      <c r="BS46" s="44">
        <v>127.18232</v>
      </c>
      <c r="BT46" s="44">
        <v>7.0170300000000001</v>
      </c>
      <c r="BU46" s="44"/>
      <c r="BV46" s="44">
        <v>28.855</v>
      </c>
      <c r="BW46" s="44">
        <v>3.7400099999999998</v>
      </c>
      <c r="BX46" s="44"/>
      <c r="BY46" s="44"/>
      <c r="BZ46" s="44">
        <v>88.947599999999994</v>
      </c>
      <c r="CA46" s="44">
        <v>2.6213799999999998</v>
      </c>
      <c r="CB46" s="44">
        <v>1.4724999999999999</v>
      </c>
      <c r="CC46" s="44">
        <v>0.77200000000000002</v>
      </c>
      <c r="CD46" s="44">
        <v>23.818390000000001</v>
      </c>
      <c r="CE46" s="44">
        <v>442.33327000000003</v>
      </c>
      <c r="CF46" s="44">
        <v>10.0007</v>
      </c>
      <c r="CG46" s="44">
        <v>141.23330000000001</v>
      </c>
      <c r="CH46" s="44">
        <v>15.54339</v>
      </c>
      <c r="CI46" s="44"/>
      <c r="CJ46" s="44"/>
      <c r="CK46" s="44"/>
      <c r="CL46" s="44">
        <v>4.7152200000000004</v>
      </c>
      <c r="CM46" s="44"/>
      <c r="CN46" s="44"/>
      <c r="CO46" s="44">
        <v>10.848179999999999</v>
      </c>
      <c r="CP46" s="44">
        <v>234.24</v>
      </c>
      <c r="CQ46" s="44"/>
      <c r="CR46" s="44">
        <v>29.486000000000001</v>
      </c>
      <c r="CS46" s="44"/>
      <c r="CT46" s="44"/>
    </row>
    <row r="47" spans="1:98" ht="15.6" x14ac:dyDescent="0.3">
      <c r="A47" s="1"/>
      <c r="B47" s="43" t="s">
        <v>687</v>
      </c>
      <c r="C47" s="44"/>
      <c r="D47" s="44"/>
      <c r="E47" s="44">
        <v>10.603300000000001</v>
      </c>
      <c r="F47" s="44"/>
      <c r="G47" s="44"/>
      <c r="H47" s="44"/>
      <c r="I47" s="44"/>
      <c r="J47" s="44"/>
      <c r="K47" s="44">
        <v>23.992100000000001</v>
      </c>
      <c r="L47" s="44">
        <v>9.8390000000000004</v>
      </c>
      <c r="M47" s="44">
        <v>13.292199999999999</v>
      </c>
      <c r="N47" s="44">
        <v>8.68</v>
      </c>
      <c r="O47" s="44">
        <v>33.636000000000003</v>
      </c>
      <c r="P47" s="44"/>
      <c r="Q47" s="44"/>
      <c r="R47" s="44">
        <v>42.252000000000002</v>
      </c>
      <c r="S47" s="44"/>
      <c r="T47" s="44">
        <v>13.6403</v>
      </c>
      <c r="U47" s="44"/>
      <c r="V47" s="44">
        <v>0.9</v>
      </c>
      <c r="W47" s="44"/>
      <c r="X47" s="44">
        <v>33.25694</v>
      </c>
      <c r="Y47" s="44"/>
      <c r="Z47" s="44">
        <v>4.0142199999999999</v>
      </c>
      <c r="AA47" s="44"/>
      <c r="AB47" s="44"/>
      <c r="AC47" s="44">
        <v>16.399999999999999</v>
      </c>
      <c r="AD47" s="44"/>
      <c r="AE47" s="44"/>
      <c r="AF47" s="44">
        <v>0.8</v>
      </c>
      <c r="AG47" s="44"/>
      <c r="AH47" s="44"/>
      <c r="AI47" s="44"/>
      <c r="AJ47" s="44">
        <v>4.1270300000000004</v>
      </c>
      <c r="AK47" s="44">
        <v>0</v>
      </c>
      <c r="AL47" s="44">
        <v>4.7243000000000004</v>
      </c>
      <c r="AM47" s="44">
        <v>44.934759999999997</v>
      </c>
      <c r="AN47" s="44">
        <v>124.64785999999999</v>
      </c>
      <c r="AO47" s="44">
        <v>24.942460000000001</v>
      </c>
      <c r="AP47" s="44">
        <v>0.37</v>
      </c>
      <c r="AQ47" s="44">
        <v>142.77986999999999</v>
      </c>
      <c r="AR47" s="44"/>
      <c r="AS47" s="44">
        <v>27.952000000000002</v>
      </c>
      <c r="AT47" s="44">
        <v>29.07</v>
      </c>
      <c r="AU47" s="44"/>
      <c r="AV47" s="44">
        <v>56.808100000000003</v>
      </c>
      <c r="AW47" s="44">
        <v>33.276499999999999</v>
      </c>
      <c r="AX47" s="44"/>
      <c r="AY47" s="44">
        <v>0.43326999999999999</v>
      </c>
      <c r="AZ47" s="44"/>
      <c r="BA47" s="44">
        <v>5.0999999999999996</v>
      </c>
      <c r="BB47" s="44"/>
      <c r="BC47" s="44">
        <v>29.700679999999998</v>
      </c>
      <c r="BD47" s="44"/>
      <c r="BE47" s="44">
        <v>10.87</v>
      </c>
      <c r="BF47" s="44"/>
      <c r="BG47" s="44"/>
      <c r="BH47" s="44"/>
      <c r="BI47" s="44">
        <v>22.698170000000001</v>
      </c>
      <c r="BJ47" s="44"/>
      <c r="BK47" s="44">
        <v>5.4395600000000002</v>
      </c>
      <c r="BL47" s="44"/>
      <c r="BM47" s="44">
        <v>7.5570000000000004</v>
      </c>
      <c r="BN47" s="44">
        <v>5.49</v>
      </c>
      <c r="BO47" s="44"/>
      <c r="BP47" s="44">
        <v>131.3802</v>
      </c>
      <c r="BQ47" s="44"/>
      <c r="BR47" s="44">
        <v>4.3228</v>
      </c>
      <c r="BS47" s="44">
        <v>127.95023</v>
      </c>
      <c r="BT47" s="44">
        <v>7.2889400000000002</v>
      </c>
      <c r="BU47" s="44"/>
      <c r="BV47" s="44">
        <v>29.1065</v>
      </c>
      <c r="BW47" s="44">
        <v>3.69495</v>
      </c>
      <c r="BX47" s="44"/>
      <c r="BY47" s="44"/>
      <c r="BZ47" s="44">
        <v>89.716399999999993</v>
      </c>
      <c r="CA47" s="44">
        <v>2.62866</v>
      </c>
      <c r="CB47" s="44">
        <v>1.4171</v>
      </c>
      <c r="CC47" s="44">
        <v>0.82699999999999996</v>
      </c>
      <c r="CD47" s="44">
        <v>24.03332</v>
      </c>
      <c r="CE47" s="44">
        <v>429.49509999999998</v>
      </c>
      <c r="CF47" s="44">
        <v>10.4777</v>
      </c>
      <c r="CG47" s="44">
        <v>133.2347</v>
      </c>
      <c r="CH47" s="44">
        <v>15.896330000000001</v>
      </c>
      <c r="CI47" s="44"/>
      <c r="CJ47" s="44"/>
      <c r="CK47" s="44"/>
      <c r="CL47" s="44">
        <v>4.90238</v>
      </c>
      <c r="CM47" s="44"/>
      <c r="CN47" s="44"/>
      <c r="CO47" s="44">
        <v>12.413550000000001</v>
      </c>
      <c r="CP47" s="44">
        <v>233.91</v>
      </c>
      <c r="CQ47" s="44"/>
      <c r="CR47" s="44">
        <v>29.582000000000001</v>
      </c>
      <c r="CS47" s="44"/>
      <c r="CT47" s="44"/>
    </row>
    <row r="48" spans="1:98" ht="15.6" x14ac:dyDescent="0.3">
      <c r="A48" s="1"/>
      <c r="B48" s="43" t="s">
        <v>688</v>
      </c>
      <c r="C48" s="44"/>
      <c r="D48" s="44"/>
      <c r="E48" s="44">
        <v>10.73185</v>
      </c>
      <c r="F48" s="44"/>
      <c r="G48" s="44"/>
      <c r="H48" s="44"/>
      <c r="I48" s="44"/>
      <c r="J48" s="44"/>
      <c r="K48" s="44">
        <v>23.730899999999998</v>
      </c>
      <c r="L48" s="44">
        <v>10.896000000000001</v>
      </c>
      <c r="M48" s="44">
        <v>11.2592</v>
      </c>
      <c r="N48" s="44">
        <v>6.11</v>
      </c>
      <c r="O48" s="44">
        <v>34.173999999999999</v>
      </c>
      <c r="P48" s="44"/>
      <c r="Q48" s="44"/>
      <c r="R48" s="44">
        <v>42.198</v>
      </c>
      <c r="S48" s="44"/>
      <c r="T48" s="44">
        <v>13.524800000000001</v>
      </c>
      <c r="U48" s="44"/>
      <c r="V48" s="44">
        <v>0.9</v>
      </c>
      <c r="W48" s="44"/>
      <c r="X48" s="44">
        <v>30.82178</v>
      </c>
      <c r="Y48" s="44"/>
      <c r="Z48" s="44">
        <v>3.6752699999999998</v>
      </c>
      <c r="AA48" s="44"/>
      <c r="AB48" s="44"/>
      <c r="AC48" s="44">
        <v>16.54</v>
      </c>
      <c r="AD48" s="44"/>
      <c r="AE48" s="44"/>
      <c r="AF48" s="44">
        <v>0.8</v>
      </c>
      <c r="AG48" s="44"/>
      <c r="AH48" s="44"/>
      <c r="AI48" s="44"/>
      <c r="AJ48" s="44">
        <v>4.0911</v>
      </c>
      <c r="AK48" s="44">
        <v>0</v>
      </c>
      <c r="AL48" s="44">
        <v>4.3594999999999997</v>
      </c>
      <c r="AM48" s="44">
        <v>47.997579999999999</v>
      </c>
      <c r="AN48" s="44">
        <v>126.48448</v>
      </c>
      <c r="AO48" s="44">
        <v>25.244910000000001</v>
      </c>
      <c r="AP48" s="44">
        <v>0.84</v>
      </c>
      <c r="AQ48" s="44">
        <v>145.62031999999999</v>
      </c>
      <c r="AR48" s="44"/>
      <c r="AS48" s="44">
        <v>28.391960000000001</v>
      </c>
      <c r="AT48" s="44">
        <v>28.25</v>
      </c>
      <c r="AU48" s="44"/>
      <c r="AV48" s="44">
        <v>57.375399999999999</v>
      </c>
      <c r="AW48" s="44">
        <v>34.123100000000001</v>
      </c>
      <c r="AX48" s="44"/>
      <c r="AY48" s="44">
        <v>0.47377000000000002</v>
      </c>
      <c r="AZ48" s="44"/>
      <c r="BA48" s="44">
        <v>5.3</v>
      </c>
      <c r="BB48" s="44"/>
      <c r="BC48" s="44">
        <v>30.20965</v>
      </c>
      <c r="BD48" s="44"/>
      <c r="BE48" s="44">
        <v>10.87</v>
      </c>
      <c r="BF48" s="44"/>
      <c r="BG48" s="44"/>
      <c r="BH48" s="44"/>
      <c r="BI48" s="44">
        <v>22.7028</v>
      </c>
      <c r="BJ48" s="44"/>
      <c r="BK48" s="44">
        <v>5.3973899999999997</v>
      </c>
      <c r="BL48" s="44"/>
      <c r="BM48" s="44">
        <v>7.39</v>
      </c>
      <c r="BN48" s="44">
        <v>5.04</v>
      </c>
      <c r="BO48" s="44"/>
      <c r="BP48" s="44">
        <v>132.39353</v>
      </c>
      <c r="BQ48" s="44"/>
      <c r="BR48" s="44">
        <v>4.1276000000000002</v>
      </c>
      <c r="BS48" s="44">
        <v>128.22605999999999</v>
      </c>
      <c r="BT48" s="44">
        <v>7.9744400000000004</v>
      </c>
      <c r="BU48" s="44"/>
      <c r="BV48" s="44">
        <v>29.400700000000001</v>
      </c>
      <c r="BW48" s="44">
        <v>4.0013500000000004</v>
      </c>
      <c r="BX48" s="44"/>
      <c r="BY48" s="44"/>
      <c r="BZ48" s="44">
        <v>89.702500000000001</v>
      </c>
      <c r="CA48" s="44">
        <v>2.6301299999999999</v>
      </c>
      <c r="CB48" s="44">
        <v>1.3823000000000001</v>
      </c>
      <c r="CC48" s="44">
        <v>0.78300000000000003</v>
      </c>
      <c r="CD48" s="44">
        <v>24.4053</v>
      </c>
      <c r="CE48" s="44">
        <v>449.82535999999999</v>
      </c>
      <c r="CF48" s="44">
        <v>10.6022</v>
      </c>
      <c r="CG48" s="44">
        <v>134.86850000000001</v>
      </c>
      <c r="CH48" s="44">
        <v>15.87444</v>
      </c>
      <c r="CI48" s="44"/>
      <c r="CJ48" s="44"/>
      <c r="CK48" s="44"/>
      <c r="CL48" s="44">
        <v>5.02196</v>
      </c>
      <c r="CM48" s="44"/>
      <c r="CN48" s="44"/>
      <c r="CO48" s="44">
        <v>12.35103</v>
      </c>
      <c r="CP48" s="44">
        <v>231.37</v>
      </c>
      <c r="CQ48" s="44"/>
      <c r="CR48" s="44">
        <v>27.992000000000001</v>
      </c>
      <c r="CS48" s="44"/>
      <c r="CT48" s="44"/>
    </row>
    <row r="49" spans="1:98" ht="15.6" x14ac:dyDescent="0.3">
      <c r="A49" s="1"/>
      <c r="B49" s="43" t="s">
        <v>689</v>
      </c>
      <c r="C49" s="44"/>
      <c r="D49" s="44"/>
      <c r="E49" s="44">
        <v>18.021809999999999</v>
      </c>
      <c r="F49" s="44"/>
      <c r="G49" s="44"/>
      <c r="H49" s="44"/>
      <c r="I49" s="44"/>
      <c r="J49" s="44"/>
      <c r="K49" s="44">
        <v>27.442399999999999</v>
      </c>
      <c r="L49" s="44">
        <v>11.73</v>
      </c>
      <c r="M49" s="44">
        <v>11.1227</v>
      </c>
      <c r="N49" s="44">
        <v>7.85</v>
      </c>
      <c r="O49" s="44">
        <v>33.921999999999997</v>
      </c>
      <c r="P49" s="44"/>
      <c r="Q49" s="44"/>
      <c r="R49" s="44">
        <v>41.942999999999998</v>
      </c>
      <c r="S49" s="44"/>
      <c r="T49" s="44">
        <v>13.987399999999999</v>
      </c>
      <c r="U49" s="44"/>
      <c r="V49" s="44">
        <v>0.9</v>
      </c>
      <c r="W49" s="44"/>
      <c r="X49" s="44">
        <v>33.066870000000002</v>
      </c>
      <c r="Y49" s="44"/>
      <c r="Z49" s="44">
        <v>3.7327499999999998</v>
      </c>
      <c r="AA49" s="44"/>
      <c r="AB49" s="44"/>
      <c r="AC49" s="44">
        <v>16.53</v>
      </c>
      <c r="AD49" s="44"/>
      <c r="AE49" s="44"/>
      <c r="AF49" s="44">
        <v>0.9</v>
      </c>
      <c r="AG49" s="44"/>
      <c r="AH49" s="44"/>
      <c r="AI49" s="44"/>
      <c r="AJ49" s="44">
        <v>4.0739599999999996</v>
      </c>
      <c r="AK49" s="44">
        <v>0</v>
      </c>
      <c r="AL49" s="44">
        <v>3.5720999999999998</v>
      </c>
      <c r="AM49" s="44">
        <v>47.665959999999998</v>
      </c>
      <c r="AN49" s="44">
        <v>128.31704999999999</v>
      </c>
      <c r="AO49" s="44">
        <v>25.636579999999999</v>
      </c>
      <c r="AP49" s="44">
        <v>0.87</v>
      </c>
      <c r="AQ49" s="44">
        <v>149.80662000000001</v>
      </c>
      <c r="AR49" s="44"/>
      <c r="AS49" s="44">
        <v>33.582549999999998</v>
      </c>
      <c r="AT49" s="44">
        <v>29.14</v>
      </c>
      <c r="AU49" s="44"/>
      <c r="AV49" s="44">
        <v>57.212699999999998</v>
      </c>
      <c r="AW49" s="44">
        <v>35.4116</v>
      </c>
      <c r="AX49" s="44"/>
      <c r="AY49" s="44">
        <v>0.46410000000000001</v>
      </c>
      <c r="AZ49" s="44"/>
      <c r="BA49" s="44">
        <v>5.3</v>
      </c>
      <c r="BB49" s="44"/>
      <c r="BC49" s="44">
        <v>30.34328</v>
      </c>
      <c r="BD49" s="44"/>
      <c r="BE49" s="44">
        <v>10.87</v>
      </c>
      <c r="BF49" s="44"/>
      <c r="BG49" s="44"/>
      <c r="BH49" s="44"/>
      <c r="BI49" s="44">
        <v>22.700510000000001</v>
      </c>
      <c r="BJ49" s="44"/>
      <c r="BK49" s="44">
        <v>5.3771699999999996</v>
      </c>
      <c r="BL49" s="44"/>
      <c r="BM49" s="44">
        <v>7.4720000000000004</v>
      </c>
      <c r="BN49" s="44">
        <v>4.68</v>
      </c>
      <c r="BO49" s="44"/>
      <c r="BP49" s="44">
        <v>134.35978</v>
      </c>
      <c r="BQ49" s="44"/>
      <c r="BR49" s="44">
        <v>4.2055999999999996</v>
      </c>
      <c r="BS49" s="44">
        <v>127.41619</v>
      </c>
      <c r="BT49" s="44">
        <v>10.62284</v>
      </c>
      <c r="BU49" s="44"/>
      <c r="BV49" s="44">
        <v>31.924900000000001</v>
      </c>
      <c r="BW49" s="44">
        <v>4.0848199999999997</v>
      </c>
      <c r="BX49" s="44"/>
      <c r="BY49" s="44"/>
      <c r="BZ49" s="44">
        <v>89.696600000000004</v>
      </c>
      <c r="CA49" s="44">
        <v>2.6355300000000002</v>
      </c>
      <c r="CB49" s="44">
        <v>1.2715000000000001</v>
      </c>
      <c r="CC49" s="44">
        <v>0.84499999999999997</v>
      </c>
      <c r="CD49" s="44">
        <v>24.24119</v>
      </c>
      <c r="CE49" s="44">
        <v>452.53836000000001</v>
      </c>
      <c r="CF49" s="44">
        <v>11.1576</v>
      </c>
      <c r="CG49" s="44">
        <v>121.00069999999999</v>
      </c>
      <c r="CH49" s="44">
        <v>18.135719999999999</v>
      </c>
      <c r="CI49" s="44"/>
      <c r="CJ49" s="44"/>
      <c r="CK49" s="44"/>
      <c r="CL49" s="44">
        <v>4.9701199999999996</v>
      </c>
      <c r="CM49" s="44"/>
      <c r="CN49" s="44"/>
      <c r="CO49" s="44">
        <v>13.16689</v>
      </c>
      <c r="CP49" s="44">
        <v>236</v>
      </c>
      <c r="CQ49" s="44"/>
      <c r="CR49" s="44">
        <v>29.652999999999999</v>
      </c>
      <c r="CS49" s="44"/>
      <c r="CT49" s="44"/>
    </row>
    <row r="50" spans="1:98" ht="15.6" x14ac:dyDescent="0.3">
      <c r="A50" s="1"/>
      <c r="B50" s="43" t="s">
        <v>690</v>
      </c>
      <c r="C50" s="44"/>
      <c r="D50" s="44"/>
      <c r="E50" s="44">
        <v>21.32723</v>
      </c>
      <c r="F50" s="44"/>
      <c r="G50" s="44"/>
      <c r="H50" s="44"/>
      <c r="I50" s="44"/>
      <c r="J50" s="44"/>
      <c r="K50" s="44">
        <v>27.820599999999999</v>
      </c>
      <c r="L50" s="44">
        <v>12.859</v>
      </c>
      <c r="M50" s="44">
        <v>10.7744</v>
      </c>
      <c r="N50" s="44">
        <v>8.92</v>
      </c>
      <c r="O50" s="44">
        <v>33.847999999999999</v>
      </c>
      <c r="P50" s="44"/>
      <c r="Q50" s="44"/>
      <c r="R50" s="44">
        <v>41.854999999999997</v>
      </c>
      <c r="S50" s="44"/>
      <c r="T50" s="44">
        <v>38.007399999999997</v>
      </c>
      <c r="U50" s="44"/>
      <c r="V50" s="44">
        <v>0.9</v>
      </c>
      <c r="W50" s="44"/>
      <c r="X50" s="44">
        <v>33.836730000000003</v>
      </c>
      <c r="Y50" s="44"/>
      <c r="Z50" s="44">
        <v>5.5162000000000004</v>
      </c>
      <c r="AA50" s="44"/>
      <c r="AB50" s="44"/>
      <c r="AC50" s="44">
        <v>15.87</v>
      </c>
      <c r="AD50" s="44"/>
      <c r="AE50" s="44"/>
      <c r="AF50" s="44">
        <v>3.9</v>
      </c>
      <c r="AG50" s="44"/>
      <c r="AH50" s="44"/>
      <c r="AI50" s="44"/>
      <c r="AJ50" s="44">
        <v>4.2364699999999997</v>
      </c>
      <c r="AK50" s="44">
        <v>0</v>
      </c>
      <c r="AL50" s="44">
        <v>2.8003</v>
      </c>
      <c r="AM50" s="44">
        <v>48.590940000000003</v>
      </c>
      <c r="AN50" s="44">
        <v>129.52973</v>
      </c>
      <c r="AO50" s="44">
        <v>25.603079999999999</v>
      </c>
      <c r="AP50" s="44">
        <v>0.94</v>
      </c>
      <c r="AQ50" s="44">
        <v>144.00407000000001</v>
      </c>
      <c r="AR50" s="44"/>
      <c r="AS50" s="44">
        <v>33.727739999999997</v>
      </c>
      <c r="AT50" s="44">
        <v>28.41</v>
      </c>
      <c r="AU50" s="44"/>
      <c r="AV50" s="44">
        <v>71.397900000000007</v>
      </c>
      <c r="AW50" s="44">
        <v>36.724400000000003</v>
      </c>
      <c r="AX50" s="44"/>
      <c r="AY50" s="44">
        <v>0.44159999999999999</v>
      </c>
      <c r="AZ50" s="44"/>
      <c r="BA50" s="44">
        <v>5.3</v>
      </c>
      <c r="BB50" s="44"/>
      <c r="BC50" s="44">
        <v>42.725380000000001</v>
      </c>
      <c r="BD50" s="44"/>
      <c r="BE50" s="44">
        <v>10.87</v>
      </c>
      <c r="BF50" s="44"/>
      <c r="BG50" s="44"/>
      <c r="BH50" s="44"/>
      <c r="BI50" s="44">
        <v>22.764970000000002</v>
      </c>
      <c r="BJ50" s="44"/>
      <c r="BK50" s="44">
        <v>5.2828999999999997</v>
      </c>
      <c r="BL50" s="44"/>
      <c r="BM50" s="44">
        <v>7.5549999999999997</v>
      </c>
      <c r="BN50" s="44">
        <v>4.3099999999999996</v>
      </c>
      <c r="BO50" s="44"/>
      <c r="BP50" s="44">
        <v>134.81118000000001</v>
      </c>
      <c r="BQ50" s="44"/>
      <c r="BR50" s="44">
        <v>4.2984</v>
      </c>
      <c r="BS50" s="44">
        <v>128.19053</v>
      </c>
      <c r="BT50" s="44">
        <v>10.463990000000001</v>
      </c>
      <c r="BU50" s="44"/>
      <c r="BV50" s="44">
        <v>32.401400000000002</v>
      </c>
      <c r="BW50" s="44">
        <v>4.1258100000000004</v>
      </c>
      <c r="BX50" s="44"/>
      <c r="BY50" s="44"/>
      <c r="BZ50" s="44">
        <v>88.741399999999999</v>
      </c>
      <c r="CA50" s="44">
        <v>3.2930899999999999</v>
      </c>
      <c r="CB50" s="44">
        <v>0.97130000000000005</v>
      </c>
      <c r="CC50" s="44">
        <v>0.79100000000000004</v>
      </c>
      <c r="CD50" s="44">
        <v>25.71435</v>
      </c>
      <c r="CE50" s="44">
        <v>456.12943999999999</v>
      </c>
      <c r="CF50" s="44">
        <v>11.266400000000001</v>
      </c>
      <c r="CG50" s="44">
        <v>84.082300000000004</v>
      </c>
      <c r="CH50" s="44">
        <v>17.70101</v>
      </c>
      <c r="CI50" s="44"/>
      <c r="CJ50" s="44"/>
      <c r="CK50" s="44"/>
      <c r="CL50" s="44">
        <v>5.1620999999999997</v>
      </c>
      <c r="CM50" s="44"/>
      <c r="CN50" s="44"/>
      <c r="CO50" s="44">
        <v>13.870150000000001</v>
      </c>
      <c r="CP50" s="44">
        <v>242.53</v>
      </c>
      <c r="CQ50" s="44"/>
      <c r="CR50" s="44">
        <v>30.050999999999998</v>
      </c>
      <c r="CS50" s="44"/>
      <c r="CT50" s="44"/>
    </row>
    <row r="51" spans="1:98" ht="15.6" x14ac:dyDescent="0.3">
      <c r="A51" s="1"/>
      <c r="B51" s="43" t="s">
        <v>691</v>
      </c>
      <c r="C51" s="44"/>
      <c r="D51" s="44"/>
      <c r="E51" s="44">
        <v>25.50244</v>
      </c>
      <c r="F51" s="44"/>
      <c r="G51" s="44"/>
      <c r="H51" s="44"/>
      <c r="I51" s="44"/>
      <c r="J51" s="44"/>
      <c r="K51" s="44">
        <v>27.644200000000001</v>
      </c>
      <c r="L51" s="44">
        <v>12.805999999999999</v>
      </c>
      <c r="M51" s="44">
        <v>10.995699999999999</v>
      </c>
      <c r="N51" s="44">
        <v>8.69</v>
      </c>
      <c r="O51" s="44">
        <v>35.088000000000001</v>
      </c>
      <c r="P51" s="44"/>
      <c r="Q51" s="44"/>
      <c r="R51" s="44">
        <v>42.207000000000001</v>
      </c>
      <c r="S51" s="44"/>
      <c r="T51" s="44">
        <v>40.32</v>
      </c>
      <c r="U51" s="44"/>
      <c r="V51" s="44">
        <v>0.9</v>
      </c>
      <c r="W51" s="44"/>
      <c r="X51" s="44">
        <v>31.946860000000001</v>
      </c>
      <c r="Y51" s="44"/>
      <c r="Z51" s="44">
        <v>5.6073599999999999</v>
      </c>
      <c r="AA51" s="44"/>
      <c r="AB51" s="44"/>
      <c r="AC51" s="44">
        <v>15.83</v>
      </c>
      <c r="AD51" s="44"/>
      <c r="AE51" s="44"/>
      <c r="AF51" s="44">
        <v>5.2</v>
      </c>
      <c r="AG51" s="44"/>
      <c r="AH51" s="44"/>
      <c r="AI51" s="44"/>
      <c r="AJ51" s="44">
        <v>4.23285</v>
      </c>
      <c r="AK51" s="44">
        <v>0</v>
      </c>
      <c r="AL51" s="44">
        <v>2.1916000000000002</v>
      </c>
      <c r="AM51" s="44">
        <v>48.333640000000003</v>
      </c>
      <c r="AN51" s="44">
        <v>131.0617</v>
      </c>
      <c r="AO51" s="44">
        <v>25.705880000000001</v>
      </c>
      <c r="AP51" s="44">
        <v>1.03</v>
      </c>
      <c r="AQ51" s="44">
        <v>145.43687</v>
      </c>
      <c r="AR51" s="44"/>
      <c r="AS51" s="44">
        <v>34.912930000000003</v>
      </c>
      <c r="AT51" s="44">
        <v>28.68</v>
      </c>
      <c r="AU51" s="44"/>
      <c r="AV51" s="44">
        <v>79.093000000000004</v>
      </c>
      <c r="AW51" s="44">
        <v>36.172899999999998</v>
      </c>
      <c r="AX51" s="44"/>
      <c r="AY51" s="44">
        <v>0.43684000000000001</v>
      </c>
      <c r="AZ51" s="44"/>
      <c r="BA51" s="44">
        <v>5.0999999999999996</v>
      </c>
      <c r="BB51" s="44"/>
      <c r="BC51" s="44">
        <v>60.665680000000002</v>
      </c>
      <c r="BD51" s="44"/>
      <c r="BE51" s="44">
        <v>10.87</v>
      </c>
      <c r="BF51" s="44"/>
      <c r="BG51" s="44"/>
      <c r="BH51" s="44"/>
      <c r="BI51" s="44">
        <v>22.709569999999999</v>
      </c>
      <c r="BJ51" s="44"/>
      <c r="BK51" s="44">
        <v>5.3826799999999997</v>
      </c>
      <c r="BL51" s="44"/>
      <c r="BM51" s="44">
        <v>0</v>
      </c>
      <c r="BN51" s="44">
        <v>4.2699999999999996</v>
      </c>
      <c r="BO51" s="44"/>
      <c r="BP51" s="44">
        <v>137.54355000000001</v>
      </c>
      <c r="BQ51" s="44"/>
      <c r="BR51" s="44">
        <v>4.0856000000000003</v>
      </c>
      <c r="BS51" s="44">
        <v>128.29664</v>
      </c>
      <c r="BT51" s="44">
        <v>10.66943</v>
      </c>
      <c r="BU51" s="44"/>
      <c r="BV51" s="44">
        <v>32.801699999999997</v>
      </c>
      <c r="BW51" s="44">
        <v>3.9547300000000001</v>
      </c>
      <c r="BX51" s="44"/>
      <c r="BY51" s="44"/>
      <c r="BZ51" s="44">
        <v>88.647000000000006</v>
      </c>
      <c r="CA51" s="44">
        <v>6.6246200000000002</v>
      </c>
      <c r="CB51" s="44">
        <v>0.65159999999999996</v>
      </c>
      <c r="CC51" s="44">
        <v>0.78800000000000003</v>
      </c>
      <c r="CD51" s="44">
        <v>25.33042</v>
      </c>
      <c r="CE51" s="44">
        <v>459.38887</v>
      </c>
      <c r="CF51" s="44">
        <v>11.557399999999999</v>
      </c>
      <c r="CG51" s="44">
        <v>71.525099999999995</v>
      </c>
      <c r="CH51" s="44">
        <v>17.947749999999999</v>
      </c>
      <c r="CI51" s="44"/>
      <c r="CJ51" s="44"/>
      <c r="CK51" s="44"/>
      <c r="CL51" s="44">
        <v>5.2320099999999998</v>
      </c>
      <c r="CM51" s="44"/>
      <c r="CN51" s="44"/>
      <c r="CO51" s="44">
        <v>13.882440000000001</v>
      </c>
      <c r="CP51" s="44">
        <v>244.39</v>
      </c>
      <c r="CQ51" s="44"/>
      <c r="CR51" s="44">
        <v>29.600999999999999</v>
      </c>
      <c r="CS51" s="44"/>
      <c r="CT51" s="44"/>
    </row>
    <row r="52" spans="1:98" ht="15.6" x14ac:dyDescent="0.3">
      <c r="A52" s="1"/>
      <c r="B52" s="43" t="s">
        <v>692</v>
      </c>
      <c r="C52" s="44"/>
      <c r="D52" s="44"/>
      <c r="E52" s="44">
        <v>33.41039</v>
      </c>
      <c r="F52" s="44"/>
      <c r="G52" s="44"/>
      <c r="H52" s="44"/>
      <c r="I52" s="44"/>
      <c r="J52" s="44"/>
      <c r="K52" s="44">
        <v>27.363399999999999</v>
      </c>
      <c r="L52" s="44">
        <v>13.331</v>
      </c>
      <c r="M52" s="44">
        <v>11.1731</v>
      </c>
      <c r="N52" s="44">
        <v>8.83</v>
      </c>
      <c r="O52" s="44">
        <v>34.866</v>
      </c>
      <c r="P52" s="44"/>
      <c r="Q52" s="44"/>
      <c r="R52" s="44">
        <v>42.106000000000002</v>
      </c>
      <c r="S52" s="44"/>
      <c r="T52" s="44">
        <v>42.557200000000002</v>
      </c>
      <c r="U52" s="44"/>
      <c r="V52" s="44">
        <v>0.9</v>
      </c>
      <c r="W52" s="44"/>
      <c r="X52" s="44">
        <v>50.460949999999997</v>
      </c>
      <c r="Y52" s="44"/>
      <c r="Z52" s="44">
        <v>5.54216</v>
      </c>
      <c r="AA52" s="44"/>
      <c r="AB52" s="44"/>
      <c r="AC52" s="44">
        <v>15.68</v>
      </c>
      <c r="AD52" s="44"/>
      <c r="AE52" s="44"/>
      <c r="AF52" s="44">
        <v>6.9</v>
      </c>
      <c r="AG52" s="44"/>
      <c r="AH52" s="44"/>
      <c r="AI52" s="44"/>
      <c r="AJ52" s="44">
        <v>4.8772500000000001</v>
      </c>
      <c r="AK52" s="44">
        <v>0</v>
      </c>
      <c r="AL52" s="44">
        <v>1.6156999999999999</v>
      </c>
      <c r="AM52" s="44">
        <v>47.03105</v>
      </c>
      <c r="AN52" s="44">
        <v>130.13284999999999</v>
      </c>
      <c r="AO52" s="44">
        <v>25.782039999999999</v>
      </c>
      <c r="AP52" s="44">
        <v>1.1499999999999999</v>
      </c>
      <c r="AQ52" s="44">
        <v>144.3828</v>
      </c>
      <c r="AR52" s="44"/>
      <c r="AS52" s="44">
        <v>34.133580000000002</v>
      </c>
      <c r="AT52" s="44">
        <v>28.88</v>
      </c>
      <c r="AU52" s="44"/>
      <c r="AV52" s="44">
        <v>75.084900000000005</v>
      </c>
      <c r="AW52" s="44">
        <v>35.784500000000001</v>
      </c>
      <c r="AX52" s="44"/>
      <c r="AY52" s="44">
        <v>0.36402000000000001</v>
      </c>
      <c r="AZ52" s="44"/>
      <c r="BA52" s="44">
        <v>5.2</v>
      </c>
      <c r="BB52" s="44"/>
      <c r="BC52" s="44">
        <v>70.970280000000002</v>
      </c>
      <c r="BD52" s="44"/>
      <c r="BE52" s="44">
        <v>10.87</v>
      </c>
      <c r="BF52" s="44"/>
      <c r="BG52" s="44"/>
      <c r="BH52" s="44"/>
      <c r="BI52" s="44">
        <v>22.616689999999998</v>
      </c>
      <c r="BJ52" s="44"/>
      <c r="BK52" s="44">
        <v>5.3498000000000001</v>
      </c>
      <c r="BL52" s="44"/>
      <c r="BM52" s="44">
        <v>0</v>
      </c>
      <c r="BN52" s="44">
        <v>29.72</v>
      </c>
      <c r="BO52" s="44"/>
      <c r="BP52" s="44">
        <v>137.80579</v>
      </c>
      <c r="BQ52" s="44"/>
      <c r="BR52" s="44">
        <v>4.0769000000000002</v>
      </c>
      <c r="BS52" s="44">
        <v>128.26322999999999</v>
      </c>
      <c r="BT52" s="44">
        <v>10.320259999999999</v>
      </c>
      <c r="BU52" s="44"/>
      <c r="BV52" s="44">
        <v>33.56</v>
      </c>
      <c r="BW52" s="44">
        <v>3.9614600000000002</v>
      </c>
      <c r="BX52" s="44"/>
      <c r="BY52" s="44"/>
      <c r="BZ52" s="44">
        <v>90.465000000000003</v>
      </c>
      <c r="CA52" s="44">
        <v>22.26126</v>
      </c>
      <c r="CB52" s="44">
        <v>0.48730000000000001</v>
      </c>
      <c r="CC52" s="44">
        <v>0.75900000000000001</v>
      </c>
      <c r="CD52" s="44">
        <v>26.077719999999999</v>
      </c>
      <c r="CE52" s="44">
        <v>459.24439000000001</v>
      </c>
      <c r="CF52" s="44">
        <v>11.5893</v>
      </c>
      <c r="CG52" s="44">
        <v>84.549400000000006</v>
      </c>
      <c r="CH52" s="44">
        <v>17.9771</v>
      </c>
      <c r="CI52" s="44"/>
      <c r="CJ52" s="44"/>
      <c r="CK52" s="44"/>
      <c r="CL52" s="44">
        <v>5.2132199999999997</v>
      </c>
      <c r="CM52" s="44"/>
      <c r="CN52" s="44"/>
      <c r="CO52" s="44">
        <v>14.271459999999999</v>
      </c>
      <c r="CP52" s="44">
        <v>245.32</v>
      </c>
      <c r="CQ52" s="44"/>
      <c r="CR52" s="44">
        <v>30.138000000000002</v>
      </c>
      <c r="CS52" s="44"/>
      <c r="CT52" s="44"/>
    </row>
    <row r="53" spans="1:98" ht="15.6" x14ac:dyDescent="0.3">
      <c r="A53" s="1"/>
      <c r="B53" s="43" t="s">
        <v>693</v>
      </c>
      <c r="C53" s="44"/>
      <c r="D53" s="44"/>
      <c r="E53" s="44">
        <v>34.275039999999997</v>
      </c>
      <c r="F53" s="44"/>
      <c r="G53" s="44"/>
      <c r="H53" s="44"/>
      <c r="I53" s="44"/>
      <c r="J53" s="44"/>
      <c r="K53" s="44">
        <v>27.0458</v>
      </c>
      <c r="L53" s="44">
        <v>13.157999999999999</v>
      </c>
      <c r="M53" s="44">
        <v>11.3934</v>
      </c>
      <c r="N53" s="44">
        <v>8.85</v>
      </c>
      <c r="O53" s="44">
        <v>34.411999999999999</v>
      </c>
      <c r="P53" s="44"/>
      <c r="Q53" s="44"/>
      <c r="R53" s="44">
        <v>41.609000000000002</v>
      </c>
      <c r="S53" s="44"/>
      <c r="T53" s="44">
        <v>43.926699999999997</v>
      </c>
      <c r="U53" s="44"/>
      <c r="V53" s="44">
        <v>0.9</v>
      </c>
      <c r="W53" s="44"/>
      <c r="X53" s="44">
        <v>42.068129999999996</v>
      </c>
      <c r="Y53" s="44"/>
      <c r="Z53" s="44">
        <v>5.1393000000000004</v>
      </c>
      <c r="AA53" s="44"/>
      <c r="AB53" s="44"/>
      <c r="AC53" s="44">
        <v>16.03</v>
      </c>
      <c r="AD53" s="44"/>
      <c r="AE53" s="44"/>
      <c r="AF53" s="44">
        <v>3.9</v>
      </c>
      <c r="AG53" s="44"/>
      <c r="AH53" s="44"/>
      <c r="AI53" s="44"/>
      <c r="AJ53" s="44">
        <v>4.42605</v>
      </c>
      <c r="AK53" s="44">
        <v>0</v>
      </c>
      <c r="AL53" s="44">
        <v>1.2525999999999999</v>
      </c>
      <c r="AM53" s="44">
        <v>47.651440000000001</v>
      </c>
      <c r="AN53" s="44">
        <v>128.18136999999999</v>
      </c>
      <c r="AO53" s="44">
        <v>26.292750000000002</v>
      </c>
      <c r="AP53" s="44">
        <v>1.26</v>
      </c>
      <c r="AQ53" s="44">
        <v>145.26409000000001</v>
      </c>
      <c r="AR53" s="44"/>
      <c r="AS53" s="44">
        <v>35.50929</v>
      </c>
      <c r="AT53" s="44">
        <v>28.6</v>
      </c>
      <c r="AU53" s="44"/>
      <c r="AV53" s="44">
        <v>81.323499999999996</v>
      </c>
      <c r="AW53" s="44">
        <v>35.5321</v>
      </c>
      <c r="AX53" s="44"/>
      <c r="AY53" s="44">
        <v>0.39191999999999999</v>
      </c>
      <c r="AZ53" s="44"/>
      <c r="BA53" s="44">
        <v>5.3</v>
      </c>
      <c r="BB53" s="44"/>
      <c r="BC53" s="44">
        <v>74.341830000000002</v>
      </c>
      <c r="BD53" s="44"/>
      <c r="BE53" s="44">
        <v>10.87</v>
      </c>
      <c r="BF53" s="44"/>
      <c r="BG53" s="44"/>
      <c r="BH53" s="44"/>
      <c r="BI53" s="44">
        <v>22.442730000000001</v>
      </c>
      <c r="BJ53" s="44"/>
      <c r="BK53" s="44">
        <v>5.4837100000000003</v>
      </c>
      <c r="BL53" s="44"/>
      <c r="BM53" s="44">
        <v>0</v>
      </c>
      <c r="BN53" s="44">
        <v>35.979999999999997</v>
      </c>
      <c r="BO53" s="44"/>
      <c r="BP53" s="44">
        <v>137.21413000000001</v>
      </c>
      <c r="BQ53" s="44"/>
      <c r="BR53" s="44">
        <v>4.0762999999999998</v>
      </c>
      <c r="BS53" s="44">
        <v>127.44564</v>
      </c>
      <c r="BT53" s="44">
        <v>10.90239</v>
      </c>
      <c r="BU53" s="44"/>
      <c r="BV53" s="44">
        <v>33.473100000000002</v>
      </c>
      <c r="BW53" s="44">
        <v>3.9545699999999999</v>
      </c>
      <c r="BX53" s="44"/>
      <c r="BY53" s="44"/>
      <c r="BZ53" s="44">
        <v>90.174000000000007</v>
      </c>
      <c r="CA53" s="44">
        <v>22.371919999999999</v>
      </c>
      <c r="CB53" s="44">
        <v>0.4118</v>
      </c>
      <c r="CC53" s="44">
        <v>0.76900000000000002</v>
      </c>
      <c r="CD53" s="44">
        <v>26.088249999999999</v>
      </c>
      <c r="CE53" s="44">
        <v>456.63065</v>
      </c>
      <c r="CF53" s="44">
        <v>11.667999999999999</v>
      </c>
      <c r="CG53" s="44">
        <v>99.519000000000005</v>
      </c>
      <c r="CH53" s="44">
        <v>18.35745</v>
      </c>
      <c r="CI53" s="44"/>
      <c r="CJ53" s="44"/>
      <c r="CK53" s="44"/>
      <c r="CL53" s="44">
        <v>5.19475</v>
      </c>
      <c r="CM53" s="44"/>
      <c r="CN53" s="44"/>
      <c r="CO53" s="44">
        <v>14.09046</v>
      </c>
      <c r="CP53" s="44">
        <v>243.8</v>
      </c>
      <c r="CQ53" s="44"/>
      <c r="CR53" s="44">
        <v>31.532</v>
      </c>
      <c r="CS53" s="44"/>
      <c r="CT53" s="44"/>
    </row>
    <row r="54" spans="1:98" ht="15.6" x14ac:dyDescent="0.3">
      <c r="A54" s="1"/>
      <c r="B54" s="43" t="s">
        <v>694</v>
      </c>
      <c r="C54" s="44"/>
      <c r="D54" s="44"/>
      <c r="E54" s="44">
        <v>38.710039999999999</v>
      </c>
      <c r="F54" s="44"/>
      <c r="G54" s="44"/>
      <c r="H54" s="44"/>
      <c r="I54" s="44"/>
      <c r="J54" s="44"/>
      <c r="K54" s="44">
        <v>26.650500000000001</v>
      </c>
      <c r="L54" s="44">
        <v>13.337999999999999</v>
      </c>
      <c r="M54" s="44">
        <v>13.234299999999999</v>
      </c>
      <c r="N54" s="44">
        <v>8.9</v>
      </c>
      <c r="O54" s="44">
        <v>34.573999999999998</v>
      </c>
      <c r="P54" s="44"/>
      <c r="Q54" s="44"/>
      <c r="R54" s="44">
        <v>41.872</v>
      </c>
      <c r="S54" s="44"/>
      <c r="T54" s="44">
        <v>40.960799999999999</v>
      </c>
      <c r="U54" s="44"/>
      <c r="V54" s="44">
        <v>0.9</v>
      </c>
      <c r="W54" s="44"/>
      <c r="X54" s="44">
        <v>92.867679999999993</v>
      </c>
      <c r="Y54" s="44"/>
      <c r="Z54" s="44">
        <v>4.6480300000000003</v>
      </c>
      <c r="AA54" s="44"/>
      <c r="AB54" s="44"/>
      <c r="AC54" s="44">
        <v>14.77</v>
      </c>
      <c r="AD54" s="44"/>
      <c r="AE54" s="44"/>
      <c r="AF54" s="44">
        <v>2.2000000000000002</v>
      </c>
      <c r="AG54" s="44"/>
      <c r="AH54" s="44"/>
      <c r="AI54" s="44"/>
      <c r="AJ54" s="44">
        <v>4.5418000000000003</v>
      </c>
      <c r="AK54" s="44">
        <v>0</v>
      </c>
      <c r="AL54" s="44">
        <v>1.1633</v>
      </c>
      <c r="AM54" s="44">
        <v>46.445819999999998</v>
      </c>
      <c r="AN54" s="44">
        <v>130.91041999999999</v>
      </c>
      <c r="AO54" s="44">
        <v>26.25986</v>
      </c>
      <c r="AP54" s="44">
        <v>1.2</v>
      </c>
      <c r="AQ54" s="44">
        <v>147.13663</v>
      </c>
      <c r="AR54" s="44"/>
      <c r="AS54" s="44">
        <v>36.087910000000001</v>
      </c>
      <c r="AT54" s="44">
        <v>31.64</v>
      </c>
      <c r="AU54" s="44"/>
      <c r="AV54" s="44">
        <v>192.7234</v>
      </c>
      <c r="AW54" s="44">
        <v>36.1845</v>
      </c>
      <c r="AX54" s="44"/>
      <c r="AY54" s="44">
        <v>0.5232</v>
      </c>
      <c r="AZ54" s="44"/>
      <c r="BA54" s="44">
        <v>5.3</v>
      </c>
      <c r="BB54" s="44"/>
      <c r="BC54" s="44">
        <v>73.394890000000004</v>
      </c>
      <c r="BD54" s="44"/>
      <c r="BE54" s="44">
        <v>10.87</v>
      </c>
      <c r="BF54" s="44"/>
      <c r="BG54" s="44"/>
      <c r="BH54" s="44"/>
      <c r="BI54" s="44">
        <v>22.788270000000001</v>
      </c>
      <c r="BJ54" s="44"/>
      <c r="BK54" s="44">
        <v>5.4461300000000001</v>
      </c>
      <c r="BL54" s="44"/>
      <c r="BM54" s="44">
        <v>0</v>
      </c>
      <c r="BN54" s="44">
        <v>36.020000000000003</v>
      </c>
      <c r="BO54" s="44"/>
      <c r="BP54" s="44">
        <v>137.01689999999999</v>
      </c>
      <c r="BQ54" s="44"/>
      <c r="BR54" s="44">
        <v>4.2026000000000003</v>
      </c>
      <c r="BS54" s="44">
        <v>128.91663</v>
      </c>
      <c r="BT54" s="44">
        <v>11.31452</v>
      </c>
      <c r="BU54" s="44"/>
      <c r="BV54" s="44">
        <v>32.400700000000001</v>
      </c>
      <c r="BW54" s="44">
        <v>3.8564400000000001</v>
      </c>
      <c r="BX54" s="44"/>
      <c r="BY54" s="44"/>
      <c r="BZ54" s="44">
        <v>89.389099999999999</v>
      </c>
      <c r="CA54" s="44">
        <v>22.31531</v>
      </c>
      <c r="CB54" s="44">
        <v>0.35560000000000003</v>
      </c>
      <c r="CC54" s="44">
        <v>0.76700000000000002</v>
      </c>
      <c r="CD54" s="44">
        <v>27.678370000000001</v>
      </c>
      <c r="CE54" s="44">
        <v>451.90690000000001</v>
      </c>
      <c r="CF54" s="44">
        <v>12.0243</v>
      </c>
      <c r="CG54" s="44">
        <v>113.0566</v>
      </c>
      <c r="CH54" s="44">
        <v>18.36307</v>
      </c>
      <c r="CI54" s="44"/>
      <c r="CJ54" s="44"/>
      <c r="CK54" s="44"/>
      <c r="CL54" s="44">
        <v>5.3158000000000003</v>
      </c>
      <c r="CM54" s="44"/>
      <c r="CN54" s="44"/>
      <c r="CO54" s="44">
        <v>13.628119999999999</v>
      </c>
      <c r="CP54" s="44">
        <v>245.6</v>
      </c>
      <c r="CQ54" s="44"/>
      <c r="CR54" s="44">
        <v>34.322000000000003</v>
      </c>
      <c r="CS54" s="44"/>
      <c r="CT54" s="44"/>
    </row>
    <row r="55" spans="1:98" ht="15.6" x14ac:dyDescent="0.3">
      <c r="A55" s="1"/>
      <c r="B55" s="43" t="s">
        <v>62</v>
      </c>
      <c r="C55" s="44"/>
      <c r="D55" s="44"/>
      <c r="E55" s="44">
        <v>38.717140000000001</v>
      </c>
      <c r="F55" s="44"/>
      <c r="G55" s="44"/>
      <c r="H55" s="44"/>
      <c r="I55" s="44"/>
      <c r="J55" s="44"/>
      <c r="K55" s="44">
        <v>26.563500000000001</v>
      </c>
      <c r="L55" s="44">
        <v>13.134</v>
      </c>
      <c r="M55" s="44">
        <v>13.899900000000001</v>
      </c>
      <c r="N55" s="44">
        <v>8.83</v>
      </c>
      <c r="O55" s="44">
        <v>33.786000000000001</v>
      </c>
      <c r="P55" s="44"/>
      <c r="Q55" s="44"/>
      <c r="R55" s="44">
        <v>41.786000000000001</v>
      </c>
      <c r="S55" s="44"/>
      <c r="T55" s="44">
        <v>42.967199999999998</v>
      </c>
      <c r="U55" s="44"/>
      <c r="V55" s="44">
        <v>0.9</v>
      </c>
      <c r="W55" s="44"/>
      <c r="X55" s="44">
        <v>57.959409999999998</v>
      </c>
      <c r="Y55" s="44"/>
      <c r="Z55" s="44">
        <v>4.9700699999999998</v>
      </c>
      <c r="AA55" s="44"/>
      <c r="AB55" s="44"/>
      <c r="AC55" s="44">
        <v>14.22</v>
      </c>
      <c r="AD55" s="44"/>
      <c r="AE55" s="44"/>
      <c r="AF55" s="44">
        <v>1.9</v>
      </c>
      <c r="AG55" s="44"/>
      <c r="AH55" s="44"/>
      <c r="AI55" s="44"/>
      <c r="AJ55" s="44">
        <v>5.2758599999999998</v>
      </c>
      <c r="AK55" s="44">
        <v>0</v>
      </c>
      <c r="AL55" s="44">
        <v>1.0761000000000001</v>
      </c>
      <c r="AM55" s="44">
        <v>46.996209999999998</v>
      </c>
      <c r="AN55" s="44">
        <v>129.50623999999999</v>
      </c>
      <c r="AO55" s="44">
        <v>25.777470000000001</v>
      </c>
      <c r="AP55" s="44">
        <v>0.83</v>
      </c>
      <c r="AQ55" s="44">
        <v>147.21942999999999</v>
      </c>
      <c r="AR55" s="44"/>
      <c r="AS55" s="44">
        <v>35.922910000000002</v>
      </c>
      <c r="AT55" s="44">
        <v>32.26</v>
      </c>
      <c r="AU55" s="44"/>
      <c r="AV55" s="44">
        <v>191.82239999999999</v>
      </c>
      <c r="AW55" s="44">
        <v>36.482300000000002</v>
      </c>
      <c r="AX55" s="44"/>
      <c r="AY55" s="44">
        <v>0.53837000000000002</v>
      </c>
      <c r="AZ55" s="44"/>
      <c r="BA55" s="44">
        <v>5.0999999999999996</v>
      </c>
      <c r="BB55" s="44"/>
      <c r="BC55" s="44">
        <v>73.753119999999996</v>
      </c>
      <c r="BD55" s="44"/>
      <c r="BE55" s="44">
        <v>10.87</v>
      </c>
      <c r="BF55" s="44"/>
      <c r="BG55" s="44"/>
      <c r="BH55" s="44"/>
      <c r="BI55" s="44">
        <v>22.72842</v>
      </c>
      <c r="BJ55" s="44"/>
      <c r="BK55" s="44">
        <v>5.5300900000000004</v>
      </c>
      <c r="BL55" s="44"/>
      <c r="BM55" s="44">
        <v>0</v>
      </c>
      <c r="BN55" s="44">
        <v>36.26</v>
      </c>
      <c r="BO55" s="44"/>
      <c r="BP55" s="44">
        <v>137.99161000000001</v>
      </c>
      <c r="BQ55" s="44"/>
      <c r="BR55" s="44">
        <v>4.2336999999999998</v>
      </c>
      <c r="BS55" s="44">
        <v>128.39027999999999</v>
      </c>
      <c r="BT55" s="44">
        <v>11.769600000000001</v>
      </c>
      <c r="BU55" s="44"/>
      <c r="BV55" s="44">
        <v>31.291599999999999</v>
      </c>
      <c r="BW55" s="44">
        <v>3.8369499999999999</v>
      </c>
      <c r="BX55" s="44"/>
      <c r="BY55" s="44"/>
      <c r="BZ55" s="44">
        <v>90.030100000000004</v>
      </c>
      <c r="CA55" s="44">
        <v>22.36833</v>
      </c>
      <c r="CB55" s="44">
        <v>0.33689999999999998</v>
      </c>
      <c r="CC55" s="44">
        <v>0.753</v>
      </c>
      <c r="CD55" s="44">
        <v>28.449580000000001</v>
      </c>
      <c r="CE55" s="44">
        <v>454.07628</v>
      </c>
      <c r="CF55" s="44">
        <v>11.7346</v>
      </c>
      <c r="CG55" s="44">
        <v>130.5444</v>
      </c>
      <c r="CH55" s="44">
        <v>18.344850000000001</v>
      </c>
      <c r="CI55" s="44"/>
      <c r="CJ55" s="44"/>
      <c r="CK55" s="44"/>
      <c r="CL55" s="44">
        <v>5.30091</v>
      </c>
      <c r="CM55" s="44"/>
      <c r="CN55" s="44"/>
      <c r="CO55" s="44">
        <v>13.42164</v>
      </c>
      <c r="CP55" s="44">
        <v>245.76</v>
      </c>
      <c r="CQ55" s="44"/>
      <c r="CR55" s="44">
        <v>36.718000000000004</v>
      </c>
      <c r="CS55" s="44"/>
      <c r="CT55" s="44"/>
    </row>
    <row r="56" spans="1:98" ht="31.35" customHeight="1" x14ac:dyDescent="0.3">
      <c r="A56" s="1"/>
      <c r="B56" s="45" t="s">
        <v>785</v>
      </c>
      <c r="C56" s="46">
        <v>0</v>
      </c>
      <c r="D56" s="46">
        <v>0</v>
      </c>
      <c r="E56" s="46">
        <v>719.57370000000003</v>
      </c>
      <c r="F56" s="46">
        <v>0</v>
      </c>
      <c r="G56" s="46">
        <v>0</v>
      </c>
      <c r="H56" s="46">
        <v>0</v>
      </c>
      <c r="I56" s="46">
        <v>0</v>
      </c>
      <c r="J56" s="46">
        <v>0</v>
      </c>
      <c r="K56" s="46">
        <v>623.2645</v>
      </c>
      <c r="L56" s="46">
        <v>285.29649999999998</v>
      </c>
      <c r="M56" s="46">
        <v>318.23964999999998</v>
      </c>
      <c r="N56" s="46">
        <v>115.545</v>
      </c>
      <c r="O56" s="46">
        <v>784.798</v>
      </c>
      <c r="P56" s="46">
        <v>0</v>
      </c>
      <c r="Q56" s="46">
        <v>0</v>
      </c>
      <c r="R56" s="46">
        <v>1007.495</v>
      </c>
      <c r="S56" s="46">
        <v>0</v>
      </c>
      <c r="T56" s="46">
        <v>872.9058</v>
      </c>
      <c r="U56" s="46">
        <v>0</v>
      </c>
      <c r="V56" s="46">
        <v>20.25</v>
      </c>
      <c r="W56" s="46">
        <v>0</v>
      </c>
      <c r="X56" s="46">
        <v>2032.7109499999999</v>
      </c>
      <c r="Y56" s="46">
        <v>0</v>
      </c>
      <c r="Z56" s="46">
        <v>146.348005</v>
      </c>
      <c r="AA56" s="46">
        <v>0</v>
      </c>
      <c r="AB56" s="46">
        <v>0</v>
      </c>
      <c r="AC56" s="46">
        <v>373.03500000000003</v>
      </c>
      <c r="AD56" s="46">
        <v>0</v>
      </c>
      <c r="AE56" s="46">
        <v>0</v>
      </c>
      <c r="AF56" s="46">
        <v>60.85</v>
      </c>
      <c r="AG56" s="46">
        <v>0</v>
      </c>
      <c r="AH56" s="46">
        <v>0</v>
      </c>
      <c r="AI56" s="46">
        <v>0</v>
      </c>
      <c r="AJ56" s="46">
        <v>118.96792499999999</v>
      </c>
      <c r="AK56" s="46">
        <v>0</v>
      </c>
      <c r="AL56" s="46">
        <v>77.227199999999996</v>
      </c>
      <c r="AM56" s="46">
        <v>1097.086855</v>
      </c>
      <c r="AN56" s="46">
        <v>3136.3468499999999</v>
      </c>
      <c r="AO56" s="46">
        <v>591.56711499999994</v>
      </c>
      <c r="AP56" s="46">
        <v>18.010000000000002</v>
      </c>
      <c r="AQ56" s="46">
        <v>3632.1651700000002</v>
      </c>
      <c r="AR56" s="46">
        <v>0</v>
      </c>
      <c r="AS56" s="46">
        <v>809.28343500000005</v>
      </c>
      <c r="AT56" s="46">
        <v>725.02</v>
      </c>
      <c r="AU56" s="46">
        <v>0</v>
      </c>
      <c r="AV56" s="46">
        <v>3752.6768000000002</v>
      </c>
      <c r="AW56" s="46">
        <v>843.59749999999997</v>
      </c>
      <c r="AX56" s="46">
        <v>0</v>
      </c>
      <c r="AY56" s="46">
        <v>8.0863350000000001</v>
      </c>
      <c r="AZ56" s="46">
        <v>0</v>
      </c>
      <c r="BA56" s="46">
        <v>123.6</v>
      </c>
      <c r="BB56" s="46">
        <v>0</v>
      </c>
      <c r="BC56" s="46">
        <v>1607.0223350000001</v>
      </c>
      <c r="BD56" s="46">
        <v>0</v>
      </c>
      <c r="BE56" s="46">
        <v>258.83</v>
      </c>
      <c r="BF56" s="46">
        <v>0</v>
      </c>
      <c r="BG56" s="46">
        <v>0</v>
      </c>
      <c r="BH56" s="46">
        <v>0</v>
      </c>
      <c r="BI56" s="46">
        <v>529.32113000000004</v>
      </c>
      <c r="BJ56" s="46">
        <v>0</v>
      </c>
      <c r="BK56" s="46">
        <v>128.48622499999999</v>
      </c>
      <c r="BL56" s="46">
        <v>0</v>
      </c>
      <c r="BM56" s="46">
        <v>44.552500000000002</v>
      </c>
      <c r="BN56" s="46">
        <v>871.41</v>
      </c>
      <c r="BO56" s="46">
        <v>0</v>
      </c>
      <c r="BP56" s="46">
        <v>3364.1045949999998</v>
      </c>
      <c r="BQ56" s="46">
        <v>0</v>
      </c>
      <c r="BR56" s="46">
        <v>102.94915</v>
      </c>
      <c r="BS56" s="46">
        <v>2981.4379199999998</v>
      </c>
      <c r="BT56" s="46">
        <v>246.34636499999999</v>
      </c>
      <c r="BU56" s="46">
        <v>0</v>
      </c>
      <c r="BV56" s="46">
        <v>776.80880000000002</v>
      </c>
      <c r="BW56" s="46">
        <v>93.545419999999993</v>
      </c>
      <c r="BX56" s="46">
        <v>0</v>
      </c>
      <c r="BY56" s="46">
        <v>0</v>
      </c>
      <c r="BZ56" s="46">
        <v>2163.4479999999999</v>
      </c>
      <c r="CA56" s="46">
        <v>471.89126499999998</v>
      </c>
      <c r="CB56" s="46">
        <v>21.8735</v>
      </c>
      <c r="CC56" s="46">
        <v>18.570499999999999</v>
      </c>
      <c r="CD56" s="46">
        <v>605.67845499999999</v>
      </c>
      <c r="CE56" s="46">
        <v>10666.499314999999</v>
      </c>
      <c r="CF56" s="46">
        <v>270.60905000000002</v>
      </c>
      <c r="CG56" s="46">
        <v>3364.2977000000001</v>
      </c>
      <c r="CH56" s="46">
        <v>420.97894500000001</v>
      </c>
      <c r="CI56" s="46">
        <v>0</v>
      </c>
      <c r="CJ56" s="46">
        <v>0</v>
      </c>
      <c r="CK56" s="46">
        <v>0</v>
      </c>
      <c r="CL56" s="46">
        <v>116.992575</v>
      </c>
      <c r="CM56" s="46">
        <v>0</v>
      </c>
      <c r="CN56" s="46">
        <v>0</v>
      </c>
      <c r="CO56" s="46">
        <v>332.05774000000002</v>
      </c>
      <c r="CP56" s="46">
        <v>5992.74</v>
      </c>
      <c r="CQ56" s="46">
        <v>0</v>
      </c>
      <c r="CR56" s="46">
        <v>855.35400000000004</v>
      </c>
      <c r="CS56" s="46">
        <v>0</v>
      </c>
      <c r="CT56" s="46">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786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787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788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789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K30" sqref="K3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790</v>
      </c>
      <c r="C5" s="1"/>
      <c r="D5" s="1"/>
      <c r="E5" s="1"/>
      <c r="F5" s="1"/>
      <c r="G5" s="1"/>
      <c r="H5" s="1"/>
      <c r="I5" s="1"/>
      <c r="J5" s="1"/>
      <c r="K5" s="1"/>
      <c r="L5" s="1"/>
      <c r="M5" s="1"/>
      <c r="N5" s="1"/>
      <c r="O5" s="1"/>
      <c r="P5" s="1"/>
      <c r="Q5" s="1"/>
      <c r="R5" s="1"/>
      <c r="S5" s="1"/>
      <c r="T5" s="1"/>
      <c r="U5" s="1"/>
      <c r="V5" s="1"/>
      <c r="W5" s="1"/>
      <c r="X5" s="1"/>
    </row>
    <row r="6" spans="1:24" ht="48" x14ac:dyDescent="0.3">
      <c r="A6" s="1"/>
      <c r="B6" s="38" t="s">
        <v>426</v>
      </c>
      <c r="C6" s="49" t="s">
        <v>791</v>
      </c>
      <c r="D6" s="49" t="s">
        <v>792</v>
      </c>
      <c r="E6" s="49" t="s">
        <v>793</v>
      </c>
      <c r="F6" s="49" t="s">
        <v>794</v>
      </c>
      <c r="G6" s="49" t="s">
        <v>3077</v>
      </c>
      <c r="H6" s="49" t="s">
        <v>1393</v>
      </c>
      <c r="I6" s="49" t="s">
        <v>795</v>
      </c>
      <c r="J6" s="49" t="s">
        <v>3078</v>
      </c>
      <c r="K6" s="49" t="s">
        <v>3079</v>
      </c>
      <c r="L6" s="49" t="s">
        <v>796</v>
      </c>
      <c r="M6" s="49" t="s">
        <v>797</v>
      </c>
      <c r="N6" s="49" t="s">
        <v>798</v>
      </c>
      <c r="O6" s="49" t="s">
        <v>799</v>
      </c>
      <c r="P6" s="38" t="s">
        <v>800</v>
      </c>
      <c r="Q6" s="1"/>
      <c r="R6" s="1"/>
      <c r="S6" s="1"/>
      <c r="T6" s="1"/>
      <c r="U6" s="50" t="s">
        <v>3</v>
      </c>
      <c r="V6" s="50" t="s">
        <v>67</v>
      </c>
      <c r="W6" s="50" t="s">
        <v>801</v>
      </c>
      <c r="X6" s="50" t="s">
        <v>802</v>
      </c>
    </row>
    <row r="7" spans="1:24" x14ac:dyDescent="0.3">
      <c r="A7" s="1"/>
      <c r="B7" s="51" t="s">
        <v>648</v>
      </c>
      <c r="C7" s="52">
        <v>1168.4000000000001</v>
      </c>
      <c r="D7" s="52">
        <v>3301.4</v>
      </c>
      <c r="E7" s="52">
        <v>1817.71252</v>
      </c>
      <c r="F7" s="52">
        <v>46.9</v>
      </c>
      <c r="G7" s="52"/>
      <c r="H7" s="52"/>
      <c r="I7" s="52">
        <v>0</v>
      </c>
      <c r="J7" s="52">
        <v>51.9</v>
      </c>
      <c r="K7" s="52"/>
      <c r="L7" s="52">
        <v>47.7</v>
      </c>
      <c r="M7" s="52">
        <v>10.6</v>
      </c>
      <c r="N7" s="52">
        <v>0</v>
      </c>
      <c r="O7" s="52">
        <v>449.1</v>
      </c>
      <c r="P7" s="52">
        <f>+SUM(C7:O7)</f>
        <v>6893.71252</v>
      </c>
      <c r="Q7" s="1"/>
      <c r="R7" s="1"/>
      <c r="S7" s="1"/>
      <c r="T7" s="1"/>
      <c r="U7" s="206" t="s">
        <v>468</v>
      </c>
      <c r="V7" s="53" t="s">
        <v>803</v>
      </c>
      <c r="W7" s="54">
        <v>288.3</v>
      </c>
      <c r="X7" s="54" t="s">
        <v>804</v>
      </c>
    </row>
    <row r="8" spans="1:24" x14ac:dyDescent="0.3">
      <c r="A8" s="1"/>
      <c r="B8" s="55" t="s">
        <v>649</v>
      </c>
      <c r="C8" s="56">
        <v>1162.3</v>
      </c>
      <c r="D8" s="56">
        <v>3181.1</v>
      </c>
      <c r="E8" s="56">
        <v>1734.1454900000001</v>
      </c>
      <c r="F8" s="56">
        <v>47.2</v>
      </c>
      <c r="G8" s="56"/>
      <c r="H8" s="56"/>
      <c r="I8" s="56">
        <v>0</v>
      </c>
      <c r="J8" s="56">
        <v>51.8</v>
      </c>
      <c r="K8" s="56"/>
      <c r="L8" s="56">
        <v>47.7</v>
      </c>
      <c r="M8" s="56">
        <v>10.6</v>
      </c>
      <c r="N8" s="56">
        <v>0</v>
      </c>
      <c r="O8" s="56">
        <v>414.4</v>
      </c>
      <c r="P8" s="56">
        <f t="shared" ref="P8:P54" si="0">+SUM(C8:O8)</f>
        <v>6649.2454899999993</v>
      </c>
      <c r="Q8" s="1"/>
      <c r="R8" s="1"/>
      <c r="S8" s="1"/>
      <c r="T8" s="1"/>
      <c r="U8" s="206" t="s">
        <v>469</v>
      </c>
      <c r="V8" s="53" t="s">
        <v>805</v>
      </c>
      <c r="W8" s="54">
        <v>48</v>
      </c>
      <c r="X8" s="54" t="s">
        <v>804</v>
      </c>
    </row>
    <row r="9" spans="1:24" x14ac:dyDescent="0.3">
      <c r="A9" s="1"/>
      <c r="B9" s="55" t="s">
        <v>650</v>
      </c>
      <c r="C9" s="56">
        <v>1174.2</v>
      </c>
      <c r="D9" s="56">
        <v>3093.1</v>
      </c>
      <c r="E9" s="56">
        <v>1683.95704</v>
      </c>
      <c r="F9" s="56">
        <v>47.2</v>
      </c>
      <c r="G9" s="56"/>
      <c r="H9" s="56"/>
      <c r="I9" s="56">
        <v>0</v>
      </c>
      <c r="J9" s="56">
        <v>52.1</v>
      </c>
      <c r="K9" s="56"/>
      <c r="L9" s="56">
        <v>45.5</v>
      </c>
      <c r="M9" s="56">
        <v>10.6</v>
      </c>
      <c r="N9" s="56">
        <v>0</v>
      </c>
      <c r="O9" s="56">
        <v>403.7</v>
      </c>
      <c r="P9" s="56">
        <f t="shared" si="0"/>
        <v>6510.3570400000008</v>
      </c>
      <c r="Q9" s="1"/>
      <c r="R9" s="1"/>
      <c r="S9" s="1"/>
      <c r="T9" s="1"/>
      <c r="U9" s="206" t="s">
        <v>64</v>
      </c>
      <c r="V9" s="53" t="s">
        <v>65</v>
      </c>
      <c r="W9" s="54" t="s">
        <v>804</v>
      </c>
      <c r="X9" s="54">
        <v>5250.1</v>
      </c>
    </row>
    <row r="10" spans="1:24" x14ac:dyDescent="0.3">
      <c r="A10" s="1"/>
      <c r="B10" s="55" t="s">
        <v>651</v>
      </c>
      <c r="C10" s="56">
        <v>1158.4000000000001</v>
      </c>
      <c r="D10" s="56">
        <v>3059.4</v>
      </c>
      <c r="E10" s="56">
        <v>1658.6956</v>
      </c>
      <c r="F10" s="56">
        <v>48</v>
      </c>
      <c r="G10" s="56"/>
      <c r="H10" s="56"/>
      <c r="I10" s="56">
        <v>0</v>
      </c>
      <c r="J10" s="56">
        <v>51.4</v>
      </c>
      <c r="K10" s="56"/>
      <c r="L10" s="56">
        <v>44.8</v>
      </c>
      <c r="M10" s="56">
        <v>10.6</v>
      </c>
      <c r="N10" s="56">
        <v>0</v>
      </c>
      <c r="O10" s="56">
        <v>410.6</v>
      </c>
      <c r="P10" s="56">
        <f t="shared" si="0"/>
        <v>6441.8956000000007</v>
      </c>
      <c r="Q10" s="1"/>
      <c r="R10" s="1"/>
      <c r="S10" s="1"/>
      <c r="T10" s="1"/>
      <c r="U10" s="206" t="s">
        <v>444</v>
      </c>
      <c r="V10" s="53" t="s">
        <v>806</v>
      </c>
      <c r="W10" s="54">
        <v>464.95</v>
      </c>
      <c r="X10" s="54" t="s">
        <v>804</v>
      </c>
    </row>
    <row r="11" spans="1:24" x14ac:dyDescent="0.3">
      <c r="A11" s="1"/>
      <c r="B11" s="55" t="s">
        <v>652</v>
      </c>
      <c r="C11" s="56">
        <v>1155.5</v>
      </c>
      <c r="D11" s="56">
        <v>3071.6</v>
      </c>
      <c r="E11" s="56">
        <v>1648.32456</v>
      </c>
      <c r="F11" s="56">
        <v>0</v>
      </c>
      <c r="G11" s="56"/>
      <c r="H11" s="56"/>
      <c r="I11" s="56">
        <v>0</v>
      </c>
      <c r="J11" s="56">
        <v>51.7</v>
      </c>
      <c r="K11" s="56"/>
      <c r="L11" s="56">
        <v>46.7</v>
      </c>
      <c r="M11" s="56">
        <v>10.6</v>
      </c>
      <c r="N11" s="56">
        <v>0</v>
      </c>
      <c r="O11" s="56">
        <v>429.4</v>
      </c>
      <c r="P11" s="56">
        <f t="shared" si="0"/>
        <v>6413.82456</v>
      </c>
      <c r="Q11" s="1"/>
      <c r="R11" s="1"/>
      <c r="S11" s="1"/>
      <c r="T11" s="1"/>
      <c r="U11" s="206" t="s">
        <v>436</v>
      </c>
      <c r="V11" s="53" t="s">
        <v>807</v>
      </c>
      <c r="W11" s="54">
        <v>26.4</v>
      </c>
      <c r="X11" s="54" t="s">
        <v>804</v>
      </c>
    </row>
    <row r="12" spans="1:24" x14ac:dyDescent="0.3">
      <c r="A12" s="1"/>
      <c r="B12" s="55" t="s">
        <v>653</v>
      </c>
      <c r="C12" s="56">
        <v>1158.8</v>
      </c>
      <c r="D12" s="56">
        <v>3090</v>
      </c>
      <c r="E12" s="56">
        <v>1738.7796900000001</v>
      </c>
      <c r="F12" s="56">
        <v>0</v>
      </c>
      <c r="G12" s="56"/>
      <c r="H12" s="56"/>
      <c r="I12" s="56">
        <v>0</v>
      </c>
      <c r="J12" s="56">
        <v>51.4</v>
      </c>
      <c r="K12" s="56"/>
      <c r="L12" s="56">
        <v>47.2</v>
      </c>
      <c r="M12" s="56">
        <v>10.6</v>
      </c>
      <c r="N12" s="56">
        <v>0</v>
      </c>
      <c r="O12" s="56">
        <v>405.2</v>
      </c>
      <c r="P12" s="56">
        <f t="shared" si="0"/>
        <v>6501.9796900000001</v>
      </c>
      <c r="Q12" s="1"/>
      <c r="R12" s="1"/>
      <c r="S12" s="1"/>
      <c r="T12" s="1"/>
      <c r="U12" s="206"/>
      <c r="V12" s="53" t="s">
        <v>808</v>
      </c>
      <c r="W12" s="54">
        <v>38.299999999999997</v>
      </c>
      <c r="X12" s="54" t="s">
        <v>804</v>
      </c>
    </row>
    <row r="13" spans="1:24" x14ac:dyDescent="0.3">
      <c r="A13" s="1"/>
      <c r="B13" s="55" t="s">
        <v>654</v>
      </c>
      <c r="C13" s="56">
        <v>1158</v>
      </c>
      <c r="D13" s="56">
        <v>3083.4</v>
      </c>
      <c r="E13" s="56">
        <v>1672.46931</v>
      </c>
      <c r="F13" s="56">
        <v>0</v>
      </c>
      <c r="G13" s="56"/>
      <c r="H13" s="56"/>
      <c r="I13" s="56">
        <v>0</v>
      </c>
      <c r="J13" s="56">
        <v>51.8</v>
      </c>
      <c r="K13" s="56"/>
      <c r="L13" s="56">
        <v>47.5</v>
      </c>
      <c r="M13" s="56">
        <v>10.6</v>
      </c>
      <c r="N13" s="56">
        <v>0</v>
      </c>
      <c r="O13" s="56">
        <v>374.7</v>
      </c>
      <c r="P13" s="56">
        <f t="shared" si="0"/>
        <v>6398.4693100000004</v>
      </c>
      <c r="Q13" s="1"/>
      <c r="R13" s="1"/>
      <c r="S13" s="1"/>
      <c r="T13" s="1"/>
      <c r="U13" s="206" t="s">
        <v>204</v>
      </c>
      <c r="V13" s="53" t="s">
        <v>809</v>
      </c>
      <c r="W13" s="54" t="s">
        <v>804</v>
      </c>
      <c r="X13" s="54">
        <v>2847.55</v>
      </c>
    </row>
    <row r="14" spans="1:24" x14ac:dyDescent="0.3">
      <c r="A14" s="1"/>
      <c r="B14" s="57" t="s">
        <v>655</v>
      </c>
      <c r="C14" s="58">
        <v>1157.0999999999999</v>
      </c>
      <c r="D14" s="58">
        <v>3087.4</v>
      </c>
      <c r="E14" s="58">
        <v>1691.2102500000001</v>
      </c>
      <c r="F14" s="58">
        <v>0</v>
      </c>
      <c r="G14" s="58"/>
      <c r="H14" s="58"/>
      <c r="I14" s="58">
        <v>0</v>
      </c>
      <c r="J14" s="58">
        <v>51.6</v>
      </c>
      <c r="K14" s="58"/>
      <c r="L14" s="58">
        <v>46.5</v>
      </c>
      <c r="M14" s="58">
        <v>10.6</v>
      </c>
      <c r="N14" s="58">
        <v>0</v>
      </c>
      <c r="O14" s="58">
        <v>354</v>
      </c>
      <c r="P14" s="58">
        <f t="shared" si="0"/>
        <v>6398.4102500000008</v>
      </c>
      <c r="Q14" s="1"/>
      <c r="R14" s="1"/>
      <c r="S14" s="1"/>
      <c r="T14" s="1"/>
      <c r="U14" s="206"/>
      <c r="V14" s="53" t="s">
        <v>810</v>
      </c>
      <c r="W14" s="54">
        <v>1001.05</v>
      </c>
      <c r="X14" s="54" t="s">
        <v>804</v>
      </c>
    </row>
    <row r="15" spans="1:24" x14ac:dyDescent="0.3">
      <c r="A15" s="1"/>
      <c r="B15" s="51" t="s">
        <v>656</v>
      </c>
      <c r="C15" s="52">
        <v>1172</v>
      </c>
      <c r="D15" s="52">
        <v>3135.6</v>
      </c>
      <c r="E15" s="52">
        <v>1662.57873</v>
      </c>
      <c r="F15" s="52">
        <v>0</v>
      </c>
      <c r="G15" s="52"/>
      <c r="H15" s="52"/>
      <c r="I15" s="52">
        <v>0</v>
      </c>
      <c r="J15" s="52">
        <v>51.7</v>
      </c>
      <c r="K15" s="52"/>
      <c r="L15" s="52">
        <v>47</v>
      </c>
      <c r="M15" s="52">
        <v>10.6</v>
      </c>
      <c r="N15" s="52">
        <v>0</v>
      </c>
      <c r="O15" s="52">
        <v>354.5</v>
      </c>
      <c r="P15" s="52">
        <f t="shared" si="0"/>
        <v>6433.9787300000007</v>
      </c>
      <c r="Q15" s="1"/>
      <c r="R15" s="1"/>
      <c r="S15" s="1"/>
      <c r="T15" s="1"/>
      <c r="U15" s="206" t="s">
        <v>69</v>
      </c>
      <c r="V15" s="53" t="s">
        <v>811</v>
      </c>
      <c r="W15" s="54">
        <v>157.30000000000001</v>
      </c>
      <c r="X15" s="54" t="s">
        <v>804</v>
      </c>
    </row>
    <row r="16" spans="1:24" x14ac:dyDescent="0.3">
      <c r="A16" s="1"/>
      <c r="B16" s="55" t="s">
        <v>657</v>
      </c>
      <c r="C16" s="56">
        <v>1165.5999999999999</v>
      </c>
      <c r="D16" s="56">
        <v>3124.2</v>
      </c>
      <c r="E16" s="56">
        <v>1705.8520100000001</v>
      </c>
      <c r="F16" s="56">
        <v>0</v>
      </c>
      <c r="G16" s="56"/>
      <c r="H16" s="56"/>
      <c r="I16" s="56">
        <v>0</v>
      </c>
      <c r="J16" s="56">
        <v>52.2</v>
      </c>
      <c r="K16" s="56"/>
      <c r="L16" s="56">
        <v>48.5</v>
      </c>
      <c r="M16" s="56">
        <v>10.6</v>
      </c>
      <c r="N16" s="56">
        <v>0</v>
      </c>
      <c r="O16" s="56">
        <v>376.5</v>
      </c>
      <c r="P16" s="56">
        <f t="shared" si="0"/>
        <v>6483.45201</v>
      </c>
      <c r="Q16" s="1"/>
      <c r="R16" s="1"/>
      <c r="S16" s="1"/>
      <c r="T16" s="1"/>
      <c r="U16" s="206"/>
      <c r="V16" s="53" t="s">
        <v>812</v>
      </c>
      <c r="W16" s="54" t="s">
        <v>804</v>
      </c>
      <c r="X16" s="54">
        <v>1510.45</v>
      </c>
    </row>
    <row r="17" spans="1:24" x14ac:dyDescent="0.3">
      <c r="A17" s="1"/>
      <c r="B17" s="55" t="s">
        <v>658</v>
      </c>
      <c r="C17" s="56">
        <v>1165.3</v>
      </c>
      <c r="D17" s="56">
        <v>3113.5</v>
      </c>
      <c r="E17" s="56">
        <v>1728.50602</v>
      </c>
      <c r="F17" s="56">
        <v>0</v>
      </c>
      <c r="G17" s="56"/>
      <c r="H17" s="56"/>
      <c r="I17" s="56">
        <v>0</v>
      </c>
      <c r="J17" s="56">
        <v>51.4</v>
      </c>
      <c r="K17" s="56"/>
      <c r="L17" s="56">
        <v>49.3</v>
      </c>
      <c r="M17" s="56">
        <v>10.6</v>
      </c>
      <c r="N17" s="56">
        <v>0.1</v>
      </c>
      <c r="O17" s="56">
        <v>438.3</v>
      </c>
      <c r="P17" s="56">
        <f t="shared" si="0"/>
        <v>6557.0060200000007</v>
      </c>
      <c r="Q17" s="1"/>
      <c r="R17" s="1"/>
      <c r="S17" s="1"/>
      <c r="T17" s="1"/>
      <c r="U17" s="206"/>
      <c r="V17" s="53" t="s">
        <v>813</v>
      </c>
      <c r="W17" s="54" t="s">
        <v>804</v>
      </c>
      <c r="X17" s="54">
        <v>132.44999999999999</v>
      </c>
    </row>
    <row r="18" spans="1:24" x14ac:dyDescent="0.3">
      <c r="A18" s="1"/>
      <c r="B18" s="55" t="s">
        <v>659</v>
      </c>
      <c r="C18" s="56">
        <v>1163.9000000000001</v>
      </c>
      <c r="D18" s="56">
        <v>3091.3</v>
      </c>
      <c r="E18" s="56">
        <v>1726.2822799999999</v>
      </c>
      <c r="F18" s="56">
        <v>0</v>
      </c>
      <c r="G18" s="56"/>
      <c r="H18" s="56"/>
      <c r="I18" s="56">
        <v>0</v>
      </c>
      <c r="J18" s="56">
        <v>51.1</v>
      </c>
      <c r="K18" s="56"/>
      <c r="L18" s="56">
        <v>48.5</v>
      </c>
      <c r="M18" s="56">
        <v>10.6</v>
      </c>
      <c r="N18" s="56">
        <v>12.2</v>
      </c>
      <c r="O18" s="56">
        <v>437.5</v>
      </c>
      <c r="P18" s="56">
        <f t="shared" si="0"/>
        <v>6541.3822800000007</v>
      </c>
      <c r="Q18" s="1"/>
      <c r="R18" s="1"/>
      <c r="S18" s="1"/>
      <c r="T18" s="1"/>
      <c r="U18" s="206" t="s">
        <v>239</v>
      </c>
      <c r="V18" s="53" t="s">
        <v>814</v>
      </c>
      <c r="W18" s="54">
        <v>414.3</v>
      </c>
      <c r="X18" s="54" t="s">
        <v>804</v>
      </c>
    </row>
    <row r="19" spans="1:24" x14ac:dyDescent="0.3">
      <c r="A19" s="1"/>
      <c r="B19" s="55" t="s">
        <v>660</v>
      </c>
      <c r="C19" s="56">
        <v>1167.7</v>
      </c>
      <c r="D19" s="56">
        <v>3092.4</v>
      </c>
      <c r="E19" s="56">
        <v>1721.2970800000001</v>
      </c>
      <c r="F19" s="56">
        <v>0</v>
      </c>
      <c r="G19" s="56"/>
      <c r="H19" s="56"/>
      <c r="I19" s="56">
        <v>0</v>
      </c>
      <c r="J19" s="56">
        <v>51.5</v>
      </c>
      <c r="K19" s="56"/>
      <c r="L19" s="56">
        <v>48.8</v>
      </c>
      <c r="M19" s="56">
        <v>10.6</v>
      </c>
      <c r="N19" s="56">
        <v>52.5</v>
      </c>
      <c r="O19" s="56">
        <v>456.9</v>
      </c>
      <c r="P19" s="56">
        <f t="shared" si="0"/>
        <v>6601.6970800000008</v>
      </c>
      <c r="Q19" s="1"/>
      <c r="R19" s="1"/>
      <c r="S19" s="1"/>
      <c r="T19" s="1"/>
      <c r="U19" s="206"/>
      <c r="V19" s="53" t="s">
        <v>815</v>
      </c>
      <c r="W19" s="54">
        <v>474.45</v>
      </c>
      <c r="X19" s="54" t="s">
        <v>804</v>
      </c>
    </row>
    <row r="20" spans="1:24" x14ac:dyDescent="0.3">
      <c r="A20" s="1"/>
      <c r="B20" s="55" t="s">
        <v>661</v>
      </c>
      <c r="C20" s="56">
        <v>1148.0999999999999</v>
      </c>
      <c r="D20" s="56">
        <v>3022</v>
      </c>
      <c r="E20" s="56">
        <v>1723.9775999999999</v>
      </c>
      <c r="F20" s="56">
        <v>0</v>
      </c>
      <c r="G20" s="56"/>
      <c r="H20" s="56"/>
      <c r="I20" s="56">
        <v>0</v>
      </c>
      <c r="J20" s="56">
        <v>50.9</v>
      </c>
      <c r="K20" s="56"/>
      <c r="L20" s="56">
        <v>47.2</v>
      </c>
      <c r="M20" s="56">
        <v>10.6</v>
      </c>
      <c r="N20" s="56">
        <v>124.7</v>
      </c>
      <c r="O20" s="56">
        <v>444.1</v>
      </c>
      <c r="P20" s="56">
        <f t="shared" si="0"/>
        <v>6571.5776000000005</v>
      </c>
      <c r="Q20" s="1"/>
      <c r="R20" s="1"/>
      <c r="S20" s="1"/>
      <c r="T20" s="1"/>
      <c r="U20" s="206"/>
      <c r="V20" s="53" t="s">
        <v>816</v>
      </c>
      <c r="W20" s="54">
        <v>488.1</v>
      </c>
      <c r="X20" s="54" t="s">
        <v>804</v>
      </c>
    </row>
    <row r="21" spans="1:24" x14ac:dyDescent="0.3">
      <c r="A21" s="1"/>
      <c r="B21" s="55" t="s">
        <v>662</v>
      </c>
      <c r="C21" s="56">
        <v>1152.5</v>
      </c>
      <c r="D21" s="56">
        <v>3120.7</v>
      </c>
      <c r="E21" s="56">
        <v>1756.7303999999999</v>
      </c>
      <c r="F21" s="56">
        <v>0</v>
      </c>
      <c r="G21" s="56"/>
      <c r="H21" s="56"/>
      <c r="I21" s="56">
        <v>0</v>
      </c>
      <c r="J21" s="56">
        <v>50.9</v>
      </c>
      <c r="K21" s="56"/>
      <c r="L21" s="56">
        <v>48.5</v>
      </c>
      <c r="M21" s="56">
        <v>10.6</v>
      </c>
      <c r="N21" s="56">
        <v>334.1</v>
      </c>
      <c r="O21" s="56">
        <v>443.7</v>
      </c>
      <c r="P21" s="56">
        <f t="shared" si="0"/>
        <v>6917.7303999999995</v>
      </c>
      <c r="Q21" s="1"/>
      <c r="R21" s="1"/>
      <c r="S21" s="1"/>
      <c r="T21" s="1"/>
      <c r="U21" s="206"/>
      <c r="V21" s="53" t="s">
        <v>817</v>
      </c>
      <c r="W21" s="54">
        <v>223.8</v>
      </c>
      <c r="X21" s="54" t="s">
        <v>804</v>
      </c>
    </row>
    <row r="22" spans="1:24" x14ac:dyDescent="0.3">
      <c r="A22" s="1"/>
      <c r="B22" s="57" t="s">
        <v>663</v>
      </c>
      <c r="C22" s="58">
        <v>1158.2</v>
      </c>
      <c r="D22" s="58">
        <v>3179.3</v>
      </c>
      <c r="E22" s="58">
        <v>1815.8628200000001</v>
      </c>
      <c r="F22" s="58">
        <v>0</v>
      </c>
      <c r="G22" s="58"/>
      <c r="H22" s="58"/>
      <c r="I22" s="58">
        <v>0</v>
      </c>
      <c r="J22" s="58">
        <v>51.4</v>
      </c>
      <c r="K22" s="58"/>
      <c r="L22" s="58">
        <v>46.7</v>
      </c>
      <c r="M22" s="58">
        <v>10.6</v>
      </c>
      <c r="N22" s="58">
        <v>396.5</v>
      </c>
      <c r="O22" s="58">
        <v>471.2</v>
      </c>
      <c r="P22" s="58">
        <f t="shared" si="0"/>
        <v>7129.7628199999999</v>
      </c>
      <c r="Q22" s="1"/>
      <c r="R22" s="1"/>
      <c r="S22" s="1"/>
      <c r="T22" s="1"/>
      <c r="U22" s="206" t="s">
        <v>439</v>
      </c>
      <c r="V22" s="53" t="s">
        <v>818</v>
      </c>
      <c r="W22" s="54">
        <v>3952.3</v>
      </c>
      <c r="X22" s="54" t="s">
        <v>804</v>
      </c>
    </row>
    <row r="23" spans="1:24" x14ac:dyDescent="0.3">
      <c r="A23" s="1"/>
      <c r="B23" s="51" t="s">
        <v>664</v>
      </c>
      <c r="C23" s="52">
        <v>1159.0999999999999</v>
      </c>
      <c r="D23" s="52">
        <v>3240.1</v>
      </c>
      <c r="E23" s="52">
        <v>1918.83609</v>
      </c>
      <c r="F23" s="52">
        <v>0</v>
      </c>
      <c r="G23" s="52"/>
      <c r="H23" s="52"/>
      <c r="I23" s="52">
        <v>0</v>
      </c>
      <c r="J23" s="52">
        <v>51.4</v>
      </c>
      <c r="K23" s="52"/>
      <c r="L23" s="52">
        <v>49</v>
      </c>
      <c r="M23" s="52">
        <v>10.6</v>
      </c>
      <c r="N23" s="52">
        <v>412.5</v>
      </c>
      <c r="O23" s="52">
        <v>547.20000000000005</v>
      </c>
      <c r="P23" s="52">
        <f t="shared" si="0"/>
        <v>7388.7360899999994</v>
      </c>
      <c r="Q23" s="1"/>
      <c r="R23" s="1"/>
      <c r="S23" s="1"/>
      <c r="T23" s="1"/>
      <c r="U23" s="206" t="s">
        <v>242</v>
      </c>
      <c r="V23" s="53" t="s">
        <v>819</v>
      </c>
      <c r="W23" s="54" t="s">
        <v>804</v>
      </c>
      <c r="X23" s="54">
        <v>177.8</v>
      </c>
    </row>
    <row r="24" spans="1:24" x14ac:dyDescent="0.3">
      <c r="A24" s="1"/>
      <c r="B24" s="55" t="s">
        <v>665</v>
      </c>
      <c r="C24" s="56">
        <v>1164.2</v>
      </c>
      <c r="D24" s="56">
        <v>3275.4</v>
      </c>
      <c r="E24" s="56">
        <v>1917.6815899999999</v>
      </c>
      <c r="F24" s="56">
        <v>45.8</v>
      </c>
      <c r="G24" s="56"/>
      <c r="H24" s="56"/>
      <c r="I24" s="56">
        <v>0</v>
      </c>
      <c r="J24" s="56">
        <v>51.699999999999996</v>
      </c>
      <c r="K24" s="56"/>
      <c r="L24" s="56">
        <v>48.4</v>
      </c>
      <c r="M24" s="56">
        <v>10.7</v>
      </c>
      <c r="N24" s="56">
        <v>426</v>
      </c>
      <c r="O24" s="56">
        <v>539.1</v>
      </c>
      <c r="P24" s="56">
        <f t="shared" si="0"/>
        <v>7478.9815900000003</v>
      </c>
      <c r="Q24" s="1"/>
      <c r="R24" s="1"/>
      <c r="S24" s="1"/>
      <c r="T24" s="1"/>
      <c r="U24" s="206"/>
      <c r="V24" s="53" t="s">
        <v>423</v>
      </c>
      <c r="W24" s="54" t="s">
        <v>804</v>
      </c>
      <c r="X24" s="54">
        <v>61.75</v>
      </c>
    </row>
    <row r="25" spans="1:24" x14ac:dyDescent="0.3">
      <c r="A25" s="1"/>
      <c r="B25" s="55" t="s">
        <v>666</v>
      </c>
      <c r="C25" s="56">
        <v>1158.0999999999999</v>
      </c>
      <c r="D25" s="56">
        <v>3319.8</v>
      </c>
      <c r="E25" s="56">
        <v>2034.52657</v>
      </c>
      <c r="F25" s="56">
        <v>45.7</v>
      </c>
      <c r="G25" s="56"/>
      <c r="H25" s="56"/>
      <c r="I25" s="56">
        <v>0</v>
      </c>
      <c r="J25" s="56">
        <v>52.2</v>
      </c>
      <c r="K25" s="56"/>
      <c r="L25" s="56">
        <v>50.3</v>
      </c>
      <c r="M25" s="56">
        <v>10.7</v>
      </c>
      <c r="N25" s="56">
        <v>444</v>
      </c>
      <c r="O25" s="56">
        <v>575.6</v>
      </c>
      <c r="P25" s="56">
        <f t="shared" si="0"/>
        <v>7690.9265699999996</v>
      </c>
      <c r="Q25" s="1"/>
      <c r="R25" s="1"/>
      <c r="S25" s="1"/>
      <c r="T25" s="1"/>
      <c r="U25" s="206" t="s">
        <v>467</v>
      </c>
      <c r="V25" s="53" t="s">
        <v>820</v>
      </c>
      <c r="W25" s="54">
        <v>84.55</v>
      </c>
      <c r="X25" s="54" t="s">
        <v>804</v>
      </c>
    </row>
    <row r="26" spans="1:24" x14ac:dyDescent="0.3">
      <c r="A26" s="1"/>
      <c r="B26" s="55" t="s">
        <v>667</v>
      </c>
      <c r="C26" s="56">
        <v>1159.9000000000001</v>
      </c>
      <c r="D26" s="56">
        <v>3367.4</v>
      </c>
      <c r="E26" s="56">
        <v>2066.4877499999998</v>
      </c>
      <c r="F26" s="56">
        <v>45.1</v>
      </c>
      <c r="G26" s="56"/>
      <c r="H26" s="56"/>
      <c r="I26" s="56">
        <v>0</v>
      </c>
      <c r="J26" s="56">
        <v>52.1</v>
      </c>
      <c r="K26" s="56"/>
      <c r="L26" s="56">
        <v>49.2</v>
      </c>
      <c r="M26" s="56">
        <v>10.6</v>
      </c>
      <c r="N26" s="56">
        <v>455</v>
      </c>
      <c r="O26" s="56">
        <v>584.79999999999995</v>
      </c>
      <c r="P26" s="56">
        <f t="shared" si="0"/>
        <v>7790.5877500000006</v>
      </c>
      <c r="Q26" s="1"/>
      <c r="R26" s="1"/>
      <c r="S26" s="1"/>
      <c r="T26" s="1"/>
      <c r="U26" s="206" t="s">
        <v>248</v>
      </c>
      <c r="V26" s="53" t="s">
        <v>821</v>
      </c>
      <c r="W26" s="54" t="s">
        <v>804</v>
      </c>
      <c r="X26" s="54">
        <v>14942.8</v>
      </c>
    </row>
    <row r="27" spans="1:24" x14ac:dyDescent="0.3">
      <c r="A27" s="1"/>
      <c r="B27" s="55" t="s">
        <v>668</v>
      </c>
      <c r="C27" s="56">
        <v>1163.4000000000001</v>
      </c>
      <c r="D27" s="56">
        <v>3404.5</v>
      </c>
      <c r="E27" s="56">
        <v>2088.4553000000001</v>
      </c>
      <c r="F27" s="56">
        <v>45.6</v>
      </c>
      <c r="G27" s="56"/>
      <c r="H27" s="56"/>
      <c r="I27" s="56">
        <v>0</v>
      </c>
      <c r="J27" s="56">
        <v>52</v>
      </c>
      <c r="K27" s="56"/>
      <c r="L27" s="56">
        <v>49.9</v>
      </c>
      <c r="M27" s="56">
        <v>10.5</v>
      </c>
      <c r="N27" s="56">
        <v>457</v>
      </c>
      <c r="O27" s="56">
        <v>575</v>
      </c>
      <c r="P27" s="56">
        <f t="shared" si="0"/>
        <v>7846.3552999999993</v>
      </c>
      <c r="Q27" s="1"/>
      <c r="R27" s="1"/>
      <c r="S27" s="1"/>
      <c r="T27" s="1"/>
      <c r="U27" s="206"/>
      <c r="V27" s="53" t="s">
        <v>822</v>
      </c>
      <c r="W27" s="54">
        <v>5008.2</v>
      </c>
      <c r="X27" s="54" t="s">
        <v>804</v>
      </c>
    </row>
    <row r="28" spans="1:24" x14ac:dyDescent="0.3">
      <c r="A28" s="1"/>
      <c r="B28" s="55" t="s">
        <v>669</v>
      </c>
      <c r="C28" s="56">
        <v>1163.7</v>
      </c>
      <c r="D28" s="56">
        <v>3508.4</v>
      </c>
      <c r="E28" s="56">
        <v>2090.7438299999999</v>
      </c>
      <c r="F28" s="56">
        <v>45.3</v>
      </c>
      <c r="G28" s="56"/>
      <c r="H28" s="56"/>
      <c r="I28" s="56">
        <v>0</v>
      </c>
      <c r="J28" s="56">
        <v>52.2</v>
      </c>
      <c r="K28" s="56"/>
      <c r="L28" s="56">
        <v>50.3</v>
      </c>
      <c r="M28" s="56">
        <v>10.5</v>
      </c>
      <c r="N28" s="56">
        <v>456.6</v>
      </c>
      <c r="O28" s="56">
        <v>541.70000000000005</v>
      </c>
      <c r="P28" s="56">
        <f t="shared" si="0"/>
        <v>7919.4438300000002</v>
      </c>
      <c r="Q28" s="1"/>
      <c r="R28" s="1"/>
      <c r="S28" s="1"/>
      <c r="T28" s="1"/>
      <c r="U28" s="206" t="s">
        <v>455</v>
      </c>
      <c r="V28" s="53" t="s">
        <v>823</v>
      </c>
      <c r="W28" s="54">
        <v>119.6</v>
      </c>
      <c r="X28" s="54" t="s">
        <v>804</v>
      </c>
    </row>
    <row r="29" spans="1:24" x14ac:dyDescent="0.3">
      <c r="A29" s="1"/>
      <c r="B29" s="55" t="s">
        <v>670</v>
      </c>
      <c r="C29" s="56">
        <v>1193.3</v>
      </c>
      <c r="D29" s="56">
        <v>3515.6</v>
      </c>
      <c r="E29" s="56">
        <v>2057.15326</v>
      </c>
      <c r="F29" s="56">
        <v>44.8</v>
      </c>
      <c r="G29" s="56"/>
      <c r="H29" s="56"/>
      <c r="I29" s="56">
        <v>0</v>
      </c>
      <c r="J29" s="56">
        <v>52</v>
      </c>
      <c r="K29" s="56"/>
      <c r="L29" s="56">
        <v>46.9</v>
      </c>
      <c r="M29" s="56">
        <v>10.4</v>
      </c>
      <c r="N29" s="56">
        <v>460</v>
      </c>
      <c r="O29" s="56">
        <v>573</v>
      </c>
      <c r="P29" s="56">
        <f t="shared" si="0"/>
        <v>7953.1532599999991</v>
      </c>
      <c r="Q29" s="1"/>
      <c r="R29" s="1"/>
      <c r="S29" s="1"/>
      <c r="T29" s="1"/>
      <c r="U29" s="206" t="s">
        <v>470</v>
      </c>
      <c r="V29" s="53" t="s">
        <v>824</v>
      </c>
      <c r="W29" s="54">
        <v>478.55</v>
      </c>
      <c r="X29" s="54" t="s">
        <v>804</v>
      </c>
    </row>
    <row r="30" spans="1:24" x14ac:dyDescent="0.3">
      <c r="A30" s="1"/>
      <c r="B30" s="57" t="s">
        <v>671</v>
      </c>
      <c r="C30" s="58">
        <v>1177.5999999999999</v>
      </c>
      <c r="D30" s="58">
        <v>3435.8</v>
      </c>
      <c r="E30" s="58">
        <v>2088.9897099999998</v>
      </c>
      <c r="F30" s="58">
        <v>45.5</v>
      </c>
      <c r="G30" s="58"/>
      <c r="H30" s="58"/>
      <c r="I30" s="58">
        <v>0</v>
      </c>
      <c r="J30" s="58">
        <v>52.2</v>
      </c>
      <c r="K30" s="58"/>
      <c r="L30" s="58">
        <v>47.8</v>
      </c>
      <c r="M30" s="58">
        <v>9</v>
      </c>
      <c r="N30" s="58">
        <v>465.5</v>
      </c>
      <c r="O30" s="58">
        <v>693.4</v>
      </c>
      <c r="P30" s="58">
        <f t="shared" si="0"/>
        <v>8015.7897099999991</v>
      </c>
      <c r="Q30" s="1"/>
      <c r="R30" s="1"/>
      <c r="S30" s="1"/>
      <c r="T30" s="1"/>
      <c r="U30" s="206" t="s">
        <v>456</v>
      </c>
      <c r="V30" s="53" t="s">
        <v>825</v>
      </c>
      <c r="W30" s="54">
        <v>483.8</v>
      </c>
      <c r="X30" s="54" t="s">
        <v>804</v>
      </c>
    </row>
    <row r="31" spans="1:24" x14ac:dyDescent="0.3">
      <c r="A31" s="1"/>
      <c r="B31" s="51" t="s">
        <v>672</v>
      </c>
      <c r="C31" s="52">
        <v>1177.5999999999999</v>
      </c>
      <c r="D31" s="52">
        <v>3410.4</v>
      </c>
      <c r="E31" s="52">
        <v>2087.4728700000001</v>
      </c>
      <c r="F31" s="52">
        <v>45.2</v>
      </c>
      <c r="G31" s="52"/>
      <c r="H31" s="52"/>
      <c r="I31" s="52">
        <v>0</v>
      </c>
      <c r="J31" s="52">
        <v>52.1</v>
      </c>
      <c r="K31" s="52"/>
      <c r="L31" s="52">
        <v>48.4</v>
      </c>
      <c r="M31" s="52">
        <v>9</v>
      </c>
      <c r="N31" s="52">
        <v>447.1</v>
      </c>
      <c r="O31" s="52">
        <v>676.3</v>
      </c>
      <c r="P31" s="52">
        <f t="shared" si="0"/>
        <v>7953.57287</v>
      </c>
      <c r="Q31" s="1"/>
      <c r="R31" s="1"/>
      <c r="S31" s="1"/>
      <c r="T31" s="1"/>
      <c r="U31" s="206" t="s">
        <v>441</v>
      </c>
      <c r="V31" s="53" t="s">
        <v>826</v>
      </c>
      <c r="W31" s="54" t="s">
        <v>804</v>
      </c>
      <c r="X31" s="54">
        <v>11012.55</v>
      </c>
    </row>
    <row r="32" spans="1:24" x14ac:dyDescent="0.3">
      <c r="A32" s="1"/>
      <c r="B32" s="55" t="s">
        <v>673</v>
      </c>
      <c r="C32" s="56">
        <v>1184.3</v>
      </c>
      <c r="D32" s="56">
        <v>3404.5</v>
      </c>
      <c r="E32" s="56">
        <v>1944.2244900000001</v>
      </c>
      <c r="F32" s="56">
        <v>45</v>
      </c>
      <c r="G32" s="56"/>
      <c r="H32" s="56"/>
      <c r="I32" s="56">
        <v>0</v>
      </c>
      <c r="J32" s="56">
        <v>52.199999999999996</v>
      </c>
      <c r="K32" s="56"/>
      <c r="L32" s="56">
        <v>48.6</v>
      </c>
      <c r="M32" s="56">
        <v>9</v>
      </c>
      <c r="N32" s="56">
        <v>457.7</v>
      </c>
      <c r="O32" s="56">
        <v>676.8</v>
      </c>
      <c r="P32" s="56">
        <f t="shared" si="0"/>
        <v>7822.32449</v>
      </c>
      <c r="Q32" s="1"/>
      <c r="R32" s="1"/>
      <c r="S32" s="1"/>
      <c r="T32" s="1"/>
      <c r="U32" s="206"/>
      <c r="V32" s="53" t="s">
        <v>827</v>
      </c>
      <c r="W32" s="54">
        <v>156</v>
      </c>
      <c r="X32" s="54" t="s">
        <v>804</v>
      </c>
    </row>
    <row r="33" spans="1:24" x14ac:dyDescent="0.3">
      <c r="A33" s="1"/>
      <c r="B33" s="55" t="s">
        <v>674</v>
      </c>
      <c r="C33" s="56">
        <v>1190.4000000000001</v>
      </c>
      <c r="D33" s="56">
        <v>3428.7</v>
      </c>
      <c r="E33" s="56">
        <v>1932.6826000000001</v>
      </c>
      <c r="F33" s="56">
        <v>45.2</v>
      </c>
      <c r="G33" s="56"/>
      <c r="H33" s="56"/>
      <c r="I33" s="56">
        <v>0</v>
      </c>
      <c r="J33" s="56">
        <v>52.199999999999996</v>
      </c>
      <c r="K33" s="56"/>
      <c r="L33" s="56">
        <v>48.6</v>
      </c>
      <c r="M33" s="56">
        <v>9</v>
      </c>
      <c r="N33" s="56">
        <v>457.1</v>
      </c>
      <c r="O33" s="56">
        <v>693</v>
      </c>
      <c r="P33" s="56">
        <f t="shared" si="0"/>
        <v>7856.8826000000008</v>
      </c>
      <c r="Q33" s="1"/>
      <c r="R33" s="1"/>
      <c r="S33" s="1"/>
      <c r="T33" s="1"/>
      <c r="U33" s="206" t="s">
        <v>828</v>
      </c>
      <c r="V33" s="53" t="s">
        <v>829</v>
      </c>
      <c r="W33" s="54" t="s">
        <v>804</v>
      </c>
      <c r="X33" s="54">
        <v>937.9</v>
      </c>
    </row>
    <row r="34" spans="1:24" x14ac:dyDescent="0.3">
      <c r="A34" s="1"/>
      <c r="B34" s="55" t="s">
        <v>675</v>
      </c>
      <c r="C34" s="56">
        <v>1187.8</v>
      </c>
      <c r="D34" s="56">
        <v>3403.9</v>
      </c>
      <c r="E34" s="56">
        <v>1909.0954099999999</v>
      </c>
      <c r="F34" s="56">
        <v>45</v>
      </c>
      <c r="G34" s="56"/>
      <c r="H34" s="56"/>
      <c r="I34" s="56">
        <v>0</v>
      </c>
      <c r="J34" s="56">
        <v>52.2</v>
      </c>
      <c r="K34" s="56"/>
      <c r="L34" s="56">
        <v>48.8</v>
      </c>
      <c r="M34" s="56">
        <v>9</v>
      </c>
      <c r="N34" s="56">
        <v>425.5</v>
      </c>
      <c r="O34" s="56">
        <v>657.8</v>
      </c>
      <c r="P34" s="56">
        <f t="shared" si="0"/>
        <v>7739.0954099999999</v>
      </c>
      <c r="Q34" s="1"/>
      <c r="R34" s="1"/>
      <c r="S34" s="1"/>
      <c r="T34" s="1"/>
      <c r="U34" s="206" t="s">
        <v>457</v>
      </c>
      <c r="V34" s="53" t="s">
        <v>830</v>
      </c>
      <c r="W34" s="54">
        <v>480</v>
      </c>
      <c r="X34" s="54" t="s">
        <v>804</v>
      </c>
    </row>
    <row r="35" spans="1:24" x14ac:dyDescent="0.3">
      <c r="A35" s="1"/>
      <c r="B35" s="55" t="s">
        <v>676</v>
      </c>
      <c r="C35" s="56">
        <v>1191.0999999999999</v>
      </c>
      <c r="D35" s="56">
        <v>3480.2</v>
      </c>
      <c r="E35" s="56">
        <v>1966.9077</v>
      </c>
      <c r="F35" s="56">
        <v>45.5</v>
      </c>
      <c r="G35" s="56"/>
      <c r="H35" s="56"/>
      <c r="I35" s="56">
        <v>0</v>
      </c>
      <c r="J35" s="56">
        <v>51.9</v>
      </c>
      <c r="K35" s="56"/>
      <c r="L35" s="56">
        <v>48.8</v>
      </c>
      <c r="M35" s="56">
        <v>9.1999999999999993</v>
      </c>
      <c r="N35" s="56">
        <v>404.2</v>
      </c>
      <c r="O35" s="56">
        <v>616.5</v>
      </c>
      <c r="P35" s="56">
        <f t="shared" si="0"/>
        <v>7814.3076999999985</v>
      </c>
      <c r="Q35" s="1"/>
      <c r="R35" s="1"/>
      <c r="S35" s="1"/>
      <c r="T35" s="1"/>
      <c r="U35" s="206" t="s">
        <v>458</v>
      </c>
      <c r="V35" s="53" t="s">
        <v>831</v>
      </c>
      <c r="W35" s="54">
        <v>387.95</v>
      </c>
      <c r="X35" s="54" t="s">
        <v>804</v>
      </c>
    </row>
    <row r="36" spans="1:24" x14ac:dyDescent="0.3">
      <c r="A36" s="1"/>
      <c r="B36" s="55" t="s">
        <v>677</v>
      </c>
      <c r="C36" s="56">
        <v>1173.5</v>
      </c>
      <c r="D36" s="56">
        <v>3382.9</v>
      </c>
      <c r="E36" s="56">
        <v>2091.1414500000001</v>
      </c>
      <c r="F36" s="56">
        <v>46.1</v>
      </c>
      <c r="G36" s="56"/>
      <c r="H36" s="56"/>
      <c r="I36" s="56">
        <v>0</v>
      </c>
      <c r="J36" s="56">
        <v>51.8</v>
      </c>
      <c r="K36" s="56"/>
      <c r="L36" s="56">
        <v>49.3</v>
      </c>
      <c r="M36" s="56">
        <v>9.6</v>
      </c>
      <c r="N36" s="56">
        <v>326.8</v>
      </c>
      <c r="O36" s="56">
        <v>608.4</v>
      </c>
      <c r="P36" s="56">
        <f t="shared" si="0"/>
        <v>7739.5414500000006</v>
      </c>
      <c r="Q36" s="1"/>
      <c r="R36" s="1"/>
      <c r="S36" s="1"/>
      <c r="T36" s="1"/>
      <c r="U36" s="206" t="s">
        <v>78</v>
      </c>
      <c r="V36" s="53" t="s">
        <v>82</v>
      </c>
      <c r="W36" s="54" t="s">
        <v>804</v>
      </c>
      <c r="X36" s="54">
        <v>1650.7</v>
      </c>
    </row>
    <row r="37" spans="1:24" x14ac:dyDescent="0.3">
      <c r="A37" s="1"/>
      <c r="B37" s="55" t="s">
        <v>678</v>
      </c>
      <c r="C37" s="56">
        <v>1205.2</v>
      </c>
      <c r="D37" s="56">
        <v>3612</v>
      </c>
      <c r="E37" s="56">
        <v>1974.13581</v>
      </c>
      <c r="F37" s="56">
        <v>46.7</v>
      </c>
      <c r="G37" s="56"/>
      <c r="H37" s="56"/>
      <c r="I37" s="56">
        <v>0</v>
      </c>
      <c r="J37" s="56">
        <v>52.1</v>
      </c>
      <c r="K37" s="56"/>
      <c r="L37" s="56">
        <v>48.5</v>
      </c>
      <c r="M37" s="56">
        <v>9.9</v>
      </c>
      <c r="N37" s="56">
        <v>314</v>
      </c>
      <c r="O37" s="56">
        <v>580.1</v>
      </c>
      <c r="P37" s="56">
        <f t="shared" si="0"/>
        <v>7842.6358099999998</v>
      </c>
      <c r="Q37" s="1"/>
      <c r="R37" s="1"/>
      <c r="S37" s="1"/>
      <c r="T37" s="1"/>
      <c r="U37" s="206"/>
      <c r="V37" s="53" t="s">
        <v>832</v>
      </c>
      <c r="W37" s="54" t="s">
        <v>804</v>
      </c>
      <c r="X37" s="54">
        <v>3133.05</v>
      </c>
    </row>
    <row r="38" spans="1:24" x14ac:dyDescent="0.3">
      <c r="A38" s="1"/>
      <c r="B38" s="57" t="s">
        <v>679</v>
      </c>
      <c r="C38" s="58">
        <v>1174.5</v>
      </c>
      <c r="D38" s="58">
        <v>3543.8</v>
      </c>
      <c r="E38" s="58">
        <v>2045.2007000000001</v>
      </c>
      <c r="F38" s="58">
        <v>46.2</v>
      </c>
      <c r="G38" s="58"/>
      <c r="H38" s="58"/>
      <c r="I38" s="58">
        <v>0</v>
      </c>
      <c r="J38" s="58">
        <v>51.5</v>
      </c>
      <c r="K38" s="58"/>
      <c r="L38" s="58">
        <v>47.3</v>
      </c>
      <c r="M38" s="58">
        <v>10.199999999999999</v>
      </c>
      <c r="N38" s="58">
        <v>117.9</v>
      </c>
      <c r="O38" s="58">
        <v>645.70000000000005</v>
      </c>
      <c r="P38" s="58">
        <f t="shared" si="0"/>
        <v>7682.3006999999998</v>
      </c>
      <c r="Q38" s="1"/>
      <c r="R38" s="1"/>
      <c r="S38" s="1"/>
      <c r="T38" s="1"/>
      <c r="U38" s="206" t="s">
        <v>472</v>
      </c>
      <c r="V38" s="53" t="s">
        <v>833</v>
      </c>
      <c r="W38" s="54">
        <v>504</v>
      </c>
      <c r="X38" s="54" t="s">
        <v>804</v>
      </c>
    </row>
    <row r="39" spans="1:24" x14ac:dyDescent="0.3">
      <c r="A39" s="1"/>
      <c r="B39" s="51" t="s">
        <v>680</v>
      </c>
      <c r="C39" s="52">
        <v>1182.9000000000001</v>
      </c>
      <c r="D39" s="52">
        <v>3569.7</v>
      </c>
      <c r="E39" s="52">
        <v>2022.3693800000001</v>
      </c>
      <c r="F39" s="52">
        <v>46.2</v>
      </c>
      <c r="G39" s="52"/>
      <c r="H39" s="52"/>
      <c r="I39" s="52">
        <v>0</v>
      </c>
      <c r="J39" s="52">
        <v>52.5</v>
      </c>
      <c r="K39" s="52"/>
      <c r="L39" s="52">
        <v>46.6</v>
      </c>
      <c r="M39" s="52">
        <v>10.6</v>
      </c>
      <c r="N39" s="52">
        <v>73.2</v>
      </c>
      <c r="O39" s="52">
        <v>612.29999999999995</v>
      </c>
      <c r="P39" s="52">
        <f t="shared" si="0"/>
        <v>7616.369380000001</v>
      </c>
      <c r="Q39" s="1"/>
      <c r="R39" s="1"/>
      <c r="S39" s="1"/>
      <c r="T39" s="1"/>
      <c r="U39" s="206"/>
      <c r="V39" s="53" t="s">
        <v>834</v>
      </c>
      <c r="W39" s="54">
        <v>171.6</v>
      </c>
      <c r="X39" s="54" t="s">
        <v>804</v>
      </c>
    </row>
    <row r="40" spans="1:24" x14ac:dyDescent="0.3">
      <c r="A40" s="1"/>
      <c r="B40" s="55" t="s">
        <v>681</v>
      </c>
      <c r="C40" s="56">
        <v>1198.9000000000001</v>
      </c>
      <c r="D40" s="56">
        <v>3617</v>
      </c>
      <c r="E40" s="56">
        <v>1857.7265400000001</v>
      </c>
      <c r="F40" s="56">
        <v>46.8</v>
      </c>
      <c r="G40" s="56"/>
      <c r="H40" s="56"/>
      <c r="I40" s="56">
        <v>0</v>
      </c>
      <c r="J40" s="56">
        <v>52.3</v>
      </c>
      <c r="K40" s="56"/>
      <c r="L40" s="56">
        <v>46.7</v>
      </c>
      <c r="M40" s="56">
        <v>10.7</v>
      </c>
      <c r="N40" s="56">
        <v>59.4</v>
      </c>
      <c r="O40" s="56">
        <v>559.20000000000005</v>
      </c>
      <c r="P40" s="56">
        <f t="shared" si="0"/>
        <v>7448.7265399999987</v>
      </c>
      <c r="Q40" s="1"/>
      <c r="R40" s="1"/>
      <c r="S40" s="1"/>
      <c r="T40" s="1"/>
      <c r="U40" s="206" t="s">
        <v>29</v>
      </c>
      <c r="V40" s="53" t="s">
        <v>835</v>
      </c>
      <c r="W40" s="54">
        <v>480</v>
      </c>
      <c r="X40" s="54" t="s">
        <v>804</v>
      </c>
    </row>
    <row r="41" spans="1:24" x14ac:dyDescent="0.3">
      <c r="A41" s="1"/>
      <c r="B41" s="55" t="s">
        <v>682</v>
      </c>
      <c r="C41" s="56">
        <v>1197.9000000000001</v>
      </c>
      <c r="D41" s="56">
        <v>3518.3</v>
      </c>
      <c r="E41" s="56">
        <v>1785.72371</v>
      </c>
      <c r="F41" s="56">
        <v>46.3</v>
      </c>
      <c r="G41" s="56"/>
      <c r="H41" s="56"/>
      <c r="I41" s="56">
        <v>0</v>
      </c>
      <c r="J41" s="56">
        <v>52</v>
      </c>
      <c r="K41" s="56"/>
      <c r="L41" s="56">
        <v>45.1</v>
      </c>
      <c r="M41" s="56">
        <v>10.7</v>
      </c>
      <c r="N41" s="56">
        <v>32.5</v>
      </c>
      <c r="O41" s="56">
        <v>613.9</v>
      </c>
      <c r="P41" s="56">
        <f t="shared" si="0"/>
        <v>7302.4237100000009</v>
      </c>
      <c r="Q41" s="1"/>
      <c r="R41" s="1"/>
      <c r="S41" s="1"/>
      <c r="T41" s="1"/>
      <c r="U41" s="206"/>
      <c r="V41" s="53" t="s">
        <v>836</v>
      </c>
      <c r="W41" s="54">
        <v>470.6</v>
      </c>
      <c r="X41" s="54" t="s">
        <v>804</v>
      </c>
    </row>
    <row r="42" spans="1:24" x14ac:dyDescent="0.3">
      <c r="A42" s="1"/>
      <c r="B42" s="55" t="s">
        <v>683</v>
      </c>
      <c r="C42" s="56">
        <v>1189.8</v>
      </c>
      <c r="D42" s="56">
        <v>3464.5</v>
      </c>
      <c r="E42" s="56">
        <v>1777.8417400000001</v>
      </c>
      <c r="F42" s="56">
        <v>46.5</v>
      </c>
      <c r="G42" s="56"/>
      <c r="H42" s="56"/>
      <c r="I42" s="56">
        <v>0</v>
      </c>
      <c r="J42" s="56">
        <v>52.1</v>
      </c>
      <c r="K42" s="56"/>
      <c r="L42" s="56">
        <v>44.6</v>
      </c>
      <c r="M42" s="56">
        <v>10.7</v>
      </c>
      <c r="N42" s="56">
        <v>14.2</v>
      </c>
      <c r="O42" s="56">
        <v>635.4</v>
      </c>
      <c r="P42" s="56">
        <f t="shared" si="0"/>
        <v>7235.64174</v>
      </c>
      <c r="Q42" s="1"/>
      <c r="R42" s="1"/>
      <c r="S42" s="1"/>
      <c r="T42" s="1"/>
      <c r="U42" s="206"/>
      <c r="V42" s="53" t="s">
        <v>837</v>
      </c>
      <c r="W42" s="54">
        <v>339.5</v>
      </c>
      <c r="X42" s="54" t="s">
        <v>804</v>
      </c>
    </row>
    <row r="43" spans="1:24" x14ac:dyDescent="0.3">
      <c r="A43" s="1"/>
      <c r="B43" s="55" t="s">
        <v>684</v>
      </c>
      <c r="C43" s="56">
        <v>1184.0999999999999</v>
      </c>
      <c r="D43" s="56">
        <v>3406.2</v>
      </c>
      <c r="E43" s="56">
        <v>1765.66048</v>
      </c>
      <c r="F43" s="56">
        <v>47.1</v>
      </c>
      <c r="G43" s="56"/>
      <c r="H43" s="56"/>
      <c r="I43" s="56">
        <v>74.400000000000006</v>
      </c>
      <c r="J43" s="56">
        <v>52.8</v>
      </c>
      <c r="K43" s="56"/>
      <c r="L43" s="56">
        <v>45</v>
      </c>
      <c r="M43" s="56">
        <v>9.4</v>
      </c>
      <c r="N43" s="56">
        <v>1.3</v>
      </c>
      <c r="O43" s="56">
        <v>645.1</v>
      </c>
      <c r="P43" s="56">
        <f t="shared" si="0"/>
        <v>7231.0604800000001</v>
      </c>
      <c r="Q43" s="1"/>
      <c r="R43" s="1"/>
      <c r="S43" s="1"/>
      <c r="T43" s="1"/>
      <c r="U43" s="206"/>
      <c r="V43" s="53" t="s">
        <v>838</v>
      </c>
      <c r="W43" s="54">
        <v>165.4</v>
      </c>
      <c r="X43" s="54" t="s">
        <v>804</v>
      </c>
    </row>
    <row r="44" spans="1:24" x14ac:dyDescent="0.3">
      <c r="A44" s="1"/>
      <c r="B44" s="55" t="s">
        <v>685</v>
      </c>
      <c r="C44" s="56">
        <v>1193.8</v>
      </c>
      <c r="D44" s="56">
        <v>3544.4</v>
      </c>
      <c r="E44" s="56">
        <v>1844.23279</v>
      </c>
      <c r="F44" s="56">
        <v>47.2</v>
      </c>
      <c r="G44" s="56"/>
      <c r="H44" s="56"/>
      <c r="I44" s="56">
        <v>161</v>
      </c>
      <c r="J44" s="56">
        <v>52.5</v>
      </c>
      <c r="K44" s="56"/>
      <c r="L44" s="56">
        <v>43.4</v>
      </c>
      <c r="M44" s="56">
        <v>9.4</v>
      </c>
      <c r="N44" s="56">
        <v>0</v>
      </c>
      <c r="O44" s="56">
        <v>607.1</v>
      </c>
      <c r="P44" s="56">
        <f t="shared" si="0"/>
        <v>7503.0327899999993</v>
      </c>
      <c r="Q44" s="1"/>
      <c r="R44" s="1"/>
      <c r="S44" s="1"/>
      <c r="T44" s="1"/>
      <c r="U44" s="206" t="s">
        <v>459</v>
      </c>
      <c r="V44" s="53" t="s">
        <v>839</v>
      </c>
      <c r="W44" s="54">
        <v>81.95</v>
      </c>
      <c r="X44" s="54" t="s">
        <v>804</v>
      </c>
    </row>
    <row r="45" spans="1:24" x14ac:dyDescent="0.3">
      <c r="A45" s="1"/>
      <c r="B45" s="55" t="s">
        <v>686</v>
      </c>
      <c r="C45" s="56">
        <v>1198.9000000000001</v>
      </c>
      <c r="D45" s="56">
        <v>3749.5</v>
      </c>
      <c r="E45" s="56">
        <v>1784.7483400000001</v>
      </c>
      <c r="F45" s="56">
        <v>47.1</v>
      </c>
      <c r="G45" s="56"/>
      <c r="H45" s="56"/>
      <c r="I45" s="56">
        <v>162.69999999999999</v>
      </c>
      <c r="J45" s="56">
        <v>52.400000000000006</v>
      </c>
      <c r="K45" s="56"/>
      <c r="L45" s="56">
        <v>43.9</v>
      </c>
      <c r="M45" s="56">
        <v>9.4</v>
      </c>
      <c r="N45" s="56">
        <v>0</v>
      </c>
      <c r="O45" s="56">
        <v>546.6</v>
      </c>
      <c r="P45" s="56">
        <f t="shared" si="0"/>
        <v>7595.2483399999992</v>
      </c>
      <c r="Q45" s="1"/>
      <c r="R45" s="1"/>
      <c r="S45" s="1"/>
      <c r="T45" s="1"/>
      <c r="U45" s="206" t="s">
        <v>443</v>
      </c>
      <c r="V45" s="53" t="s">
        <v>840</v>
      </c>
      <c r="W45" s="54">
        <v>439.85</v>
      </c>
      <c r="X45" s="54" t="s">
        <v>804</v>
      </c>
    </row>
    <row r="46" spans="1:24" x14ac:dyDescent="0.3">
      <c r="A46" s="1"/>
      <c r="B46" s="57" t="s">
        <v>687</v>
      </c>
      <c r="C46" s="58">
        <v>1200.2</v>
      </c>
      <c r="D46" s="58">
        <v>3736.9</v>
      </c>
      <c r="E46" s="58">
        <v>1877.76037</v>
      </c>
      <c r="F46" s="58">
        <v>47.2</v>
      </c>
      <c r="G46" s="58"/>
      <c r="H46" s="58"/>
      <c r="I46" s="58">
        <v>163</v>
      </c>
      <c r="J46" s="58">
        <v>52.3</v>
      </c>
      <c r="K46" s="58"/>
      <c r="L46" s="58">
        <v>44.7</v>
      </c>
      <c r="M46" s="58">
        <v>9.9</v>
      </c>
      <c r="N46" s="58">
        <v>0</v>
      </c>
      <c r="O46" s="58">
        <v>444.8</v>
      </c>
      <c r="P46" s="58">
        <f t="shared" si="0"/>
        <v>7576.76037</v>
      </c>
      <c r="Q46" s="1"/>
      <c r="R46" s="1"/>
      <c r="S46" s="1"/>
      <c r="T46" s="1"/>
      <c r="U46" s="206" t="s">
        <v>460</v>
      </c>
      <c r="V46" s="53" t="s">
        <v>841</v>
      </c>
      <c r="W46" s="54">
        <v>449.2</v>
      </c>
      <c r="X46" s="54" t="s">
        <v>804</v>
      </c>
    </row>
    <row r="47" spans="1:24" x14ac:dyDescent="0.3">
      <c r="A47" s="1"/>
      <c r="B47" s="51" t="s">
        <v>688</v>
      </c>
      <c r="C47" s="52">
        <v>1206.2</v>
      </c>
      <c r="D47" s="52">
        <v>3714.4</v>
      </c>
      <c r="E47" s="52">
        <v>1911.67761</v>
      </c>
      <c r="F47" s="52">
        <v>47.5</v>
      </c>
      <c r="G47" s="52"/>
      <c r="H47" s="52"/>
      <c r="I47" s="52">
        <v>161.9</v>
      </c>
      <c r="J47" s="52">
        <v>52.300000000000004</v>
      </c>
      <c r="K47" s="52"/>
      <c r="L47" s="52">
        <v>43.9</v>
      </c>
      <c r="M47" s="52">
        <v>9.9</v>
      </c>
      <c r="N47" s="52">
        <v>0</v>
      </c>
      <c r="O47" s="52">
        <v>382.3</v>
      </c>
      <c r="P47" s="52">
        <f t="shared" si="0"/>
        <v>7530.0776099999994</v>
      </c>
      <c r="Q47" s="1"/>
      <c r="R47" s="1"/>
      <c r="S47" s="1"/>
      <c r="T47" s="1"/>
      <c r="U47" s="206" t="s">
        <v>445</v>
      </c>
      <c r="V47" s="53" t="s">
        <v>842</v>
      </c>
      <c r="W47" s="54">
        <v>2160.8000000000002</v>
      </c>
      <c r="X47" s="54" t="s">
        <v>804</v>
      </c>
    </row>
    <row r="48" spans="1:24" x14ac:dyDescent="0.3">
      <c r="A48" s="1"/>
      <c r="B48" s="55" t="s">
        <v>689</v>
      </c>
      <c r="C48" s="56">
        <v>1195.5</v>
      </c>
      <c r="D48" s="56">
        <v>3749.7</v>
      </c>
      <c r="E48" s="56">
        <v>2097.58079</v>
      </c>
      <c r="F48" s="56">
        <v>47.5</v>
      </c>
      <c r="G48" s="56"/>
      <c r="H48" s="56"/>
      <c r="I48" s="56">
        <v>0</v>
      </c>
      <c r="J48" s="56">
        <v>52.599999999999994</v>
      </c>
      <c r="K48" s="56"/>
      <c r="L48" s="56">
        <v>44</v>
      </c>
      <c r="M48" s="56">
        <v>10.7</v>
      </c>
      <c r="N48" s="56">
        <v>0</v>
      </c>
      <c r="O48" s="56">
        <v>315.8</v>
      </c>
      <c r="P48" s="56">
        <f t="shared" si="0"/>
        <v>7513.3807900000002</v>
      </c>
      <c r="Q48" s="1"/>
      <c r="R48" s="1"/>
      <c r="S48" s="1"/>
      <c r="T48" s="1"/>
      <c r="U48" s="206" t="s">
        <v>437</v>
      </c>
      <c r="V48" s="53" t="s">
        <v>843</v>
      </c>
      <c r="W48" s="54">
        <v>103.15</v>
      </c>
      <c r="X48" s="54" t="s">
        <v>804</v>
      </c>
    </row>
    <row r="49" spans="1:24" x14ac:dyDescent="0.3">
      <c r="A49" s="1"/>
      <c r="B49" s="55" t="s">
        <v>690</v>
      </c>
      <c r="C49" s="56">
        <v>1199.8</v>
      </c>
      <c r="D49" s="56">
        <v>3753.4</v>
      </c>
      <c r="E49" s="56">
        <v>2045.5444600000001</v>
      </c>
      <c r="F49" s="56">
        <v>47.1</v>
      </c>
      <c r="G49" s="56"/>
      <c r="H49" s="56"/>
      <c r="I49" s="56">
        <v>0</v>
      </c>
      <c r="J49" s="56">
        <v>52.9</v>
      </c>
      <c r="K49" s="56"/>
      <c r="L49" s="56">
        <v>44.2</v>
      </c>
      <c r="M49" s="56">
        <v>10.7</v>
      </c>
      <c r="N49" s="56">
        <v>0</v>
      </c>
      <c r="O49" s="56">
        <v>276.8</v>
      </c>
      <c r="P49" s="56">
        <f t="shared" si="0"/>
        <v>7430.4444599999997</v>
      </c>
      <c r="Q49" s="1"/>
      <c r="R49" s="1"/>
      <c r="S49" s="1"/>
      <c r="T49" s="1"/>
      <c r="U49" s="206" t="s">
        <v>101</v>
      </c>
      <c r="V49" s="53" t="s">
        <v>844</v>
      </c>
      <c r="W49" s="54" t="s">
        <v>804</v>
      </c>
      <c r="X49" s="54">
        <v>13373.55</v>
      </c>
    </row>
    <row r="50" spans="1:24" x14ac:dyDescent="0.3">
      <c r="A50" s="1"/>
      <c r="B50" s="55" t="s">
        <v>691</v>
      </c>
      <c r="C50" s="56">
        <v>1199.8</v>
      </c>
      <c r="D50" s="56">
        <v>3726.5</v>
      </c>
      <c r="E50" s="56">
        <v>1992.9364800000001</v>
      </c>
      <c r="F50" s="56">
        <v>47.6</v>
      </c>
      <c r="G50" s="56"/>
      <c r="H50" s="56"/>
      <c r="I50" s="56">
        <v>0</v>
      </c>
      <c r="J50" s="56">
        <v>52.7</v>
      </c>
      <c r="K50" s="56"/>
      <c r="L50" s="56">
        <v>40.9</v>
      </c>
      <c r="M50" s="56">
        <v>10.7</v>
      </c>
      <c r="N50" s="56">
        <v>0</v>
      </c>
      <c r="O50" s="56">
        <v>246.7</v>
      </c>
      <c r="P50" s="56">
        <f t="shared" si="0"/>
        <v>7317.8364799999999</v>
      </c>
      <c r="Q50" s="1"/>
      <c r="R50" s="1"/>
      <c r="S50" s="1"/>
      <c r="T50" s="1"/>
      <c r="U50" s="206"/>
      <c r="V50" s="53" t="s">
        <v>845</v>
      </c>
      <c r="W50" s="54">
        <v>251.5</v>
      </c>
      <c r="X50" s="54" t="s">
        <v>804</v>
      </c>
    </row>
    <row r="51" spans="1:24" x14ac:dyDescent="0.3">
      <c r="A51" s="1"/>
      <c r="B51" s="55" t="s">
        <v>692</v>
      </c>
      <c r="C51" s="56">
        <v>1194.7</v>
      </c>
      <c r="D51" s="56">
        <v>3683.9</v>
      </c>
      <c r="E51" s="56">
        <v>1975.79375</v>
      </c>
      <c r="F51" s="56">
        <v>47.3</v>
      </c>
      <c r="G51" s="56"/>
      <c r="H51" s="56"/>
      <c r="I51" s="56">
        <v>0</v>
      </c>
      <c r="J51" s="56">
        <v>54.599999999999994</v>
      </c>
      <c r="K51" s="56"/>
      <c r="L51" s="56">
        <v>42.3</v>
      </c>
      <c r="M51" s="56">
        <v>10.7</v>
      </c>
      <c r="N51" s="56">
        <v>0</v>
      </c>
      <c r="O51" s="56">
        <v>237.5</v>
      </c>
      <c r="P51" s="56">
        <f t="shared" si="0"/>
        <v>7246.7937500000007</v>
      </c>
      <c r="Q51" s="1"/>
      <c r="R51" s="1"/>
      <c r="S51" s="1"/>
      <c r="T51" s="1"/>
      <c r="U51" s="206" t="s">
        <v>442</v>
      </c>
      <c r="V51" s="53" t="s">
        <v>846</v>
      </c>
      <c r="W51" s="54" t="s">
        <v>804</v>
      </c>
      <c r="X51" s="54">
        <v>1726.1</v>
      </c>
    </row>
    <row r="52" spans="1:24" x14ac:dyDescent="0.3">
      <c r="A52" s="1"/>
      <c r="B52" s="55" t="s">
        <v>693</v>
      </c>
      <c r="C52" s="56">
        <v>1190.0999999999999</v>
      </c>
      <c r="D52" s="56">
        <v>3570.9</v>
      </c>
      <c r="E52" s="56">
        <v>1866.65597</v>
      </c>
      <c r="F52" s="56">
        <v>47.6</v>
      </c>
      <c r="G52" s="56"/>
      <c r="H52" s="56"/>
      <c r="I52" s="56">
        <v>0</v>
      </c>
      <c r="J52" s="56">
        <v>52.9</v>
      </c>
      <c r="K52" s="56"/>
      <c r="L52" s="56">
        <v>42.8</v>
      </c>
      <c r="M52" s="56">
        <v>10.8</v>
      </c>
      <c r="N52" s="56">
        <v>0</v>
      </c>
      <c r="O52" s="56">
        <v>229.7</v>
      </c>
      <c r="P52" s="56">
        <f t="shared" si="0"/>
        <v>7011.45597</v>
      </c>
      <c r="Q52" s="1"/>
      <c r="R52" s="1"/>
      <c r="S52" s="1"/>
      <c r="T52" s="1"/>
      <c r="U52" s="206" t="s">
        <v>454</v>
      </c>
      <c r="V52" s="53" t="s">
        <v>847</v>
      </c>
      <c r="W52" s="54">
        <v>86.5</v>
      </c>
      <c r="X52" s="54" t="s">
        <v>804</v>
      </c>
    </row>
    <row r="53" spans="1:24" x14ac:dyDescent="0.3">
      <c r="A53" s="1"/>
      <c r="B53" s="55" t="s">
        <v>694</v>
      </c>
      <c r="C53" s="56">
        <v>1212.5</v>
      </c>
      <c r="D53" s="56">
        <v>3545.7</v>
      </c>
      <c r="E53" s="56">
        <v>1853.44849</v>
      </c>
      <c r="F53" s="56">
        <v>47.9</v>
      </c>
      <c r="G53" s="56"/>
      <c r="H53" s="56"/>
      <c r="I53" s="56">
        <v>0</v>
      </c>
      <c r="J53" s="56">
        <v>53.3</v>
      </c>
      <c r="K53" s="56"/>
      <c r="L53" s="56">
        <v>42.6</v>
      </c>
      <c r="M53" s="56">
        <v>10.8</v>
      </c>
      <c r="N53" s="56">
        <v>0</v>
      </c>
      <c r="O53" s="56">
        <v>243.4</v>
      </c>
      <c r="P53" s="56">
        <f t="shared" si="0"/>
        <v>7009.6484899999996</v>
      </c>
      <c r="Q53" s="1"/>
      <c r="R53" s="1"/>
      <c r="S53" s="1"/>
      <c r="T53" s="1"/>
      <c r="U53" s="206" t="s">
        <v>112</v>
      </c>
      <c r="V53" s="53" t="s">
        <v>848</v>
      </c>
      <c r="W53" s="54">
        <v>127.8</v>
      </c>
      <c r="X53" s="54" t="s">
        <v>804</v>
      </c>
    </row>
    <row r="54" spans="1:24" x14ac:dyDescent="0.3">
      <c r="A54" s="1"/>
      <c r="B54" s="57" t="s">
        <v>62</v>
      </c>
      <c r="C54" s="58">
        <v>1205.3</v>
      </c>
      <c r="D54" s="58">
        <v>3484.5</v>
      </c>
      <c r="E54" s="58">
        <v>1699.1</v>
      </c>
      <c r="F54" s="58">
        <v>47.2</v>
      </c>
      <c r="G54" s="58"/>
      <c r="H54" s="58"/>
      <c r="I54" s="58">
        <v>0</v>
      </c>
      <c r="J54" s="58">
        <v>52.099999999999994</v>
      </c>
      <c r="K54" s="58"/>
      <c r="L54" s="58">
        <v>44.1</v>
      </c>
      <c r="M54" s="58">
        <v>10.8</v>
      </c>
      <c r="N54" s="58">
        <v>0</v>
      </c>
      <c r="O54" s="58">
        <v>261.89999999999998</v>
      </c>
      <c r="P54" s="58">
        <f t="shared" si="0"/>
        <v>6805</v>
      </c>
      <c r="Q54" s="1"/>
      <c r="R54" s="1"/>
      <c r="S54" s="1"/>
      <c r="T54" s="1"/>
      <c r="U54" s="206"/>
      <c r="V54" s="53" t="s">
        <v>849</v>
      </c>
      <c r="W54" s="54" t="s">
        <v>804</v>
      </c>
      <c r="X54" s="54">
        <v>5696.5</v>
      </c>
    </row>
    <row r="55" spans="1:24" x14ac:dyDescent="0.3">
      <c r="A55" s="1"/>
      <c r="B55" s="59" t="s">
        <v>850</v>
      </c>
      <c r="C55" s="60">
        <f>+SUM(C7:C54)/2</f>
        <v>28280.050000000003</v>
      </c>
      <c r="D55" s="60">
        <f t="shared" ref="D55:P55" si="1">+SUM(D7:D54)/2</f>
        <v>81207.649999999994</v>
      </c>
      <c r="E55" s="60">
        <f t="shared" si="1"/>
        <v>44929.458715000008</v>
      </c>
      <c r="F55" s="60">
        <f t="shared" si="1"/>
        <v>813.05</v>
      </c>
      <c r="G55" s="60">
        <f t="shared" si="1"/>
        <v>0</v>
      </c>
      <c r="H55" s="60">
        <f t="shared" si="1"/>
        <v>0</v>
      </c>
      <c r="I55" s="60">
        <f t="shared" si="1"/>
        <v>361.5</v>
      </c>
      <c r="J55" s="60">
        <f t="shared" si="1"/>
        <v>1249.45</v>
      </c>
      <c r="K55" s="60">
        <f t="shared" si="1"/>
        <v>0</v>
      </c>
      <c r="L55" s="60">
        <f t="shared" si="1"/>
        <v>1121.5</v>
      </c>
      <c r="M55" s="60">
        <f t="shared" si="1"/>
        <v>246.69999999999987</v>
      </c>
      <c r="N55" s="60">
        <f t="shared" si="1"/>
        <v>3813.7999999999997</v>
      </c>
      <c r="O55" s="60">
        <f t="shared" si="1"/>
        <v>11653.349999999999</v>
      </c>
      <c r="P55" s="60">
        <f t="shared" si="1"/>
        <v>173676.50871500003</v>
      </c>
      <c r="Q55" s="1"/>
      <c r="R55" s="1"/>
      <c r="S55" s="1"/>
      <c r="T55" s="1"/>
      <c r="U55" s="206"/>
      <c r="V55" s="53" t="s">
        <v>115</v>
      </c>
      <c r="W55" s="54" t="s">
        <v>804</v>
      </c>
      <c r="X55" s="54">
        <v>2152.6999999999998</v>
      </c>
    </row>
    <row r="56" spans="1:24" x14ac:dyDescent="0.3">
      <c r="A56" s="1"/>
      <c r="B56" s="59" t="s">
        <v>851</v>
      </c>
      <c r="C56" s="60">
        <f>+C55/$P$55*100</f>
        <v>16.28317508754569</v>
      </c>
      <c r="D56" s="60">
        <f t="shared" ref="D56:P56" si="2">+D55/$P$55*100</f>
        <v>46.757993122293968</v>
      </c>
      <c r="E56" s="60">
        <f t="shared" si="2"/>
        <v>25.869623386274093</v>
      </c>
      <c r="F56" s="60">
        <f t="shared" si="2"/>
        <v>0.46814045607872051</v>
      </c>
      <c r="G56" s="60">
        <f t="shared" si="2"/>
        <v>0</v>
      </c>
      <c r="H56" s="60">
        <f t="shared" si="2"/>
        <v>0</v>
      </c>
      <c r="I56" s="60">
        <f t="shared" si="2"/>
        <v>0.20814559359505258</v>
      </c>
      <c r="J56" s="60">
        <f t="shared" si="2"/>
        <v>0.71941220447396514</v>
      </c>
      <c r="K56" s="60">
        <f t="shared" si="2"/>
        <v>0</v>
      </c>
      <c r="L56" s="60">
        <f t="shared" si="2"/>
        <v>0.64574075578658774</v>
      </c>
      <c r="M56" s="60">
        <f t="shared" si="2"/>
        <v>0.14204569277980481</v>
      </c>
      <c r="N56" s="60">
        <f t="shared" si="2"/>
        <v>2.1959216178501006</v>
      </c>
      <c r="O56" s="60">
        <f t="shared" si="2"/>
        <v>6.7098020833220069</v>
      </c>
      <c r="P56" s="60">
        <f t="shared" si="2"/>
        <v>100</v>
      </c>
      <c r="Q56" s="1"/>
      <c r="R56" s="1"/>
      <c r="S56" s="1"/>
      <c r="T56" s="1"/>
      <c r="U56" s="206"/>
      <c r="V56" s="53" t="s">
        <v>852</v>
      </c>
      <c r="W56" s="54">
        <v>237.95</v>
      </c>
      <c r="X56" s="54" t="s">
        <v>804</v>
      </c>
    </row>
    <row r="57" spans="1:24" x14ac:dyDescent="0.3">
      <c r="A57" s="1"/>
      <c r="B57" s="1"/>
      <c r="C57" s="1"/>
      <c r="D57" s="1"/>
      <c r="E57" s="1"/>
      <c r="F57" s="1"/>
      <c r="G57" s="1"/>
      <c r="H57" s="1"/>
      <c r="I57" s="1"/>
      <c r="J57" s="1"/>
      <c r="K57" s="1"/>
      <c r="L57" s="1"/>
      <c r="M57" s="1"/>
      <c r="N57" s="1"/>
      <c r="O57" s="1"/>
      <c r="P57" s="1"/>
      <c r="Q57" s="1"/>
      <c r="R57" s="1"/>
      <c r="S57" s="1"/>
      <c r="T57" s="1"/>
      <c r="U57" s="206" t="s">
        <v>117</v>
      </c>
      <c r="V57" s="53" t="s">
        <v>853</v>
      </c>
      <c r="W57" s="54" t="s">
        <v>804</v>
      </c>
      <c r="X57" s="54">
        <v>1695.15</v>
      </c>
    </row>
    <row r="58" spans="1:24" x14ac:dyDescent="0.3">
      <c r="A58" s="1"/>
      <c r="B58" s="1"/>
      <c r="C58" s="1"/>
      <c r="D58" s="1"/>
      <c r="E58" s="1"/>
      <c r="F58" s="1"/>
      <c r="G58" s="1"/>
      <c r="H58" s="1"/>
      <c r="I58" s="1"/>
      <c r="J58" s="1"/>
      <c r="K58" s="1"/>
      <c r="L58" s="1"/>
      <c r="M58" s="1"/>
      <c r="N58" s="1"/>
      <c r="O58" s="1"/>
      <c r="P58" s="1"/>
      <c r="Q58" s="1"/>
      <c r="R58" s="1"/>
      <c r="S58" s="1"/>
      <c r="T58" s="1"/>
      <c r="U58" s="206"/>
      <c r="V58" s="53" t="s">
        <v>854</v>
      </c>
      <c r="W58" s="54">
        <v>14.4</v>
      </c>
      <c r="X58" s="54" t="s">
        <v>804</v>
      </c>
    </row>
    <row r="59" spans="1:24" x14ac:dyDescent="0.3">
      <c r="A59" s="1"/>
      <c r="B59" s="1"/>
      <c r="C59" s="1"/>
      <c r="D59" s="1"/>
      <c r="E59" s="1"/>
      <c r="F59" s="1"/>
      <c r="G59" s="1"/>
      <c r="H59" s="1"/>
      <c r="I59" s="1"/>
      <c r="J59" s="1"/>
      <c r="K59" s="1"/>
      <c r="L59" s="1"/>
      <c r="M59" s="1"/>
      <c r="N59" s="1"/>
      <c r="O59" s="1"/>
      <c r="P59" s="1"/>
      <c r="Q59" s="1"/>
      <c r="R59" s="1"/>
      <c r="S59" s="1"/>
      <c r="T59" s="1"/>
      <c r="U59" s="206"/>
      <c r="V59" s="53" t="s">
        <v>855</v>
      </c>
      <c r="W59" s="54">
        <v>721.35</v>
      </c>
      <c r="X59" s="54" t="s">
        <v>804</v>
      </c>
    </row>
    <row r="60" spans="1:24" x14ac:dyDescent="0.3">
      <c r="A60" s="1"/>
      <c r="B60" s="1"/>
      <c r="C60" s="1"/>
      <c r="D60" s="1"/>
      <c r="E60" s="1"/>
      <c r="F60" s="1"/>
      <c r="G60" s="1"/>
      <c r="H60" s="1"/>
      <c r="I60" s="1"/>
      <c r="J60" s="1"/>
      <c r="K60" s="1"/>
      <c r="L60" s="1"/>
      <c r="M60" s="1"/>
      <c r="N60" s="1"/>
      <c r="O60" s="1"/>
      <c r="P60" s="1"/>
      <c r="Q60" s="1"/>
      <c r="R60" s="1"/>
      <c r="S60" s="1"/>
      <c r="T60" s="1"/>
      <c r="U60" s="206"/>
      <c r="V60" s="53" t="s">
        <v>856</v>
      </c>
      <c r="W60" s="54" t="s">
        <v>804</v>
      </c>
      <c r="X60" s="54">
        <v>3300.85</v>
      </c>
    </row>
    <row r="61" spans="1:24" x14ac:dyDescent="0.3">
      <c r="A61" s="1"/>
      <c r="B61" s="1"/>
      <c r="C61" s="1"/>
      <c r="D61" s="1"/>
      <c r="E61" s="1"/>
      <c r="F61" s="1"/>
      <c r="G61" s="1"/>
      <c r="H61" s="1"/>
      <c r="I61" s="1"/>
      <c r="J61" s="1"/>
      <c r="K61" s="1"/>
      <c r="L61" s="1"/>
      <c r="M61" s="1"/>
      <c r="N61" s="1"/>
      <c r="O61" s="1"/>
      <c r="P61" s="1"/>
      <c r="Q61" s="1"/>
      <c r="R61" s="1"/>
      <c r="S61" s="1"/>
      <c r="T61" s="1"/>
      <c r="U61" s="206"/>
      <c r="V61" s="53" t="s">
        <v>857</v>
      </c>
      <c r="W61" s="54" t="s">
        <v>804</v>
      </c>
      <c r="X61" s="54">
        <v>3029.7</v>
      </c>
    </row>
    <row r="62" spans="1:24" x14ac:dyDescent="0.3">
      <c r="A62" s="1"/>
      <c r="B62" s="1"/>
      <c r="C62" s="1"/>
      <c r="D62" s="1"/>
      <c r="E62" s="1"/>
      <c r="F62" s="1"/>
      <c r="G62" s="1"/>
      <c r="H62" s="1"/>
      <c r="I62" s="1"/>
      <c r="J62" s="1"/>
      <c r="K62" s="1"/>
      <c r="L62" s="1"/>
      <c r="M62" s="1"/>
      <c r="N62" s="1"/>
      <c r="O62" s="1"/>
      <c r="P62" s="1"/>
      <c r="Q62" s="1"/>
      <c r="R62" s="1"/>
      <c r="S62" s="1"/>
      <c r="T62" s="1"/>
      <c r="U62" s="206"/>
      <c r="V62" s="53" t="s">
        <v>858</v>
      </c>
      <c r="W62" s="54">
        <v>1521.9</v>
      </c>
      <c r="X62" s="54" t="s">
        <v>804</v>
      </c>
    </row>
    <row r="63" spans="1:24" x14ac:dyDescent="0.3">
      <c r="A63" s="1"/>
      <c r="B63" s="1"/>
      <c r="C63" s="1"/>
      <c r="D63" s="1"/>
      <c r="E63" s="1"/>
      <c r="F63" s="1"/>
      <c r="G63" s="1"/>
      <c r="H63" s="1"/>
      <c r="I63" s="1"/>
      <c r="J63" s="1"/>
      <c r="K63" s="1"/>
      <c r="L63" s="1"/>
      <c r="M63" s="1"/>
      <c r="N63" s="1"/>
      <c r="O63" s="1"/>
      <c r="P63" s="1"/>
      <c r="Q63" s="1"/>
      <c r="R63" s="1"/>
      <c r="S63" s="1"/>
      <c r="T63" s="1"/>
      <c r="U63" s="206" t="s">
        <v>453</v>
      </c>
      <c r="V63" s="53" t="s">
        <v>859</v>
      </c>
      <c r="W63" s="54">
        <v>478.6</v>
      </c>
      <c r="X63" s="54" t="s">
        <v>804</v>
      </c>
    </row>
    <row r="64" spans="1:24" x14ac:dyDescent="0.3">
      <c r="A64" s="1"/>
      <c r="B64" s="1"/>
      <c r="C64" s="1"/>
      <c r="D64" s="1"/>
      <c r="E64" s="1"/>
      <c r="F64" s="1"/>
      <c r="G64" s="1"/>
      <c r="H64" s="1"/>
      <c r="I64" s="1"/>
      <c r="J64" s="1"/>
      <c r="K64" s="1"/>
      <c r="L64" s="1"/>
      <c r="M64" s="1"/>
      <c r="N64" s="1"/>
      <c r="O64" s="1"/>
      <c r="P64" s="1"/>
      <c r="Q64" s="1"/>
      <c r="R64" s="1"/>
      <c r="S64" s="1"/>
      <c r="T64" s="1"/>
      <c r="U64" s="206" t="s">
        <v>354</v>
      </c>
      <c r="V64" s="53" t="s">
        <v>860</v>
      </c>
      <c r="W64" s="54" t="s">
        <v>804</v>
      </c>
      <c r="X64" s="54">
        <v>2654.8</v>
      </c>
    </row>
    <row r="65" spans="1:24" x14ac:dyDescent="0.3">
      <c r="A65" s="1"/>
      <c r="B65" s="1"/>
      <c r="C65" s="1"/>
      <c r="D65" s="1"/>
      <c r="E65" s="1"/>
      <c r="F65" s="1"/>
      <c r="G65" s="1"/>
      <c r="H65" s="1"/>
      <c r="I65" s="1"/>
      <c r="J65" s="1"/>
      <c r="K65" s="1"/>
      <c r="L65" s="1"/>
      <c r="M65" s="1"/>
      <c r="N65" s="1"/>
      <c r="O65" s="1"/>
      <c r="P65" s="1"/>
      <c r="Q65" s="1"/>
      <c r="R65" s="1"/>
      <c r="S65" s="1"/>
      <c r="T65" s="1"/>
      <c r="U65" s="206" t="s">
        <v>861</v>
      </c>
      <c r="V65" s="53" t="s">
        <v>862</v>
      </c>
      <c r="W65" s="54">
        <v>479</v>
      </c>
      <c r="X65" s="54" t="s">
        <v>804</v>
      </c>
    </row>
    <row r="66" spans="1:24" x14ac:dyDescent="0.3">
      <c r="A66" s="1"/>
      <c r="B66" s="1"/>
      <c r="C66" s="1"/>
      <c r="D66" s="1"/>
      <c r="E66" s="1"/>
      <c r="F66" s="1"/>
      <c r="G66" s="1"/>
      <c r="H66" s="1"/>
      <c r="I66" s="1"/>
      <c r="J66" s="1"/>
      <c r="K66" s="1"/>
      <c r="L66" s="1"/>
      <c r="M66" s="1"/>
      <c r="N66" s="1"/>
      <c r="O66" s="1"/>
      <c r="P66" s="1"/>
      <c r="Q66" s="1"/>
      <c r="R66" s="1"/>
      <c r="S66" s="1"/>
      <c r="T66" s="1"/>
      <c r="U66" s="206"/>
      <c r="V66" s="53" t="s">
        <v>863</v>
      </c>
      <c r="W66" s="54">
        <v>145.55000000000001</v>
      </c>
      <c r="X66" s="54" t="s">
        <v>804</v>
      </c>
    </row>
    <row r="67" spans="1:24" x14ac:dyDescent="0.3">
      <c r="A67" s="1"/>
      <c r="B67" s="1"/>
      <c r="C67" s="1"/>
      <c r="D67" s="1"/>
      <c r="E67" s="1"/>
      <c r="F67" s="1"/>
      <c r="G67" s="1"/>
      <c r="H67" s="1"/>
      <c r="I67" s="1"/>
      <c r="J67" s="1"/>
      <c r="K67" s="1"/>
      <c r="L67" s="1"/>
      <c r="M67" s="1"/>
      <c r="N67" s="1"/>
      <c r="O67" s="1"/>
      <c r="P67" s="1"/>
      <c r="Q67" s="1"/>
      <c r="R67" s="1"/>
      <c r="S67" s="1"/>
      <c r="T67" s="1"/>
      <c r="U67" s="206" t="s">
        <v>49</v>
      </c>
      <c r="V67" s="53" t="s">
        <v>864</v>
      </c>
      <c r="W67" s="54">
        <v>90.3</v>
      </c>
      <c r="X67" s="54" t="s">
        <v>804</v>
      </c>
    </row>
    <row r="68" spans="1:24" x14ac:dyDescent="0.3">
      <c r="A68" s="1"/>
      <c r="B68" s="1"/>
      <c r="C68" s="1"/>
      <c r="D68" s="1"/>
      <c r="E68" s="1"/>
      <c r="F68" s="1"/>
      <c r="G68" s="1"/>
      <c r="H68" s="1"/>
      <c r="I68" s="1"/>
      <c r="J68" s="1"/>
      <c r="K68" s="1"/>
      <c r="L68" s="1"/>
      <c r="M68" s="1"/>
      <c r="N68" s="1"/>
      <c r="O68" s="1"/>
      <c r="P68" s="1"/>
      <c r="Q68" s="1"/>
      <c r="R68" s="1"/>
      <c r="S68" s="1"/>
      <c r="T68" s="1"/>
      <c r="U68" s="206"/>
      <c r="V68" s="53" t="s">
        <v>865</v>
      </c>
      <c r="W68" s="54">
        <v>1124.3</v>
      </c>
      <c r="X68" s="54" t="s">
        <v>804</v>
      </c>
    </row>
    <row r="69" spans="1:24" x14ac:dyDescent="0.3">
      <c r="A69" s="1"/>
      <c r="B69" s="1"/>
      <c r="C69" s="1"/>
      <c r="D69" s="1"/>
      <c r="E69" s="1"/>
      <c r="F69" s="1"/>
      <c r="G69" s="1"/>
      <c r="H69" s="1"/>
      <c r="I69" s="1"/>
      <c r="J69" s="1"/>
      <c r="K69" s="1"/>
      <c r="L69" s="1"/>
      <c r="M69" s="1"/>
      <c r="N69" s="1"/>
      <c r="O69" s="1"/>
      <c r="P69" s="1"/>
      <c r="Q69" s="1"/>
      <c r="R69" s="1"/>
      <c r="S69" s="1"/>
      <c r="T69" s="1"/>
      <c r="U69" s="206"/>
      <c r="V69" s="53" t="s">
        <v>134</v>
      </c>
      <c r="W69" s="54" t="s">
        <v>804</v>
      </c>
      <c r="X69" s="54">
        <v>4101.25</v>
      </c>
    </row>
    <row r="70" spans="1:24" x14ac:dyDescent="0.3">
      <c r="A70" s="1"/>
      <c r="B70" s="1"/>
      <c r="C70" s="1"/>
      <c r="D70" s="1"/>
      <c r="E70" s="1"/>
      <c r="F70" s="1"/>
      <c r="G70" s="1"/>
      <c r="H70" s="1"/>
      <c r="I70" s="1"/>
      <c r="J70" s="1"/>
      <c r="K70" s="1"/>
      <c r="L70" s="1"/>
      <c r="M70" s="1"/>
      <c r="N70" s="1"/>
      <c r="O70" s="1"/>
      <c r="P70" s="1"/>
      <c r="Q70" s="1"/>
      <c r="R70" s="1"/>
      <c r="S70" s="1"/>
      <c r="T70" s="1"/>
      <c r="U70" s="206"/>
      <c r="V70" s="53" t="s">
        <v>866</v>
      </c>
      <c r="W70" s="54" t="s">
        <v>804</v>
      </c>
      <c r="X70" s="54">
        <v>748.6</v>
      </c>
    </row>
    <row r="71" spans="1:24" x14ac:dyDescent="0.3">
      <c r="A71" s="1"/>
      <c r="B71" s="1"/>
      <c r="C71" s="1"/>
      <c r="D71" s="1"/>
      <c r="E71" s="1"/>
      <c r="F71" s="1"/>
      <c r="G71" s="1"/>
      <c r="H71" s="1"/>
      <c r="I71" s="1"/>
      <c r="J71" s="1"/>
      <c r="K71" s="1"/>
      <c r="L71" s="1"/>
      <c r="M71" s="1"/>
      <c r="N71" s="1"/>
      <c r="O71" s="1"/>
      <c r="P71" s="1"/>
      <c r="Q71" s="1"/>
      <c r="R71" s="1"/>
      <c r="S71" s="1"/>
      <c r="T71" s="1"/>
      <c r="U71" s="206"/>
      <c r="V71" s="53" t="s">
        <v>867</v>
      </c>
      <c r="W71" s="54" t="s">
        <v>804</v>
      </c>
      <c r="X71" s="54">
        <v>1071.3499999999999</v>
      </c>
    </row>
    <row r="72" spans="1:24" x14ac:dyDescent="0.3">
      <c r="A72" s="1"/>
      <c r="B72" s="1"/>
      <c r="C72" s="1"/>
      <c r="D72" s="1"/>
      <c r="E72" s="1"/>
      <c r="F72" s="1"/>
      <c r="G72" s="1"/>
      <c r="H72" s="1"/>
      <c r="I72" s="1"/>
      <c r="J72" s="1"/>
      <c r="K72" s="1"/>
      <c r="L72" s="1"/>
      <c r="M72" s="1"/>
      <c r="N72" s="1"/>
      <c r="O72" s="1"/>
      <c r="P72" s="1"/>
      <c r="Q72" s="1"/>
      <c r="R72" s="1"/>
      <c r="S72" s="1"/>
      <c r="T72" s="1"/>
      <c r="U72" s="206"/>
      <c r="V72" s="53" t="s">
        <v>868</v>
      </c>
      <c r="W72" s="54">
        <v>192.55</v>
      </c>
      <c r="X72" s="54" t="s">
        <v>804</v>
      </c>
    </row>
    <row r="73" spans="1:24" x14ac:dyDescent="0.3">
      <c r="A73" s="1"/>
      <c r="B73" s="1"/>
      <c r="C73" s="1"/>
      <c r="D73" s="1"/>
      <c r="E73" s="1"/>
      <c r="F73" s="1"/>
      <c r="G73" s="1"/>
      <c r="H73" s="1"/>
      <c r="I73" s="1"/>
      <c r="J73" s="1"/>
      <c r="K73" s="1"/>
      <c r="L73" s="1"/>
      <c r="M73" s="1"/>
      <c r="N73" s="1"/>
      <c r="O73" s="1"/>
      <c r="P73" s="1"/>
      <c r="Q73" s="1"/>
      <c r="R73" s="1"/>
      <c r="S73" s="1"/>
      <c r="T73" s="1"/>
      <c r="U73" s="206"/>
      <c r="V73" s="53" t="s">
        <v>869</v>
      </c>
      <c r="W73" s="54">
        <v>62</v>
      </c>
      <c r="X73" s="54" t="s">
        <v>804</v>
      </c>
    </row>
    <row r="74" spans="1:24" x14ac:dyDescent="0.3">
      <c r="A74" s="1"/>
      <c r="B74" s="1"/>
      <c r="C74" s="1"/>
      <c r="D74" s="1"/>
      <c r="E74" s="1"/>
      <c r="F74" s="1"/>
      <c r="G74" s="1"/>
      <c r="H74" s="1"/>
      <c r="I74" s="1"/>
      <c r="J74" s="1"/>
      <c r="K74" s="1"/>
      <c r="L74" s="1"/>
      <c r="M74" s="1"/>
      <c r="N74" s="1"/>
      <c r="O74" s="1"/>
      <c r="P74" s="1"/>
      <c r="Q74" s="1"/>
      <c r="R74" s="1"/>
      <c r="S74" s="1"/>
      <c r="T74" s="1"/>
      <c r="U74" s="206"/>
      <c r="V74" s="53" t="s">
        <v>870</v>
      </c>
      <c r="W74" s="54">
        <v>2604.4</v>
      </c>
      <c r="X74" s="54" t="s">
        <v>804</v>
      </c>
    </row>
    <row r="75" spans="1:24" x14ac:dyDescent="0.3">
      <c r="A75" s="1"/>
      <c r="B75" s="1"/>
      <c r="C75" s="1"/>
      <c r="D75" s="1"/>
      <c r="E75" s="1"/>
      <c r="F75" s="1"/>
      <c r="G75" s="1"/>
      <c r="H75" s="1"/>
      <c r="I75" s="1"/>
      <c r="J75" s="1"/>
      <c r="K75" s="1"/>
      <c r="L75" s="1"/>
      <c r="M75" s="1"/>
      <c r="N75" s="1"/>
      <c r="O75" s="1"/>
      <c r="P75" s="1"/>
      <c r="Q75" s="1"/>
      <c r="R75" s="1"/>
      <c r="S75" s="1"/>
      <c r="T75" s="1"/>
      <c r="U75" s="61" t="s">
        <v>850</v>
      </c>
      <c r="V75" s="62"/>
      <c r="W75" s="63">
        <v>28280.05</v>
      </c>
      <c r="X75" s="63">
        <v>81207.649999999994</v>
      </c>
    </row>
  </sheetData>
  <mergeCells count="37">
    <mergeCell ref="B3:I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8" t="s">
        <v>871</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row>
    <row r="6" spans="1:66" ht="43.95" customHeight="1" x14ac:dyDescent="0.3">
      <c r="A6" s="1"/>
      <c r="B6" s="207" t="s">
        <v>426</v>
      </c>
      <c r="C6" s="207" t="s">
        <v>480</v>
      </c>
      <c r="D6" s="207" t="s">
        <v>481</v>
      </c>
      <c r="E6" s="207" t="s">
        <v>482</v>
      </c>
      <c r="F6" s="207" t="s">
        <v>468</v>
      </c>
      <c r="G6" s="207" t="s">
        <v>469</v>
      </c>
      <c r="H6" s="207" t="s">
        <v>194</v>
      </c>
      <c r="I6" s="207" t="s">
        <v>477</v>
      </c>
      <c r="J6" s="207" t="s">
        <v>448</v>
      </c>
      <c r="K6" s="207" t="s">
        <v>239</v>
      </c>
      <c r="L6" s="207"/>
      <c r="M6" s="207"/>
      <c r="N6" s="207"/>
      <c r="O6" s="207"/>
      <c r="P6" s="207" t="s">
        <v>467</v>
      </c>
      <c r="Q6" s="207" t="s">
        <v>455</v>
      </c>
      <c r="R6" s="207" t="s">
        <v>470</v>
      </c>
      <c r="S6" s="207" t="s">
        <v>456</v>
      </c>
      <c r="T6" s="207" t="s">
        <v>457</v>
      </c>
      <c r="U6" s="207" t="s">
        <v>458</v>
      </c>
      <c r="V6" s="207" t="s">
        <v>471</v>
      </c>
      <c r="W6" s="207"/>
      <c r="X6" s="207" t="s">
        <v>449</v>
      </c>
      <c r="Y6" s="207" t="s">
        <v>78</v>
      </c>
      <c r="Z6" s="207"/>
      <c r="AA6" s="207"/>
      <c r="AB6" s="207"/>
      <c r="AC6" s="207"/>
      <c r="AD6" s="207" t="s">
        <v>472</v>
      </c>
      <c r="AE6" s="207"/>
      <c r="AF6" s="207" t="s">
        <v>29</v>
      </c>
      <c r="AG6" s="207"/>
      <c r="AH6" s="207"/>
      <c r="AI6" s="207"/>
      <c r="AJ6" s="207" t="s">
        <v>450</v>
      </c>
      <c r="AK6" s="207" t="s">
        <v>473</v>
      </c>
      <c r="AL6" s="207" t="s">
        <v>451</v>
      </c>
      <c r="AM6" s="207" t="s">
        <v>459</v>
      </c>
      <c r="AN6" s="207" t="s">
        <v>460</v>
      </c>
      <c r="AO6" s="207" t="s">
        <v>872</v>
      </c>
      <c r="AP6" s="207" t="s">
        <v>452</v>
      </c>
      <c r="AQ6" s="207" t="s">
        <v>454</v>
      </c>
      <c r="AR6" s="207" t="s">
        <v>474</v>
      </c>
      <c r="AS6" s="207" t="s">
        <v>461</v>
      </c>
      <c r="AT6" s="207" t="s">
        <v>112</v>
      </c>
      <c r="AU6" s="207"/>
      <c r="AV6" s="207" t="s">
        <v>117</v>
      </c>
      <c r="AW6" s="207"/>
      <c r="AX6" s="207"/>
      <c r="AY6" s="207"/>
      <c r="AZ6" s="207"/>
      <c r="BA6" s="207" t="s">
        <v>462</v>
      </c>
      <c r="BB6" s="207" t="s">
        <v>463</v>
      </c>
      <c r="BC6" s="207" t="s">
        <v>464</v>
      </c>
      <c r="BD6" s="207" t="s">
        <v>453</v>
      </c>
      <c r="BE6" s="207" t="s">
        <v>465</v>
      </c>
      <c r="BF6" s="207"/>
      <c r="BG6" s="207"/>
      <c r="BH6" s="207"/>
      <c r="BI6" s="207" t="s">
        <v>475</v>
      </c>
      <c r="BJ6" s="207" t="s">
        <v>479</v>
      </c>
      <c r="BK6" s="207" t="s">
        <v>476</v>
      </c>
      <c r="BL6" s="207"/>
      <c r="BM6" s="207" t="s">
        <v>466</v>
      </c>
      <c r="BN6" s="64" t="s">
        <v>873</v>
      </c>
    </row>
    <row r="7" spans="1:66" x14ac:dyDescent="0.3">
      <c r="A7" s="1"/>
      <c r="B7" s="207"/>
      <c r="C7" s="64" t="s">
        <v>874</v>
      </c>
      <c r="D7" s="64" t="s">
        <v>875</v>
      </c>
      <c r="E7" s="64" t="s">
        <v>876</v>
      </c>
      <c r="F7" s="64" t="s">
        <v>803</v>
      </c>
      <c r="G7" s="64" t="s">
        <v>805</v>
      </c>
      <c r="H7" s="64" t="s">
        <v>877</v>
      </c>
      <c r="I7" s="64" t="s">
        <v>878</v>
      </c>
      <c r="J7" s="64" t="s">
        <v>804</v>
      </c>
      <c r="K7" s="64" t="s">
        <v>814</v>
      </c>
      <c r="L7" s="64" t="s">
        <v>879</v>
      </c>
      <c r="M7" s="64" t="s">
        <v>815</v>
      </c>
      <c r="N7" s="64" t="s">
        <v>816</v>
      </c>
      <c r="O7" s="64" t="s">
        <v>880</v>
      </c>
      <c r="P7" s="64" t="s">
        <v>820</v>
      </c>
      <c r="Q7" s="64" t="s">
        <v>823</v>
      </c>
      <c r="R7" s="64" t="s">
        <v>824</v>
      </c>
      <c r="S7" s="64" t="s">
        <v>825</v>
      </c>
      <c r="T7" s="64" t="s">
        <v>830</v>
      </c>
      <c r="U7" s="64" t="s">
        <v>831</v>
      </c>
      <c r="V7" s="64" t="s">
        <v>804</v>
      </c>
      <c r="W7" s="64" t="s">
        <v>804</v>
      </c>
      <c r="X7" s="64" t="s">
        <v>804</v>
      </c>
      <c r="Y7" s="64" t="s">
        <v>804</v>
      </c>
      <c r="Z7" s="64" t="s">
        <v>804</v>
      </c>
      <c r="AA7" s="64" t="s">
        <v>804</v>
      </c>
      <c r="AB7" s="64" t="s">
        <v>804</v>
      </c>
      <c r="AC7" s="64" t="s">
        <v>804</v>
      </c>
      <c r="AD7" s="64" t="s">
        <v>833</v>
      </c>
      <c r="AE7" s="64" t="s">
        <v>834</v>
      </c>
      <c r="AF7" s="64" t="s">
        <v>881</v>
      </c>
      <c r="AG7" s="64" t="s">
        <v>882</v>
      </c>
      <c r="AH7" s="64" t="s">
        <v>883</v>
      </c>
      <c r="AI7" s="64" t="s">
        <v>838</v>
      </c>
      <c r="AJ7" s="64" t="s">
        <v>804</v>
      </c>
      <c r="AK7" s="64" t="s">
        <v>804</v>
      </c>
      <c r="AL7" s="64" t="s">
        <v>804</v>
      </c>
      <c r="AM7" s="64" t="s">
        <v>884</v>
      </c>
      <c r="AN7" s="64" t="s">
        <v>841</v>
      </c>
      <c r="AO7" s="64" t="s">
        <v>885</v>
      </c>
      <c r="AP7" s="64" t="s">
        <v>804</v>
      </c>
      <c r="AQ7" s="64" t="s">
        <v>847</v>
      </c>
      <c r="AR7" s="64" t="s">
        <v>804</v>
      </c>
      <c r="AS7" s="64" t="s">
        <v>804</v>
      </c>
      <c r="AT7" s="64" t="s">
        <v>886</v>
      </c>
      <c r="AU7" s="64" t="s">
        <v>887</v>
      </c>
      <c r="AV7" s="64" t="s">
        <v>804</v>
      </c>
      <c r="AW7" s="64" t="s">
        <v>804</v>
      </c>
      <c r="AX7" s="64" t="s">
        <v>804</v>
      </c>
      <c r="AY7" s="64" t="s">
        <v>804</v>
      </c>
      <c r="AZ7" s="64" t="s">
        <v>854</v>
      </c>
      <c r="BA7" s="64" t="s">
        <v>804</v>
      </c>
      <c r="BB7" s="64" t="s">
        <v>804</v>
      </c>
      <c r="BC7" s="64" t="s">
        <v>804</v>
      </c>
      <c r="BD7" s="64" t="s">
        <v>888</v>
      </c>
      <c r="BE7" s="64" t="s">
        <v>889</v>
      </c>
      <c r="BF7" s="64" t="s">
        <v>890</v>
      </c>
      <c r="BG7" s="64" t="s">
        <v>891</v>
      </c>
      <c r="BH7" s="64" t="s">
        <v>892</v>
      </c>
      <c r="BI7" s="64" t="s">
        <v>804</v>
      </c>
      <c r="BJ7" s="64" t="s">
        <v>893</v>
      </c>
      <c r="BK7" s="64" t="s">
        <v>862</v>
      </c>
      <c r="BL7" s="64" t="s">
        <v>894</v>
      </c>
      <c r="BM7" s="64" t="s">
        <v>804</v>
      </c>
      <c r="BN7" s="64" t="s">
        <v>638</v>
      </c>
    </row>
    <row r="8" spans="1:66" x14ac:dyDescent="0.3">
      <c r="A8" s="1"/>
      <c r="B8" s="51" t="s">
        <v>895</v>
      </c>
      <c r="C8" s="65">
        <v>14</v>
      </c>
      <c r="D8" s="65">
        <v>16.3</v>
      </c>
      <c r="E8" s="65">
        <v>6.7</v>
      </c>
      <c r="F8" s="65">
        <v>14.8</v>
      </c>
      <c r="G8" s="65">
        <v>2</v>
      </c>
      <c r="H8" s="65"/>
      <c r="I8" s="65">
        <v>10.7</v>
      </c>
      <c r="J8" s="65"/>
      <c r="K8" s="65">
        <v>18</v>
      </c>
      <c r="L8" s="65"/>
      <c r="M8" s="65">
        <v>19.100000000000001</v>
      </c>
      <c r="N8" s="65">
        <v>20.3</v>
      </c>
      <c r="O8" s="65">
        <v>8.8000000000000007</v>
      </c>
      <c r="P8" s="65">
        <v>3.6</v>
      </c>
      <c r="Q8" s="65">
        <v>5</v>
      </c>
      <c r="R8" s="65">
        <v>20</v>
      </c>
      <c r="S8" s="65">
        <v>20.100000000000001</v>
      </c>
      <c r="T8" s="65">
        <v>20</v>
      </c>
      <c r="U8" s="65">
        <v>16.7</v>
      </c>
      <c r="V8" s="65">
        <v>11.7</v>
      </c>
      <c r="W8" s="65">
        <v>63.4</v>
      </c>
      <c r="X8" s="65">
        <v>78</v>
      </c>
      <c r="Y8" s="65">
        <v>40.6</v>
      </c>
      <c r="Z8" s="65">
        <v>65.099999999999994</v>
      </c>
      <c r="AA8" s="65"/>
      <c r="AB8" s="65">
        <v>1.6</v>
      </c>
      <c r="AC8" s="65">
        <v>4.4000000000000004</v>
      </c>
      <c r="AD8" s="65">
        <v>21</v>
      </c>
      <c r="AE8" s="65">
        <v>7.9</v>
      </c>
      <c r="AF8" s="65">
        <v>20</v>
      </c>
      <c r="AG8" s="65">
        <v>20</v>
      </c>
      <c r="AH8" s="65">
        <v>9</v>
      </c>
      <c r="AI8" s="65">
        <v>6.7</v>
      </c>
      <c r="AJ8" s="65"/>
      <c r="AK8" s="65">
        <v>9.6</v>
      </c>
      <c r="AL8" s="65">
        <v>14.9</v>
      </c>
      <c r="AM8" s="65">
        <v>3.4</v>
      </c>
      <c r="AN8" s="65">
        <v>18.7</v>
      </c>
      <c r="AO8" s="65"/>
      <c r="AP8" s="65"/>
      <c r="AQ8" s="65">
        <v>3.6</v>
      </c>
      <c r="AR8" s="65"/>
      <c r="AS8" s="65"/>
      <c r="AT8" s="65">
        <v>5.5</v>
      </c>
      <c r="AU8" s="65">
        <v>9.9</v>
      </c>
      <c r="AV8" s="65">
        <v>39.700000000000003</v>
      </c>
      <c r="AW8" s="65"/>
      <c r="AX8" s="65">
        <v>55.7</v>
      </c>
      <c r="AY8" s="65"/>
      <c r="AZ8" s="65">
        <v>0.6</v>
      </c>
      <c r="BA8" s="65"/>
      <c r="BB8" s="65">
        <v>16.600000000000001</v>
      </c>
      <c r="BC8" s="65">
        <v>47.8</v>
      </c>
      <c r="BD8" s="65">
        <v>19.2</v>
      </c>
      <c r="BE8" s="65">
        <v>4.5999999999999996</v>
      </c>
      <c r="BF8" s="65">
        <v>1.3</v>
      </c>
      <c r="BG8" s="65">
        <v>2.2999999999999998</v>
      </c>
      <c r="BH8" s="65">
        <v>2.4</v>
      </c>
      <c r="BI8" s="65"/>
      <c r="BJ8" s="65"/>
      <c r="BK8" s="65">
        <v>20</v>
      </c>
      <c r="BL8" s="65">
        <v>6.1</v>
      </c>
      <c r="BM8" s="65"/>
      <c r="BN8" s="66">
        <v>847.4</v>
      </c>
    </row>
    <row r="9" spans="1:66" x14ac:dyDescent="0.3">
      <c r="A9" s="1"/>
      <c r="B9" s="55" t="s">
        <v>896</v>
      </c>
      <c r="C9" s="67">
        <v>14</v>
      </c>
      <c r="D9" s="67">
        <v>16.3</v>
      </c>
      <c r="E9" s="67">
        <v>6.5</v>
      </c>
      <c r="F9" s="67">
        <v>14.8</v>
      </c>
      <c r="G9" s="67">
        <v>2</v>
      </c>
      <c r="H9" s="67"/>
      <c r="I9" s="67">
        <v>10.9</v>
      </c>
      <c r="J9" s="67"/>
      <c r="K9" s="67">
        <v>18</v>
      </c>
      <c r="L9" s="67"/>
      <c r="M9" s="67">
        <v>18.8</v>
      </c>
      <c r="N9" s="67">
        <v>20.3</v>
      </c>
      <c r="O9" s="67">
        <v>8.9</v>
      </c>
      <c r="P9" s="67">
        <v>3.5</v>
      </c>
      <c r="Q9" s="67">
        <v>5</v>
      </c>
      <c r="R9" s="67">
        <v>19.8</v>
      </c>
      <c r="S9" s="67">
        <v>20</v>
      </c>
      <c r="T9" s="67">
        <v>20</v>
      </c>
      <c r="U9" s="67">
        <v>16.7</v>
      </c>
      <c r="V9" s="67">
        <v>17.899999999999999</v>
      </c>
      <c r="W9" s="67">
        <v>50.6</v>
      </c>
      <c r="X9" s="67">
        <v>71.599999999999994</v>
      </c>
      <c r="Y9" s="67">
        <v>44.3</v>
      </c>
      <c r="Z9" s="67">
        <v>41.1</v>
      </c>
      <c r="AA9" s="67"/>
      <c r="AB9" s="67">
        <v>0.7</v>
      </c>
      <c r="AC9" s="67">
        <v>0.5</v>
      </c>
      <c r="AD9" s="67">
        <v>21</v>
      </c>
      <c r="AE9" s="67">
        <v>7.9</v>
      </c>
      <c r="AF9" s="67">
        <v>20</v>
      </c>
      <c r="AG9" s="67">
        <v>20</v>
      </c>
      <c r="AH9" s="67">
        <v>9.8000000000000007</v>
      </c>
      <c r="AI9" s="67">
        <v>6.9</v>
      </c>
      <c r="AJ9" s="67"/>
      <c r="AK9" s="67">
        <v>9.3000000000000007</v>
      </c>
      <c r="AL9" s="67">
        <v>15.2</v>
      </c>
      <c r="AM9" s="67">
        <v>3.4</v>
      </c>
      <c r="AN9" s="67">
        <v>18.7</v>
      </c>
      <c r="AO9" s="67"/>
      <c r="AP9" s="67"/>
      <c r="AQ9" s="67">
        <v>3.6</v>
      </c>
      <c r="AR9" s="67"/>
      <c r="AS9" s="67"/>
      <c r="AT9" s="67">
        <v>5.3</v>
      </c>
      <c r="AU9" s="67">
        <v>9.9</v>
      </c>
      <c r="AV9" s="67">
        <v>39.4</v>
      </c>
      <c r="AW9" s="67"/>
      <c r="AX9" s="67">
        <v>58.1</v>
      </c>
      <c r="AY9" s="67"/>
      <c r="AZ9" s="67">
        <v>0.6</v>
      </c>
      <c r="BA9" s="67"/>
      <c r="BB9" s="67">
        <v>16.8</v>
      </c>
      <c r="BC9" s="67">
        <v>48.9</v>
      </c>
      <c r="BD9" s="67">
        <v>19.600000000000001</v>
      </c>
      <c r="BE9" s="67">
        <v>4.5999999999999996</v>
      </c>
      <c r="BF9" s="67">
        <v>1.3</v>
      </c>
      <c r="BG9" s="67">
        <v>2.2999999999999998</v>
      </c>
      <c r="BH9" s="67">
        <v>2.4</v>
      </c>
      <c r="BI9" s="67"/>
      <c r="BJ9" s="67"/>
      <c r="BK9" s="67">
        <v>19.899999999999999</v>
      </c>
      <c r="BL9" s="67">
        <v>6.1</v>
      </c>
      <c r="BM9" s="67"/>
      <c r="BN9" s="68">
        <v>813.2</v>
      </c>
    </row>
    <row r="10" spans="1:66" x14ac:dyDescent="0.3">
      <c r="A10" s="1"/>
      <c r="B10" s="55" t="s">
        <v>897</v>
      </c>
      <c r="C10" s="67">
        <v>13.9</v>
      </c>
      <c r="D10" s="67">
        <v>16.3</v>
      </c>
      <c r="E10" s="67">
        <v>5.4</v>
      </c>
      <c r="F10" s="67">
        <v>14.8</v>
      </c>
      <c r="G10" s="67">
        <v>2</v>
      </c>
      <c r="H10" s="67"/>
      <c r="I10" s="67">
        <v>9.9</v>
      </c>
      <c r="J10" s="67"/>
      <c r="K10" s="67">
        <v>18</v>
      </c>
      <c r="L10" s="67"/>
      <c r="M10" s="67">
        <v>19.100000000000001</v>
      </c>
      <c r="N10" s="67">
        <v>20.399999999999999</v>
      </c>
      <c r="O10" s="67">
        <v>9</v>
      </c>
      <c r="P10" s="67">
        <v>3.5</v>
      </c>
      <c r="Q10" s="67">
        <v>5.0999999999999996</v>
      </c>
      <c r="R10" s="67">
        <v>19.8</v>
      </c>
      <c r="S10" s="67">
        <v>20.2</v>
      </c>
      <c r="T10" s="67">
        <v>20</v>
      </c>
      <c r="U10" s="67">
        <v>16.7</v>
      </c>
      <c r="V10" s="67">
        <v>21</v>
      </c>
      <c r="W10" s="67">
        <v>48.8</v>
      </c>
      <c r="X10" s="67">
        <v>62.1</v>
      </c>
      <c r="Y10" s="67">
        <v>34.200000000000003</v>
      </c>
      <c r="Z10" s="67">
        <v>44.4</v>
      </c>
      <c r="AA10" s="67"/>
      <c r="AB10" s="67">
        <v>1.6</v>
      </c>
      <c r="AC10" s="67">
        <v>1.1000000000000001</v>
      </c>
      <c r="AD10" s="67">
        <v>21</v>
      </c>
      <c r="AE10" s="67">
        <v>7.7</v>
      </c>
      <c r="AF10" s="67">
        <v>20</v>
      </c>
      <c r="AG10" s="67">
        <v>20</v>
      </c>
      <c r="AH10" s="67">
        <v>10</v>
      </c>
      <c r="AI10" s="67">
        <v>6.7</v>
      </c>
      <c r="AJ10" s="67"/>
      <c r="AK10" s="67">
        <v>11.6</v>
      </c>
      <c r="AL10" s="67">
        <v>15.9</v>
      </c>
      <c r="AM10" s="67">
        <v>3.4</v>
      </c>
      <c r="AN10" s="67">
        <v>18.7</v>
      </c>
      <c r="AO10" s="67"/>
      <c r="AP10" s="67"/>
      <c r="AQ10" s="67">
        <v>3.6</v>
      </c>
      <c r="AR10" s="67"/>
      <c r="AS10" s="67"/>
      <c r="AT10" s="67">
        <v>5.2</v>
      </c>
      <c r="AU10" s="67">
        <v>9.9</v>
      </c>
      <c r="AV10" s="67">
        <v>44.8</v>
      </c>
      <c r="AW10" s="67"/>
      <c r="AX10" s="67">
        <v>55.8</v>
      </c>
      <c r="AY10" s="67"/>
      <c r="AZ10" s="67">
        <v>0.6</v>
      </c>
      <c r="BA10" s="67"/>
      <c r="BB10" s="67">
        <v>18.399999999999999</v>
      </c>
      <c r="BC10" s="67">
        <v>44</v>
      </c>
      <c r="BD10" s="67">
        <v>19.600000000000001</v>
      </c>
      <c r="BE10" s="67">
        <v>4.5999999999999996</v>
      </c>
      <c r="BF10" s="67">
        <v>1.3</v>
      </c>
      <c r="BG10" s="67">
        <v>2.2999999999999998</v>
      </c>
      <c r="BH10" s="67">
        <v>2.4</v>
      </c>
      <c r="BI10" s="67"/>
      <c r="BJ10" s="67"/>
      <c r="BK10" s="67">
        <v>19.8</v>
      </c>
      <c r="BL10" s="67">
        <v>6.1</v>
      </c>
      <c r="BM10" s="67"/>
      <c r="BN10" s="68">
        <v>800.7</v>
      </c>
    </row>
    <row r="11" spans="1:66" x14ac:dyDescent="0.3">
      <c r="A11" s="1"/>
      <c r="B11" s="55" t="s">
        <v>898</v>
      </c>
      <c r="C11" s="67">
        <v>13.2</v>
      </c>
      <c r="D11" s="67">
        <v>16.3</v>
      </c>
      <c r="E11" s="67">
        <v>5.0999999999999996</v>
      </c>
      <c r="F11" s="67">
        <v>4.8</v>
      </c>
      <c r="G11" s="67">
        <v>2</v>
      </c>
      <c r="H11" s="67"/>
      <c r="I11" s="67">
        <v>10.199999999999999</v>
      </c>
      <c r="J11" s="67"/>
      <c r="K11" s="67">
        <v>17.899999999999999</v>
      </c>
      <c r="L11" s="67"/>
      <c r="M11" s="67">
        <v>18.8</v>
      </c>
      <c r="N11" s="67">
        <v>20.3</v>
      </c>
      <c r="O11" s="67">
        <v>9</v>
      </c>
      <c r="P11" s="67">
        <v>3.5</v>
      </c>
      <c r="Q11" s="67">
        <v>5.0999999999999996</v>
      </c>
      <c r="R11" s="67">
        <v>19.8</v>
      </c>
      <c r="S11" s="67">
        <v>20</v>
      </c>
      <c r="T11" s="67">
        <v>20</v>
      </c>
      <c r="U11" s="67">
        <v>16.7</v>
      </c>
      <c r="V11" s="67">
        <v>20.5</v>
      </c>
      <c r="W11" s="67">
        <v>54.8</v>
      </c>
      <c r="X11" s="67">
        <v>70.5</v>
      </c>
      <c r="Y11" s="67">
        <v>31.3</v>
      </c>
      <c r="Z11" s="67">
        <v>48.1</v>
      </c>
      <c r="AA11" s="67"/>
      <c r="AB11" s="67">
        <v>2.6</v>
      </c>
      <c r="AC11" s="67">
        <v>0.9</v>
      </c>
      <c r="AD11" s="67">
        <v>21</v>
      </c>
      <c r="AE11" s="67">
        <v>7.7</v>
      </c>
      <c r="AF11" s="67">
        <v>20</v>
      </c>
      <c r="AG11" s="67">
        <v>20</v>
      </c>
      <c r="AH11" s="67">
        <v>10</v>
      </c>
      <c r="AI11" s="67">
        <v>6.9</v>
      </c>
      <c r="AJ11" s="67"/>
      <c r="AK11" s="67">
        <v>11.1</v>
      </c>
      <c r="AL11" s="67">
        <v>13.3</v>
      </c>
      <c r="AM11" s="67">
        <v>3.4</v>
      </c>
      <c r="AN11" s="67">
        <v>18.7</v>
      </c>
      <c r="AO11" s="67"/>
      <c r="AP11" s="67"/>
      <c r="AQ11" s="67">
        <v>3.6</v>
      </c>
      <c r="AR11" s="67"/>
      <c r="AS11" s="67"/>
      <c r="AT11" s="67">
        <v>5.4</v>
      </c>
      <c r="AU11" s="67">
        <v>9.9</v>
      </c>
      <c r="AV11" s="67">
        <v>33.5</v>
      </c>
      <c r="AW11" s="67"/>
      <c r="AX11" s="67">
        <v>46.3</v>
      </c>
      <c r="AY11" s="67"/>
      <c r="AZ11" s="67">
        <v>0.6</v>
      </c>
      <c r="BA11" s="67"/>
      <c r="BB11" s="67">
        <v>21.3</v>
      </c>
      <c r="BC11" s="67">
        <v>56.4</v>
      </c>
      <c r="BD11" s="67">
        <v>19.8</v>
      </c>
      <c r="BE11" s="67">
        <v>4.5999999999999996</v>
      </c>
      <c r="BF11" s="67">
        <v>1.3</v>
      </c>
      <c r="BG11" s="67">
        <v>2.2999999999999998</v>
      </c>
      <c r="BH11" s="67">
        <v>2.4</v>
      </c>
      <c r="BI11" s="67"/>
      <c r="BJ11" s="67"/>
      <c r="BK11" s="67">
        <v>19.8</v>
      </c>
      <c r="BL11" s="67">
        <v>6.1</v>
      </c>
      <c r="BM11" s="67"/>
      <c r="BN11" s="68">
        <v>796.8</v>
      </c>
    </row>
    <row r="12" spans="1:66" x14ac:dyDescent="0.3">
      <c r="A12" s="1"/>
      <c r="B12" s="55" t="s">
        <v>899</v>
      </c>
      <c r="C12" s="67">
        <v>14.3</v>
      </c>
      <c r="D12" s="67">
        <v>15.9</v>
      </c>
      <c r="E12" s="67">
        <v>6.7</v>
      </c>
      <c r="F12" s="67">
        <v>4.2</v>
      </c>
      <c r="G12" s="67">
        <v>2</v>
      </c>
      <c r="H12" s="67"/>
      <c r="I12" s="67">
        <v>9.8000000000000007</v>
      </c>
      <c r="J12" s="67"/>
      <c r="K12" s="67">
        <v>17.2</v>
      </c>
      <c r="L12" s="67"/>
      <c r="M12" s="67">
        <v>18.8</v>
      </c>
      <c r="N12" s="67">
        <v>20.3</v>
      </c>
      <c r="O12" s="67">
        <v>9.1</v>
      </c>
      <c r="P12" s="67">
        <v>3.5</v>
      </c>
      <c r="Q12" s="67">
        <v>5.0999999999999996</v>
      </c>
      <c r="R12" s="67">
        <v>20</v>
      </c>
      <c r="S12" s="67">
        <v>19.899999999999999</v>
      </c>
      <c r="T12" s="67">
        <v>20</v>
      </c>
      <c r="U12" s="67">
        <v>16.7</v>
      </c>
      <c r="V12" s="67">
        <v>18.600000000000001</v>
      </c>
      <c r="W12" s="67">
        <v>63.9</v>
      </c>
      <c r="X12" s="67">
        <v>65</v>
      </c>
      <c r="Y12" s="67">
        <v>36.6</v>
      </c>
      <c r="Z12" s="67">
        <v>47.4</v>
      </c>
      <c r="AA12" s="67"/>
      <c r="AB12" s="67">
        <v>2.4</v>
      </c>
      <c r="AC12" s="67">
        <v>1.6</v>
      </c>
      <c r="AD12" s="67">
        <v>21</v>
      </c>
      <c r="AE12" s="67">
        <v>7.7</v>
      </c>
      <c r="AF12" s="67">
        <v>20</v>
      </c>
      <c r="AG12" s="67">
        <v>20</v>
      </c>
      <c r="AH12" s="67">
        <v>10</v>
      </c>
      <c r="AI12" s="67">
        <v>6.9</v>
      </c>
      <c r="AJ12" s="67"/>
      <c r="AK12" s="67">
        <v>11.2</v>
      </c>
      <c r="AL12" s="67">
        <v>15</v>
      </c>
      <c r="AM12" s="67">
        <v>3.4</v>
      </c>
      <c r="AN12" s="67">
        <v>18.8</v>
      </c>
      <c r="AO12" s="67"/>
      <c r="AP12" s="67"/>
      <c r="AQ12" s="67">
        <v>3.6</v>
      </c>
      <c r="AR12" s="67"/>
      <c r="AS12" s="67"/>
      <c r="AT12" s="67">
        <v>5.4</v>
      </c>
      <c r="AU12" s="67">
        <v>10</v>
      </c>
      <c r="AV12" s="67">
        <v>42.5</v>
      </c>
      <c r="AW12" s="67"/>
      <c r="AX12" s="67">
        <v>49.5</v>
      </c>
      <c r="AY12" s="67"/>
      <c r="AZ12" s="67">
        <v>0.6</v>
      </c>
      <c r="BA12" s="67"/>
      <c r="BB12" s="67">
        <v>19.8</v>
      </c>
      <c r="BC12" s="67">
        <v>55.9</v>
      </c>
      <c r="BD12" s="67">
        <v>19.899999999999999</v>
      </c>
      <c r="BE12" s="67">
        <v>4.5999999999999996</v>
      </c>
      <c r="BF12" s="67">
        <v>1.3</v>
      </c>
      <c r="BG12" s="67">
        <v>2.2999999999999998</v>
      </c>
      <c r="BH12" s="67">
        <v>2.4</v>
      </c>
      <c r="BI12" s="67"/>
      <c r="BJ12" s="67"/>
      <c r="BK12" s="67">
        <v>20</v>
      </c>
      <c r="BL12" s="67">
        <v>6.1</v>
      </c>
      <c r="BM12" s="67"/>
      <c r="BN12" s="68">
        <v>816.9</v>
      </c>
    </row>
    <row r="13" spans="1:66" x14ac:dyDescent="0.3">
      <c r="A13" s="1"/>
      <c r="B13" s="55" t="s">
        <v>900</v>
      </c>
      <c r="C13" s="67">
        <v>14.5</v>
      </c>
      <c r="D13" s="67">
        <v>16.2</v>
      </c>
      <c r="E13" s="67">
        <v>6.4</v>
      </c>
      <c r="F13" s="67">
        <v>4.2</v>
      </c>
      <c r="G13" s="67">
        <v>2</v>
      </c>
      <c r="H13" s="67"/>
      <c r="I13" s="67">
        <v>10.1</v>
      </c>
      <c r="J13" s="67"/>
      <c r="K13" s="67">
        <v>16.8</v>
      </c>
      <c r="L13" s="67"/>
      <c r="M13" s="67">
        <v>18.7</v>
      </c>
      <c r="N13" s="67">
        <v>20.3</v>
      </c>
      <c r="O13" s="67">
        <v>9.1</v>
      </c>
      <c r="P13" s="67">
        <v>3.5</v>
      </c>
      <c r="Q13" s="67">
        <v>5.0999999999999996</v>
      </c>
      <c r="R13" s="67">
        <v>20</v>
      </c>
      <c r="S13" s="67">
        <v>20.399999999999999</v>
      </c>
      <c r="T13" s="67">
        <v>20</v>
      </c>
      <c r="U13" s="67">
        <v>16.7</v>
      </c>
      <c r="V13" s="67">
        <v>15.5</v>
      </c>
      <c r="W13" s="67">
        <v>59</v>
      </c>
      <c r="X13" s="67">
        <v>53.5</v>
      </c>
      <c r="Y13" s="67">
        <v>48.8</v>
      </c>
      <c r="Z13" s="67">
        <v>50.6</v>
      </c>
      <c r="AA13" s="67"/>
      <c r="AB13" s="67">
        <v>2</v>
      </c>
      <c r="AC13" s="67">
        <v>2.4</v>
      </c>
      <c r="AD13" s="67">
        <v>21</v>
      </c>
      <c r="AE13" s="67">
        <v>7.7</v>
      </c>
      <c r="AF13" s="67">
        <v>20</v>
      </c>
      <c r="AG13" s="67">
        <v>20</v>
      </c>
      <c r="AH13" s="67">
        <v>10</v>
      </c>
      <c r="AI13" s="67">
        <v>6.9</v>
      </c>
      <c r="AJ13" s="67"/>
      <c r="AK13" s="67">
        <v>12.2</v>
      </c>
      <c r="AL13" s="67">
        <v>16.3</v>
      </c>
      <c r="AM13" s="67">
        <v>3.4</v>
      </c>
      <c r="AN13" s="67">
        <v>18.8</v>
      </c>
      <c r="AO13" s="67"/>
      <c r="AP13" s="67"/>
      <c r="AQ13" s="67">
        <v>3.6</v>
      </c>
      <c r="AR13" s="67"/>
      <c r="AS13" s="67"/>
      <c r="AT13" s="67">
        <v>5.4</v>
      </c>
      <c r="AU13" s="67">
        <v>9.9</v>
      </c>
      <c r="AV13" s="67">
        <v>32.1</v>
      </c>
      <c r="AW13" s="67"/>
      <c r="AX13" s="67">
        <v>45.8</v>
      </c>
      <c r="AY13" s="67"/>
      <c r="AZ13" s="67">
        <v>0.6</v>
      </c>
      <c r="BA13" s="67"/>
      <c r="BB13" s="67">
        <v>16.399999999999999</v>
      </c>
      <c r="BC13" s="67">
        <v>50.6</v>
      </c>
      <c r="BD13" s="67">
        <v>19.899999999999999</v>
      </c>
      <c r="BE13" s="67">
        <v>4.5999999999999996</v>
      </c>
      <c r="BF13" s="67">
        <v>1.3</v>
      </c>
      <c r="BG13" s="67">
        <v>2.2999999999999998</v>
      </c>
      <c r="BH13" s="67">
        <v>2.4</v>
      </c>
      <c r="BI13" s="67"/>
      <c r="BJ13" s="67"/>
      <c r="BK13" s="67">
        <v>20</v>
      </c>
      <c r="BL13" s="67">
        <v>6.1</v>
      </c>
      <c r="BM13" s="67"/>
      <c r="BN13" s="68">
        <v>793.1</v>
      </c>
    </row>
    <row r="14" spans="1:66" x14ac:dyDescent="0.3">
      <c r="A14" s="1"/>
      <c r="B14" s="55" t="s">
        <v>901</v>
      </c>
      <c r="C14" s="67">
        <v>13.9</v>
      </c>
      <c r="D14" s="67">
        <v>16</v>
      </c>
      <c r="E14" s="67">
        <v>7.3</v>
      </c>
      <c r="F14" s="67">
        <v>4.2</v>
      </c>
      <c r="G14" s="67">
        <v>2</v>
      </c>
      <c r="H14" s="67"/>
      <c r="I14" s="67">
        <v>10.3</v>
      </c>
      <c r="J14" s="67"/>
      <c r="K14" s="67">
        <v>16.2</v>
      </c>
      <c r="L14" s="67"/>
      <c r="M14" s="67">
        <v>18.899999999999999</v>
      </c>
      <c r="N14" s="67">
        <v>20.3</v>
      </c>
      <c r="O14" s="67">
        <v>9.1999999999999993</v>
      </c>
      <c r="P14" s="67">
        <v>3.5</v>
      </c>
      <c r="Q14" s="67">
        <v>5.0999999999999996</v>
      </c>
      <c r="R14" s="67">
        <v>19.899999999999999</v>
      </c>
      <c r="S14" s="67">
        <v>20.3</v>
      </c>
      <c r="T14" s="67">
        <v>20</v>
      </c>
      <c r="U14" s="67">
        <v>16.7</v>
      </c>
      <c r="V14" s="67">
        <v>21.7</v>
      </c>
      <c r="W14" s="67">
        <v>47.2</v>
      </c>
      <c r="X14" s="67">
        <v>41</v>
      </c>
      <c r="Y14" s="67">
        <v>38</v>
      </c>
      <c r="Z14" s="67">
        <v>56.8</v>
      </c>
      <c r="AA14" s="67"/>
      <c r="AB14" s="67">
        <v>4.7</v>
      </c>
      <c r="AC14" s="67">
        <v>3.9</v>
      </c>
      <c r="AD14" s="67">
        <v>21</v>
      </c>
      <c r="AE14" s="67">
        <v>7.6</v>
      </c>
      <c r="AF14" s="67">
        <v>20</v>
      </c>
      <c r="AG14" s="67">
        <v>20</v>
      </c>
      <c r="AH14" s="67">
        <v>10</v>
      </c>
      <c r="AI14" s="67">
        <v>6.8</v>
      </c>
      <c r="AJ14" s="67"/>
      <c r="AK14" s="67">
        <v>11.2</v>
      </c>
      <c r="AL14" s="67">
        <v>15.9</v>
      </c>
      <c r="AM14" s="67">
        <v>3.4</v>
      </c>
      <c r="AN14" s="67">
        <v>18.8</v>
      </c>
      <c r="AO14" s="67"/>
      <c r="AP14" s="67"/>
      <c r="AQ14" s="67">
        <v>3.6</v>
      </c>
      <c r="AR14" s="67"/>
      <c r="AS14" s="67"/>
      <c r="AT14" s="67">
        <v>5.3</v>
      </c>
      <c r="AU14" s="67">
        <v>9.9</v>
      </c>
      <c r="AV14" s="67">
        <v>36.9</v>
      </c>
      <c r="AW14" s="67"/>
      <c r="AX14" s="67">
        <v>45.6</v>
      </c>
      <c r="AY14" s="67"/>
      <c r="AZ14" s="67">
        <v>0.6</v>
      </c>
      <c r="BA14" s="67"/>
      <c r="BB14" s="67">
        <v>12.3</v>
      </c>
      <c r="BC14" s="67">
        <v>39.5</v>
      </c>
      <c r="BD14" s="67">
        <v>20</v>
      </c>
      <c r="BE14" s="67">
        <v>4.5999999999999996</v>
      </c>
      <c r="BF14" s="67">
        <v>1.3</v>
      </c>
      <c r="BG14" s="67">
        <v>2.2999999999999998</v>
      </c>
      <c r="BH14" s="67">
        <v>2.4</v>
      </c>
      <c r="BI14" s="67"/>
      <c r="BJ14" s="67"/>
      <c r="BK14" s="67">
        <v>20</v>
      </c>
      <c r="BL14" s="67">
        <v>6.1</v>
      </c>
      <c r="BM14" s="67"/>
      <c r="BN14" s="68">
        <v>762.2</v>
      </c>
    </row>
    <row r="15" spans="1:66" x14ac:dyDescent="0.3">
      <c r="A15" s="1"/>
      <c r="B15" s="57" t="s">
        <v>902</v>
      </c>
      <c r="C15" s="69">
        <v>13</v>
      </c>
      <c r="D15" s="69">
        <v>15.4</v>
      </c>
      <c r="E15" s="69">
        <v>7.7</v>
      </c>
      <c r="F15" s="69">
        <v>4.2</v>
      </c>
      <c r="G15" s="69">
        <v>2</v>
      </c>
      <c r="H15" s="69"/>
      <c r="I15" s="69">
        <v>10.4</v>
      </c>
      <c r="J15" s="69"/>
      <c r="K15" s="69">
        <v>16.5</v>
      </c>
      <c r="L15" s="69"/>
      <c r="M15" s="69">
        <v>18.399999999999999</v>
      </c>
      <c r="N15" s="69">
        <v>20.3</v>
      </c>
      <c r="O15" s="69">
        <v>9.1999999999999993</v>
      </c>
      <c r="P15" s="69">
        <v>3.5</v>
      </c>
      <c r="Q15" s="69">
        <v>5</v>
      </c>
      <c r="R15" s="69">
        <v>20</v>
      </c>
      <c r="S15" s="69">
        <v>20.100000000000001</v>
      </c>
      <c r="T15" s="69">
        <v>20</v>
      </c>
      <c r="U15" s="69">
        <v>16.7</v>
      </c>
      <c r="V15" s="69">
        <v>25.1</v>
      </c>
      <c r="W15" s="69">
        <v>48.2</v>
      </c>
      <c r="X15" s="69">
        <v>41.5</v>
      </c>
      <c r="Y15" s="69">
        <v>29.7</v>
      </c>
      <c r="Z15" s="69">
        <v>59.1</v>
      </c>
      <c r="AA15" s="69"/>
      <c r="AB15" s="69">
        <v>4.4000000000000004</v>
      </c>
      <c r="AC15" s="69">
        <v>1.4</v>
      </c>
      <c r="AD15" s="69">
        <v>21</v>
      </c>
      <c r="AE15" s="69">
        <v>7.6</v>
      </c>
      <c r="AF15" s="69">
        <v>20</v>
      </c>
      <c r="AG15" s="69">
        <v>20</v>
      </c>
      <c r="AH15" s="69">
        <v>10</v>
      </c>
      <c r="AI15" s="69">
        <v>6.8</v>
      </c>
      <c r="AJ15" s="69"/>
      <c r="AK15" s="69">
        <v>12.2</v>
      </c>
      <c r="AL15" s="69">
        <v>15.9</v>
      </c>
      <c r="AM15" s="69">
        <v>3.4</v>
      </c>
      <c r="AN15" s="69">
        <v>18.8</v>
      </c>
      <c r="AO15" s="69"/>
      <c r="AP15" s="69"/>
      <c r="AQ15" s="69">
        <v>3.6</v>
      </c>
      <c r="AR15" s="69"/>
      <c r="AS15" s="69"/>
      <c r="AT15" s="69">
        <v>5.4</v>
      </c>
      <c r="AU15" s="69">
        <v>9.9</v>
      </c>
      <c r="AV15" s="69">
        <v>29.9</v>
      </c>
      <c r="AW15" s="69"/>
      <c r="AX15" s="69">
        <v>42.7</v>
      </c>
      <c r="AY15" s="69"/>
      <c r="AZ15" s="69">
        <v>0.6</v>
      </c>
      <c r="BA15" s="69"/>
      <c r="BB15" s="69">
        <v>11.9</v>
      </c>
      <c r="BC15" s="69">
        <v>32</v>
      </c>
      <c r="BD15" s="69">
        <v>20</v>
      </c>
      <c r="BE15" s="69">
        <v>4.5999999999999996</v>
      </c>
      <c r="BF15" s="69">
        <v>1.3</v>
      </c>
      <c r="BG15" s="69">
        <v>2.2999999999999998</v>
      </c>
      <c r="BH15" s="69">
        <v>2.4</v>
      </c>
      <c r="BI15" s="69"/>
      <c r="BJ15" s="69"/>
      <c r="BK15" s="69">
        <v>20</v>
      </c>
      <c r="BL15" s="69">
        <v>6.1</v>
      </c>
      <c r="BM15" s="69"/>
      <c r="BN15" s="70">
        <v>740.2</v>
      </c>
    </row>
    <row r="16" spans="1:66" x14ac:dyDescent="0.3">
      <c r="A16" s="1"/>
      <c r="B16" s="51" t="s">
        <v>903</v>
      </c>
      <c r="C16" s="65">
        <v>12.1</v>
      </c>
      <c r="D16" s="65">
        <v>16.3</v>
      </c>
      <c r="E16" s="65">
        <v>8.1</v>
      </c>
      <c r="F16" s="65">
        <v>4.2</v>
      </c>
      <c r="G16" s="65">
        <v>2</v>
      </c>
      <c r="H16" s="65"/>
      <c r="I16" s="65">
        <v>10.5</v>
      </c>
      <c r="J16" s="65"/>
      <c r="K16" s="65">
        <v>16.8</v>
      </c>
      <c r="L16" s="65"/>
      <c r="M16" s="65">
        <v>18.600000000000001</v>
      </c>
      <c r="N16" s="65">
        <v>20.399999999999999</v>
      </c>
      <c r="O16" s="65">
        <v>9.1999999999999993</v>
      </c>
      <c r="P16" s="65">
        <v>3.5</v>
      </c>
      <c r="Q16" s="65">
        <v>5</v>
      </c>
      <c r="R16" s="65">
        <v>20</v>
      </c>
      <c r="S16" s="65">
        <v>20.399999999999999</v>
      </c>
      <c r="T16" s="65">
        <v>20</v>
      </c>
      <c r="U16" s="65">
        <v>16.7</v>
      </c>
      <c r="V16" s="65">
        <v>26.5</v>
      </c>
      <c r="W16" s="65">
        <v>34.200000000000003</v>
      </c>
      <c r="X16" s="65">
        <v>44.8</v>
      </c>
      <c r="Y16" s="65">
        <v>43.1</v>
      </c>
      <c r="Z16" s="65">
        <v>75.599999999999994</v>
      </c>
      <c r="AA16" s="65"/>
      <c r="AB16" s="65">
        <v>1.9</v>
      </c>
      <c r="AC16" s="65">
        <v>1.2</v>
      </c>
      <c r="AD16" s="65">
        <v>21</v>
      </c>
      <c r="AE16" s="65">
        <v>7.6</v>
      </c>
      <c r="AF16" s="65">
        <v>20</v>
      </c>
      <c r="AG16" s="65">
        <v>20</v>
      </c>
      <c r="AH16" s="65">
        <v>10</v>
      </c>
      <c r="AI16" s="65">
        <v>7.6</v>
      </c>
      <c r="AJ16" s="65"/>
      <c r="AK16" s="65">
        <v>13.4</v>
      </c>
      <c r="AL16" s="65">
        <v>16.399999999999999</v>
      </c>
      <c r="AM16" s="65">
        <v>3.5</v>
      </c>
      <c r="AN16" s="65">
        <v>18.8</v>
      </c>
      <c r="AO16" s="65"/>
      <c r="AP16" s="65"/>
      <c r="AQ16" s="65">
        <v>3.6</v>
      </c>
      <c r="AR16" s="65"/>
      <c r="AS16" s="65"/>
      <c r="AT16" s="65">
        <v>5.4</v>
      </c>
      <c r="AU16" s="65">
        <v>9.9</v>
      </c>
      <c r="AV16" s="65">
        <v>19.399999999999999</v>
      </c>
      <c r="AW16" s="65"/>
      <c r="AX16" s="65">
        <v>26.3</v>
      </c>
      <c r="AY16" s="65"/>
      <c r="AZ16" s="65">
        <v>0.6</v>
      </c>
      <c r="BA16" s="65"/>
      <c r="BB16" s="65">
        <v>13.7</v>
      </c>
      <c r="BC16" s="65">
        <v>38</v>
      </c>
      <c r="BD16" s="65">
        <v>20</v>
      </c>
      <c r="BE16" s="65">
        <v>4.5999999999999996</v>
      </c>
      <c r="BF16" s="65">
        <v>1.3</v>
      </c>
      <c r="BG16" s="65">
        <v>2.2999999999999998</v>
      </c>
      <c r="BH16" s="65">
        <v>2.4</v>
      </c>
      <c r="BI16" s="65"/>
      <c r="BJ16" s="65"/>
      <c r="BK16" s="65">
        <v>20</v>
      </c>
      <c r="BL16" s="65">
        <v>6.1</v>
      </c>
      <c r="BM16" s="65"/>
      <c r="BN16" s="66">
        <v>743</v>
      </c>
    </row>
    <row r="17" spans="1:66" x14ac:dyDescent="0.3">
      <c r="A17" s="1"/>
      <c r="B17" s="55" t="s">
        <v>904</v>
      </c>
      <c r="C17" s="67">
        <v>14.3</v>
      </c>
      <c r="D17" s="67">
        <v>16.3</v>
      </c>
      <c r="E17" s="67">
        <v>7.8</v>
      </c>
      <c r="F17" s="67">
        <v>4.0999999999999996</v>
      </c>
      <c r="G17" s="67">
        <v>2</v>
      </c>
      <c r="H17" s="67"/>
      <c r="I17" s="67">
        <v>10.1</v>
      </c>
      <c r="J17" s="67"/>
      <c r="K17" s="67">
        <v>16.8</v>
      </c>
      <c r="L17" s="67"/>
      <c r="M17" s="67">
        <v>18.5</v>
      </c>
      <c r="N17" s="67">
        <v>20.3</v>
      </c>
      <c r="O17" s="67">
        <v>9.3000000000000007</v>
      </c>
      <c r="P17" s="67">
        <v>3.5</v>
      </c>
      <c r="Q17" s="67">
        <v>5</v>
      </c>
      <c r="R17" s="67">
        <v>20</v>
      </c>
      <c r="S17" s="67">
        <v>20.5</v>
      </c>
      <c r="T17" s="67">
        <v>20</v>
      </c>
      <c r="U17" s="67">
        <v>16.7</v>
      </c>
      <c r="V17" s="67">
        <v>29.1</v>
      </c>
      <c r="W17" s="67">
        <v>22.1</v>
      </c>
      <c r="X17" s="67">
        <v>57.6</v>
      </c>
      <c r="Y17" s="67">
        <v>47.6</v>
      </c>
      <c r="Z17" s="67">
        <v>78</v>
      </c>
      <c r="AA17" s="67"/>
      <c r="AB17" s="67">
        <v>2.1</v>
      </c>
      <c r="AC17" s="67">
        <v>1.9</v>
      </c>
      <c r="AD17" s="67">
        <v>21</v>
      </c>
      <c r="AE17" s="67">
        <v>7.4</v>
      </c>
      <c r="AF17" s="67">
        <v>20</v>
      </c>
      <c r="AG17" s="67">
        <v>20</v>
      </c>
      <c r="AH17" s="67">
        <v>10</v>
      </c>
      <c r="AI17" s="67">
        <v>7.5</v>
      </c>
      <c r="AJ17" s="67"/>
      <c r="AK17" s="67">
        <v>12.9</v>
      </c>
      <c r="AL17" s="67">
        <v>16.399999999999999</v>
      </c>
      <c r="AM17" s="67">
        <v>3.5</v>
      </c>
      <c r="AN17" s="67">
        <v>18.8</v>
      </c>
      <c r="AO17" s="67"/>
      <c r="AP17" s="67"/>
      <c r="AQ17" s="67">
        <v>3.6</v>
      </c>
      <c r="AR17" s="67"/>
      <c r="AS17" s="67"/>
      <c r="AT17" s="67">
        <v>5.3</v>
      </c>
      <c r="AU17" s="67">
        <v>9.9</v>
      </c>
      <c r="AV17" s="67">
        <v>21.8</v>
      </c>
      <c r="AW17" s="67"/>
      <c r="AX17" s="67">
        <v>25.9</v>
      </c>
      <c r="AY17" s="67"/>
      <c r="AZ17" s="67">
        <v>0.6</v>
      </c>
      <c r="BA17" s="67"/>
      <c r="BB17" s="67">
        <v>15.1</v>
      </c>
      <c r="BC17" s="67">
        <v>46</v>
      </c>
      <c r="BD17" s="67">
        <v>20</v>
      </c>
      <c r="BE17" s="67">
        <v>4.5999999999999996</v>
      </c>
      <c r="BF17" s="67">
        <v>1.3</v>
      </c>
      <c r="BG17" s="67">
        <v>2.2999999999999998</v>
      </c>
      <c r="BH17" s="67">
        <v>2.4</v>
      </c>
      <c r="BI17" s="67"/>
      <c r="BJ17" s="67"/>
      <c r="BK17" s="67">
        <v>20</v>
      </c>
      <c r="BL17" s="67">
        <v>6.1</v>
      </c>
      <c r="BM17" s="67"/>
      <c r="BN17" s="68">
        <v>766</v>
      </c>
    </row>
    <row r="18" spans="1:66" x14ac:dyDescent="0.3">
      <c r="A18" s="1"/>
      <c r="B18" s="55" t="s">
        <v>905</v>
      </c>
      <c r="C18" s="67">
        <v>14.4</v>
      </c>
      <c r="D18" s="67">
        <v>16.2</v>
      </c>
      <c r="E18" s="67">
        <v>8</v>
      </c>
      <c r="F18" s="67">
        <v>4.0999999999999996</v>
      </c>
      <c r="G18" s="67">
        <v>2</v>
      </c>
      <c r="H18" s="67"/>
      <c r="I18" s="67">
        <v>10.7</v>
      </c>
      <c r="J18" s="67"/>
      <c r="K18" s="67">
        <v>16.8</v>
      </c>
      <c r="L18" s="67"/>
      <c r="M18" s="67">
        <v>18.8</v>
      </c>
      <c r="N18" s="67">
        <v>20.399999999999999</v>
      </c>
      <c r="O18" s="67">
        <v>9.3000000000000007</v>
      </c>
      <c r="P18" s="67">
        <v>3.5</v>
      </c>
      <c r="Q18" s="67">
        <v>5</v>
      </c>
      <c r="R18" s="67">
        <v>20</v>
      </c>
      <c r="S18" s="67">
        <v>20.100000000000001</v>
      </c>
      <c r="T18" s="67">
        <v>20</v>
      </c>
      <c r="U18" s="67">
        <v>16.7</v>
      </c>
      <c r="V18" s="67">
        <v>27.9</v>
      </c>
      <c r="W18" s="67">
        <v>27.2</v>
      </c>
      <c r="X18" s="67">
        <v>68.5</v>
      </c>
      <c r="Y18" s="67">
        <v>39</v>
      </c>
      <c r="Z18" s="67">
        <v>72.400000000000006</v>
      </c>
      <c r="AA18" s="67"/>
      <c r="AB18" s="67">
        <v>1.1000000000000001</v>
      </c>
      <c r="AC18" s="67">
        <v>1.6</v>
      </c>
      <c r="AD18" s="67">
        <v>21</v>
      </c>
      <c r="AE18" s="67">
        <v>7.4</v>
      </c>
      <c r="AF18" s="67">
        <v>20</v>
      </c>
      <c r="AG18" s="67">
        <v>20</v>
      </c>
      <c r="AH18" s="67">
        <v>10</v>
      </c>
      <c r="AI18" s="67">
        <v>7.2</v>
      </c>
      <c r="AJ18" s="67"/>
      <c r="AK18" s="67">
        <v>11.2</v>
      </c>
      <c r="AL18" s="67">
        <v>14.6</v>
      </c>
      <c r="AM18" s="67">
        <v>3.5</v>
      </c>
      <c r="AN18" s="67">
        <v>18.8</v>
      </c>
      <c r="AO18" s="67"/>
      <c r="AP18" s="67"/>
      <c r="AQ18" s="67">
        <v>3.6</v>
      </c>
      <c r="AR18" s="67"/>
      <c r="AS18" s="67">
        <v>0.1</v>
      </c>
      <c r="AT18" s="67">
        <v>5.4</v>
      </c>
      <c r="AU18" s="67">
        <v>9.9</v>
      </c>
      <c r="AV18" s="67">
        <v>53.7</v>
      </c>
      <c r="AW18" s="67"/>
      <c r="AX18" s="67">
        <v>47.1</v>
      </c>
      <c r="AY18" s="67"/>
      <c r="AZ18" s="67">
        <v>0.6</v>
      </c>
      <c r="BA18" s="67"/>
      <c r="BB18" s="67">
        <v>20.100000000000001</v>
      </c>
      <c r="BC18" s="67">
        <v>53.9</v>
      </c>
      <c r="BD18" s="67">
        <v>20</v>
      </c>
      <c r="BE18" s="67">
        <v>4.5999999999999996</v>
      </c>
      <c r="BF18" s="67">
        <v>1.3</v>
      </c>
      <c r="BG18" s="67">
        <v>2.2999999999999998</v>
      </c>
      <c r="BH18" s="67">
        <v>2.4</v>
      </c>
      <c r="BI18" s="67"/>
      <c r="BJ18" s="67"/>
      <c r="BK18" s="67">
        <v>20</v>
      </c>
      <c r="BL18" s="67">
        <v>6.1</v>
      </c>
      <c r="BM18" s="67"/>
      <c r="BN18" s="68">
        <v>828.5</v>
      </c>
    </row>
    <row r="19" spans="1:66" x14ac:dyDescent="0.3">
      <c r="A19" s="1"/>
      <c r="B19" s="55" t="s">
        <v>906</v>
      </c>
      <c r="C19" s="67">
        <v>14</v>
      </c>
      <c r="D19" s="67">
        <v>16.2</v>
      </c>
      <c r="E19" s="67">
        <v>8.4</v>
      </c>
      <c r="F19" s="67">
        <v>4.0999999999999996</v>
      </c>
      <c r="G19" s="67">
        <v>2</v>
      </c>
      <c r="H19" s="67"/>
      <c r="I19" s="67">
        <v>9.9</v>
      </c>
      <c r="J19" s="67"/>
      <c r="K19" s="67">
        <v>17.3</v>
      </c>
      <c r="L19" s="67"/>
      <c r="M19" s="67">
        <v>19.3</v>
      </c>
      <c r="N19" s="67">
        <v>20.3</v>
      </c>
      <c r="O19" s="67">
        <v>9.1999999999999993</v>
      </c>
      <c r="P19" s="67">
        <v>3.5</v>
      </c>
      <c r="Q19" s="67">
        <v>5</v>
      </c>
      <c r="R19" s="67">
        <v>20</v>
      </c>
      <c r="S19" s="67">
        <v>20.100000000000001</v>
      </c>
      <c r="T19" s="67">
        <v>20</v>
      </c>
      <c r="U19" s="67">
        <v>16.7</v>
      </c>
      <c r="V19" s="67">
        <v>27.2</v>
      </c>
      <c r="W19" s="67">
        <v>22.5</v>
      </c>
      <c r="X19" s="67">
        <v>65.599999999999994</v>
      </c>
      <c r="Y19" s="67">
        <v>40.5</v>
      </c>
      <c r="Z19" s="67">
        <v>69.400000000000006</v>
      </c>
      <c r="AA19" s="67">
        <v>1.3</v>
      </c>
      <c r="AB19" s="67">
        <v>2.2999999999999998</v>
      </c>
      <c r="AC19" s="67">
        <v>4.4000000000000004</v>
      </c>
      <c r="AD19" s="67">
        <v>21</v>
      </c>
      <c r="AE19" s="67">
        <v>7.4</v>
      </c>
      <c r="AF19" s="67">
        <v>20</v>
      </c>
      <c r="AG19" s="67">
        <v>20</v>
      </c>
      <c r="AH19" s="67">
        <v>10</v>
      </c>
      <c r="AI19" s="67">
        <v>6.9</v>
      </c>
      <c r="AJ19" s="67">
        <v>2.2000000000000002</v>
      </c>
      <c r="AK19" s="67">
        <v>11.3</v>
      </c>
      <c r="AL19" s="67">
        <v>14.8</v>
      </c>
      <c r="AM19" s="67">
        <v>3.5</v>
      </c>
      <c r="AN19" s="67">
        <v>18.8</v>
      </c>
      <c r="AO19" s="67"/>
      <c r="AP19" s="67"/>
      <c r="AQ19" s="67">
        <v>3.6</v>
      </c>
      <c r="AR19" s="67">
        <v>0.1</v>
      </c>
      <c r="AS19" s="67">
        <v>0.8</v>
      </c>
      <c r="AT19" s="67">
        <v>5.2</v>
      </c>
      <c r="AU19" s="67">
        <v>10</v>
      </c>
      <c r="AV19" s="67">
        <v>47.6</v>
      </c>
      <c r="AW19" s="67">
        <v>3.8</v>
      </c>
      <c r="AX19" s="67">
        <v>63.3</v>
      </c>
      <c r="AY19" s="67">
        <v>3.1</v>
      </c>
      <c r="AZ19" s="67">
        <v>0.6</v>
      </c>
      <c r="BA19" s="67">
        <v>0.7</v>
      </c>
      <c r="BB19" s="67">
        <v>18.5</v>
      </c>
      <c r="BC19" s="67">
        <v>50.1</v>
      </c>
      <c r="BD19" s="67">
        <v>20</v>
      </c>
      <c r="BE19" s="67">
        <v>4.5999999999999996</v>
      </c>
      <c r="BF19" s="67">
        <v>1.3</v>
      </c>
      <c r="BG19" s="67">
        <v>2.2999999999999998</v>
      </c>
      <c r="BH19" s="67">
        <v>2.4</v>
      </c>
      <c r="BI19" s="67"/>
      <c r="BJ19" s="67"/>
      <c r="BK19" s="67">
        <v>20</v>
      </c>
      <c r="BL19" s="67">
        <v>6.1</v>
      </c>
      <c r="BM19" s="67">
        <v>0.2</v>
      </c>
      <c r="BN19" s="68">
        <v>839.4</v>
      </c>
    </row>
    <row r="20" spans="1:66" x14ac:dyDescent="0.3">
      <c r="A20" s="1"/>
      <c r="B20" s="55" t="s">
        <v>907</v>
      </c>
      <c r="C20" s="67">
        <v>14</v>
      </c>
      <c r="D20" s="67">
        <v>16.3</v>
      </c>
      <c r="E20" s="67">
        <v>8.1</v>
      </c>
      <c r="F20" s="67">
        <v>4.0999999999999996</v>
      </c>
      <c r="G20" s="67">
        <v>2</v>
      </c>
      <c r="H20" s="67"/>
      <c r="I20" s="67">
        <v>10.4</v>
      </c>
      <c r="J20" s="67"/>
      <c r="K20" s="67">
        <v>17.5</v>
      </c>
      <c r="L20" s="67"/>
      <c r="M20" s="67">
        <v>19</v>
      </c>
      <c r="N20" s="67">
        <v>20.399999999999999</v>
      </c>
      <c r="O20" s="67">
        <v>9.3000000000000007</v>
      </c>
      <c r="P20" s="67">
        <v>3.5</v>
      </c>
      <c r="Q20" s="67">
        <v>5</v>
      </c>
      <c r="R20" s="67">
        <v>20</v>
      </c>
      <c r="S20" s="67">
        <v>20.2</v>
      </c>
      <c r="T20" s="67">
        <v>20</v>
      </c>
      <c r="U20" s="67">
        <v>16.7</v>
      </c>
      <c r="V20" s="67">
        <v>27.8</v>
      </c>
      <c r="W20" s="67">
        <v>15.7</v>
      </c>
      <c r="X20" s="67">
        <v>67.7</v>
      </c>
      <c r="Y20" s="67">
        <v>33</v>
      </c>
      <c r="Z20" s="67">
        <v>55.1</v>
      </c>
      <c r="AA20" s="67">
        <v>4.5</v>
      </c>
      <c r="AB20" s="67">
        <v>2.8</v>
      </c>
      <c r="AC20" s="67">
        <v>4.2</v>
      </c>
      <c r="AD20" s="67">
        <v>21</v>
      </c>
      <c r="AE20" s="67">
        <v>7.4</v>
      </c>
      <c r="AF20" s="67">
        <v>20</v>
      </c>
      <c r="AG20" s="67">
        <v>20</v>
      </c>
      <c r="AH20" s="67">
        <v>10</v>
      </c>
      <c r="AI20" s="67">
        <v>7.2</v>
      </c>
      <c r="AJ20" s="67">
        <v>10.4</v>
      </c>
      <c r="AK20" s="67">
        <v>11.8</v>
      </c>
      <c r="AL20" s="67">
        <v>15.8</v>
      </c>
      <c r="AM20" s="67">
        <v>3.4</v>
      </c>
      <c r="AN20" s="67">
        <v>18.7</v>
      </c>
      <c r="AO20" s="67"/>
      <c r="AP20" s="67"/>
      <c r="AQ20" s="67">
        <v>3.6</v>
      </c>
      <c r="AR20" s="67">
        <v>1.7</v>
      </c>
      <c r="AS20" s="67">
        <v>3</v>
      </c>
      <c r="AT20" s="67">
        <v>5.2</v>
      </c>
      <c r="AU20" s="67">
        <v>9.9</v>
      </c>
      <c r="AV20" s="67">
        <v>61.5</v>
      </c>
      <c r="AW20" s="67">
        <v>15.4</v>
      </c>
      <c r="AX20" s="67">
        <v>87.3</v>
      </c>
      <c r="AY20" s="67">
        <v>12.5</v>
      </c>
      <c r="AZ20" s="67">
        <v>0.6</v>
      </c>
      <c r="BA20" s="67">
        <v>2.8</v>
      </c>
      <c r="BB20" s="67">
        <v>19.600000000000001</v>
      </c>
      <c r="BC20" s="67">
        <v>54.6</v>
      </c>
      <c r="BD20" s="67">
        <v>20</v>
      </c>
      <c r="BE20" s="67">
        <v>4.5999999999999996</v>
      </c>
      <c r="BF20" s="67">
        <v>1.3</v>
      </c>
      <c r="BG20" s="67">
        <v>2.2999999999999998</v>
      </c>
      <c r="BH20" s="67">
        <v>2.4</v>
      </c>
      <c r="BI20" s="67">
        <v>1.1000000000000001</v>
      </c>
      <c r="BJ20" s="67"/>
      <c r="BK20" s="67">
        <v>19.899999999999999</v>
      </c>
      <c r="BL20" s="67">
        <v>6.1</v>
      </c>
      <c r="BM20" s="67">
        <v>1.1000000000000001</v>
      </c>
      <c r="BN20" s="68">
        <v>899.5</v>
      </c>
    </row>
    <row r="21" spans="1:66" x14ac:dyDescent="0.3">
      <c r="A21" s="1"/>
      <c r="B21" s="55" t="s">
        <v>908</v>
      </c>
      <c r="C21" s="67">
        <v>13</v>
      </c>
      <c r="D21" s="67">
        <v>16</v>
      </c>
      <c r="E21" s="67">
        <v>7.8</v>
      </c>
      <c r="F21" s="67">
        <v>4</v>
      </c>
      <c r="G21" s="67">
        <v>2</v>
      </c>
      <c r="H21" s="67"/>
      <c r="I21" s="67">
        <v>10.4</v>
      </c>
      <c r="J21" s="67">
        <v>0.1</v>
      </c>
      <c r="K21" s="67">
        <v>17.3</v>
      </c>
      <c r="L21" s="67"/>
      <c r="M21" s="67">
        <v>19.100000000000001</v>
      </c>
      <c r="N21" s="67">
        <v>20.2</v>
      </c>
      <c r="O21" s="67">
        <v>9.3000000000000007</v>
      </c>
      <c r="P21" s="67">
        <v>3.6</v>
      </c>
      <c r="Q21" s="67">
        <v>5</v>
      </c>
      <c r="R21" s="67">
        <v>20</v>
      </c>
      <c r="S21" s="67">
        <v>19.7</v>
      </c>
      <c r="T21" s="67">
        <v>20</v>
      </c>
      <c r="U21" s="67">
        <v>16.7</v>
      </c>
      <c r="V21" s="67">
        <v>28.8</v>
      </c>
      <c r="W21" s="67">
        <v>16.399999999999999</v>
      </c>
      <c r="X21" s="67">
        <v>59.5</v>
      </c>
      <c r="Y21" s="67">
        <v>27.6</v>
      </c>
      <c r="Z21" s="67">
        <v>39.299999999999997</v>
      </c>
      <c r="AA21" s="67">
        <v>21.1</v>
      </c>
      <c r="AB21" s="67">
        <v>2</v>
      </c>
      <c r="AC21" s="67">
        <v>3.3</v>
      </c>
      <c r="AD21" s="67">
        <v>21</v>
      </c>
      <c r="AE21" s="67">
        <v>7.2</v>
      </c>
      <c r="AF21" s="67">
        <v>20</v>
      </c>
      <c r="AG21" s="67">
        <v>20</v>
      </c>
      <c r="AH21" s="67">
        <v>10</v>
      </c>
      <c r="AI21" s="67">
        <v>7.3</v>
      </c>
      <c r="AJ21" s="67">
        <v>7.6</v>
      </c>
      <c r="AK21" s="67">
        <v>9.5</v>
      </c>
      <c r="AL21" s="67">
        <v>14.4</v>
      </c>
      <c r="AM21" s="67">
        <v>3.4</v>
      </c>
      <c r="AN21" s="67">
        <v>18.7</v>
      </c>
      <c r="AO21" s="67"/>
      <c r="AP21" s="67"/>
      <c r="AQ21" s="67">
        <v>3.6</v>
      </c>
      <c r="AR21" s="67">
        <v>3.5</v>
      </c>
      <c r="AS21" s="67">
        <v>9</v>
      </c>
      <c r="AT21" s="67">
        <v>5.5</v>
      </c>
      <c r="AU21" s="67">
        <v>9.9</v>
      </c>
      <c r="AV21" s="67">
        <v>83.8</v>
      </c>
      <c r="AW21" s="67">
        <v>37.799999999999997</v>
      </c>
      <c r="AX21" s="67">
        <v>86.7</v>
      </c>
      <c r="AY21" s="67">
        <v>29</v>
      </c>
      <c r="AZ21" s="67">
        <v>0.6</v>
      </c>
      <c r="BA21" s="67">
        <v>12.1</v>
      </c>
      <c r="BB21" s="67">
        <v>20.5</v>
      </c>
      <c r="BC21" s="67">
        <v>52.3</v>
      </c>
      <c r="BD21" s="67">
        <v>19.899999999999999</v>
      </c>
      <c r="BE21" s="67">
        <v>4.5999999999999996</v>
      </c>
      <c r="BF21" s="67">
        <v>1.3</v>
      </c>
      <c r="BG21" s="67">
        <v>2.2999999999999998</v>
      </c>
      <c r="BH21" s="67">
        <v>2.4</v>
      </c>
      <c r="BI21" s="67">
        <v>2.5</v>
      </c>
      <c r="BJ21" s="67"/>
      <c r="BK21" s="67">
        <v>20</v>
      </c>
      <c r="BL21" s="67">
        <v>6.1</v>
      </c>
      <c r="BM21" s="67">
        <v>2</v>
      </c>
      <c r="BN21" s="68">
        <v>956.7</v>
      </c>
    </row>
    <row r="22" spans="1:66" x14ac:dyDescent="0.3">
      <c r="A22" s="1"/>
      <c r="B22" s="55" t="s">
        <v>909</v>
      </c>
      <c r="C22" s="67">
        <v>14</v>
      </c>
      <c r="D22" s="67">
        <v>16.3</v>
      </c>
      <c r="E22" s="67">
        <v>6.9</v>
      </c>
      <c r="F22" s="67">
        <v>3.9</v>
      </c>
      <c r="G22" s="67">
        <v>2</v>
      </c>
      <c r="H22" s="67"/>
      <c r="I22" s="67">
        <v>11.3</v>
      </c>
      <c r="J22" s="67">
        <v>0.1</v>
      </c>
      <c r="K22" s="67">
        <v>17.100000000000001</v>
      </c>
      <c r="L22" s="67"/>
      <c r="M22" s="67">
        <v>19.7</v>
      </c>
      <c r="N22" s="67">
        <v>20.3</v>
      </c>
      <c r="O22" s="67">
        <v>9.1999999999999993</v>
      </c>
      <c r="P22" s="67">
        <v>3.6</v>
      </c>
      <c r="Q22" s="67">
        <v>5.0999999999999996</v>
      </c>
      <c r="R22" s="67">
        <v>19.8</v>
      </c>
      <c r="S22" s="67">
        <v>20.100000000000001</v>
      </c>
      <c r="T22" s="67">
        <v>20</v>
      </c>
      <c r="U22" s="67">
        <v>16.7</v>
      </c>
      <c r="V22" s="67">
        <v>28.9</v>
      </c>
      <c r="W22" s="67">
        <v>32.200000000000003</v>
      </c>
      <c r="X22" s="67">
        <v>62.9</v>
      </c>
      <c r="Y22" s="67">
        <v>23.8</v>
      </c>
      <c r="Z22" s="67">
        <v>40.1</v>
      </c>
      <c r="AA22" s="67">
        <v>26.3</v>
      </c>
      <c r="AB22" s="67">
        <v>1.7</v>
      </c>
      <c r="AC22" s="67">
        <v>3</v>
      </c>
      <c r="AD22" s="67">
        <v>21</v>
      </c>
      <c r="AE22" s="67">
        <v>7.2</v>
      </c>
      <c r="AF22" s="67">
        <v>20</v>
      </c>
      <c r="AG22" s="67">
        <v>20</v>
      </c>
      <c r="AH22" s="67">
        <v>10</v>
      </c>
      <c r="AI22" s="67">
        <v>7.2</v>
      </c>
      <c r="AJ22" s="67">
        <v>35.200000000000003</v>
      </c>
      <c r="AK22" s="67">
        <v>12.9</v>
      </c>
      <c r="AL22" s="67">
        <v>15</v>
      </c>
      <c r="AM22" s="67">
        <v>3.4</v>
      </c>
      <c r="AN22" s="67">
        <v>18.7</v>
      </c>
      <c r="AO22" s="67"/>
      <c r="AP22" s="67"/>
      <c r="AQ22" s="67">
        <v>3.6</v>
      </c>
      <c r="AR22" s="67">
        <v>6.6</v>
      </c>
      <c r="AS22" s="67">
        <v>13.4</v>
      </c>
      <c r="AT22" s="67">
        <v>5.3</v>
      </c>
      <c r="AU22" s="67">
        <v>9.9</v>
      </c>
      <c r="AV22" s="67">
        <v>70.599999999999994</v>
      </c>
      <c r="AW22" s="67">
        <v>126.4</v>
      </c>
      <c r="AX22" s="67">
        <v>84.6</v>
      </c>
      <c r="AY22" s="67">
        <v>100.3</v>
      </c>
      <c r="AZ22" s="67">
        <v>0.6</v>
      </c>
      <c r="BA22" s="67">
        <v>16.3</v>
      </c>
      <c r="BB22" s="67">
        <v>18.3</v>
      </c>
      <c r="BC22" s="67">
        <v>49.7</v>
      </c>
      <c r="BD22" s="67">
        <v>19.899999999999999</v>
      </c>
      <c r="BE22" s="67">
        <v>4.5999999999999996</v>
      </c>
      <c r="BF22" s="67">
        <v>1.3</v>
      </c>
      <c r="BG22" s="67">
        <v>2.2999999999999998</v>
      </c>
      <c r="BH22" s="67">
        <v>2.4</v>
      </c>
      <c r="BI22" s="67">
        <v>4.5</v>
      </c>
      <c r="BJ22" s="67"/>
      <c r="BK22" s="67">
        <v>19.8</v>
      </c>
      <c r="BL22" s="67">
        <v>6.1</v>
      </c>
      <c r="BM22" s="67">
        <v>5</v>
      </c>
      <c r="BN22" s="68">
        <v>1167.0999999999999</v>
      </c>
    </row>
    <row r="23" spans="1:66" x14ac:dyDescent="0.3">
      <c r="A23" s="1"/>
      <c r="B23" s="57" t="s">
        <v>910</v>
      </c>
      <c r="C23" s="69">
        <v>12.5</v>
      </c>
      <c r="D23" s="69">
        <v>16.3</v>
      </c>
      <c r="E23" s="69">
        <v>6.6</v>
      </c>
      <c r="F23" s="69">
        <v>4</v>
      </c>
      <c r="G23" s="69">
        <v>2</v>
      </c>
      <c r="H23" s="69"/>
      <c r="I23" s="69">
        <v>11.3</v>
      </c>
      <c r="J23" s="69">
        <v>0.1</v>
      </c>
      <c r="K23" s="69">
        <v>16.600000000000001</v>
      </c>
      <c r="L23" s="69"/>
      <c r="M23" s="69">
        <v>20</v>
      </c>
      <c r="N23" s="69">
        <v>20.3</v>
      </c>
      <c r="O23" s="69">
        <v>9.1999999999999993</v>
      </c>
      <c r="P23" s="69">
        <v>3.5</v>
      </c>
      <c r="Q23" s="69">
        <v>5.0999999999999996</v>
      </c>
      <c r="R23" s="69">
        <v>20</v>
      </c>
      <c r="S23" s="69">
        <v>20.100000000000001</v>
      </c>
      <c r="T23" s="69">
        <v>20</v>
      </c>
      <c r="U23" s="69">
        <v>16.7</v>
      </c>
      <c r="V23" s="69">
        <v>27.3</v>
      </c>
      <c r="W23" s="69">
        <v>31.2</v>
      </c>
      <c r="X23" s="69">
        <v>72.5</v>
      </c>
      <c r="Y23" s="69">
        <v>22.6</v>
      </c>
      <c r="Z23" s="69">
        <v>46.8</v>
      </c>
      <c r="AA23" s="69">
        <v>36.9</v>
      </c>
      <c r="AB23" s="69">
        <v>2.6</v>
      </c>
      <c r="AC23" s="69">
        <v>1.8</v>
      </c>
      <c r="AD23" s="69">
        <v>21</v>
      </c>
      <c r="AE23" s="69">
        <v>7.1</v>
      </c>
      <c r="AF23" s="69">
        <v>20</v>
      </c>
      <c r="AG23" s="69">
        <v>20</v>
      </c>
      <c r="AH23" s="69">
        <v>10</v>
      </c>
      <c r="AI23" s="69">
        <v>7.2</v>
      </c>
      <c r="AJ23" s="69">
        <v>72.900000000000006</v>
      </c>
      <c r="AK23" s="69">
        <v>14.6</v>
      </c>
      <c r="AL23" s="69">
        <v>17.399999999999999</v>
      </c>
      <c r="AM23" s="69">
        <v>3.4</v>
      </c>
      <c r="AN23" s="69">
        <v>18.7</v>
      </c>
      <c r="AO23" s="69"/>
      <c r="AP23" s="69">
        <v>0.1</v>
      </c>
      <c r="AQ23" s="69">
        <v>3.6</v>
      </c>
      <c r="AR23" s="69">
        <v>8.6</v>
      </c>
      <c r="AS23" s="69">
        <v>14.9</v>
      </c>
      <c r="AT23" s="69">
        <v>5.5</v>
      </c>
      <c r="AU23" s="69">
        <v>9.9</v>
      </c>
      <c r="AV23" s="69">
        <v>75.3</v>
      </c>
      <c r="AW23" s="69">
        <v>128.6</v>
      </c>
      <c r="AX23" s="69">
        <v>77.400000000000006</v>
      </c>
      <c r="AY23" s="69">
        <v>100.5</v>
      </c>
      <c r="AZ23" s="69">
        <v>0.6</v>
      </c>
      <c r="BA23" s="69">
        <v>17.899999999999999</v>
      </c>
      <c r="BB23" s="69">
        <v>20.8</v>
      </c>
      <c r="BC23" s="69">
        <v>60.9</v>
      </c>
      <c r="BD23" s="69">
        <v>19.899999999999999</v>
      </c>
      <c r="BE23" s="69">
        <v>4.5999999999999996</v>
      </c>
      <c r="BF23" s="69">
        <v>1.3</v>
      </c>
      <c r="BG23" s="69">
        <v>2.2999999999999998</v>
      </c>
      <c r="BH23" s="69">
        <v>2.4</v>
      </c>
      <c r="BI23" s="69">
        <v>7.3</v>
      </c>
      <c r="BJ23" s="69"/>
      <c r="BK23" s="69">
        <v>20</v>
      </c>
      <c r="BL23" s="69">
        <v>6.1</v>
      </c>
      <c r="BM23" s="69">
        <v>8.6999999999999993</v>
      </c>
      <c r="BN23" s="70">
        <v>1255.5</v>
      </c>
    </row>
    <row r="24" spans="1:66" x14ac:dyDescent="0.3">
      <c r="A24" s="1"/>
      <c r="B24" s="51" t="s">
        <v>911</v>
      </c>
      <c r="C24" s="65">
        <v>14</v>
      </c>
      <c r="D24" s="65">
        <v>16.3</v>
      </c>
      <c r="E24" s="65">
        <v>8.1</v>
      </c>
      <c r="F24" s="65">
        <v>4</v>
      </c>
      <c r="G24" s="65">
        <v>2</v>
      </c>
      <c r="H24" s="65"/>
      <c r="I24" s="65">
        <v>10.6</v>
      </c>
      <c r="J24" s="65">
        <v>0.6</v>
      </c>
      <c r="K24" s="65">
        <v>16.5</v>
      </c>
      <c r="L24" s="65"/>
      <c r="M24" s="65">
        <v>20.100000000000001</v>
      </c>
      <c r="N24" s="65">
        <v>20.3</v>
      </c>
      <c r="O24" s="65">
        <v>9.1999999999999993</v>
      </c>
      <c r="P24" s="65">
        <v>3.5</v>
      </c>
      <c r="Q24" s="65">
        <v>5.0999999999999996</v>
      </c>
      <c r="R24" s="65">
        <v>20</v>
      </c>
      <c r="S24" s="65">
        <v>20.399999999999999</v>
      </c>
      <c r="T24" s="65">
        <v>20</v>
      </c>
      <c r="U24" s="65">
        <v>16.600000000000001</v>
      </c>
      <c r="V24" s="65">
        <v>27.2</v>
      </c>
      <c r="W24" s="65">
        <v>29.6</v>
      </c>
      <c r="X24" s="65">
        <v>81.400000000000006</v>
      </c>
      <c r="Y24" s="65">
        <v>48.2</v>
      </c>
      <c r="Z24" s="65">
        <v>76.2</v>
      </c>
      <c r="AA24" s="65">
        <v>37.299999999999997</v>
      </c>
      <c r="AB24" s="65">
        <v>1.6</v>
      </c>
      <c r="AC24" s="65">
        <v>2.7</v>
      </c>
      <c r="AD24" s="65">
        <v>21</v>
      </c>
      <c r="AE24" s="65">
        <v>7</v>
      </c>
      <c r="AF24" s="65">
        <v>20</v>
      </c>
      <c r="AG24" s="65">
        <v>20</v>
      </c>
      <c r="AH24" s="65">
        <v>10</v>
      </c>
      <c r="AI24" s="65">
        <v>7.4</v>
      </c>
      <c r="AJ24" s="65">
        <v>74.099999999999994</v>
      </c>
      <c r="AK24" s="65">
        <v>13.1</v>
      </c>
      <c r="AL24" s="65">
        <v>17.7</v>
      </c>
      <c r="AM24" s="65">
        <v>3.4</v>
      </c>
      <c r="AN24" s="65">
        <v>18.7</v>
      </c>
      <c r="AO24" s="65"/>
      <c r="AP24" s="65">
        <v>0.1</v>
      </c>
      <c r="AQ24" s="65">
        <v>3.6</v>
      </c>
      <c r="AR24" s="65">
        <v>7.9</v>
      </c>
      <c r="AS24" s="65">
        <v>15.1</v>
      </c>
      <c r="AT24" s="65">
        <v>5.3</v>
      </c>
      <c r="AU24" s="65">
        <v>9.9</v>
      </c>
      <c r="AV24" s="65">
        <v>77.599999999999994</v>
      </c>
      <c r="AW24" s="65">
        <v>131.30000000000001</v>
      </c>
      <c r="AX24" s="65">
        <v>83.6</v>
      </c>
      <c r="AY24" s="65">
        <v>103.1</v>
      </c>
      <c r="AZ24" s="65">
        <v>0.6</v>
      </c>
      <c r="BA24" s="65">
        <v>18.3</v>
      </c>
      <c r="BB24" s="65">
        <v>21.8</v>
      </c>
      <c r="BC24" s="65">
        <v>66.5</v>
      </c>
      <c r="BD24" s="65">
        <v>19.899999999999999</v>
      </c>
      <c r="BE24" s="65">
        <v>4.5999999999999996</v>
      </c>
      <c r="BF24" s="65">
        <v>1.3</v>
      </c>
      <c r="BG24" s="65">
        <v>2.2999999999999998</v>
      </c>
      <c r="BH24" s="65">
        <v>2.4</v>
      </c>
      <c r="BI24" s="65">
        <v>10.199999999999999</v>
      </c>
      <c r="BJ24" s="65"/>
      <c r="BK24" s="65">
        <v>20</v>
      </c>
      <c r="BL24" s="65">
        <v>6.1</v>
      </c>
      <c r="BM24" s="65">
        <v>14.5</v>
      </c>
      <c r="BN24" s="66">
        <v>1349.9</v>
      </c>
    </row>
    <row r="25" spans="1:66" x14ac:dyDescent="0.3">
      <c r="A25" s="1"/>
      <c r="B25" s="55" t="s">
        <v>912</v>
      </c>
      <c r="C25" s="67">
        <v>13.9</v>
      </c>
      <c r="D25" s="67">
        <v>14.9</v>
      </c>
      <c r="E25" s="67">
        <v>8.9</v>
      </c>
      <c r="F25" s="67">
        <v>3.8</v>
      </c>
      <c r="G25" s="67">
        <v>2</v>
      </c>
      <c r="H25" s="67"/>
      <c r="I25" s="67">
        <v>10.7</v>
      </c>
      <c r="J25" s="67">
        <v>0.8</v>
      </c>
      <c r="K25" s="67">
        <v>16.600000000000001</v>
      </c>
      <c r="L25" s="67"/>
      <c r="M25" s="67">
        <v>20.100000000000001</v>
      </c>
      <c r="N25" s="67">
        <v>20.399999999999999</v>
      </c>
      <c r="O25" s="67">
        <v>9.1999999999999993</v>
      </c>
      <c r="P25" s="67">
        <v>3.5</v>
      </c>
      <c r="Q25" s="67">
        <v>5.0999999999999996</v>
      </c>
      <c r="R25" s="67">
        <v>20</v>
      </c>
      <c r="S25" s="67">
        <v>20.2</v>
      </c>
      <c r="T25" s="67">
        <v>20</v>
      </c>
      <c r="U25" s="67">
        <v>16</v>
      </c>
      <c r="V25" s="67">
        <v>26.9</v>
      </c>
      <c r="W25" s="67">
        <v>25.8</v>
      </c>
      <c r="X25" s="67">
        <v>88.6</v>
      </c>
      <c r="Y25" s="67">
        <v>53.9</v>
      </c>
      <c r="Z25" s="67">
        <v>84.8</v>
      </c>
      <c r="AA25" s="67">
        <v>37.6</v>
      </c>
      <c r="AB25" s="67">
        <v>4.3</v>
      </c>
      <c r="AC25" s="67">
        <v>4.5</v>
      </c>
      <c r="AD25" s="67">
        <v>21</v>
      </c>
      <c r="AE25" s="67">
        <v>6.9</v>
      </c>
      <c r="AF25" s="67">
        <v>20</v>
      </c>
      <c r="AG25" s="67">
        <v>20</v>
      </c>
      <c r="AH25" s="67">
        <v>10</v>
      </c>
      <c r="AI25" s="67">
        <v>7.4</v>
      </c>
      <c r="AJ25" s="67">
        <v>69.2</v>
      </c>
      <c r="AK25" s="67">
        <v>15.2</v>
      </c>
      <c r="AL25" s="67">
        <v>17.5</v>
      </c>
      <c r="AM25" s="67">
        <v>3.4</v>
      </c>
      <c r="AN25" s="67">
        <v>18.7</v>
      </c>
      <c r="AO25" s="67"/>
      <c r="AP25" s="67">
        <v>0.1</v>
      </c>
      <c r="AQ25" s="67">
        <v>3.6</v>
      </c>
      <c r="AR25" s="67">
        <v>12.4</v>
      </c>
      <c r="AS25" s="67">
        <v>15.1</v>
      </c>
      <c r="AT25" s="67">
        <v>5.4</v>
      </c>
      <c r="AU25" s="67">
        <v>9.9</v>
      </c>
      <c r="AV25" s="67">
        <v>57.3</v>
      </c>
      <c r="AW25" s="67">
        <v>134.6</v>
      </c>
      <c r="AX25" s="67">
        <v>59.6</v>
      </c>
      <c r="AY25" s="67">
        <v>107.4</v>
      </c>
      <c r="AZ25" s="67">
        <v>0.6</v>
      </c>
      <c r="BA25" s="67">
        <v>18.399999999999999</v>
      </c>
      <c r="BB25" s="67">
        <v>26.3</v>
      </c>
      <c r="BC25" s="67">
        <v>74.400000000000006</v>
      </c>
      <c r="BD25" s="67">
        <v>19.899999999999999</v>
      </c>
      <c r="BE25" s="67">
        <v>4.7</v>
      </c>
      <c r="BF25" s="67">
        <v>1.3</v>
      </c>
      <c r="BG25" s="67">
        <v>2.2999999999999998</v>
      </c>
      <c r="BH25" s="67">
        <v>2.4</v>
      </c>
      <c r="BI25" s="67">
        <v>12.3</v>
      </c>
      <c r="BJ25" s="67"/>
      <c r="BK25" s="67">
        <v>20</v>
      </c>
      <c r="BL25" s="67">
        <v>6.1</v>
      </c>
      <c r="BM25" s="67">
        <v>18.100000000000001</v>
      </c>
      <c r="BN25" s="68">
        <v>1354</v>
      </c>
    </row>
    <row r="26" spans="1:66" x14ac:dyDescent="0.3">
      <c r="A26" s="1"/>
      <c r="B26" s="55" t="s">
        <v>913</v>
      </c>
      <c r="C26" s="67">
        <v>13.9</v>
      </c>
      <c r="D26" s="67">
        <v>16.3</v>
      </c>
      <c r="E26" s="67">
        <v>9.3000000000000007</v>
      </c>
      <c r="F26" s="67">
        <v>6.3</v>
      </c>
      <c r="G26" s="67">
        <v>2</v>
      </c>
      <c r="H26" s="67"/>
      <c r="I26" s="67">
        <v>10.8</v>
      </c>
      <c r="J26" s="67">
        <v>1</v>
      </c>
      <c r="K26" s="67">
        <v>16.399999999999999</v>
      </c>
      <c r="L26" s="67"/>
      <c r="M26" s="67">
        <v>20.100000000000001</v>
      </c>
      <c r="N26" s="67">
        <v>20.3</v>
      </c>
      <c r="O26" s="67">
        <v>9.1999999999999993</v>
      </c>
      <c r="P26" s="67">
        <v>3.5</v>
      </c>
      <c r="Q26" s="67">
        <v>5.0999999999999996</v>
      </c>
      <c r="R26" s="67">
        <v>20</v>
      </c>
      <c r="S26" s="67">
        <v>20</v>
      </c>
      <c r="T26" s="67">
        <v>20</v>
      </c>
      <c r="U26" s="67">
        <v>16</v>
      </c>
      <c r="V26" s="67">
        <v>26.2</v>
      </c>
      <c r="W26" s="67">
        <v>33.1</v>
      </c>
      <c r="X26" s="67">
        <v>95.1</v>
      </c>
      <c r="Y26" s="67">
        <v>64.2</v>
      </c>
      <c r="Z26" s="67">
        <v>85.7</v>
      </c>
      <c r="AA26" s="67">
        <v>38.9</v>
      </c>
      <c r="AB26" s="67">
        <v>6.9</v>
      </c>
      <c r="AC26" s="67">
        <v>5.7</v>
      </c>
      <c r="AD26" s="67">
        <v>21</v>
      </c>
      <c r="AE26" s="67">
        <v>6.9</v>
      </c>
      <c r="AF26" s="67">
        <v>20</v>
      </c>
      <c r="AG26" s="67">
        <v>20</v>
      </c>
      <c r="AH26" s="67">
        <v>10</v>
      </c>
      <c r="AI26" s="67">
        <v>6.9</v>
      </c>
      <c r="AJ26" s="67">
        <v>74.599999999999994</v>
      </c>
      <c r="AK26" s="67">
        <v>17.2</v>
      </c>
      <c r="AL26" s="67">
        <v>18.100000000000001</v>
      </c>
      <c r="AM26" s="67">
        <v>3.4</v>
      </c>
      <c r="AN26" s="67">
        <v>18.7</v>
      </c>
      <c r="AO26" s="67"/>
      <c r="AP26" s="67">
        <v>0.1</v>
      </c>
      <c r="AQ26" s="67">
        <v>3.6</v>
      </c>
      <c r="AR26" s="67">
        <v>14.1</v>
      </c>
      <c r="AS26" s="67">
        <v>15.2</v>
      </c>
      <c r="AT26" s="67">
        <v>5.4</v>
      </c>
      <c r="AU26" s="67">
        <v>9.8000000000000007</v>
      </c>
      <c r="AV26" s="67">
        <v>63.7</v>
      </c>
      <c r="AW26" s="67">
        <v>139.5</v>
      </c>
      <c r="AX26" s="67">
        <v>59.1</v>
      </c>
      <c r="AY26" s="67">
        <v>110.9</v>
      </c>
      <c r="AZ26" s="67">
        <v>0.6</v>
      </c>
      <c r="BA26" s="67">
        <v>18.7</v>
      </c>
      <c r="BB26" s="67">
        <v>29.6</v>
      </c>
      <c r="BC26" s="67">
        <v>71</v>
      </c>
      <c r="BD26" s="67">
        <v>19.899999999999999</v>
      </c>
      <c r="BE26" s="67">
        <v>4.7</v>
      </c>
      <c r="BF26" s="67">
        <v>1.3</v>
      </c>
      <c r="BG26" s="67">
        <v>2.2999999999999998</v>
      </c>
      <c r="BH26" s="67">
        <v>2.4</v>
      </c>
      <c r="BI26" s="67">
        <v>13.8</v>
      </c>
      <c r="BJ26" s="67"/>
      <c r="BK26" s="67">
        <v>20</v>
      </c>
      <c r="BL26" s="67">
        <v>6.1</v>
      </c>
      <c r="BM26" s="67">
        <v>17.2</v>
      </c>
      <c r="BN26" s="68">
        <v>1411.8</v>
      </c>
    </row>
    <row r="27" spans="1:66" x14ac:dyDescent="0.3">
      <c r="A27" s="1"/>
      <c r="B27" s="55" t="s">
        <v>667</v>
      </c>
      <c r="C27" s="67">
        <v>13.9</v>
      </c>
      <c r="D27" s="67">
        <v>15.5</v>
      </c>
      <c r="E27" s="67">
        <v>8.9</v>
      </c>
      <c r="F27" s="67">
        <v>6.6</v>
      </c>
      <c r="G27" s="67">
        <v>2</v>
      </c>
      <c r="H27" s="67"/>
      <c r="I27" s="67">
        <v>10.9</v>
      </c>
      <c r="J27" s="67">
        <v>1</v>
      </c>
      <c r="K27" s="67">
        <v>16.100000000000001</v>
      </c>
      <c r="L27" s="67"/>
      <c r="M27" s="67">
        <v>20.100000000000001</v>
      </c>
      <c r="N27" s="67">
        <v>20.3</v>
      </c>
      <c r="O27" s="67">
        <v>9.1999999999999993</v>
      </c>
      <c r="P27" s="67">
        <v>3.5</v>
      </c>
      <c r="Q27" s="67">
        <v>5</v>
      </c>
      <c r="R27" s="67">
        <v>20</v>
      </c>
      <c r="S27" s="67">
        <v>20.2</v>
      </c>
      <c r="T27" s="67">
        <v>20</v>
      </c>
      <c r="U27" s="67">
        <v>16</v>
      </c>
      <c r="V27" s="67">
        <v>24.2</v>
      </c>
      <c r="W27" s="67">
        <v>31</v>
      </c>
      <c r="X27" s="67">
        <v>94.5</v>
      </c>
      <c r="Y27" s="67">
        <v>66.8</v>
      </c>
      <c r="Z27" s="67">
        <v>86</v>
      </c>
      <c r="AA27" s="67">
        <v>39.6</v>
      </c>
      <c r="AB27" s="67">
        <v>6.3</v>
      </c>
      <c r="AC27" s="67">
        <v>6.3</v>
      </c>
      <c r="AD27" s="67">
        <v>21</v>
      </c>
      <c r="AE27" s="67">
        <v>6.9</v>
      </c>
      <c r="AF27" s="67">
        <v>20</v>
      </c>
      <c r="AG27" s="67">
        <v>20</v>
      </c>
      <c r="AH27" s="67">
        <v>10</v>
      </c>
      <c r="AI27" s="67">
        <v>6.9</v>
      </c>
      <c r="AJ27" s="67">
        <v>78.2</v>
      </c>
      <c r="AK27" s="67">
        <v>17.100000000000001</v>
      </c>
      <c r="AL27" s="67">
        <v>17.3</v>
      </c>
      <c r="AM27" s="67">
        <v>3.4</v>
      </c>
      <c r="AN27" s="67">
        <v>18.7</v>
      </c>
      <c r="AO27" s="67"/>
      <c r="AP27" s="67">
        <v>0.1</v>
      </c>
      <c r="AQ27" s="67">
        <v>3.6</v>
      </c>
      <c r="AR27" s="67">
        <v>15.6</v>
      </c>
      <c r="AS27" s="67">
        <v>15.3</v>
      </c>
      <c r="AT27" s="67">
        <v>5.2</v>
      </c>
      <c r="AU27" s="67">
        <v>9.9</v>
      </c>
      <c r="AV27" s="67">
        <v>65.8</v>
      </c>
      <c r="AW27" s="67">
        <v>140.4</v>
      </c>
      <c r="AX27" s="67">
        <v>66</v>
      </c>
      <c r="AY27" s="67">
        <v>111.9</v>
      </c>
      <c r="AZ27" s="67">
        <v>0.6</v>
      </c>
      <c r="BA27" s="67">
        <v>19.2</v>
      </c>
      <c r="BB27" s="67">
        <v>22.9</v>
      </c>
      <c r="BC27" s="67">
        <v>80.599999999999994</v>
      </c>
      <c r="BD27" s="67">
        <v>19.899999999999999</v>
      </c>
      <c r="BE27" s="67">
        <v>4.7</v>
      </c>
      <c r="BF27" s="67">
        <v>1.3</v>
      </c>
      <c r="BG27" s="67">
        <v>2.2000000000000002</v>
      </c>
      <c r="BH27" s="67">
        <v>2.4</v>
      </c>
      <c r="BI27" s="67">
        <v>15.5</v>
      </c>
      <c r="BJ27" s="67"/>
      <c r="BK27" s="67">
        <v>20</v>
      </c>
      <c r="BL27" s="67">
        <v>6</v>
      </c>
      <c r="BM27" s="67">
        <v>18.2</v>
      </c>
      <c r="BN27" s="68">
        <v>1430.7</v>
      </c>
    </row>
    <row r="28" spans="1:66" x14ac:dyDescent="0.3">
      <c r="A28" s="1"/>
      <c r="B28" s="55" t="s">
        <v>668</v>
      </c>
      <c r="C28" s="67">
        <v>14</v>
      </c>
      <c r="D28" s="67">
        <v>16.3</v>
      </c>
      <c r="E28" s="67">
        <v>8.6999999999999993</v>
      </c>
      <c r="F28" s="67">
        <v>11.9</v>
      </c>
      <c r="G28" s="67">
        <v>2</v>
      </c>
      <c r="H28" s="67"/>
      <c r="I28" s="67">
        <v>10.9</v>
      </c>
      <c r="J28" s="67">
        <v>0.8</v>
      </c>
      <c r="K28" s="67">
        <v>16.100000000000001</v>
      </c>
      <c r="L28" s="67"/>
      <c r="M28" s="67">
        <v>20.2</v>
      </c>
      <c r="N28" s="67">
        <v>20.3</v>
      </c>
      <c r="O28" s="67">
        <v>9.1999999999999993</v>
      </c>
      <c r="P28" s="67">
        <v>3.5</v>
      </c>
      <c r="Q28" s="67">
        <v>5</v>
      </c>
      <c r="R28" s="67">
        <v>19.899999999999999</v>
      </c>
      <c r="S28" s="67">
        <v>20</v>
      </c>
      <c r="T28" s="67">
        <v>20</v>
      </c>
      <c r="U28" s="67">
        <v>16</v>
      </c>
      <c r="V28" s="67">
        <v>24.4</v>
      </c>
      <c r="W28" s="67">
        <v>39</v>
      </c>
      <c r="X28" s="67">
        <v>91.6</v>
      </c>
      <c r="Y28" s="67">
        <v>69.7</v>
      </c>
      <c r="Z28" s="67">
        <v>80.7</v>
      </c>
      <c r="AA28" s="67">
        <v>39.200000000000003</v>
      </c>
      <c r="AB28" s="67">
        <v>6.2</v>
      </c>
      <c r="AC28" s="67">
        <v>9</v>
      </c>
      <c r="AD28" s="67">
        <v>21</v>
      </c>
      <c r="AE28" s="67">
        <v>6.9</v>
      </c>
      <c r="AF28" s="67">
        <v>20</v>
      </c>
      <c r="AG28" s="67">
        <v>20</v>
      </c>
      <c r="AH28" s="67">
        <v>10</v>
      </c>
      <c r="AI28" s="67">
        <v>6.4</v>
      </c>
      <c r="AJ28" s="67">
        <v>79.599999999999994</v>
      </c>
      <c r="AK28" s="67">
        <v>17.399999999999999</v>
      </c>
      <c r="AL28" s="67">
        <v>16.899999999999999</v>
      </c>
      <c r="AM28" s="67">
        <v>3.4</v>
      </c>
      <c r="AN28" s="67">
        <v>18.7</v>
      </c>
      <c r="AO28" s="67"/>
      <c r="AP28" s="67">
        <v>0.3</v>
      </c>
      <c r="AQ28" s="67">
        <v>3.6</v>
      </c>
      <c r="AR28" s="67">
        <v>16.8</v>
      </c>
      <c r="AS28" s="67">
        <v>14.5</v>
      </c>
      <c r="AT28" s="67">
        <v>5.4</v>
      </c>
      <c r="AU28" s="67">
        <v>10</v>
      </c>
      <c r="AV28" s="67">
        <v>56.7</v>
      </c>
      <c r="AW28" s="67">
        <v>140</v>
      </c>
      <c r="AX28" s="67">
        <v>64.3</v>
      </c>
      <c r="AY28" s="67">
        <v>111.7</v>
      </c>
      <c r="AZ28" s="67">
        <v>0.6</v>
      </c>
      <c r="BA28" s="67">
        <v>18.399999999999999</v>
      </c>
      <c r="BB28" s="67">
        <v>22.7</v>
      </c>
      <c r="BC28" s="67">
        <v>76.400000000000006</v>
      </c>
      <c r="BD28" s="67">
        <v>19.899999999999999</v>
      </c>
      <c r="BE28" s="67">
        <v>4.7</v>
      </c>
      <c r="BF28" s="67">
        <v>1.2</v>
      </c>
      <c r="BG28" s="67">
        <v>2.2000000000000002</v>
      </c>
      <c r="BH28" s="67">
        <v>2.4</v>
      </c>
      <c r="BI28" s="67">
        <v>17.100000000000001</v>
      </c>
      <c r="BJ28" s="67"/>
      <c r="BK28" s="67">
        <v>20</v>
      </c>
      <c r="BL28" s="67">
        <v>6.2</v>
      </c>
      <c r="BM28" s="67">
        <v>18.600000000000001</v>
      </c>
      <c r="BN28" s="68">
        <v>1428.6</v>
      </c>
    </row>
    <row r="29" spans="1:66" x14ac:dyDescent="0.3">
      <c r="A29" s="1"/>
      <c r="B29" s="55" t="s">
        <v>669</v>
      </c>
      <c r="C29" s="67">
        <v>14</v>
      </c>
      <c r="D29" s="67">
        <v>16.3</v>
      </c>
      <c r="E29" s="67">
        <v>9.1</v>
      </c>
      <c r="F29" s="67">
        <v>15.3</v>
      </c>
      <c r="G29" s="67">
        <v>2</v>
      </c>
      <c r="H29" s="67"/>
      <c r="I29" s="67">
        <v>10.9</v>
      </c>
      <c r="J29" s="67">
        <v>1.3</v>
      </c>
      <c r="K29" s="67">
        <v>16.100000000000001</v>
      </c>
      <c r="L29" s="67"/>
      <c r="M29" s="67">
        <v>20.2</v>
      </c>
      <c r="N29" s="67">
        <v>20.399999999999999</v>
      </c>
      <c r="O29" s="67">
        <v>9.1999999999999993</v>
      </c>
      <c r="P29" s="67">
        <v>3.5</v>
      </c>
      <c r="Q29" s="67">
        <v>5</v>
      </c>
      <c r="R29" s="67">
        <v>20</v>
      </c>
      <c r="S29" s="67">
        <v>20.100000000000001</v>
      </c>
      <c r="T29" s="67">
        <v>20</v>
      </c>
      <c r="U29" s="67">
        <v>16.100000000000001</v>
      </c>
      <c r="V29" s="67">
        <v>20.5</v>
      </c>
      <c r="W29" s="67">
        <v>48.2</v>
      </c>
      <c r="X29" s="67">
        <v>97.7</v>
      </c>
      <c r="Y29" s="67">
        <v>56.5</v>
      </c>
      <c r="Z29" s="67">
        <v>61.3</v>
      </c>
      <c r="AA29" s="67">
        <v>33.200000000000003</v>
      </c>
      <c r="AB29" s="67">
        <v>5.2</v>
      </c>
      <c r="AC29" s="67">
        <v>8.4</v>
      </c>
      <c r="AD29" s="67">
        <v>21</v>
      </c>
      <c r="AE29" s="67">
        <v>6.8</v>
      </c>
      <c r="AF29" s="67">
        <v>20</v>
      </c>
      <c r="AG29" s="67">
        <v>20</v>
      </c>
      <c r="AH29" s="67">
        <v>10</v>
      </c>
      <c r="AI29" s="67">
        <v>6.9</v>
      </c>
      <c r="AJ29" s="67">
        <v>80.400000000000006</v>
      </c>
      <c r="AK29" s="67">
        <v>17.100000000000001</v>
      </c>
      <c r="AL29" s="67">
        <v>17.8</v>
      </c>
      <c r="AM29" s="67">
        <v>3.4</v>
      </c>
      <c r="AN29" s="67">
        <v>18.7</v>
      </c>
      <c r="AO29" s="67"/>
      <c r="AP29" s="67">
        <v>0.3</v>
      </c>
      <c r="AQ29" s="67">
        <v>3.6</v>
      </c>
      <c r="AR29" s="67">
        <v>17.5</v>
      </c>
      <c r="AS29" s="67">
        <v>16</v>
      </c>
      <c r="AT29" s="67">
        <v>5.2</v>
      </c>
      <c r="AU29" s="67">
        <v>9.9</v>
      </c>
      <c r="AV29" s="67">
        <v>54.6</v>
      </c>
      <c r="AW29" s="67">
        <v>139.1</v>
      </c>
      <c r="AX29" s="67">
        <v>56.7</v>
      </c>
      <c r="AY29" s="67">
        <v>111.6</v>
      </c>
      <c r="AZ29" s="67">
        <v>0.6</v>
      </c>
      <c r="BA29" s="67">
        <v>19.899999999999999</v>
      </c>
      <c r="BB29" s="67">
        <v>21.6</v>
      </c>
      <c r="BC29" s="67">
        <v>76.099999999999994</v>
      </c>
      <c r="BD29" s="67">
        <v>19.899999999999999</v>
      </c>
      <c r="BE29" s="67">
        <v>4.7</v>
      </c>
      <c r="BF29" s="67">
        <v>1.2</v>
      </c>
      <c r="BG29" s="67">
        <v>2.2000000000000002</v>
      </c>
      <c r="BH29" s="67">
        <v>2.4</v>
      </c>
      <c r="BI29" s="67">
        <v>18.100000000000001</v>
      </c>
      <c r="BJ29" s="67"/>
      <c r="BK29" s="67">
        <v>20</v>
      </c>
      <c r="BL29" s="67">
        <v>6.2</v>
      </c>
      <c r="BM29" s="67">
        <v>19.2</v>
      </c>
      <c r="BN29" s="68">
        <v>1399.2</v>
      </c>
    </row>
    <row r="30" spans="1:66" x14ac:dyDescent="0.3">
      <c r="A30" s="1"/>
      <c r="B30" s="55" t="s">
        <v>670</v>
      </c>
      <c r="C30" s="67">
        <v>14.1</v>
      </c>
      <c r="D30" s="67">
        <v>15.7</v>
      </c>
      <c r="E30" s="67">
        <v>6.1</v>
      </c>
      <c r="F30" s="67">
        <v>17.100000000000001</v>
      </c>
      <c r="G30" s="67">
        <v>2</v>
      </c>
      <c r="H30" s="67"/>
      <c r="I30" s="67">
        <v>11</v>
      </c>
      <c r="J30" s="67">
        <v>0.9</v>
      </c>
      <c r="K30" s="67">
        <v>16.100000000000001</v>
      </c>
      <c r="L30" s="67"/>
      <c r="M30" s="67">
        <v>20.2</v>
      </c>
      <c r="N30" s="67">
        <v>20.3</v>
      </c>
      <c r="O30" s="67">
        <v>9.1999999999999993</v>
      </c>
      <c r="P30" s="67">
        <v>3.5</v>
      </c>
      <c r="Q30" s="67">
        <v>5.2</v>
      </c>
      <c r="R30" s="67">
        <v>19.8</v>
      </c>
      <c r="S30" s="67">
        <v>20.6</v>
      </c>
      <c r="T30" s="67">
        <v>20</v>
      </c>
      <c r="U30" s="67">
        <v>16.100000000000001</v>
      </c>
      <c r="V30" s="67">
        <v>18.899999999999999</v>
      </c>
      <c r="W30" s="67">
        <v>44.4</v>
      </c>
      <c r="X30" s="67">
        <v>106.1</v>
      </c>
      <c r="Y30" s="67">
        <v>63</v>
      </c>
      <c r="Z30" s="67">
        <v>72.099999999999994</v>
      </c>
      <c r="AA30" s="67">
        <v>37.9</v>
      </c>
      <c r="AB30" s="67">
        <v>6.4</v>
      </c>
      <c r="AC30" s="67">
        <v>6.3</v>
      </c>
      <c r="AD30" s="67">
        <v>21</v>
      </c>
      <c r="AE30" s="67">
        <v>6.8</v>
      </c>
      <c r="AF30" s="67">
        <v>20</v>
      </c>
      <c r="AG30" s="67">
        <v>20</v>
      </c>
      <c r="AH30" s="67">
        <v>10</v>
      </c>
      <c r="AI30" s="67">
        <v>6.9</v>
      </c>
      <c r="AJ30" s="67">
        <v>80.5</v>
      </c>
      <c r="AK30" s="67">
        <v>17.2</v>
      </c>
      <c r="AL30" s="67">
        <v>17.600000000000001</v>
      </c>
      <c r="AM30" s="67">
        <v>3.4</v>
      </c>
      <c r="AN30" s="67">
        <v>18.7</v>
      </c>
      <c r="AO30" s="67"/>
      <c r="AP30" s="67">
        <v>0.2</v>
      </c>
      <c r="AQ30" s="67">
        <v>3.6</v>
      </c>
      <c r="AR30" s="67">
        <v>17.7</v>
      </c>
      <c r="AS30" s="67">
        <v>15.8</v>
      </c>
      <c r="AT30" s="67">
        <v>5.4</v>
      </c>
      <c r="AU30" s="67">
        <v>9.9</v>
      </c>
      <c r="AV30" s="67">
        <v>70.3</v>
      </c>
      <c r="AW30" s="67">
        <v>141.80000000000001</v>
      </c>
      <c r="AX30" s="67">
        <v>59.1</v>
      </c>
      <c r="AY30" s="67">
        <v>112.7</v>
      </c>
      <c r="AZ30" s="67">
        <v>0.6</v>
      </c>
      <c r="BA30" s="67">
        <v>19.600000000000001</v>
      </c>
      <c r="BB30" s="67">
        <v>22.4</v>
      </c>
      <c r="BC30" s="67">
        <v>69.2</v>
      </c>
      <c r="BD30" s="67">
        <v>20</v>
      </c>
      <c r="BE30" s="67">
        <v>4.5999999999999996</v>
      </c>
      <c r="BF30" s="67">
        <v>1.2</v>
      </c>
      <c r="BG30" s="67">
        <v>2.2000000000000002</v>
      </c>
      <c r="BH30" s="67">
        <v>2.4</v>
      </c>
      <c r="BI30" s="67">
        <v>13.7</v>
      </c>
      <c r="BJ30" s="67"/>
      <c r="BK30" s="67">
        <v>19.8</v>
      </c>
      <c r="BL30" s="67">
        <v>6</v>
      </c>
      <c r="BM30" s="67">
        <v>19.2</v>
      </c>
      <c r="BN30" s="68">
        <v>1432.5</v>
      </c>
    </row>
    <row r="31" spans="1:66" x14ac:dyDescent="0.3">
      <c r="A31" s="1"/>
      <c r="B31" s="57" t="s">
        <v>671</v>
      </c>
      <c r="C31" s="69">
        <v>13.9</v>
      </c>
      <c r="D31" s="69">
        <v>16.3</v>
      </c>
      <c r="E31" s="69">
        <v>6.7</v>
      </c>
      <c r="F31" s="69">
        <v>17</v>
      </c>
      <c r="G31" s="69">
        <v>2</v>
      </c>
      <c r="H31" s="69"/>
      <c r="I31" s="69">
        <v>10.9</v>
      </c>
      <c r="J31" s="69">
        <v>1.3</v>
      </c>
      <c r="K31" s="69">
        <v>16.100000000000001</v>
      </c>
      <c r="L31" s="69"/>
      <c r="M31" s="69">
        <v>20.100000000000001</v>
      </c>
      <c r="N31" s="69">
        <v>20.3</v>
      </c>
      <c r="O31" s="69">
        <v>9.1999999999999993</v>
      </c>
      <c r="P31" s="69">
        <v>3.5</v>
      </c>
      <c r="Q31" s="69">
        <v>5.2</v>
      </c>
      <c r="R31" s="69">
        <v>19.899999999999999</v>
      </c>
      <c r="S31" s="69">
        <v>19.899999999999999</v>
      </c>
      <c r="T31" s="69">
        <v>20</v>
      </c>
      <c r="U31" s="69">
        <v>16.100000000000001</v>
      </c>
      <c r="V31" s="69">
        <v>18.399999999999999</v>
      </c>
      <c r="W31" s="69">
        <v>57.8</v>
      </c>
      <c r="X31" s="69">
        <v>104.3</v>
      </c>
      <c r="Y31" s="69">
        <v>78.8</v>
      </c>
      <c r="Z31" s="69">
        <v>74.2</v>
      </c>
      <c r="AA31" s="69">
        <v>40.4</v>
      </c>
      <c r="AB31" s="69">
        <v>9.5</v>
      </c>
      <c r="AC31" s="69">
        <v>9</v>
      </c>
      <c r="AD31" s="69">
        <v>21</v>
      </c>
      <c r="AE31" s="69">
        <v>6.8</v>
      </c>
      <c r="AF31" s="69">
        <v>20</v>
      </c>
      <c r="AG31" s="69">
        <v>20</v>
      </c>
      <c r="AH31" s="69">
        <v>10</v>
      </c>
      <c r="AI31" s="69">
        <v>7.3</v>
      </c>
      <c r="AJ31" s="69">
        <v>80.599999999999994</v>
      </c>
      <c r="AK31" s="69">
        <v>16</v>
      </c>
      <c r="AL31" s="69">
        <v>17.600000000000001</v>
      </c>
      <c r="AM31" s="69">
        <v>3.4</v>
      </c>
      <c r="AN31" s="69">
        <v>18.7</v>
      </c>
      <c r="AO31" s="69"/>
      <c r="AP31" s="69">
        <v>0.2</v>
      </c>
      <c r="AQ31" s="69">
        <v>3.6</v>
      </c>
      <c r="AR31" s="69">
        <v>18.2</v>
      </c>
      <c r="AS31" s="69">
        <v>15.9</v>
      </c>
      <c r="AT31" s="69">
        <v>5.3</v>
      </c>
      <c r="AU31" s="69">
        <v>9.9</v>
      </c>
      <c r="AV31" s="69">
        <v>96</v>
      </c>
      <c r="AW31" s="69">
        <v>140.80000000000001</v>
      </c>
      <c r="AX31" s="69">
        <v>109.6</v>
      </c>
      <c r="AY31" s="69">
        <v>112.4</v>
      </c>
      <c r="AZ31" s="69">
        <v>0.6</v>
      </c>
      <c r="BA31" s="69">
        <v>19.100000000000001</v>
      </c>
      <c r="BB31" s="69">
        <v>25.5</v>
      </c>
      <c r="BC31" s="69">
        <v>76.7</v>
      </c>
      <c r="BD31" s="69">
        <v>20</v>
      </c>
      <c r="BE31" s="69">
        <v>3.4</v>
      </c>
      <c r="BF31" s="69">
        <v>1</v>
      </c>
      <c r="BG31" s="69">
        <v>2.2000000000000002</v>
      </c>
      <c r="BH31" s="69">
        <v>2.4</v>
      </c>
      <c r="BI31" s="69">
        <v>17.399999999999999</v>
      </c>
      <c r="BJ31" s="69"/>
      <c r="BK31" s="69">
        <v>20</v>
      </c>
      <c r="BL31" s="69">
        <v>6</v>
      </c>
      <c r="BM31" s="69">
        <v>19.2</v>
      </c>
      <c r="BN31" s="70">
        <v>1557.6</v>
      </c>
    </row>
    <row r="32" spans="1:66" x14ac:dyDescent="0.3">
      <c r="A32" s="1"/>
      <c r="B32" s="51" t="s">
        <v>672</v>
      </c>
      <c r="C32" s="65">
        <v>14</v>
      </c>
      <c r="D32" s="65">
        <v>16.3</v>
      </c>
      <c r="E32" s="65">
        <v>7.2</v>
      </c>
      <c r="F32" s="65">
        <v>12.3</v>
      </c>
      <c r="G32" s="65">
        <v>2</v>
      </c>
      <c r="H32" s="65"/>
      <c r="I32" s="65">
        <v>10.9</v>
      </c>
      <c r="J32" s="65">
        <v>1.3</v>
      </c>
      <c r="K32" s="65">
        <v>16.2</v>
      </c>
      <c r="L32" s="65"/>
      <c r="M32" s="65">
        <v>20.2</v>
      </c>
      <c r="N32" s="65">
        <v>20.3</v>
      </c>
      <c r="O32" s="65">
        <v>9.1999999999999993</v>
      </c>
      <c r="P32" s="65">
        <v>3.5</v>
      </c>
      <c r="Q32" s="65">
        <v>5.0999999999999996</v>
      </c>
      <c r="R32" s="65">
        <v>19.8</v>
      </c>
      <c r="S32" s="65">
        <v>20</v>
      </c>
      <c r="T32" s="65">
        <v>20</v>
      </c>
      <c r="U32" s="65">
        <v>16.100000000000001</v>
      </c>
      <c r="V32" s="65">
        <v>15.3</v>
      </c>
      <c r="W32" s="65">
        <v>74</v>
      </c>
      <c r="X32" s="65">
        <v>98.8</v>
      </c>
      <c r="Y32" s="65">
        <v>66.099999999999994</v>
      </c>
      <c r="Z32" s="65">
        <v>68.3</v>
      </c>
      <c r="AA32" s="65">
        <v>22.4</v>
      </c>
      <c r="AB32" s="65">
        <v>7</v>
      </c>
      <c r="AC32" s="65">
        <v>9.6999999999999993</v>
      </c>
      <c r="AD32" s="65">
        <v>21</v>
      </c>
      <c r="AE32" s="65">
        <v>6.7</v>
      </c>
      <c r="AF32" s="65">
        <v>20</v>
      </c>
      <c r="AG32" s="65">
        <v>20</v>
      </c>
      <c r="AH32" s="65">
        <v>10</v>
      </c>
      <c r="AI32" s="65">
        <v>7.2</v>
      </c>
      <c r="AJ32" s="65">
        <v>80.5</v>
      </c>
      <c r="AK32" s="65">
        <v>14.3</v>
      </c>
      <c r="AL32" s="65">
        <v>17.3</v>
      </c>
      <c r="AM32" s="65">
        <v>3.4</v>
      </c>
      <c r="AN32" s="65">
        <v>18.7</v>
      </c>
      <c r="AO32" s="65"/>
      <c r="AP32" s="65">
        <v>0.2</v>
      </c>
      <c r="AQ32" s="65">
        <v>3.6</v>
      </c>
      <c r="AR32" s="65">
        <v>17.899999999999999</v>
      </c>
      <c r="AS32" s="65">
        <v>15.8</v>
      </c>
      <c r="AT32" s="65">
        <v>5.3</v>
      </c>
      <c r="AU32" s="65">
        <v>10</v>
      </c>
      <c r="AV32" s="65">
        <v>97.9</v>
      </c>
      <c r="AW32" s="65">
        <v>142.5</v>
      </c>
      <c r="AX32" s="65">
        <v>117.4</v>
      </c>
      <c r="AY32" s="65">
        <v>112.5</v>
      </c>
      <c r="AZ32" s="65">
        <v>0.6</v>
      </c>
      <c r="BA32" s="65">
        <v>18.8</v>
      </c>
      <c r="BB32" s="65">
        <v>21.5</v>
      </c>
      <c r="BC32" s="65">
        <v>68.7</v>
      </c>
      <c r="BD32" s="65">
        <v>20</v>
      </c>
      <c r="BE32" s="65">
        <v>3.4</v>
      </c>
      <c r="BF32" s="65">
        <v>1</v>
      </c>
      <c r="BG32" s="65">
        <v>2.2000000000000002</v>
      </c>
      <c r="BH32" s="65">
        <v>2.4</v>
      </c>
      <c r="BI32" s="65">
        <v>16.100000000000001</v>
      </c>
      <c r="BJ32" s="65"/>
      <c r="BK32" s="65">
        <v>19.8</v>
      </c>
      <c r="BL32" s="65">
        <v>6</v>
      </c>
      <c r="BM32" s="65">
        <v>19.100000000000001</v>
      </c>
      <c r="BN32" s="66">
        <v>1517.8</v>
      </c>
    </row>
    <row r="33" spans="1:66" x14ac:dyDescent="0.3">
      <c r="A33" s="1"/>
      <c r="B33" s="55" t="s">
        <v>673</v>
      </c>
      <c r="C33" s="67">
        <v>14</v>
      </c>
      <c r="D33" s="67">
        <v>16.2</v>
      </c>
      <c r="E33" s="67">
        <v>7.2</v>
      </c>
      <c r="F33" s="67">
        <v>9.4</v>
      </c>
      <c r="G33" s="67">
        <v>2</v>
      </c>
      <c r="H33" s="67"/>
      <c r="I33" s="67">
        <v>11.2</v>
      </c>
      <c r="J33" s="67">
        <v>0.9</v>
      </c>
      <c r="K33" s="67">
        <v>16.2</v>
      </c>
      <c r="L33" s="67"/>
      <c r="M33" s="67">
        <v>20.100000000000001</v>
      </c>
      <c r="N33" s="67">
        <v>20.3</v>
      </c>
      <c r="O33" s="67">
        <v>9.1999999999999993</v>
      </c>
      <c r="P33" s="67">
        <v>3.5</v>
      </c>
      <c r="Q33" s="67">
        <v>5.0999999999999996</v>
      </c>
      <c r="R33" s="67">
        <v>19.8</v>
      </c>
      <c r="S33" s="67">
        <v>20.3</v>
      </c>
      <c r="T33" s="67">
        <v>20</v>
      </c>
      <c r="U33" s="67">
        <v>16.100000000000001</v>
      </c>
      <c r="V33" s="67">
        <v>21.9</v>
      </c>
      <c r="W33" s="67">
        <v>79.2</v>
      </c>
      <c r="X33" s="67">
        <v>89.2</v>
      </c>
      <c r="Y33" s="67">
        <v>67.099999999999994</v>
      </c>
      <c r="Z33" s="67">
        <v>57.2</v>
      </c>
      <c r="AA33" s="67">
        <v>31.9</v>
      </c>
      <c r="AB33" s="67">
        <v>7.9</v>
      </c>
      <c r="AC33" s="67">
        <v>7.1</v>
      </c>
      <c r="AD33" s="67">
        <v>21</v>
      </c>
      <c r="AE33" s="67">
        <v>6.7</v>
      </c>
      <c r="AF33" s="67">
        <v>20</v>
      </c>
      <c r="AG33" s="67">
        <v>20</v>
      </c>
      <c r="AH33" s="67">
        <v>10</v>
      </c>
      <c r="AI33" s="67">
        <v>7.1</v>
      </c>
      <c r="AJ33" s="67">
        <v>80.400000000000006</v>
      </c>
      <c r="AK33" s="67">
        <v>16.899999999999999</v>
      </c>
      <c r="AL33" s="67">
        <v>17.7</v>
      </c>
      <c r="AM33" s="67">
        <v>3.4</v>
      </c>
      <c r="AN33" s="67">
        <v>18.7</v>
      </c>
      <c r="AO33" s="67"/>
      <c r="AP33" s="67">
        <v>0.2</v>
      </c>
      <c r="AQ33" s="67">
        <v>3.6</v>
      </c>
      <c r="AR33" s="67">
        <v>17.8</v>
      </c>
      <c r="AS33" s="67">
        <v>15.7</v>
      </c>
      <c r="AT33" s="67">
        <v>5.4</v>
      </c>
      <c r="AU33" s="67">
        <v>10</v>
      </c>
      <c r="AV33" s="67">
        <v>103.7</v>
      </c>
      <c r="AW33" s="67">
        <v>141.9</v>
      </c>
      <c r="AX33" s="67">
        <v>116.3</v>
      </c>
      <c r="AY33" s="67">
        <v>112.8</v>
      </c>
      <c r="AZ33" s="67">
        <v>0.6</v>
      </c>
      <c r="BA33" s="67">
        <v>18.8</v>
      </c>
      <c r="BB33" s="67">
        <v>22.7</v>
      </c>
      <c r="BC33" s="67">
        <v>69.900000000000006</v>
      </c>
      <c r="BD33" s="67">
        <v>20</v>
      </c>
      <c r="BE33" s="67">
        <v>3.4</v>
      </c>
      <c r="BF33" s="67">
        <v>1</v>
      </c>
      <c r="BG33" s="67">
        <v>2.2000000000000002</v>
      </c>
      <c r="BH33" s="67">
        <v>2.4</v>
      </c>
      <c r="BI33" s="67">
        <v>18</v>
      </c>
      <c r="BJ33" s="67"/>
      <c r="BK33" s="67">
        <v>19.8</v>
      </c>
      <c r="BL33" s="67">
        <v>6</v>
      </c>
      <c r="BM33" s="67">
        <v>19.3</v>
      </c>
      <c r="BN33" s="68">
        <v>1526.4</v>
      </c>
    </row>
    <row r="34" spans="1:66" x14ac:dyDescent="0.3">
      <c r="A34" s="1"/>
      <c r="B34" s="55" t="s">
        <v>674</v>
      </c>
      <c r="C34" s="67">
        <v>14.5</v>
      </c>
      <c r="D34" s="67">
        <v>16.3</v>
      </c>
      <c r="E34" s="67">
        <v>8.1</v>
      </c>
      <c r="F34" s="67">
        <v>9.6</v>
      </c>
      <c r="G34" s="67">
        <v>2</v>
      </c>
      <c r="H34" s="67"/>
      <c r="I34" s="67">
        <v>9.6999999999999993</v>
      </c>
      <c r="J34" s="67">
        <v>1.2</v>
      </c>
      <c r="K34" s="67">
        <v>16.2</v>
      </c>
      <c r="L34" s="67"/>
      <c r="M34" s="67">
        <v>20.100000000000001</v>
      </c>
      <c r="N34" s="67">
        <v>20.3</v>
      </c>
      <c r="O34" s="67">
        <v>9.1999999999999993</v>
      </c>
      <c r="P34" s="67">
        <v>3.5</v>
      </c>
      <c r="Q34" s="67">
        <v>5.0999999999999996</v>
      </c>
      <c r="R34" s="67">
        <v>19.8</v>
      </c>
      <c r="S34" s="67">
        <v>20.5</v>
      </c>
      <c r="T34" s="67">
        <v>20</v>
      </c>
      <c r="U34" s="67">
        <v>16.100000000000001</v>
      </c>
      <c r="V34" s="67">
        <v>23.6</v>
      </c>
      <c r="W34" s="67">
        <v>71.8</v>
      </c>
      <c r="X34" s="67">
        <v>81.400000000000006</v>
      </c>
      <c r="Y34" s="67">
        <v>65.5</v>
      </c>
      <c r="Z34" s="67">
        <v>68.2</v>
      </c>
      <c r="AA34" s="67">
        <v>33.5</v>
      </c>
      <c r="AB34" s="67">
        <v>8.1999999999999993</v>
      </c>
      <c r="AC34" s="67">
        <v>7.6</v>
      </c>
      <c r="AD34" s="67">
        <v>21</v>
      </c>
      <c r="AE34" s="67">
        <v>6.7</v>
      </c>
      <c r="AF34" s="67">
        <v>20</v>
      </c>
      <c r="AG34" s="67">
        <v>20</v>
      </c>
      <c r="AH34" s="67">
        <v>19.899999999999999</v>
      </c>
      <c r="AI34" s="67">
        <v>7</v>
      </c>
      <c r="AJ34" s="67">
        <v>80.400000000000006</v>
      </c>
      <c r="AK34" s="67">
        <v>16.2</v>
      </c>
      <c r="AL34" s="67">
        <v>17.7</v>
      </c>
      <c r="AM34" s="67">
        <v>3.4</v>
      </c>
      <c r="AN34" s="67">
        <v>18.7</v>
      </c>
      <c r="AO34" s="67"/>
      <c r="AP34" s="67">
        <v>0.3</v>
      </c>
      <c r="AQ34" s="67">
        <v>3.6</v>
      </c>
      <c r="AR34" s="67">
        <v>17.2</v>
      </c>
      <c r="AS34" s="67">
        <v>15.4</v>
      </c>
      <c r="AT34" s="67">
        <v>5.4</v>
      </c>
      <c r="AU34" s="67">
        <v>10</v>
      </c>
      <c r="AV34" s="67">
        <v>120.3</v>
      </c>
      <c r="AW34" s="67">
        <v>141.9</v>
      </c>
      <c r="AX34" s="67">
        <v>120.4</v>
      </c>
      <c r="AY34" s="67">
        <v>112.3</v>
      </c>
      <c r="AZ34" s="67">
        <v>0.6</v>
      </c>
      <c r="BA34" s="67">
        <v>18.899999999999999</v>
      </c>
      <c r="BB34" s="67">
        <v>20.5</v>
      </c>
      <c r="BC34" s="67">
        <v>71.599999999999994</v>
      </c>
      <c r="BD34" s="67">
        <v>20</v>
      </c>
      <c r="BE34" s="67">
        <v>3.4</v>
      </c>
      <c r="BF34" s="67">
        <v>1</v>
      </c>
      <c r="BG34" s="67">
        <v>2.2000000000000002</v>
      </c>
      <c r="BH34" s="67">
        <v>2.4</v>
      </c>
      <c r="BI34" s="67">
        <v>17.899999999999999</v>
      </c>
      <c r="BJ34" s="67"/>
      <c r="BK34" s="67">
        <v>19.899999999999999</v>
      </c>
      <c r="BL34" s="67">
        <v>6</v>
      </c>
      <c r="BM34" s="67">
        <v>18.100000000000001</v>
      </c>
      <c r="BN34" s="68">
        <v>1552.3</v>
      </c>
    </row>
    <row r="35" spans="1:66" x14ac:dyDescent="0.3">
      <c r="A35" s="1"/>
      <c r="B35" s="55" t="s">
        <v>675</v>
      </c>
      <c r="C35" s="67">
        <v>14</v>
      </c>
      <c r="D35" s="67">
        <v>16.3</v>
      </c>
      <c r="E35" s="67">
        <v>8.1</v>
      </c>
      <c r="F35" s="67">
        <v>9.6999999999999993</v>
      </c>
      <c r="G35" s="67">
        <v>2</v>
      </c>
      <c r="H35" s="67"/>
      <c r="I35" s="67">
        <v>10.4</v>
      </c>
      <c r="J35" s="67">
        <v>0.7</v>
      </c>
      <c r="K35" s="67">
        <v>16.2</v>
      </c>
      <c r="L35" s="67"/>
      <c r="M35" s="67">
        <v>20.100000000000001</v>
      </c>
      <c r="N35" s="67">
        <v>20.399999999999999</v>
      </c>
      <c r="O35" s="67">
        <v>9.3000000000000007</v>
      </c>
      <c r="P35" s="67">
        <v>3.5</v>
      </c>
      <c r="Q35" s="67">
        <v>5.2</v>
      </c>
      <c r="R35" s="67">
        <v>19.8</v>
      </c>
      <c r="S35" s="67">
        <v>20.100000000000001</v>
      </c>
      <c r="T35" s="67">
        <v>20</v>
      </c>
      <c r="U35" s="67">
        <v>16.100000000000001</v>
      </c>
      <c r="V35" s="67">
        <v>23.6</v>
      </c>
      <c r="W35" s="67">
        <v>68.900000000000006</v>
      </c>
      <c r="X35" s="67">
        <v>67.5</v>
      </c>
      <c r="Y35" s="67">
        <v>73.2</v>
      </c>
      <c r="Z35" s="67">
        <v>73.599999999999994</v>
      </c>
      <c r="AA35" s="67">
        <v>16.600000000000001</v>
      </c>
      <c r="AB35" s="67">
        <v>8.3000000000000007</v>
      </c>
      <c r="AC35" s="67">
        <v>7.2</v>
      </c>
      <c r="AD35" s="67">
        <v>21</v>
      </c>
      <c r="AE35" s="67">
        <v>6.5</v>
      </c>
      <c r="AF35" s="67">
        <v>20</v>
      </c>
      <c r="AG35" s="67">
        <v>20</v>
      </c>
      <c r="AH35" s="67">
        <v>19.899999999999999</v>
      </c>
      <c r="AI35" s="67">
        <v>7</v>
      </c>
      <c r="AJ35" s="67">
        <v>80.5</v>
      </c>
      <c r="AK35" s="67">
        <v>15.8</v>
      </c>
      <c r="AL35" s="67">
        <v>17.100000000000001</v>
      </c>
      <c r="AM35" s="67">
        <v>3.4</v>
      </c>
      <c r="AN35" s="67">
        <v>18.7</v>
      </c>
      <c r="AO35" s="67"/>
      <c r="AP35" s="67">
        <v>0.2</v>
      </c>
      <c r="AQ35" s="67">
        <v>3.6</v>
      </c>
      <c r="AR35" s="67">
        <v>16.3</v>
      </c>
      <c r="AS35" s="67">
        <v>11</v>
      </c>
      <c r="AT35" s="67">
        <v>5.3</v>
      </c>
      <c r="AU35" s="67">
        <v>9.9</v>
      </c>
      <c r="AV35" s="67">
        <v>105.8</v>
      </c>
      <c r="AW35" s="67">
        <v>141.69999999999999</v>
      </c>
      <c r="AX35" s="67">
        <v>109.8</v>
      </c>
      <c r="AY35" s="67">
        <v>112.8</v>
      </c>
      <c r="AZ35" s="67">
        <v>0.6</v>
      </c>
      <c r="BA35" s="67">
        <v>18.899999999999999</v>
      </c>
      <c r="BB35" s="67">
        <v>17.3</v>
      </c>
      <c r="BC35" s="67">
        <v>69.7</v>
      </c>
      <c r="BD35" s="67">
        <v>20</v>
      </c>
      <c r="BE35" s="67">
        <v>3.4</v>
      </c>
      <c r="BF35" s="67">
        <v>1</v>
      </c>
      <c r="BG35" s="67">
        <v>2.2000000000000002</v>
      </c>
      <c r="BH35" s="67">
        <v>2.4</v>
      </c>
      <c r="BI35" s="67">
        <v>17.2</v>
      </c>
      <c r="BJ35" s="67"/>
      <c r="BK35" s="67">
        <v>19.899999999999999</v>
      </c>
      <c r="BL35" s="67">
        <v>6</v>
      </c>
      <c r="BM35" s="67">
        <v>9.6</v>
      </c>
      <c r="BN35" s="68">
        <v>1485.3</v>
      </c>
    </row>
    <row r="36" spans="1:66" x14ac:dyDescent="0.3">
      <c r="A36" s="1"/>
      <c r="B36" s="55" t="s">
        <v>676</v>
      </c>
      <c r="C36" s="67">
        <v>14</v>
      </c>
      <c r="D36" s="67">
        <v>16.3</v>
      </c>
      <c r="E36" s="67">
        <v>8.3000000000000007</v>
      </c>
      <c r="F36" s="67">
        <v>9.6</v>
      </c>
      <c r="G36" s="67">
        <v>2</v>
      </c>
      <c r="H36" s="67"/>
      <c r="I36" s="67">
        <v>10.199999999999999</v>
      </c>
      <c r="J36" s="67">
        <v>0.4</v>
      </c>
      <c r="K36" s="67">
        <v>16.2</v>
      </c>
      <c r="L36" s="67"/>
      <c r="M36" s="67">
        <v>20.2</v>
      </c>
      <c r="N36" s="67">
        <v>20.5</v>
      </c>
      <c r="O36" s="67">
        <v>9.3000000000000007</v>
      </c>
      <c r="P36" s="67">
        <v>3.5</v>
      </c>
      <c r="Q36" s="67">
        <v>5.2</v>
      </c>
      <c r="R36" s="67">
        <v>20</v>
      </c>
      <c r="S36" s="67">
        <v>20.399999999999999</v>
      </c>
      <c r="T36" s="67">
        <v>20</v>
      </c>
      <c r="U36" s="67">
        <v>16.100000000000001</v>
      </c>
      <c r="V36" s="67">
        <v>21</v>
      </c>
      <c r="W36" s="67">
        <v>77.900000000000006</v>
      </c>
      <c r="X36" s="67">
        <v>53.5</v>
      </c>
      <c r="Y36" s="67">
        <v>72</v>
      </c>
      <c r="Z36" s="67">
        <v>69.900000000000006</v>
      </c>
      <c r="AA36" s="67">
        <v>4.9000000000000004</v>
      </c>
      <c r="AB36" s="67">
        <v>9.1999999999999993</v>
      </c>
      <c r="AC36" s="67">
        <v>11</v>
      </c>
      <c r="AD36" s="67">
        <v>21</v>
      </c>
      <c r="AE36" s="67">
        <v>6.5</v>
      </c>
      <c r="AF36" s="67">
        <v>20</v>
      </c>
      <c r="AG36" s="67">
        <v>20</v>
      </c>
      <c r="AH36" s="67">
        <v>20</v>
      </c>
      <c r="AI36" s="67">
        <v>7</v>
      </c>
      <c r="AJ36" s="67">
        <v>78.5</v>
      </c>
      <c r="AK36" s="67">
        <v>14.3</v>
      </c>
      <c r="AL36" s="67">
        <v>15</v>
      </c>
      <c r="AM36" s="67">
        <v>3.4</v>
      </c>
      <c r="AN36" s="67">
        <v>18.7</v>
      </c>
      <c r="AO36" s="67"/>
      <c r="AP36" s="67">
        <v>0.4</v>
      </c>
      <c r="AQ36" s="67">
        <v>3.6</v>
      </c>
      <c r="AR36" s="67">
        <v>15.5</v>
      </c>
      <c r="AS36" s="67">
        <v>14.3</v>
      </c>
      <c r="AT36" s="67">
        <v>5.4</v>
      </c>
      <c r="AU36" s="67">
        <v>9.9</v>
      </c>
      <c r="AV36" s="67">
        <v>99.5</v>
      </c>
      <c r="AW36" s="67">
        <v>139.19999999999999</v>
      </c>
      <c r="AX36" s="67">
        <v>109.7</v>
      </c>
      <c r="AY36" s="67">
        <v>111.4</v>
      </c>
      <c r="AZ36" s="67">
        <v>0.6</v>
      </c>
      <c r="BA36" s="67">
        <v>17.8</v>
      </c>
      <c r="BB36" s="67">
        <v>13.1</v>
      </c>
      <c r="BC36" s="67">
        <v>50.4</v>
      </c>
      <c r="BD36" s="67">
        <v>19.899999999999999</v>
      </c>
      <c r="BE36" s="67">
        <v>3.6</v>
      </c>
      <c r="BF36" s="67">
        <v>1</v>
      </c>
      <c r="BG36" s="67">
        <v>2.2000000000000002</v>
      </c>
      <c r="BH36" s="67">
        <v>2.4</v>
      </c>
      <c r="BI36" s="67">
        <v>13.1</v>
      </c>
      <c r="BJ36" s="67"/>
      <c r="BK36" s="67">
        <v>20</v>
      </c>
      <c r="BL36" s="67">
        <v>6</v>
      </c>
      <c r="BM36" s="67">
        <v>8.6999999999999993</v>
      </c>
      <c r="BN36" s="68">
        <v>1423.7</v>
      </c>
    </row>
    <row r="37" spans="1:66" x14ac:dyDescent="0.3">
      <c r="A37" s="1"/>
      <c r="B37" s="55" t="s">
        <v>677</v>
      </c>
      <c r="C37" s="67">
        <v>14</v>
      </c>
      <c r="D37" s="67">
        <v>15.9</v>
      </c>
      <c r="E37" s="67">
        <v>9</v>
      </c>
      <c r="F37" s="67">
        <v>9.5</v>
      </c>
      <c r="G37" s="67">
        <v>2</v>
      </c>
      <c r="H37" s="67"/>
      <c r="I37" s="67">
        <v>10.4</v>
      </c>
      <c r="J37" s="67">
        <v>0.2</v>
      </c>
      <c r="K37" s="67">
        <v>16.100000000000001</v>
      </c>
      <c r="L37" s="67"/>
      <c r="M37" s="67">
        <v>20.2</v>
      </c>
      <c r="N37" s="67">
        <v>20.3</v>
      </c>
      <c r="O37" s="67">
        <v>9.4</v>
      </c>
      <c r="P37" s="67">
        <v>3.5</v>
      </c>
      <c r="Q37" s="67">
        <v>5.2</v>
      </c>
      <c r="R37" s="67">
        <v>20</v>
      </c>
      <c r="S37" s="67">
        <v>19.8</v>
      </c>
      <c r="T37" s="67">
        <v>20</v>
      </c>
      <c r="U37" s="67">
        <v>16.100000000000001</v>
      </c>
      <c r="V37" s="67">
        <v>21</v>
      </c>
      <c r="W37" s="67">
        <v>79.3</v>
      </c>
      <c r="X37" s="67">
        <v>51.3</v>
      </c>
      <c r="Y37" s="67">
        <v>78.400000000000006</v>
      </c>
      <c r="Z37" s="67">
        <v>74.900000000000006</v>
      </c>
      <c r="AA37" s="67">
        <v>2.6</v>
      </c>
      <c r="AB37" s="67">
        <v>10.7</v>
      </c>
      <c r="AC37" s="67">
        <v>11.3</v>
      </c>
      <c r="AD37" s="67">
        <v>21</v>
      </c>
      <c r="AE37" s="67">
        <v>6.5</v>
      </c>
      <c r="AF37" s="67">
        <v>20</v>
      </c>
      <c r="AG37" s="67">
        <v>20</v>
      </c>
      <c r="AH37" s="67">
        <v>20</v>
      </c>
      <c r="AI37" s="67">
        <v>6.5</v>
      </c>
      <c r="AJ37" s="67">
        <v>79.3</v>
      </c>
      <c r="AK37" s="67">
        <v>15.7</v>
      </c>
      <c r="AL37" s="67">
        <v>15.1</v>
      </c>
      <c r="AM37" s="67">
        <v>3.4</v>
      </c>
      <c r="AN37" s="67">
        <v>18.7</v>
      </c>
      <c r="AO37" s="67"/>
      <c r="AP37" s="67">
        <v>0.4</v>
      </c>
      <c r="AQ37" s="67">
        <v>3.6</v>
      </c>
      <c r="AR37" s="67">
        <v>10.8</v>
      </c>
      <c r="AS37" s="67">
        <v>6.8</v>
      </c>
      <c r="AT37" s="67">
        <v>5.2</v>
      </c>
      <c r="AU37" s="67">
        <v>9.8000000000000007</v>
      </c>
      <c r="AV37" s="67">
        <v>90</v>
      </c>
      <c r="AW37" s="67">
        <v>104.2</v>
      </c>
      <c r="AX37" s="67">
        <v>104.4</v>
      </c>
      <c r="AY37" s="67">
        <v>88.2</v>
      </c>
      <c r="AZ37" s="67">
        <v>0.6</v>
      </c>
      <c r="BA37" s="67">
        <v>10.1</v>
      </c>
      <c r="BB37" s="67">
        <v>10.1</v>
      </c>
      <c r="BC37" s="67">
        <v>46.2</v>
      </c>
      <c r="BD37" s="67">
        <v>20</v>
      </c>
      <c r="BE37" s="67">
        <v>3.8</v>
      </c>
      <c r="BF37" s="67">
        <v>1.2</v>
      </c>
      <c r="BG37" s="67">
        <v>2.2000000000000002</v>
      </c>
      <c r="BH37" s="67">
        <v>2.4</v>
      </c>
      <c r="BI37" s="67">
        <v>15.4</v>
      </c>
      <c r="BJ37" s="67"/>
      <c r="BK37" s="67">
        <v>20</v>
      </c>
      <c r="BL37" s="67">
        <v>6.1</v>
      </c>
      <c r="BM37" s="67">
        <v>8.8000000000000007</v>
      </c>
      <c r="BN37" s="68">
        <v>1337.6</v>
      </c>
    </row>
    <row r="38" spans="1:66" x14ac:dyDescent="0.3">
      <c r="A38" s="1"/>
      <c r="B38" s="55" t="s">
        <v>678</v>
      </c>
      <c r="C38" s="67">
        <v>14</v>
      </c>
      <c r="D38" s="67">
        <v>16.3</v>
      </c>
      <c r="E38" s="67">
        <v>8.1999999999999993</v>
      </c>
      <c r="F38" s="67">
        <v>13.1</v>
      </c>
      <c r="G38" s="67">
        <v>2</v>
      </c>
      <c r="H38" s="67"/>
      <c r="I38" s="67">
        <v>10</v>
      </c>
      <c r="J38" s="67">
        <v>0.2</v>
      </c>
      <c r="K38" s="67">
        <v>15.6</v>
      </c>
      <c r="L38" s="67"/>
      <c r="M38" s="67">
        <v>20.2</v>
      </c>
      <c r="N38" s="67">
        <v>20.399999999999999</v>
      </c>
      <c r="O38" s="67">
        <v>9.4</v>
      </c>
      <c r="P38" s="67">
        <v>3.5</v>
      </c>
      <c r="Q38" s="67">
        <v>1.6</v>
      </c>
      <c r="R38" s="67">
        <v>20</v>
      </c>
      <c r="S38" s="67">
        <v>20.6</v>
      </c>
      <c r="T38" s="67">
        <v>20</v>
      </c>
      <c r="U38" s="67">
        <v>16.100000000000001</v>
      </c>
      <c r="V38" s="67">
        <v>23.5</v>
      </c>
      <c r="W38" s="67">
        <v>79.5</v>
      </c>
      <c r="X38" s="67">
        <v>52.8</v>
      </c>
      <c r="Y38" s="67">
        <v>67.2</v>
      </c>
      <c r="Z38" s="67">
        <v>74.7</v>
      </c>
      <c r="AA38" s="67">
        <v>1.2</v>
      </c>
      <c r="AB38" s="67">
        <v>9.6999999999999993</v>
      </c>
      <c r="AC38" s="67">
        <v>9.1999999999999993</v>
      </c>
      <c r="AD38" s="67">
        <v>21</v>
      </c>
      <c r="AE38" s="67">
        <v>6.5</v>
      </c>
      <c r="AF38" s="67">
        <v>20</v>
      </c>
      <c r="AG38" s="67">
        <v>20</v>
      </c>
      <c r="AH38" s="67">
        <v>20</v>
      </c>
      <c r="AI38" s="67">
        <v>6.5</v>
      </c>
      <c r="AJ38" s="67">
        <v>59.1</v>
      </c>
      <c r="AK38" s="67">
        <v>12.8</v>
      </c>
      <c r="AL38" s="67">
        <v>15.1</v>
      </c>
      <c r="AM38" s="67">
        <v>3.4</v>
      </c>
      <c r="AN38" s="67">
        <v>18.7</v>
      </c>
      <c r="AO38" s="67"/>
      <c r="AP38" s="67">
        <v>0.3</v>
      </c>
      <c r="AQ38" s="67">
        <v>3.6</v>
      </c>
      <c r="AR38" s="67">
        <v>12.1</v>
      </c>
      <c r="AS38" s="67">
        <v>4.2</v>
      </c>
      <c r="AT38" s="67">
        <v>5.3</v>
      </c>
      <c r="AU38" s="67">
        <v>9.8000000000000007</v>
      </c>
      <c r="AV38" s="67">
        <v>88.2</v>
      </c>
      <c r="AW38" s="67">
        <v>116.6</v>
      </c>
      <c r="AX38" s="67">
        <v>92.8</v>
      </c>
      <c r="AY38" s="67">
        <v>93.3</v>
      </c>
      <c r="AZ38" s="67">
        <v>0.6</v>
      </c>
      <c r="BA38" s="67">
        <v>5.3</v>
      </c>
      <c r="BB38" s="67">
        <v>9.6999999999999993</v>
      </c>
      <c r="BC38" s="67">
        <v>44.9</v>
      </c>
      <c r="BD38" s="67">
        <v>20</v>
      </c>
      <c r="BE38" s="67">
        <v>4</v>
      </c>
      <c r="BF38" s="67">
        <v>1.3</v>
      </c>
      <c r="BG38" s="67">
        <v>2.2000000000000002</v>
      </c>
      <c r="BH38" s="67">
        <v>2.4</v>
      </c>
      <c r="BI38" s="67">
        <v>6.5</v>
      </c>
      <c r="BJ38" s="67"/>
      <c r="BK38" s="67">
        <v>20</v>
      </c>
      <c r="BL38" s="67">
        <v>6</v>
      </c>
      <c r="BM38" s="67">
        <v>15.2</v>
      </c>
      <c r="BN38" s="68">
        <v>1296.4000000000001</v>
      </c>
    </row>
    <row r="39" spans="1:66" x14ac:dyDescent="0.3">
      <c r="A39" s="1"/>
      <c r="B39" s="57" t="s">
        <v>679</v>
      </c>
      <c r="C39" s="69">
        <v>14</v>
      </c>
      <c r="D39" s="69">
        <v>16.100000000000001</v>
      </c>
      <c r="E39" s="69">
        <v>6.7</v>
      </c>
      <c r="F39" s="69">
        <v>16.100000000000001</v>
      </c>
      <c r="G39" s="69">
        <v>2</v>
      </c>
      <c r="H39" s="69"/>
      <c r="I39" s="69">
        <v>10.5</v>
      </c>
      <c r="J39" s="69">
        <v>0.1</v>
      </c>
      <c r="K39" s="69">
        <v>15.3</v>
      </c>
      <c r="L39" s="69"/>
      <c r="M39" s="69">
        <v>20.2</v>
      </c>
      <c r="N39" s="69">
        <v>20.399999999999999</v>
      </c>
      <c r="O39" s="69">
        <v>9.5</v>
      </c>
      <c r="P39" s="69">
        <v>3.5</v>
      </c>
      <c r="Q39" s="69">
        <v>3.3</v>
      </c>
      <c r="R39" s="69">
        <v>20</v>
      </c>
      <c r="S39" s="69">
        <v>19.7</v>
      </c>
      <c r="T39" s="69">
        <v>20</v>
      </c>
      <c r="U39" s="69">
        <v>16.100000000000001</v>
      </c>
      <c r="V39" s="69">
        <v>24.5</v>
      </c>
      <c r="W39" s="69">
        <v>79.5</v>
      </c>
      <c r="X39" s="69">
        <v>53.3</v>
      </c>
      <c r="Y39" s="69">
        <v>77.7</v>
      </c>
      <c r="Z39" s="69">
        <v>82.4</v>
      </c>
      <c r="AA39" s="69">
        <v>1.1000000000000001</v>
      </c>
      <c r="AB39" s="69">
        <v>8.8000000000000007</v>
      </c>
      <c r="AC39" s="69">
        <v>9.6999999999999993</v>
      </c>
      <c r="AD39" s="69">
        <v>21</v>
      </c>
      <c r="AE39" s="69">
        <v>6.4</v>
      </c>
      <c r="AF39" s="69">
        <v>20</v>
      </c>
      <c r="AG39" s="69">
        <v>20</v>
      </c>
      <c r="AH39" s="69">
        <v>20</v>
      </c>
      <c r="AI39" s="69">
        <v>6.6</v>
      </c>
      <c r="AJ39" s="69">
        <v>22.8</v>
      </c>
      <c r="AK39" s="69">
        <v>13.3</v>
      </c>
      <c r="AL39" s="69">
        <v>15.2</v>
      </c>
      <c r="AM39" s="69">
        <v>3.4</v>
      </c>
      <c r="AN39" s="69">
        <v>18.7</v>
      </c>
      <c r="AO39" s="69"/>
      <c r="AP39" s="69">
        <v>0.2</v>
      </c>
      <c r="AQ39" s="69">
        <v>3.7</v>
      </c>
      <c r="AR39" s="69">
        <v>8.4</v>
      </c>
      <c r="AS39" s="69">
        <v>4.2</v>
      </c>
      <c r="AT39" s="69">
        <v>5.2</v>
      </c>
      <c r="AU39" s="69">
        <v>10</v>
      </c>
      <c r="AV39" s="69">
        <v>106.1</v>
      </c>
      <c r="AW39" s="69">
        <v>31.9</v>
      </c>
      <c r="AX39" s="69">
        <v>118.8</v>
      </c>
      <c r="AY39" s="69">
        <v>31.3</v>
      </c>
      <c r="AZ39" s="69">
        <v>0.6</v>
      </c>
      <c r="BA39" s="69">
        <v>5.5</v>
      </c>
      <c r="BB39" s="69">
        <v>9.4</v>
      </c>
      <c r="BC39" s="69">
        <v>47</v>
      </c>
      <c r="BD39" s="69">
        <v>20</v>
      </c>
      <c r="BE39" s="69">
        <v>4.2</v>
      </c>
      <c r="BF39" s="69">
        <v>1.4</v>
      </c>
      <c r="BG39" s="69">
        <v>2.2000000000000002</v>
      </c>
      <c r="BH39" s="69">
        <v>2.4</v>
      </c>
      <c r="BI39" s="69">
        <v>3.7</v>
      </c>
      <c r="BJ39" s="69"/>
      <c r="BK39" s="69">
        <v>20</v>
      </c>
      <c r="BL39" s="69">
        <v>6.2</v>
      </c>
      <c r="BM39" s="69">
        <v>8.6999999999999993</v>
      </c>
      <c r="BN39" s="70">
        <v>1169</v>
      </c>
    </row>
    <row r="40" spans="1:66" x14ac:dyDescent="0.3">
      <c r="A40" s="1"/>
      <c r="B40" s="51" t="s">
        <v>680</v>
      </c>
      <c r="C40" s="65">
        <v>14</v>
      </c>
      <c r="D40" s="65">
        <v>16.3</v>
      </c>
      <c r="E40" s="65">
        <v>6.4</v>
      </c>
      <c r="F40" s="65">
        <v>20.2</v>
      </c>
      <c r="G40" s="65">
        <v>2</v>
      </c>
      <c r="H40" s="65"/>
      <c r="I40" s="65">
        <v>9.9</v>
      </c>
      <c r="J40" s="65">
        <v>0.1</v>
      </c>
      <c r="K40" s="65">
        <v>15.7</v>
      </c>
      <c r="L40" s="65"/>
      <c r="M40" s="65">
        <v>20.2</v>
      </c>
      <c r="N40" s="65">
        <v>20.3</v>
      </c>
      <c r="O40" s="65">
        <v>9.4</v>
      </c>
      <c r="P40" s="65">
        <v>3.5</v>
      </c>
      <c r="Q40" s="65">
        <v>5.0999999999999996</v>
      </c>
      <c r="R40" s="65">
        <v>19.899999999999999</v>
      </c>
      <c r="S40" s="65">
        <v>19.8</v>
      </c>
      <c r="T40" s="65">
        <v>20</v>
      </c>
      <c r="U40" s="65">
        <v>16.100000000000001</v>
      </c>
      <c r="V40" s="65">
        <v>22.7</v>
      </c>
      <c r="W40" s="65">
        <v>80</v>
      </c>
      <c r="X40" s="65">
        <v>48.6</v>
      </c>
      <c r="Y40" s="65">
        <v>74.400000000000006</v>
      </c>
      <c r="Z40" s="65">
        <v>82.8</v>
      </c>
      <c r="AA40" s="65">
        <v>2.8</v>
      </c>
      <c r="AB40" s="65">
        <v>11.9</v>
      </c>
      <c r="AC40" s="65">
        <v>7.3</v>
      </c>
      <c r="AD40" s="65">
        <v>21</v>
      </c>
      <c r="AE40" s="65">
        <v>6.4</v>
      </c>
      <c r="AF40" s="65">
        <v>20</v>
      </c>
      <c r="AG40" s="65">
        <v>20</v>
      </c>
      <c r="AH40" s="65">
        <v>20</v>
      </c>
      <c r="AI40" s="65">
        <v>6.6</v>
      </c>
      <c r="AJ40" s="65">
        <v>25.5</v>
      </c>
      <c r="AK40" s="65">
        <v>15.7</v>
      </c>
      <c r="AL40" s="65">
        <v>14.8</v>
      </c>
      <c r="AM40" s="65">
        <v>3.4</v>
      </c>
      <c r="AN40" s="65">
        <v>18.7</v>
      </c>
      <c r="AO40" s="65"/>
      <c r="AP40" s="65">
        <v>0.1</v>
      </c>
      <c r="AQ40" s="65">
        <v>3.6</v>
      </c>
      <c r="AR40" s="65">
        <v>3.9</v>
      </c>
      <c r="AS40" s="65">
        <v>2</v>
      </c>
      <c r="AT40" s="65">
        <v>5.4</v>
      </c>
      <c r="AU40" s="65">
        <v>9.9</v>
      </c>
      <c r="AV40" s="65">
        <v>97.8</v>
      </c>
      <c r="AW40" s="65">
        <v>15.9</v>
      </c>
      <c r="AX40" s="65">
        <v>101.6</v>
      </c>
      <c r="AY40" s="65">
        <v>15.6</v>
      </c>
      <c r="AZ40" s="65">
        <v>0.6</v>
      </c>
      <c r="BA40" s="65">
        <v>2.1</v>
      </c>
      <c r="BB40" s="65">
        <v>11.2</v>
      </c>
      <c r="BC40" s="65">
        <v>43.5</v>
      </c>
      <c r="BD40" s="65">
        <v>20</v>
      </c>
      <c r="BE40" s="65">
        <v>4.5</v>
      </c>
      <c r="BF40" s="65">
        <v>1.4</v>
      </c>
      <c r="BG40" s="65">
        <v>2.2999999999999998</v>
      </c>
      <c r="BH40" s="65">
        <v>2.4</v>
      </c>
      <c r="BI40" s="65">
        <v>2.9</v>
      </c>
      <c r="BJ40" s="65"/>
      <c r="BK40" s="65">
        <v>20</v>
      </c>
      <c r="BL40" s="65">
        <v>6.2</v>
      </c>
      <c r="BM40" s="65">
        <v>2.2999999999999998</v>
      </c>
      <c r="BN40" s="66">
        <v>1096.7</v>
      </c>
    </row>
    <row r="41" spans="1:66" x14ac:dyDescent="0.3">
      <c r="A41" s="1"/>
      <c r="B41" s="55" t="s">
        <v>681</v>
      </c>
      <c r="C41" s="67">
        <v>14</v>
      </c>
      <c r="D41" s="67">
        <v>16.3</v>
      </c>
      <c r="E41" s="67">
        <v>6.8</v>
      </c>
      <c r="F41" s="67">
        <v>20.399999999999999</v>
      </c>
      <c r="G41" s="67">
        <v>2</v>
      </c>
      <c r="H41" s="67"/>
      <c r="I41" s="67">
        <v>9.6</v>
      </c>
      <c r="J41" s="67">
        <v>0.1</v>
      </c>
      <c r="K41" s="67">
        <v>16.399999999999999</v>
      </c>
      <c r="L41" s="67"/>
      <c r="M41" s="67">
        <v>20.2</v>
      </c>
      <c r="N41" s="67">
        <v>20.399999999999999</v>
      </c>
      <c r="O41" s="67">
        <v>9.4</v>
      </c>
      <c r="P41" s="67">
        <v>3.5</v>
      </c>
      <c r="Q41" s="67">
        <v>5</v>
      </c>
      <c r="R41" s="67">
        <v>19.8</v>
      </c>
      <c r="S41" s="67">
        <v>20.3</v>
      </c>
      <c r="T41" s="67">
        <v>20</v>
      </c>
      <c r="U41" s="67">
        <v>16.100000000000001</v>
      </c>
      <c r="V41" s="67">
        <v>24.3</v>
      </c>
      <c r="W41" s="67">
        <v>80</v>
      </c>
      <c r="X41" s="67">
        <v>44.2</v>
      </c>
      <c r="Y41" s="67">
        <v>67.099999999999994</v>
      </c>
      <c r="Z41" s="67">
        <v>87.5</v>
      </c>
      <c r="AA41" s="67">
        <v>2</v>
      </c>
      <c r="AB41" s="67">
        <v>6.8</v>
      </c>
      <c r="AC41" s="67">
        <v>5.8</v>
      </c>
      <c r="AD41" s="67">
        <v>21</v>
      </c>
      <c r="AE41" s="67">
        <v>6.4</v>
      </c>
      <c r="AF41" s="67">
        <v>20</v>
      </c>
      <c r="AG41" s="67">
        <v>20</v>
      </c>
      <c r="AH41" s="67">
        <v>20</v>
      </c>
      <c r="AI41" s="67">
        <v>6.6</v>
      </c>
      <c r="AJ41" s="67">
        <v>26.1</v>
      </c>
      <c r="AK41" s="67">
        <v>11.2</v>
      </c>
      <c r="AL41" s="67">
        <v>15</v>
      </c>
      <c r="AM41" s="67">
        <v>3.4</v>
      </c>
      <c r="AN41" s="67">
        <v>18.7</v>
      </c>
      <c r="AO41" s="67"/>
      <c r="AP41" s="67">
        <v>0.1</v>
      </c>
      <c r="AQ41" s="67">
        <v>3.6</v>
      </c>
      <c r="AR41" s="67">
        <v>2.7</v>
      </c>
      <c r="AS41" s="67">
        <v>1.7</v>
      </c>
      <c r="AT41" s="67">
        <v>5.3</v>
      </c>
      <c r="AU41" s="67">
        <v>9.9</v>
      </c>
      <c r="AV41" s="67">
        <v>70.400000000000006</v>
      </c>
      <c r="AW41" s="67">
        <v>12.7</v>
      </c>
      <c r="AX41" s="67">
        <v>98.8</v>
      </c>
      <c r="AY41" s="67">
        <v>9.9</v>
      </c>
      <c r="AZ41" s="67">
        <v>0.6</v>
      </c>
      <c r="BA41" s="67">
        <v>1.6</v>
      </c>
      <c r="BB41" s="67">
        <v>8.6</v>
      </c>
      <c r="BC41" s="67">
        <v>39.5</v>
      </c>
      <c r="BD41" s="67">
        <v>20</v>
      </c>
      <c r="BE41" s="67">
        <v>4.5999999999999996</v>
      </c>
      <c r="BF41" s="67">
        <v>1.4</v>
      </c>
      <c r="BG41" s="67">
        <v>2.2999999999999998</v>
      </c>
      <c r="BH41" s="67">
        <v>2.4</v>
      </c>
      <c r="BI41" s="67">
        <v>1.1000000000000001</v>
      </c>
      <c r="BJ41" s="67"/>
      <c r="BK41" s="67">
        <v>20</v>
      </c>
      <c r="BL41" s="67">
        <v>6</v>
      </c>
      <c r="BM41" s="67">
        <v>1.4</v>
      </c>
      <c r="BN41" s="68">
        <v>1031</v>
      </c>
    </row>
    <row r="42" spans="1:66" x14ac:dyDescent="0.3">
      <c r="A42" s="1"/>
      <c r="B42" s="55" t="s">
        <v>682</v>
      </c>
      <c r="C42" s="67">
        <v>14</v>
      </c>
      <c r="D42" s="67">
        <v>11.7</v>
      </c>
      <c r="E42" s="67">
        <v>8.1</v>
      </c>
      <c r="F42" s="67">
        <v>20.399999999999999</v>
      </c>
      <c r="G42" s="67">
        <v>2</v>
      </c>
      <c r="H42" s="67"/>
      <c r="I42" s="67">
        <v>11.3</v>
      </c>
      <c r="J42" s="67">
        <v>0.1</v>
      </c>
      <c r="K42" s="67">
        <v>17.399999999999999</v>
      </c>
      <c r="L42" s="67"/>
      <c r="M42" s="67">
        <v>20.2</v>
      </c>
      <c r="N42" s="67">
        <v>20.3</v>
      </c>
      <c r="O42" s="67">
        <v>9.5</v>
      </c>
      <c r="P42" s="67">
        <v>3.5</v>
      </c>
      <c r="Q42" s="67">
        <v>5.0999999999999996</v>
      </c>
      <c r="R42" s="67">
        <v>19.899999999999999</v>
      </c>
      <c r="S42" s="67">
        <v>20.5</v>
      </c>
      <c r="T42" s="67">
        <v>20</v>
      </c>
      <c r="U42" s="67">
        <v>16</v>
      </c>
      <c r="V42" s="67">
        <v>22.3</v>
      </c>
      <c r="W42" s="67">
        <v>80</v>
      </c>
      <c r="X42" s="67">
        <v>55.3</v>
      </c>
      <c r="Y42" s="67">
        <v>75</v>
      </c>
      <c r="Z42" s="67">
        <v>86.3</v>
      </c>
      <c r="AA42" s="67">
        <v>0.8</v>
      </c>
      <c r="AB42" s="67">
        <v>5.7</v>
      </c>
      <c r="AC42" s="67">
        <v>7.2</v>
      </c>
      <c r="AD42" s="67">
        <v>21</v>
      </c>
      <c r="AE42" s="67">
        <v>6.4</v>
      </c>
      <c r="AF42" s="67">
        <v>20</v>
      </c>
      <c r="AG42" s="67">
        <v>20</v>
      </c>
      <c r="AH42" s="67">
        <v>20</v>
      </c>
      <c r="AI42" s="67">
        <v>5.8</v>
      </c>
      <c r="AJ42" s="67">
        <v>8.8000000000000007</v>
      </c>
      <c r="AK42" s="67">
        <v>12.4</v>
      </c>
      <c r="AL42" s="67">
        <v>13.2</v>
      </c>
      <c r="AM42" s="67">
        <v>3.4</v>
      </c>
      <c r="AN42" s="67">
        <v>18.7</v>
      </c>
      <c r="AO42" s="67"/>
      <c r="AP42" s="67"/>
      <c r="AQ42" s="67">
        <v>3.6</v>
      </c>
      <c r="AR42" s="67">
        <v>2.2999999999999998</v>
      </c>
      <c r="AS42" s="67">
        <v>1</v>
      </c>
      <c r="AT42" s="67">
        <v>5.3</v>
      </c>
      <c r="AU42" s="67">
        <v>9.9</v>
      </c>
      <c r="AV42" s="67">
        <v>89.7</v>
      </c>
      <c r="AW42" s="67">
        <v>9.6999999999999993</v>
      </c>
      <c r="AX42" s="67">
        <v>117.6</v>
      </c>
      <c r="AY42" s="67">
        <v>8.4</v>
      </c>
      <c r="AZ42" s="67">
        <v>0.6</v>
      </c>
      <c r="BA42" s="67">
        <v>1</v>
      </c>
      <c r="BB42" s="67">
        <v>9.8000000000000007</v>
      </c>
      <c r="BC42" s="67">
        <v>39.4</v>
      </c>
      <c r="BD42" s="67">
        <v>20</v>
      </c>
      <c r="BE42" s="67">
        <v>4.5999999999999996</v>
      </c>
      <c r="BF42" s="67">
        <v>1.4</v>
      </c>
      <c r="BG42" s="67">
        <v>2.2999999999999998</v>
      </c>
      <c r="BH42" s="67">
        <v>2.4</v>
      </c>
      <c r="BI42" s="67">
        <v>0.3</v>
      </c>
      <c r="BJ42" s="67"/>
      <c r="BK42" s="67">
        <v>20</v>
      </c>
      <c r="BL42" s="67">
        <v>6</v>
      </c>
      <c r="BM42" s="67">
        <v>0.1</v>
      </c>
      <c r="BN42" s="68">
        <v>1057.7</v>
      </c>
    </row>
    <row r="43" spans="1:66" x14ac:dyDescent="0.3">
      <c r="A43" s="1"/>
      <c r="B43" s="55" t="s">
        <v>683</v>
      </c>
      <c r="C43" s="67">
        <v>14</v>
      </c>
      <c r="D43" s="67">
        <v>11.1</v>
      </c>
      <c r="E43" s="67">
        <v>7.8</v>
      </c>
      <c r="F43" s="67">
        <v>14.8</v>
      </c>
      <c r="G43" s="67">
        <v>2</v>
      </c>
      <c r="H43" s="67"/>
      <c r="I43" s="67">
        <v>11.7</v>
      </c>
      <c r="J43" s="67"/>
      <c r="K43" s="67">
        <v>18</v>
      </c>
      <c r="L43" s="67"/>
      <c r="M43" s="67">
        <v>20.2</v>
      </c>
      <c r="N43" s="67">
        <v>20.399999999999999</v>
      </c>
      <c r="O43" s="67">
        <v>9.4</v>
      </c>
      <c r="P43" s="67">
        <v>3.5</v>
      </c>
      <c r="Q43" s="67">
        <v>5.0999999999999996</v>
      </c>
      <c r="R43" s="67">
        <v>20</v>
      </c>
      <c r="S43" s="67">
        <v>20.100000000000001</v>
      </c>
      <c r="T43" s="67">
        <v>20</v>
      </c>
      <c r="U43" s="67">
        <v>15.6</v>
      </c>
      <c r="V43" s="67">
        <v>20.7</v>
      </c>
      <c r="W43" s="67">
        <v>79.3</v>
      </c>
      <c r="X43" s="67">
        <v>66.3</v>
      </c>
      <c r="Y43" s="67">
        <v>70</v>
      </c>
      <c r="Z43" s="67">
        <v>85.8</v>
      </c>
      <c r="AA43" s="67">
        <v>0.3</v>
      </c>
      <c r="AB43" s="67">
        <v>6.1</v>
      </c>
      <c r="AC43" s="67">
        <v>6.6</v>
      </c>
      <c r="AD43" s="67">
        <v>21</v>
      </c>
      <c r="AE43" s="67">
        <v>6.4</v>
      </c>
      <c r="AF43" s="67">
        <v>20</v>
      </c>
      <c r="AG43" s="67">
        <v>20</v>
      </c>
      <c r="AH43" s="67">
        <v>20</v>
      </c>
      <c r="AI43" s="67">
        <v>6.5</v>
      </c>
      <c r="AJ43" s="67">
        <v>5.4</v>
      </c>
      <c r="AK43" s="67">
        <v>9.6999999999999993</v>
      </c>
      <c r="AL43" s="67">
        <v>11.9</v>
      </c>
      <c r="AM43" s="67">
        <v>3.4</v>
      </c>
      <c r="AN43" s="67">
        <v>18.7</v>
      </c>
      <c r="AO43" s="67"/>
      <c r="AP43" s="67"/>
      <c r="AQ43" s="67">
        <v>3.6</v>
      </c>
      <c r="AR43" s="67">
        <v>1.1000000000000001</v>
      </c>
      <c r="AS43" s="67">
        <v>0.4</v>
      </c>
      <c r="AT43" s="67">
        <v>5.2</v>
      </c>
      <c r="AU43" s="67">
        <v>9.9</v>
      </c>
      <c r="AV43" s="67">
        <v>103.5</v>
      </c>
      <c r="AW43" s="67">
        <v>3.4</v>
      </c>
      <c r="AX43" s="67">
        <v>118.6</v>
      </c>
      <c r="AY43" s="67">
        <v>3.1</v>
      </c>
      <c r="AZ43" s="67">
        <v>0.6</v>
      </c>
      <c r="BA43" s="67">
        <v>0.3</v>
      </c>
      <c r="BB43" s="67">
        <v>11.9</v>
      </c>
      <c r="BC43" s="67">
        <v>45</v>
      </c>
      <c r="BD43" s="67">
        <v>20</v>
      </c>
      <c r="BE43" s="67">
        <v>4.5999999999999996</v>
      </c>
      <c r="BF43" s="67">
        <v>1.4</v>
      </c>
      <c r="BG43" s="67">
        <v>2.2999999999999998</v>
      </c>
      <c r="BH43" s="67">
        <v>2.4</v>
      </c>
      <c r="BI43" s="67">
        <v>0.2</v>
      </c>
      <c r="BJ43" s="67"/>
      <c r="BK43" s="67">
        <v>20</v>
      </c>
      <c r="BL43" s="67">
        <v>6</v>
      </c>
      <c r="BM43" s="67"/>
      <c r="BN43" s="68">
        <v>1055.3</v>
      </c>
    </row>
    <row r="44" spans="1:66" x14ac:dyDescent="0.3">
      <c r="A44" s="1"/>
      <c r="B44" s="55" t="s">
        <v>684</v>
      </c>
      <c r="C44" s="67">
        <v>14.2</v>
      </c>
      <c r="D44" s="67">
        <v>11.1</v>
      </c>
      <c r="E44" s="67">
        <v>8</v>
      </c>
      <c r="F44" s="67">
        <v>13.7</v>
      </c>
      <c r="G44" s="67">
        <v>2</v>
      </c>
      <c r="H44" s="67"/>
      <c r="I44" s="67">
        <v>11.7</v>
      </c>
      <c r="J44" s="67"/>
      <c r="K44" s="67">
        <v>19</v>
      </c>
      <c r="L44" s="67"/>
      <c r="M44" s="67">
        <v>20.100000000000001</v>
      </c>
      <c r="N44" s="67">
        <v>20.3</v>
      </c>
      <c r="O44" s="67">
        <v>9.6</v>
      </c>
      <c r="P44" s="67">
        <v>3.5</v>
      </c>
      <c r="Q44" s="67">
        <v>5.0999999999999996</v>
      </c>
      <c r="R44" s="67">
        <v>19.8</v>
      </c>
      <c r="S44" s="67">
        <v>20</v>
      </c>
      <c r="T44" s="67">
        <v>20</v>
      </c>
      <c r="U44" s="67">
        <v>15.6</v>
      </c>
      <c r="V44" s="67">
        <v>21.3</v>
      </c>
      <c r="W44" s="67">
        <v>77.8</v>
      </c>
      <c r="X44" s="67">
        <v>66.599999999999994</v>
      </c>
      <c r="Y44" s="67">
        <v>57.1</v>
      </c>
      <c r="Z44" s="67">
        <v>76.400000000000006</v>
      </c>
      <c r="AA44" s="67"/>
      <c r="AB44" s="67">
        <v>5.4</v>
      </c>
      <c r="AC44" s="67">
        <v>6</v>
      </c>
      <c r="AD44" s="67">
        <v>21</v>
      </c>
      <c r="AE44" s="67">
        <v>6.4</v>
      </c>
      <c r="AF44" s="67">
        <v>20</v>
      </c>
      <c r="AG44" s="67">
        <v>20</v>
      </c>
      <c r="AH44" s="67">
        <v>20</v>
      </c>
      <c r="AI44" s="67">
        <v>6.4</v>
      </c>
      <c r="AJ44" s="67">
        <v>0.9</v>
      </c>
      <c r="AK44" s="67">
        <v>8.6999999999999993</v>
      </c>
      <c r="AL44" s="67">
        <v>11.6</v>
      </c>
      <c r="AM44" s="67">
        <v>3.4</v>
      </c>
      <c r="AN44" s="67">
        <v>18.7</v>
      </c>
      <c r="AO44" s="67"/>
      <c r="AP44" s="67"/>
      <c r="AQ44" s="67">
        <v>3.6</v>
      </c>
      <c r="AR44" s="67">
        <v>0.1</v>
      </c>
      <c r="AS44" s="67"/>
      <c r="AT44" s="67">
        <v>5.3</v>
      </c>
      <c r="AU44" s="67">
        <v>9.9</v>
      </c>
      <c r="AV44" s="67">
        <v>120.6</v>
      </c>
      <c r="AW44" s="67"/>
      <c r="AX44" s="67">
        <v>123.4</v>
      </c>
      <c r="AY44" s="67">
        <v>0.1</v>
      </c>
      <c r="AZ44" s="67">
        <v>0.6</v>
      </c>
      <c r="BA44" s="67"/>
      <c r="BB44" s="67">
        <v>13.7</v>
      </c>
      <c r="BC44" s="67">
        <v>56.5</v>
      </c>
      <c r="BD44" s="67">
        <v>20.100000000000001</v>
      </c>
      <c r="BE44" s="67">
        <v>3.7</v>
      </c>
      <c r="BF44" s="67">
        <v>1.2</v>
      </c>
      <c r="BG44" s="67">
        <v>2.2999999999999998</v>
      </c>
      <c r="BH44" s="67">
        <v>2.2000000000000002</v>
      </c>
      <c r="BI44" s="67">
        <v>0.2</v>
      </c>
      <c r="BJ44" s="67"/>
      <c r="BK44" s="67">
        <v>19.8</v>
      </c>
      <c r="BL44" s="67">
        <v>6</v>
      </c>
      <c r="BM44" s="67"/>
      <c r="BN44" s="68">
        <v>1050.7</v>
      </c>
    </row>
    <row r="45" spans="1:66" x14ac:dyDescent="0.3">
      <c r="A45" s="1"/>
      <c r="B45" s="55" t="s">
        <v>685</v>
      </c>
      <c r="C45" s="67">
        <v>14.2</v>
      </c>
      <c r="D45" s="67">
        <v>11.2</v>
      </c>
      <c r="E45" s="67">
        <v>7.6</v>
      </c>
      <c r="F45" s="67">
        <v>14.1</v>
      </c>
      <c r="G45" s="67">
        <v>2</v>
      </c>
      <c r="H45" s="67"/>
      <c r="I45" s="67">
        <v>10.4</v>
      </c>
      <c r="J45" s="67"/>
      <c r="K45" s="67">
        <v>19.2</v>
      </c>
      <c r="L45" s="67"/>
      <c r="M45" s="67">
        <v>20.100000000000001</v>
      </c>
      <c r="N45" s="67">
        <v>20.399999999999999</v>
      </c>
      <c r="O45" s="67">
        <v>9.5</v>
      </c>
      <c r="P45" s="67">
        <v>3.5</v>
      </c>
      <c r="Q45" s="67">
        <v>5.2</v>
      </c>
      <c r="R45" s="67">
        <v>20</v>
      </c>
      <c r="S45" s="67">
        <v>20.2</v>
      </c>
      <c r="T45" s="67">
        <v>20</v>
      </c>
      <c r="U45" s="67">
        <v>15.6</v>
      </c>
      <c r="V45" s="67">
        <v>23</v>
      </c>
      <c r="W45" s="67">
        <v>75.8</v>
      </c>
      <c r="X45" s="67">
        <v>60.8</v>
      </c>
      <c r="Y45" s="67">
        <v>41.9</v>
      </c>
      <c r="Z45" s="67">
        <v>72.5</v>
      </c>
      <c r="AA45" s="67"/>
      <c r="AB45" s="67">
        <v>4</v>
      </c>
      <c r="AC45" s="67">
        <v>6</v>
      </c>
      <c r="AD45" s="67">
        <v>21</v>
      </c>
      <c r="AE45" s="67">
        <v>6.5</v>
      </c>
      <c r="AF45" s="67">
        <v>20</v>
      </c>
      <c r="AG45" s="67">
        <v>20</v>
      </c>
      <c r="AH45" s="67">
        <v>20</v>
      </c>
      <c r="AI45" s="67">
        <v>6.6</v>
      </c>
      <c r="AJ45" s="67"/>
      <c r="AK45" s="67">
        <v>5.0999999999999996</v>
      </c>
      <c r="AL45" s="67">
        <v>8.1999999999999993</v>
      </c>
      <c r="AM45" s="67">
        <v>3.4</v>
      </c>
      <c r="AN45" s="67">
        <v>18.7</v>
      </c>
      <c r="AO45" s="67"/>
      <c r="AP45" s="67"/>
      <c r="AQ45" s="67">
        <v>3.6</v>
      </c>
      <c r="AR45" s="67"/>
      <c r="AS45" s="67"/>
      <c r="AT45" s="67">
        <v>5.3</v>
      </c>
      <c r="AU45" s="67">
        <v>9.9</v>
      </c>
      <c r="AV45" s="67">
        <v>114.1</v>
      </c>
      <c r="AW45" s="67"/>
      <c r="AX45" s="67">
        <v>126.7</v>
      </c>
      <c r="AY45" s="67"/>
      <c r="AZ45" s="67">
        <v>0.6</v>
      </c>
      <c r="BA45" s="67"/>
      <c r="BB45" s="67">
        <v>14.1</v>
      </c>
      <c r="BC45" s="67">
        <v>54.9</v>
      </c>
      <c r="BD45" s="67">
        <v>20</v>
      </c>
      <c r="BE45" s="67">
        <v>3.7</v>
      </c>
      <c r="BF45" s="67">
        <v>1.2</v>
      </c>
      <c r="BG45" s="67">
        <v>2.2999999999999998</v>
      </c>
      <c r="BH45" s="67">
        <v>2.2000000000000002</v>
      </c>
      <c r="BI45" s="67"/>
      <c r="BJ45" s="67"/>
      <c r="BK45" s="67">
        <v>20</v>
      </c>
      <c r="BL45" s="67">
        <v>6</v>
      </c>
      <c r="BM45" s="67"/>
      <c r="BN45" s="68">
        <v>1011.3</v>
      </c>
    </row>
    <row r="46" spans="1:66" x14ac:dyDescent="0.3">
      <c r="A46" s="1"/>
      <c r="B46" s="55" t="s">
        <v>686</v>
      </c>
      <c r="C46" s="67">
        <v>13</v>
      </c>
      <c r="D46" s="67">
        <v>11.2</v>
      </c>
      <c r="E46" s="67">
        <v>8.1</v>
      </c>
      <c r="F46" s="67">
        <v>19.899999999999999</v>
      </c>
      <c r="G46" s="67">
        <v>2</v>
      </c>
      <c r="H46" s="67"/>
      <c r="I46" s="67">
        <v>11.6</v>
      </c>
      <c r="J46" s="67"/>
      <c r="K46" s="67">
        <v>19.3</v>
      </c>
      <c r="L46" s="67"/>
      <c r="M46" s="67">
        <v>20.2</v>
      </c>
      <c r="N46" s="67">
        <v>20.5</v>
      </c>
      <c r="O46" s="67">
        <v>9.5</v>
      </c>
      <c r="P46" s="67">
        <v>3.5</v>
      </c>
      <c r="Q46" s="67">
        <v>5.2</v>
      </c>
      <c r="R46" s="67">
        <v>20</v>
      </c>
      <c r="S46" s="67">
        <v>20.5</v>
      </c>
      <c r="T46" s="67">
        <v>20</v>
      </c>
      <c r="U46" s="67">
        <v>15.6</v>
      </c>
      <c r="V46" s="67">
        <v>22.6</v>
      </c>
      <c r="W46" s="67">
        <v>69.3</v>
      </c>
      <c r="X46" s="67">
        <v>56.2</v>
      </c>
      <c r="Y46" s="67">
        <v>41.2</v>
      </c>
      <c r="Z46" s="67">
        <v>68.5</v>
      </c>
      <c r="AA46" s="67"/>
      <c r="AB46" s="67">
        <v>2.6</v>
      </c>
      <c r="AC46" s="67">
        <v>2.7</v>
      </c>
      <c r="AD46" s="67">
        <v>21</v>
      </c>
      <c r="AE46" s="67">
        <v>6.9</v>
      </c>
      <c r="AF46" s="67">
        <v>20</v>
      </c>
      <c r="AG46" s="67">
        <v>20</v>
      </c>
      <c r="AH46" s="67">
        <v>20</v>
      </c>
      <c r="AI46" s="67">
        <v>6.8</v>
      </c>
      <c r="AJ46" s="67"/>
      <c r="AK46" s="67">
        <v>2.2000000000000002</v>
      </c>
      <c r="AL46" s="67">
        <v>4.7</v>
      </c>
      <c r="AM46" s="67">
        <v>3.4</v>
      </c>
      <c r="AN46" s="67">
        <v>18.7</v>
      </c>
      <c r="AO46" s="67"/>
      <c r="AP46" s="67"/>
      <c r="AQ46" s="67">
        <v>3.6</v>
      </c>
      <c r="AR46" s="67"/>
      <c r="AS46" s="67"/>
      <c r="AT46" s="67">
        <v>5.3</v>
      </c>
      <c r="AU46" s="67">
        <v>9.9</v>
      </c>
      <c r="AV46" s="67">
        <v>100.1</v>
      </c>
      <c r="AW46" s="67"/>
      <c r="AX46" s="67">
        <v>119.1</v>
      </c>
      <c r="AY46" s="67"/>
      <c r="AZ46" s="67">
        <v>0.6</v>
      </c>
      <c r="BA46" s="67"/>
      <c r="BB46" s="67">
        <v>11.7</v>
      </c>
      <c r="BC46" s="67">
        <v>45.7</v>
      </c>
      <c r="BD46" s="67">
        <v>20</v>
      </c>
      <c r="BE46" s="67">
        <v>3.7</v>
      </c>
      <c r="BF46" s="67">
        <v>1.2</v>
      </c>
      <c r="BG46" s="67">
        <v>2.2999999999999998</v>
      </c>
      <c r="BH46" s="67">
        <v>2.2000000000000002</v>
      </c>
      <c r="BI46" s="67"/>
      <c r="BJ46" s="67"/>
      <c r="BK46" s="67">
        <v>20</v>
      </c>
      <c r="BL46" s="67">
        <v>6</v>
      </c>
      <c r="BM46" s="67"/>
      <c r="BN46" s="68">
        <v>958.3</v>
      </c>
    </row>
    <row r="47" spans="1:66" x14ac:dyDescent="0.3">
      <c r="A47" s="1"/>
      <c r="B47" s="57" t="s">
        <v>687</v>
      </c>
      <c r="C47" s="69">
        <v>14</v>
      </c>
      <c r="D47" s="69">
        <v>11.2</v>
      </c>
      <c r="E47" s="69">
        <v>8.1999999999999993</v>
      </c>
      <c r="F47" s="69">
        <v>20.399999999999999</v>
      </c>
      <c r="G47" s="69">
        <v>2</v>
      </c>
      <c r="H47" s="69"/>
      <c r="I47" s="69">
        <v>11.3</v>
      </c>
      <c r="J47" s="69"/>
      <c r="K47" s="69">
        <v>19.3</v>
      </c>
      <c r="L47" s="69"/>
      <c r="M47" s="69">
        <v>20.2</v>
      </c>
      <c r="N47" s="69">
        <v>20.3</v>
      </c>
      <c r="O47" s="69">
        <v>9.5</v>
      </c>
      <c r="P47" s="69">
        <v>3.6</v>
      </c>
      <c r="Q47" s="69">
        <v>5.2</v>
      </c>
      <c r="R47" s="69">
        <v>20</v>
      </c>
      <c r="S47" s="69">
        <v>20.2</v>
      </c>
      <c r="T47" s="69">
        <v>20</v>
      </c>
      <c r="U47" s="69">
        <v>15.6</v>
      </c>
      <c r="V47" s="69">
        <v>18.8</v>
      </c>
      <c r="W47" s="69">
        <v>56.1</v>
      </c>
      <c r="X47" s="69">
        <v>53</v>
      </c>
      <c r="Y47" s="69">
        <v>26.5</v>
      </c>
      <c r="Z47" s="69">
        <v>60.3</v>
      </c>
      <c r="AA47" s="69"/>
      <c r="AB47" s="69">
        <v>0.9</v>
      </c>
      <c r="AC47" s="69">
        <v>1.2</v>
      </c>
      <c r="AD47" s="69">
        <v>21</v>
      </c>
      <c r="AE47" s="69">
        <v>7.1</v>
      </c>
      <c r="AF47" s="69">
        <v>20</v>
      </c>
      <c r="AG47" s="69">
        <v>20</v>
      </c>
      <c r="AH47" s="69">
        <v>20</v>
      </c>
      <c r="AI47" s="69">
        <v>6.8</v>
      </c>
      <c r="AJ47" s="69"/>
      <c r="AK47" s="69">
        <v>3.7</v>
      </c>
      <c r="AL47" s="69">
        <v>5.2</v>
      </c>
      <c r="AM47" s="69">
        <v>3.4</v>
      </c>
      <c r="AN47" s="69">
        <v>18.7</v>
      </c>
      <c r="AO47" s="69"/>
      <c r="AP47" s="69"/>
      <c r="AQ47" s="69">
        <v>3.6</v>
      </c>
      <c r="AR47" s="69"/>
      <c r="AS47" s="69"/>
      <c r="AT47" s="69">
        <v>5.5</v>
      </c>
      <c r="AU47" s="69">
        <v>10</v>
      </c>
      <c r="AV47" s="69">
        <v>73.400000000000006</v>
      </c>
      <c r="AW47" s="69"/>
      <c r="AX47" s="69">
        <v>93.5</v>
      </c>
      <c r="AY47" s="69"/>
      <c r="AZ47" s="69">
        <v>0.6</v>
      </c>
      <c r="BA47" s="69"/>
      <c r="BB47" s="69">
        <v>11.9</v>
      </c>
      <c r="BC47" s="69">
        <v>40.299999999999997</v>
      </c>
      <c r="BD47" s="69">
        <v>20</v>
      </c>
      <c r="BE47" s="69">
        <v>4.0999999999999996</v>
      </c>
      <c r="BF47" s="69">
        <v>1.3</v>
      </c>
      <c r="BG47" s="69">
        <v>2.2999999999999998</v>
      </c>
      <c r="BH47" s="69">
        <v>2.2000000000000002</v>
      </c>
      <c r="BI47" s="69"/>
      <c r="BJ47" s="69"/>
      <c r="BK47" s="69">
        <v>20</v>
      </c>
      <c r="BL47" s="69">
        <v>6</v>
      </c>
      <c r="BM47" s="69"/>
      <c r="BN47" s="70">
        <v>858.4</v>
      </c>
    </row>
    <row r="48" spans="1:66" x14ac:dyDescent="0.3">
      <c r="A48" s="1"/>
      <c r="B48" s="51" t="s">
        <v>688</v>
      </c>
      <c r="C48" s="65">
        <v>13.7</v>
      </c>
      <c r="D48" s="65">
        <v>11.2</v>
      </c>
      <c r="E48" s="65">
        <v>7.8</v>
      </c>
      <c r="F48" s="65">
        <v>20.399999999999999</v>
      </c>
      <c r="G48" s="65">
        <v>2</v>
      </c>
      <c r="H48" s="65"/>
      <c r="I48" s="65">
        <v>11.2</v>
      </c>
      <c r="J48" s="65"/>
      <c r="K48" s="65">
        <v>19.2</v>
      </c>
      <c r="L48" s="65"/>
      <c r="M48" s="65">
        <v>20.2</v>
      </c>
      <c r="N48" s="65">
        <v>20.3</v>
      </c>
      <c r="O48" s="65">
        <v>9.6</v>
      </c>
      <c r="P48" s="65">
        <v>3.5</v>
      </c>
      <c r="Q48" s="65">
        <v>5.2</v>
      </c>
      <c r="R48" s="65">
        <v>20</v>
      </c>
      <c r="S48" s="65">
        <v>20.3</v>
      </c>
      <c r="T48" s="65">
        <v>20</v>
      </c>
      <c r="U48" s="65">
        <v>15.6</v>
      </c>
      <c r="V48" s="65">
        <v>21</v>
      </c>
      <c r="W48" s="65">
        <v>46.9</v>
      </c>
      <c r="X48" s="65">
        <v>45.7</v>
      </c>
      <c r="Y48" s="65">
        <v>25.7</v>
      </c>
      <c r="Z48" s="65">
        <v>59.4</v>
      </c>
      <c r="AA48" s="65"/>
      <c r="AB48" s="65">
        <v>0.9</v>
      </c>
      <c r="AC48" s="65">
        <v>0.8</v>
      </c>
      <c r="AD48" s="65">
        <v>21</v>
      </c>
      <c r="AE48" s="65">
        <v>7.3</v>
      </c>
      <c r="AF48" s="65">
        <v>20</v>
      </c>
      <c r="AG48" s="65">
        <v>20</v>
      </c>
      <c r="AH48" s="65">
        <v>20</v>
      </c>
      <c r="AI48" s="65">
        <v>6.8</v>
      </c>
      <c r="AJ48" s="65"/>
      <c r="AK48" s="65">
        <v>3</v>
      </c>
      <c r="AL48" s="65">
        <v>7.3</v>
      </c>
      <c r="AM48" s="65">
        <v>3.4</v>
      </c>
      <c r="AN48" s="65">
        <v>18.7</v>
      </c>
      <c r="AO48" s="65"/>
      <c r="AP48" s="65"/>
      <c r="AQ48" s="65">
        <v>3.7</v>
      </c>
      <c r="AR48" s="65"/>
      <c r="AS48" s="65"/>
      <c r="AT48" s="65">
        <v>5.3</v>
      </c>
      <c r="AU48" s="65">
        <v>9.9</v>
      </c>
      <c r="AV48" s="65">
        <v>54.5</v>
      </c>
      <c r="AW48" s="65"/>
      <c r="AX48" s="65">
        <v>75.7</v>
      </c>
      <c r="AY48" s="65"/>
      <c r="AZ48" s="65">
        <v>0.6</v>
      </c>
      <c r="BA48" s="65"/>
      <c r="BB48" s="65">
        <v>9.6</v>
      </c>
      <c r="BC48" s="65">
        <v>31.8</v>
      </c>
      <c r="BD48" s="65">
        <v>20</v>
      </c>
      <c r="BE48" s="65">
        <v>4</v>
      </c>
      <c r="BF48" s="65">
        <v>1.2</v>
      </c>
      <c r="BG48" s="65">
        <v>2.2999999999999998</v>
      </c>
      <c r="BH48" s="65">
        <v>2.4</v>
      </c>
      <c r="BI48" s="65"/>
      <c r="BJ48" s="65"/>
      <c r="BK48" s="65">
        <v>20</v>
      </c>
      <c r="BL48" s="65">
        <v>6</v>
      </c>
      <c r="BM48" s="65"/>
      <c r="BN48" s="66">
        <v>795.1</v>
      </c>
    </row>
    <row r="49" spans="1:66" x14ac:dyDescent="0.3">
      <c r="A49" s="1"/>
      <c r="B49" s="55" t="s">
        <v>689</v>
      </c>
      <c r="C49" s="67">
        <v>13.9</v>
      </c>
      <c r="D49" s="67">
        <v>11.2</v>
      </c>
      <c r="E49" s="67">
        <v>7.9</v>
      </c>
      <c r="F49" s="67">
        <v>20.399999999999999</v>
      </c>
      <c r="G49" s="67">
        <v>2</v>
      </c>
      <c r="H49" s="67"/>
      <c r="I49" s="67">
        <v>11</v>
      </c>
      <c r="J49" s="67"/>
      <c r="K49" s="67">
        <v>18.2</v>
      </c>
      <c r="L49" s="67"/>
      <c r="M49" s="67">
        <v>20.2</v>
      </c>
      <c r="N49" s="67">
        <v>20.3</v>
      </c>
      <c r="O49" s="67">
        <v>9.6</v>
      </c>
      <c r="P49" s="67">
        <v>3.6</v>
      </c>
      <c r="Q49" s="67">
        <v>5.0999999999999996</v>
      </c>
      <c r="R49" s="67">
        <v>20</v>
      </c>
      <c r="S49" s="67">
        <v>19.899999999999999</v>
      </c>
      <c r="T49" s="67">
        <v>20</v>
      </c>
      <c r="U49" s="67">
        <v>15.6</v>
      </c>
      <c r="V49" s="67">
        <v>22.7</v>
      </c>
      <c r="W49" s="67">
        <v>41.2</v>
      </c>
      <c r="X49" s="67">
        <v>42.1</v>
      </c>
      <c r="Y49" s="67">
        <v>30.8</v>
      </c>
      <c r="Z49" s="67">
        <v>59.9</v>
      </c>
      <c r="AA49" s="67"/>
      <c r="AB49" s="67">
        <v>1</v>
      </c>
      <c r="AC49" s="67">
        <v>1.5</v>
      </c>
      <c r="AD49" s="67">
        <v>21</v>
      </c>
      <c r="AE49" s="67">
        <v>7.7</v>
      </c>
      <c r="AF49" s="67">
        <v>20</v>
      </c>
      <c r="AG49" s="67">
        <v>20</v>
      </c>
      <c r="AH49" s="67">
        <v>20</v>
      </c>
      <c r="AI49" s="67">
        <v>6.8</v>
      </c>
      <c r="AJ49" s="67"/>
      <c r="AK49" s="67">
        <v>2.4</v>
      </c>
      <c r="AL49" s="67">
        <v>5.2</v>
      </c>
      <c r="AM49" s="67">
        <v>3.4</v>
      </c>
      <c r="AN49" s="67">
        <v>18.7</v>
      </c>
      <c r="AO49" s="67"/>
      <c r="AP49" s="67"/>
      <c r="AQ49" s="67">
        <v>3.6</v>
      </c>
      <c r="AR49" s="67"/>
      <c r="AS49" s="67"/>
      <c r="AT49" s="67">
        <v>5.3</v>
      </c>
      <c r="AU49" s="67">
        <v>9.9</v>
      </c>
      <c r="AV49" s="67">
        <v>29.6</v>
      </c>
      <c r="AW49" s="67"/>
      <c r="AX49" s="67">
        <v>42.4</v>
      </c>
      <c r="AY49" s="67"/>
      <c r="AZ49" s="67">
        <v>0.6</v>
      </c>
      <c r="BA49" s="67"/>
      <c r="BB49" s="67">
        <v>8.1</v>
      </c>
      <c r="BC49" s="67">
        <v>28.9</v>
      </c>
      <c r="BD49" s="67">
        <v>20</v>
      </c>
      <c r="BE49" s="67">
        <v>4.5999999999999996</v>
      </c>
      <c r="BF49" s="67">
        <v>1.4</v>
      </c>
      <c r="BG49" s="67">
        <v>2.2999999999999998</v>
      </c>
      <c r="BH49" s="67">
        <v>2.4</v>
      </c>
      <c r="BI49" s="67"/>
      <c r="BJ49" s="67"/>
      <c r="BK49" s="67">
        <v>20</v>
      </c>
      <c r="BL49" s="67">
        <v>6</v>
      </c>
      <c r="BM49" s="67"/>
      <c r="BN49" s="68">
        <v>728.4</v>
      </c>
    </row>
    <row r="50" spans="1:66" x14ac:dyDescent="0.3">
      <c r="A50" s="1"/>
      <c r="B50" s="55" t="s">
        <v>690</v>
      </c>
      <c r="C50" s="67">
        <v>14</v>
      </c>
      <c r="D50" s="67">
        <v>11.2</v>
      </c>
      <c r="E50" s="67">
        <v>8.4</v>
      </c>
      <c r="F50" s="67">
        <v>20.399999999999999</v>
      </c>
      <c r="G50" s="67">
        <v>2</v>
      </c>
      <c r="H50" s="67"/>
      <c r="I50" s="67">
        <v>10.6</v>
      </c>
      <c r="J50" s="67"/>
      <c r="K50" s="67">
        <v>18.2</v>
      </c>
      <c r="L50" s="67"/>
      <c r="M50" s="67">
        <v>20.2</v>
      </c>
      <c r="N50" s="67">
        <v>20.3</v>
      </c>
      <c r="O50" s="67">
        <v>9.6</v>
      </c>
      <c r="P50" s="67">
        <v>3.6</v>
      </c>
      <c r="Q50" s="67">
        <v>5.0999999999999996</v>
      </c>
      <c r="R50" s="67">
        <v>20</v>
      </c>
      <c r="S50" s="67">
        <v>20</v>
      </c>
      <c r="T50" s="67">
        <v>20</v>
      </c>
      <c r="U50" s="67">
        <v>15.6</v>
      </c>
      <c r="V50" s="67">
        <v>19</v>
      </c>
      <c r="W50" s="67">
        <v>41.1</v>
      </c>
      <c r="X50" s="67">
        <v>44.2</v>
      </c>
      <c r="Y50" s="67">
        <v>20.8</v>
      </c>
      <c r="Z50" s="67">
        <v>50.4</v>
      </c>
      <c r="AA50" s="67"/>
      <c r="AB50" s="67">
        <v>1.3</v>
      </c>
      <c r="AC50" s="67">
        <v>0.9</v>
      </c>
      <c r="AD50" s="67">
        <v>21</v>
      </c>
      <c r="AE50" s="67">
        <v>7.9</v>
      </c>
      <c r="AF50" s="67">
        <v>20</v>
      </c>
      <c r="AG50" s="67">
        <v>20</v>
      </c>
      <c r="AH50" s="67">
        <v>19.899999999999999</v>
      </c>
      <c r="AI50" s="67">
        <v>6.5</v>
      </c>
      <c r="AJ50" s="67"/>
      <c r="AK50" s="67">
        <v>3.8</v>
      </c>
      <c r="AL50" s="67">
        <v>7.5</v>
      </c>
      <c r="AM50" s="67">
        <v>3.4</v>
      </c>
      <c r="AN50" s="67">
        <v>18.7</v>
      </c>
      <c r="AO50" s="67"/>
      <c r="AP50" s="67"/>
      <c r="AQ50" s="67">
        <v>3.6</v>
      </c>
      <c r="AR50" s="67"/>
      <c r="AS50" s="67"/>
      <c r="AT50" s="67">
        <v>5.0999999999999996</v>
      </c>
      <c r="AU50" s="67">
        <v>10</v>
      </c>
      <c r="AV50" s="67">
        <v>23.5</v>
      </c>
      <c r="AW50" s="67"/>
      <c r="AX50" s="67">
        <v>32.299999999999997</v>
      </c>
      <c r="AY50" s="67"/>
      <c r="AZ50" s="67">
        <v>0.6</v>
      </c>
      <c r="BA50" s="67"/>
      <c r="BB50" s="67">
        <v>7.1</v>
      </c>
      <c r="BC50" s="67">
        <v>24.9</v>
      </c>
      <c r="BD50" s="67">
        <v>20</v>
      </c>
      <c r="BE50" s="67">
        <v>4.5999999999999996</v>
      </c>
      <c r="BF50" s="67">
        <v>1.4</v>
      </c>
      <c r="BG50" s="67">
        <v>2.2999999999999998</v>
      </c>
      <c r="BH50" s="67">
        <v>2.4</v>
      </c>
      <c r="BI50" s="67"/>
      <c r="BJ50" s="67"/>
      <c r="BK50" s="67">
        <v>20</v>
      </c>
      <c r="BL50" s="67">
        <v>6</v>
      </c>
      <c r="BM50" s="67"/>
      <c r="BN50" s="68">
        <v>689.4</v>
      </c>
    </row>
    <row r="51" spans="1:66" x14ac:dyDescent="0.3">
      <c r="A51" s="1"/>
      <c r="B51" s="55" t="s">
        <v>691</v>
      </c>
      <c r="C51" s="67">
        <v>12.5</v>
      </c>
      <c r="D51" s="67">
        <v>11.1</v>
      </c>
      <c r="E51" s="67">
        <v>6.6</v>
      </c>
      <c r="F51" s="67">
        <v>20.399999999999999</v>
      </c>
      <c r="G51" s="67">
        <v>2</v>
      </c>
      <c r="H51" s="67"/>
      <c r="I51" s="67">
        <v>10.7</v>
      </c>
      <c r="J51" s="67"/>
      <c r="K51" s="67">
        <v>18.600000000000001</v>
      </c>
      <c r="L51" s="67"/>
      <c r="M51" s="67">
        <v>20.2</v>
      </c>
      <c r="N51" s="67">
        <v>20.399999999999999</v>
      </c>
      <c r="O51" s="67">
        <v>9.6</v>
      </c>
      <c r="P51" s="67">
        <v>3.6</v>
      </c>
      <c r="Q51" s="67">
        <v>5.0999999999999996</v>
      </c>
      <c r="R51" s="67">
        <v>20</v>
      </c>
      <c r="S51" s="67">
        <v>20</v>
      </c>
      <c r="T51" s="67">
        <v>20</v>
      </c>
      <c r="U51" s="67">
        <v>15.6</v>
      </c>
      <c r="V51" s="67">
        <v>18.899999999999999</v>
      </c>
      <c r="W51" s="67">
        <v>42.9</v>
      </c>
      <c r="X51" s="67">
        <v>38.200000000000003</v>
      </c>
      <c r="Y51" s="67">
        <v>20.3</v>
      </c>
      <c r="Z51" s="67">
        <v>38.700000000000003</v>
      </c>
      <c r="AA51" s="67"/>
      <c r="AB51" s="67">
        <v>1.3</v>
      </c>
      <c r="AC51" s="67">
        <v>0.9</v>
      </c>
      <c r="AD51" s="67">
        <v>21</v>
      </c>
      <c r="AE51" s="67">
        <v>8</v>
      </c>
      <c r="AF51" s="67">
        <v>20</v>
      </c>
      <c r="AG51" s="67">
        <v>20</v>
      </c>
      <c r="AH51" s="67">
        <v>19.899999999999999</v>
      </c>
      <c r="AI51" s="67">
        <v>6.5</v>
      </c>
      <c r="AJ51" s="67"/>
      <c r="AK51" s="67">
        <v>3.9</v>
      </c>
      <c r="AL51" s="67">
        <v>7.7</v>
      </c>
      <c r="AM51" s="67">
        <v>3.4</v>
      </c>
      <c r="AN51" s="67">
        <v>18.7</v>
      </c>
      <c r="AO51" s="67"/>
      <c r="AP51" s="67"/>
      <c r="AQ51" s="67">
        <v>3.6</v>
      </c>
      <c r="AR51" s="67"/>
      <c r="AS51" s="67"/>
      <c r="AT51" s="67">
        <v>5.5</v>
      </c>
      <c r="AU51" s="67">
        <v>9.9</v>
      </c>
      <c r="AV51" s="67">
        <v>18.8</v>
      </c>
      <c r="AW51" s="67"/>
      <c r="AX51" s="67">
        <v>22.8</v>
      </c>
      <c r="AY51" s="67"/>
      <c r="AZ51" s="67">
        <v>0.6</v>
      </c>
      <c r="BA51" s="67"/>
      <c r="BB51" s="67">
        <v>7.1</v>
      </c>
      <c r="BC51" s="67">
        <v>25.2</v>
      </c>
      <c r="BD51" s="67">
        <v>20</v>
      </c>
      <c r="BE51" s="67">
        <v>4.5999999999999996</v>
      </c>
      <c r="BF51" s="67">
        <v>1.4</v>
      </c>
      <c r="BG51" s="67">
        <v>2.2999999999999998</v>
      </c>
      <c r="BH51" s="67">
        <v>2.4</v>
      </c>
      <c r="BI51" s="67"/>
      <c r="BJ51" s="67"/>
      <c r="BK51" s="67">
        <v>20</v>
      </c>
      <c r="BL51" s="67">
        <v>6</v>
      </c>
      <c r="BM51" s="67"/>
      <c r="BN51" s="68">
        <v>656.9</v>
      </c>
    </row>
    <row r="52" spans="1:66" x14ac:dyDescent="0.3">
      <c r="A52" s="1"/>
      <c r="B52" s="55" t="s">
        <v>692</v>
      </c>
      <c r="C52" s="67">
        <v>13.5</v>
      </c>
      <c r="D52" s="67">
        <v>11.2</v>
      </c>
      <c r="E52" s="67">
        <v>6.9</v>
      </c>
      <c r="F52" s="67">
        <v>20.399999999999999</v>
      </c>
      <c r="G52" s="67">
        <v>2</v>
      </c>
      <c r="H52" s="67"/>
      <c r="I52" s="67">
        <v>10.7</v>
      </c>
      <c r="J52" s="67"/>
      <c r="K52" s="67">
        <v>19.100000000000001</v>
      </c>
      <c r="L52" s="67"/>
      <c r="M52" s="67">
        <v>20.2</v>
      </c>
      <c r="N52" s="67">
        <v>20.399999999999999</v>
      </c>
      <c r="O52" s="67">
        <v>9.6</v>
      </c>
      <c r="P52" s="67">
        <v>3.6</v>
      </c>
      <c r="Q52" s="67">
        <v>5.2</v>
      </c>
      <c r="R52" s="67">
        <v>20</v>
      </c>
      <c r="S52" s="67">
        <v>20.5</v>
      </c>
      <c r="T52" s="67">
        <v>20</v>
      </c>
      <c r="U52" s="67">
        <v>15.6</v>
      </c>
      <c r="V52" s="67">
        <v>20.2</v>
      </c>
      <c r="W52" s="67">
        <v>45.2</v>
      </c>
      <c r="X52" s="67">
        <v>32.4</v>
      </c>
      <c r="Y52" s="67">
        <v>21.1</v>
      </c>
      <c r="Z52" s="67">
        <v>38.5</v>
      </c>
      <c r="AA52" s="67"/>
      <c r="AB52" s="67">
        <v>0.4</v>
      </c>
      <c r="AC52" s="67">
        <v>1.1000000000000001</v>
      </c>
      <c r="AD52" s="67">
        <v>21</v>
      </c>
      <c r="AE52" s="67">
        <v>8</v>
      </c>
      <c r="AF52" s="67">
        <v>20</v>
      </c>
      <c r="AG52" s="67">
        <v>10</v>
      </c>
      <c r="AH52" s="67">
        <v>9.6</v>
      </c>
      <c r="AI52" s="67">
        <v>6.5</v>
      </c>
      <c r="AJ52" s="67"/>
      <c r="AK52" s="67">
        <v>8</v>
      </c>
      <c r="AL52" s="67">
        <v>13.4</v>
      </c>
      <c r="AM52" s="67">
        <v>3.4</v>
      </c>
      <c r="AN52" s="67">
        <v>18.7</v>
      </c>
      <c r="AO52" s="67"/>
      <c r="AP52" s="67"/>
      <c r="AQ52" s="67">
        <v>3.6</v>
      </c>
      <c r="AR52" s="67"/>
      <c r="AS52" s="67"/>
      <c r="AT52" s="67">
        <v>5.3</v>
      </c>
      <c r="AU52" s="67">
        <v>10</v>
      </c>
      <c r="AV52" s="67">
        <v>12.9</v>
      </c>
      <c r="AW52" s="67"/>
      <c r="AX52" s="67">
        <v>21.5</v>
      </c>
      <c r="AY52" s="67"/>
      <c r="AZ52" s="67">
        <v>0.6</v>
      </c>
      <c r="BA52" s="67"/>
      <c r="BB52" s="67">
        <v>5.4</v>
      </c>
      <c r="BC52" s="67">
        <v>17.399999999999999</v>
      </c>
      <c r="BD52" s="67">
        <v>20</v>
      </c>
      <c r="BE52" s="67">
        <v>4.5999999999999996</v>
      </c>
      <c r="BF52" s="67">
        <v>1.4</v>
      </c>
      <c r="BG52" s="67">
        <v>2.2999999999999998</v>
      </c>
      <c r="BH52" s="67">
        <v>2.4</v>
      </c>
      <c r="BI52" s="67"/>
      <c r="BJ52" s="67"/>
      <c r="BK52" s="67">
        <v>20</v>
      </c>
      <c r="BL52" s="67">
        <v>6</v>
      </c>
      <c r="BM52" s="67"/>
      <c r="BN52" s="68">
        <v>629.79999999999995</v>
      </c>
    </row>
    <row r="53" spans="1:66" x14ac:dyDescent="0.3">
      <c r="A53" s="1"/>
      <c r="B53" s="55" t="s">
        <v>693</v>
      </c>
      <c r="C53" s="67">
        <v>12</v>
      </c>
      <c r="D53" s="67">
        <v>11.2</v>
      </c>
      <c r="E53" s="67">
        <v>8.6</v>
      </c>
      <c r="F53" s="67">
        <v>20.3</v>
      </c>
      <c r="G53" s="67">
        <v>2</v>
      </c>
      <c r="H53" s="67"/>
      <c r="I53" s="67">
        <v>11</v>
      </c>
      <c r="J53" s="67"/>
      <c r="K53" s="67">
        <v>19.399999999999999</v>
      </c>
      <c r="L53" s="67"/>
      <c r="M53" s="67">
        <v>20.2</v>
      </c>
      <c r="N53" s="67">
        <v>20.3</v>
      </c>
      <c r="O53" s="67">
        <v>9.6999999999999993</v>
      </c>
      <c r="P53" s="67">
        <v>3.6</v>
      </c>
      <c r="Q53" s="67">
        <v>5.0999999999999996</v>
      </c>
      <c r="R53" s="67">
        <v>19.8</v>
      </c>
      <c r="S53" s="67">
        <v>20</v>
      </c>
      <c r="T53" s="67">
        <v>20</v>
      </c>
      <c r="U53" s="67">
        <v>15.6</v>
      </c>
      <c r="V53" s="67">
        <v>20.6</v>
      </c>
      <c r="W53" s="67">
        <v>50.3</v>
      </c>
      <c r="X53" s="67">
        <v>34.299999999999997</v>
      </c>
      <c r="Y53" s="67">
        <v>16.899999999999999</v>
      </c>
      <c r="Z53" s="67">
        <v>35.799999999999997</v>
      </c>
      <c r="AA53" s="67"/>
      <c r="AB53" s="67">
        <v>0.8</v>
      </c>
      <c r="AC53" s="67">
        <v>0.5</v>
      </c>
      <c r="AD53" s="67">
        <v>21</v>
      </c>
      <c r="AE53" s="67">
        <v>8</v>
      </c>
      <c r="AF53" s="67">
        <v>20</v>
      </c>
      <c r="AG53" s="67">
        <v>11.2</v>
      </c>
      <c r="AH53" s="67">
        <v>16</v>
      </c>
      <c r="AI53" s="67">
        <v>6.5</v>
      </c>
      <c r="AJ53" s="67"/>
      <c r="AK53" s="67">
        <v>9.3000000000000007</v>
      </c>
      <c r="AL53" s="67">
        <v>12.6</v>
      </c>
      <c r="AM53" s="67">
        <v>3.5</v>
      </c>
      <c r="AN53" s="67">
        <v>18.7</v>
      </c>
      <c r="AO53" s="67"/>
      <c r="AP53" s="67"/>
      <c r="AQ53" s="67">
        <v>3.6</v>
      </c>
      <c r="AR53" s="67"/>
      <c r="AS53" s="67"/>
      <c r="AT53" s="67">
        <v>5.0999999999999996</v>
      </c>
      <c r="AU53" s="67">
        <v>9.8000000000000007</v>
      </c>
      <c r="AV53" s="67">
        <v>10.199999999999999</v>
      </c>
      <c r="AW53" s="67"/>
      <c r="AX53" s="67">
        <v>10.9</v>
      </c>
      <c r="AY53" s="67"/>
      <c r="AZ53" s="67">
        <v>0.6</v>
      </c>
      <c r="BA53" s="67"/>
      <c r="BB53" s="67">
        <v>7.3</v>
      </c>
      <c r="BC53" s="67">
        <v>20.2</v>
      </c>
      <c r="BD53" s="67">
        <v>20</v>
      </c>
      <c r="BE53" s="67">
        <v>4.7</v>
      </c>
      <c r="BF53" s="67">
        <v>1.4</v>
      </c>
      <c r="BG53" s="67">
        <v>2.2999999999999998</v>
      </c>
      <c r="BH53" s="67">
        <v>2.4</v>
      </c>
      <c r="BI53" s="67"/>
      <c r="BJ53" s="67"/>
      <c r="BK53" s="67">
        <v>19.8</v>
      </c>
      <c r="BL53" s="67">
        <v>6.2</v>
      </c>
      <c r="BM53" s="67"/>
      <c r="BN53" s="68">
        <v>629.29999999999995</v>
      </c>
    </row>
    <row r="54" spans="1:66" x14ac:dyDescent="0.3">
      <c r="A54" s="1"/>
      <c r="B54" s="55" t="s">
        <v>694</v>
      </c>
      <c r="C54" s="67">
        <v>12.4</v>
      </c>
      <c r="D54" s="67">
        <v>11.2</v>
      </c>
      <c r="E54" s="67">
        <v>8.1999999999999993</v>
      </c>
      <c r="F54" s="67">
        <v>20.3</v>
      </c>
      <c r="G54" s="67">
        <v>2</v>
      </c>
      <c r="H54" s="67"/>
      <c r="I54" s="67">
        <v>10.8</v>
      </c>
      <c r="J54" s="67"/>
      <c r="K54" s="67">
        <v>19.399999999999999</v>
      </c>
      <c r="L54" s="67"/>
      <c r="M54" s="67">
        <v>20.2</v>
      </c>
      <c r="N54" s="67">
        <v>20.399999999999999</v>
      </c>
      <c r="O54" s="67">
        <v>9.8000000000000007</v>
      </c>
      <c r="P54" s="67">
        <v>3.6</v>
      </c>
      <c r="Q54" s="67">
        <v>5.0999999999999996</v>
      </c>
      <c r="R54" s="67">
        <v>20</v>
      </c>
      <c r="S54" s="67">
        <v>20.399999999999999</v>
      </c>
      <c r="T54" s="67">
        <v>20</v>
      </c>
      <c r="U54" s="67">
        <v>15.6</v>
      </c>
      <c r="V54" s="67">
        <v>23.2</v>
      </c>
      <c r="W54" s="67">
        <v>54.9</v>
      </c>
      <c r="X54" s="67">
        <v>46.1</v>
      </c>
      <c r="Y54" s="67">
        <v>17</v>
      </c>
      <c r="Z54" s="67">
        <v>38.4</v>
      </c>
      <c r="AA54" s="67"/>
      <c r="AB54" s="67">
        <v>0.7</v>
      </c>
      <c r="AC54" s="67">
        <v>0.7</v>
      </c>
      <c r="AD54" s="67">
        <v>21</v>
      </c>
      <c r="AE54" s="67">
        <v>7.9</v>
      </c>
      <c r="AF54" s="67">
        <v>20</v>
      </c>
      <c r="AG54" s="67">
        <v>20</v>
      </c>
      <c r="AH54" s="67">
        <v>16</v>
      </c>
      <c r="AI54" s="67">
        <v>6.5</v>
      </c>
      <c r="AJ54" s="67"/>
      <c r="AK54" s="67">
        <v>6.7</v>
      </c>
      <c r="AL54" s="67">
        <v>12</v>
      </c>
      <c r="AM54" s="67">
        <v>3.5</v>
      </c>
      <c r="AN54" s="67">
        <v>18.7</v>
      </c>
      <c r="AO54" s="67"/>
      <c r="AP54" s="67"/>
      <c r="AQ54" s="67">
        <v>3.6</v>
      </c>
      <c r="AR54" s="67"/>
      <c r="AS54" s="67"/>
      <c r="AT54" s="67">
        <v>5.4</v>
      </c>
      <c r="AU54" s="67">
        <v>9.9</v>
      </c>
      <c r="AV54" s="67">
        <v>6.6</v>
      </c>
      <c r="AW54" s="67"/>
      <c r="AX54" s="67">
        <v>10.3</v>
      </c>
      <c r="AY54" s="67"/>
      <c r="AZ54" s="67">
        <v>0.6</v>
      </c>
      <c r="BA54" s="67"/>
      <c r="BB54" s="67">
        <v>7.3</v>
      </c>
      <c r="BC54" s="67">
        <v>19.5</v>
      </c>
      <c r="BD54" s="67">
        <v>20</v>
      </c>
      <c r="BE54" s="67">
        <v>4.7</v>
      </c>
      <c r="BF54" s="67">
        <v>1.4</v>
      </c>
      <c r="BG54" s="67">
        <v>2.2999999999999998</v>
      </c>
      <c r="BH54" s="67">
        <v>2.4</v>
      </c>
      <c r="BI54" s="67"/>
      <c r="BJ54" s="67"/>
      <c r="BK54" s="67">
        <v>20</v>
      </c>
      <c r="BL54" s="67">
        <v>6.1</v>
      </c>
      <c r="BM54" s="67"/>
      <c r="BN54" s="68">
        <v>652.79999999999995</v>
      </c>
    </row>
    <row r="55" spans="1:66" x14ac:dyDescent="0.3">
      <c r="A55" s="1"/>
      <c r="B55" s="57" t="s">
        <v>914</v>
      </c>
      <c r="C55" s="69">
        <v>14.4</v>
      </c>
      <c r="D55" s="69">
        <v>11.2</v>
      </c>
      <c r="E55" s="69">
        <v>8.4</v>
      </c>
      <c r="F55" s="69">
        <v>20.3</v>
      </c>
      <c r="G55" s="69">
        <v>2</v>
      </c>
      <c r="H55" s="69"/>
      <c r="I55" s="69">
        <v>10.1</v>
      </c>
      <c r="J55" s="69"/>
      <c r="K55" s="69">
        <v>19.399999999999999</v>
      </c>
      <c r="L55" s="69"/>
      <c r="M55" s="69">
        <v>20.100000000000001</v>
      </c>
      <c r="N55" s="69">
        <v>20.3</v>
      </c>
      <c r="O55" s="69">
        <v>9.9</v>
      </c>
      <c r="P55" s="69">
        <v>3.6</v>
      </c>
      <c r="Q55" s="69">
        <v>5.0999999999999996</v>
      </c>
      <c r="R55" s="69">
        <v>20</v>
      </c>
      <c r="S55" s="69">
        <v>19.899999999999999</v>
      </c>
      <c r="T55" s="69">
        <v>20</v>
      </c>
      <c r="U55" s="69">
        <v>15.6</v>
      </c>
      <c r="V55" s="69">
        <v>23.5</v>
      </c>
      <c r="W55" s="69">
        <v>55.7</v>
      </c>
      <c r="X55" s="69">
        <v>44.6</v>
      </c>
      <c r="Y55" s="69">
        <v>20.8</v>
      </c>
      <c r="Z55" s="69">
        <v>42.9</v>
      </c>
      <c r="AA55" s="69"/>
      <c r="AB55" s="69">
        <v>0.8</v>
      </c>
      <c r="AC55" s="69">
        <v>1.5</v>
      </c>
      <c r="AD55" s="69">
        <v>21</v>
      </c>
      <c r="AE55" s="69">
        <v>7.9</v>
      </c>
      <c r="AF55" s="69">
        <v>20</v>
      </c>
      <c r="AG55" s="69">
        <v>20</v>
      </c>
      <c r="AH55" s="69">
        <v>19</v>
      </c>
      <c r="AI55" s="69">
        <v>8.9</v>
      </c>
      <c r="AJ55" s="69"/>
      <c r="AK55" s="69">
        <v>6.7</v>
      </c>
      <c r="AL55" s="69">
        <v>11.1</v>
      </c>
      <c r="AM55" s="69">
        <v>3.5</v>
      </c>
      <c r="AN55" s="69">
        <v>18.7</v>
      </c>
      <c r="AO55" s="69"/>
      <c r="AP55" s="69"/>
      <c r="AQ55" s="69">
        <v>3.6</v>
      </c>
      <c r="AR55" s="69"/>
      <c r="AS55" s="69"/>
      <c r="AT55" s="69">
        <v>5.2</v>
      </c>
      <c r="AU55" s="69">
        <v>10</v>
      </c>
      <c r="AV55" s="69">
        <v>6.9</v>
      </c>
      <c r="AW55" s="69"/>
      <c r="AX55" s="69">
        <v>7.8</v>
      </c>
      <c r="AY55" s="69"/>
      <c r="AZ55" s="69">
        <v>0.6</v>
      </c>
      <c r="BA55" s="69"/>
      <c r="BB55" s="69">
        <v>11.7</v>
      </c>
      <c r="BC55" s="69">
        <v>27.9</v>
      </c>
      <c r="BD55" s="69">
        <v>20.100000000000001</v>
      </c>
      <c r="BE55" s="69">
        <v>4.7</v>
      </c>
      <c r="BF55" s="69">
        <v>1.4</v>
      </c>
      <c r="BG55" s="69">
        <v>2.2999999999999998</v>
      </c>
      <c r="BH55" s="69">
        <v>2.4</v>
      </c>
      <c r="BI55" s="69"/>
      <c r="BJ55" s="69"/>
      <c r="BK55" s="69">
        <v>20</v>
      </c>
      <c r="BL55" s="69">
        <v>6</v>
      </c>
      <c r="BM55" s="69"/>
      <c r="BN55" s="70">
        <v>677.5</v>
      </c>
    </row>
    <row r="56" spans="1:66" ht="15.6" x14ac:dyDescent="0.3">
      <c r="A56" s="1"/>
      <c r="B56" s="71" t="s">
        <v>915</v>
      </c>
      <c r="C56" s="72">
        <v>330.55</v>
      </c>
      <c r="D56" s="72">
        <v>352.75</v>
      </c>
      <c r="E56" s="72">
        <v>182.95</v>
      </c>
      <c r="F56" s="72">
        <v>288.3</v>
      </c>
      <c r="G56" s="72">
        <v>48</v>
      </c>
      <c r="H56" s="72">
        <v>0</v>
      </c>
      <c r="I56" s="72">
        <v>255.25</v>
      </c>
      <c r="J56" s="72">
        <v>6.65</v>
      </c>
      <c r="K56" s="72">
        <v>414.3</v>
      </c>
      <c r="L56" s="72">
        <v>0</v>
      </c>
      <c r="M56" s="72">
        <v>474.45</v>
      </c>
      <c r="N56" s="72">
        <v>488.1</v>
      </c>
      <c r="O56" s="72">
        <v>223.8</v>
      </c>
      <c r="P56" s="72">
        <v>84.55</v>
      </c>
      <c r="Q56" s="72">
        <v>119.6</v>
      </c>
      <c r="R56" s="72">
        <v>478.55</v>
      </c>
      <c r="S56" s="72">
        <v>483.8</v>
      </c>
      <c r="T56" s="72">
        <v>480</v>
      </c>
      <c r="U56" s="72">
        <v>387.95</v>
      </c>
      <c r="V56" s="72">
        <v>540.70000000000005</v>
      </c>
      <c r="W56" s="72">
        <v>1266.45</v>
      </c>
      <c r="X56" s="72">
        <v>1534</v>
      </c>
      <c r="Y56" s="72">
        <v>1137.8</v>
      </c>
      <c r="Z56" s="72">
        <v>1531.8</v>
      </c>
      <c r="AA56" s="72">
        <v>257.14999999999998</v>
      </c>
      <c r="AB56" s="72">
        <v>101.65</v>
      </c>
      <c r="AC56" s="72">
        <v>106.5</v>
      </c>
      <c r="AD56" s="72">
        <v>504</v>
      </c>
      <c r="AE56" s="72">
        <v>171.6</v>
      </c>
      <c r="AF56" s="72">
        <v>480</v>
      </c>
      <c r="AG56" s="72">
        <v>470.6</v>
      </c>
      <c r="AH56" s="72">
        <v>339.5</v>
      </c>
      <c r="AI56" s="72">
        <v>165.4</v>
      </c>
      <c r="AJ56" s="72">
        <v>686.85</v>
      </c>
      <c r="AK56" s="72">
        <v>274.05</v>
      </c>
      <c r="AL56" s="72">
        <v>339.65</v>
      </c>
      <c r="AM56" s="72">
        <v>81.95</v>
      </c>
      <c r="AN56" s="72">
        <v>449.2</v>
      </c>
      <c r="AO56" s="72">
        <v>0</v>
      </c>
      <c r="AP56" s="72">
        <v>1.95</v>
      </c>
      <c r="AQ56" s="72">
        <v>86.5</v>
      </c>
      <c r="AR56" s="72">
        <v>133.4</v>
      </c>
      <c r="AS56" s="72">
        <v>128.30000000000001</v>
      </c>
      <c r="AT56" s="72">
        <v>127.8</v>
      </c>
      <c r="AU56" s="72">
        <v>237.95</v>
      </c>
      <c r="AV56" s="72">
        <v>1509.3</v>
      </c>
      <c r="AW56" s="72">
        <v>1210.55</v>
      </c>
      <c r="AX56" s="72">
        <v>1734.35</v>
      </c>
      <c r="AY56" s="72">
        <v>969.4</v>
      </c>
      <c r="AZ56" s="72">
        <v>14.4</v>
      </c>
      <c r="BA56" s="72">
        <v>160.25</v>
      </c>
      <c r="BB56" s="72">
        <v>376.85</v>
      </c>
      <c r="BC56" s="72">
        <v>1200.25</v>
      </c>
      <c r="BD56" s="72">
        <v>478.6</v>
      </c>
      <c r="BE56" s="72">
        <v>104.45</v>
      </c>
      <c r="BF56" s="72">
        <v>30.5</v>
      </c>
      <c r="BG56" s="72">
        <v>54.55</v>
      </c>
      <c r="BH56" s="72">
        <v>57.2</v>
      </c>
      <c r="BI56" s="72">
        <v>123.05</v>
      </c>
      <c r="BJ56" s="72">
        <v>0</v>
      </c>
      <c r="BK56" s="72">
        <v>479</v>
      </c>
      <c r="BL56" s="72">
        <v>145.55000000000001</v>
      </c>
      <c r="BM56" s="72">
        <v>136.25</v>
      </c>
      <c r="BN56" s="72">
        <v>25038.799999999999</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433</v>
      </c>
      <c r="M70" s="1">
        <v>1368.2</v>
      </c>
      <c r="N70" s="1">
        <v>5.4643193763279392</v>
      </c>
      <c r="O70" s="1" t="s">
        <v>916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434</v>
      </c>
      <c r="M71" s="1">
        <v>3813.8</v>
      </c>
      <c r="N71" s="1">
        <v>15.231560617920985</v>
      </c>
      <c r="O71" s="1" t="s">
        <v>917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432</v>
      </c>
      <c r="M72" s="1">
        <v>8203.4500000000007</v>
      </c>
      <c r="N72" s="1">
        <v>32.762951898653291</v>
      </c>
      <c r="O72" s="1" t="s">
        <v>918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435</v>
      </c>
      <c r="M73" s="1">
        <v>11653.35</v>
      </c>
      <c r="N73" s="1">
        <v>46.541168107097782</v>
      </c>
      <c r="O73" s="1" t="s">
        <v>919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920</v>
      </c>
      <c r="C5" s="208"/>
      <c r="D5" s="208"/>
      <c r="E5" s="208"/>
      <c r="F5" s="208"/>
      <c r="G5" s="208"/>
      <c r="H5" s="208"/>
      <c r="I5" s="208"/>
    </row>
    <row r="6" spans="1:9" ht="43.95" customHeight="1" x14ac:dyDescent="0.3">
      <c r="A6" s="1"/>
      <c r="B6" s="207" t="s">
        <v>426</v>
      </c>
      <c r="C6" s="207" t="s">
        <v>480</v>
      </c>
      <c r="D6" s="207" t="s">
        <v>481</v>
      </c>
      <c r="E6" s="207" t="s">
        <v>482</v>
      </c>
      <c r="F6" s="207" t="s">
        <v>477</v>
      </c>
      <c r="G6" s="207" t="s">
        <v>478</v>
      </c>
      <c r="H6" s="207" t="s">
        <v>479</v>
      </c>
      <c r="I6" s="64" t="s">
        <v>921</v>
      </c>
    </row>
    <row r="7" spans="1:9" x14ac:dyDescent="0.3">
      <c r="A7" s="1"/>
      <c r="B7" s="207"/>
      <c r="C7" s="64" t="s">
        <v>874</v>
      </c>
      <c r="D7" s="64" t="s">
        <v>875</v>
      </c>
      <c r="E7" s="64" t="s">
        <v>876</v>
      </c>
      <c r="F7" s="64" t="s">
        <v>878</v>
      </c>
      <c r="G7" s="64" t="s">
        <v>922</v>
      </c>
      <c r="H7" s="64" t="s">
        <v>893</v>
      </c>
      <c r="I7" s="64" t="s">
        <v>638</v>
      </c>
    </row>
    <row r="8" spans="1:9" x14ac:dyDescent="0.3">
      <c r="A8" s="1"/>
      <c r="B8" s="51" t="s">
        <v>895</v>
      </c>
      <c r="C8" s="65">
        <v>14</v>
      </c>
      <c r="D8" s="65">
        <v>16.3</v>
      </c>
      <c r="E8" s="65">
        <v>6.7</v>
      </c>
      <c r="F8" s="65">
        <v>10.7</v>
      </c>
      <c r="G8" s="65">
        <v>51.9</v>
      </c>
      <c r="H8" s="65">
        <v>32.1</v>
      </c>
      <c r="I8" s="66">
        <v>131.69999999999999</v>
      </c>
    </row>
    <row r="9" spans="1:9" x14ac:dyDescent="0.3">
      <c r="A9" s="1"/>
      <c r="B9" s="55" t="s">
        <v>896</v>
      </c>
      <c r="C9" s="67">
        <v>14</v>
      </c>
      <c r="D9" s="67">
        <v>16.3</v>
      </c>
      <c r="E9" s="67">
        <v>6.5</v>
      </c>
      <c r="F9" s="67">
        <v>10.9</v>
      </c>
      <c r="G9" s="67">
        <v>51.8</v>
      </c>
      <c r="H9" s="67">
        <v>32.1</v>
      </c>
      <c r="I9" s="68">
        <v>131.6</v>
      </c>
    </row>
    <row r="10" spans="1:9" x14ac:dyDescent="0.3">
      <c r="A10" s="1"/>
      <c r="B10" s="55" t="s">
        <v>897</v>
      </c>
      <c r="C10" s="67">
        <v>13.9</v>
      </c>
      <c r="D10" s="67">
        <v>16.3</v>
      </c>
      <c r="E10" s="67">
        <v>5.4</v>
      </c>
      <c r="F10" s="67">
        <v>9.9</v>
      </c>
      <c r="G10" s="67">
        <v>52.1</v>
      </c>
      <c r="H10" s="67">
        <v>32.299999999999997</v>
      </c>
      <c r="I10" s="68">
        <v>129.9</v>
      </c>
    </row>
    <row r="11" spans="1:9" x14ac:dyDescent="0.3">
      <c r="A11" s="1"/>
      <c r="B11" s="55" t="s">
        <v>898</v>
      </c>
      <c r="C11" s="67">
        <v>13.2</v>
      </c>
      <c r="D11" s="67">
        <v>16.3</v>
      </c>
      <c r="E11" s="67">
        <v>5.0999999999999996</v>
      </c>
      <c r="F11" s="67">
        <v>10.199999999999999</v>
      </c>
      <c r="G11" s="67">
        <v>51.4</v>
      </c>
      <c r="H11" s="67">
        <v>32.299999999999997</v>
      </c>
      <c r="I11" s="68">
        <v>128.5</v>
      </c>
    </row>
    <row r="12" spans="1:9" x14ac:dyDescent="0.3">
      <c r="A12" s="1"/>
      <c r="B12" s="55" t="s">
        <v>899</v>
      </c>
      <c r="C12" s="67">
        <v>14.3</v>
      </c>
      <c r="D12" s="67">
        <v>15.9</v>
      </c>
      <c r="E12" s="67">
        <v>6.7</v>
      </c>
      <c r="F12" s="67">
        <v>9.8000000000000007</v>
      </c>
      <c r="G12" s="67">
        <v>51.7</v>
      </c>
      <c r="H12" s="67">
        <v>32.4</v>
      </c>
      <c r="I12" s="68">
        <v>130.80000000000001</v>
      </c>
    </row>
    <row r="13" spans="1:9" x14ac:dyDescent="0.3">
      <c r="A13" s="1"/>
      <c r="B13" s="55" t="s">
        <v>900</v>
      </c>
      <c r="C13" s="67">
        <v>14.5</v>
      </c>
      <c r="D13" s="67">
        <v>16.2</v>
      </c>
      <c r="E13" s="67">
        <v>6.4</v>
      </c>
      <c r="F13" s="67">
        <v>10.1</v>
      </c>
      <c r="G13" s="67">
        <v>51.4</v>
      </c>
      <c r="H13" s="67">
        <v>32.6</v>
      </c>
      <c r="I13" s="68">
        <v>131.19999999999999</v>
      </c>
    </row>
    <row r="14" spans="1:9" x14ac:dyDescent="0.3">
      <c r="A14" s="1"/>
      <c r="B14" s="55" t="s">
        <v>901</v>
      </c>
      <c r="C14" s="67">
        <v>13.9</v>
      </c>
      <c r="D14" s="67">
        <v>16</v>
      </c>
      <c r="E14" s="67">
        <v>7.3</v>
      </c>
      <c r="F14" s="67">
        <v>10.3</v>
      </c>
      <c r="G14" s="67">
        <v>51.8</v>
      </c>
      <c r="H14" s="67">
        <v>32.5</v>
      </c>
      <c r="I14" s="68">
        <v>131.80000000000001</v>
      </c>
    </row>
    <row r="15" spans="1:9" x14ac:dyDescent="0.3">
      <c r="A15" s="1"/>
      <c r="B15" s="57" t="s">
        <v>902</v>
      </c>
      <c r="C15" s="69">
        <v>13</v>
      </c>
      <c r="D15" s="69">
        <v>15.4</v>
      </c>
      <c r="E15" s="69">
        <v>7.7</v>
      </c>
      <c r="F15" s="69">
        <v>10.4</v>
      </c>
      <c r="G15" s="69">
        <v>51.6</v>
      </c>
      <c r="H15" s="69">
        <v>32.4</v>
      </c>
      <c r="I15" s="70">
        <v>130.5</v>
      </c>
    </row>
    <row r="16" spans="1:9" x14ac:dyDescent="0.3">
      <c r="A16" s="1"/>
      <c r="B16" s="51" t="s">
        <v>903</v>
      </c>
      <c r="C16" s="65">
        <v>12.1</v>
      </c>
      <c r="D16" s="65">
        <v>16.3</v>
      </c>
      <c r="E16" s="65">
        <v>8.1</v>
      </c>
      <c r="F16" s="65">
        <v>10.5</v>
      </c>
      <c r="G16" s="65">
        <v>51.7</v>
      </c>
      <c r="H16" s="65">
        <v>32.4</v>
      </c>
      <c r="I16" s="66">
        <v>131.1</v>
      </c>
    </row>
    <row r="17" spans="1:9" x14ac:dyDescent="0.3">
      <c r="A17" s="1"/>
      <c r="B17" s="55" t="s">
        <v>904</v>
      </c>
      <c r="C17" s="67">
        <v>14.3</v>
      </c>
      <c r="D17" s="67">
        <v>16.3</v>
      </c>
      <c r="E17" s="67">
        <v>7.8</v>
      </c>
      <c r="F17" s="67">
        <v>10.1</v>
      </c>
      <c r="G17" s="67">
        <v>52.2</v>
      </c>
      <c r="H17" s="67">
        <v>32.4</v>
      </c>
      <c r="I17" s="68">
        <v>133.1</v>
      </c>
    </row>
    <row r="18" spans="1:9" x14ac:dyDescent="0.3">
      <c r="A18" s="1"/>
      <c r="B18" s="55" t="s">
        <v>905</v>
      </c>
      <c r="C18" s="67">
        <v>14.4</v>
      </c>
      <c r="D18" s="67">
        <v>16.2</v>
      </c>
      <c r="E18" s="67">
        <v>8</v>
      </c>
      <c r="F18" s="67">
        <v>10.7</v>
      </c>
      <c r="G18" s="67">
        <v>51.4</v>
      </c>
      <c r="H18" s="67">
        <v>32.5</v>
      </c>
      <c r="I18" s="68">
        <v>133.19999999999999</v>
      </c>
    </row>
    <row r="19" spans="1:9" x14ac:dyDescent="0.3">
      <c r="A19" s="1"/>
      <c r="B19" s="55" t="s">
        <v>906</v>
      </c>
      <c r="C19" s="67">
        <v>14</v>
      </c>
      <c r="D19" s="67">
        <v>16.2</v>
      </c>
      <c r="E19" s="67">
        <v>8.4</v>
      </c>
      <c r="F19" s="67">
        <v>9.9</v>
      </c>
      <c r="G19" s="67">
        <v>51.1</v>
      </c>
      <c r="H19" s="67">
        <v>32.5</v>
      </c>
      <c r="I19" s="68">
        <v>132.1</v>
      </c>
    </row>
    <row r="20" spans="1:9" x14ac:dyDescent="0.3">
      <c r="A20" s="1"/>
      <c r="B20" s="55" t="s">
        <v>907</v>
      </c>
      <c r="C20" s="67">
        <v>14</v>
      </c>
      <c r="D20" s="67">
        <v>16.3</v>
      </c>
      <c r="E20" s="67">
        <v>8.1</v>
      </c>
      <c r="F20" s="67">
        <v>10.4</v>
      </c>
      <c r="G20" s="67">
        <v>51.5</v>
      </c>
      <c r="H20" s="67">
        <v>32.5</v>
      </c>
      <c r="I20" s="68">
        <v>132.80000000000001</v>
      </c>
    </row>
    <row r="21" spans="1:9" x14ac:dyDescent="0.3">
      <c r="A21" s="1"/>
      <c r="B21" s="55" t="s">
        <v>908</v>
      </c>
      <c r="C21" s="67">
        <v>13</v>
      </c>
      <c r="D21" s="67">
        <v>16</v>
      </c>
      <c r="E21" s="67">
        <v>7.8</v>
      </c>
      <c r="F21" s="67">
        <v>10.4</v>
      </c>
      <c r="G21" s="67">
        <v>50.9</v>
      </c>
      <c r="H21" s="67">
        <v>32.5</v>
      </c>
      <c r="I21" s="68">
        <v>130.6</v>
      </c>
    </row>
    <row r="22" spans="1:9" x14ac:dyDescent="0.3">
      <c r="A22" s="1"/>
      <c r="B22" s="55" t="s">
        <v>909</v>
      </c>
      <c r="C22" s="67">
        <v>14</v>
      </c>
      <c r="D22" s="67">
        <v>16.3</v>
      </c>
      <c r="E22" s="67">
        <v>6.9</v>
      </c>
      <c r="F22" s="67">
        <v>11.3</v>
      </c>
      <c r="G22" s="67">
        <v>50.9</v>
      </c>
      <c r="H22" s="67">
        <v>32.5</v>
      </c>
      <c r="I22" s="68">
        <v>131.9</v>
      </c>
    </row>
    <row r="23" spans="1:9" x14ac:dyDescent="0.3">
      <c r="A23" s="1"/>
      <c r="B23" s="57" t="s">
        <v>910</v>
      </c>
      <c r="C23" s="69">
        <v>12.5</v>
      </c>
      <c r="D23" s="69">
        <v>16.3</v>
      </c>
      <c r="E23" s="69">
        <v>6.6</v>
      </c>
      <c r="F23" s="69">
        <v>11.3</v>
      </c>
      <c r="G23" s="69">
        <v>51.4</v>
      </c>
      <c r="H23" s="69">
        <v>32.4</v>
      </c>
      <c r="I23" s="70">
        <v>130.5</v>
      </c>
    </row>
    <row r="24" spans="1:9" x14ac:dyDescent="0.3">
      <c r="A24" s="1"/>
      <c r="B24" s="51" t="s">
        <v>911</v>
      </c>
      <c r="C24" s="65">
        <v>14</v>
      </c>
      <c r="D24" s="65">
        <v>16.3</v>
      </c>
      <c r="E24" s="65">
        <v>8.1</v>
      </c>
      <c r="F24" s="65">
        <v>10.6</v>
      </c>
      <c r="G24" s="65">
        <v>51.4</v>
      </c>
      <c r="H24" s="65">
        <v>32.1</v>
      </c>
      <c r="I24" s="66">
        <v>132.5</v>
      </c>
    </row>
    <row r="25" spans="1:9" x14ac:dyDescent="0.3">
      <c r="A25" s="1"/>
      <c r="B25" s="55" t="s">
        <v>912</v>
      </c>
      <c r="C25" s="67">
        <v>13.9</v>
      </c>
      <c r="D25" s="67">
        <v>14.9</v>
      </c>
      <c r="E25" s="67">
        <v>8.9</v>
      </c>
      <c r="F25" s="67">
        <v>10.7</v>
      </c>
      <c r="G25" s="67">
        <v>51.7</v>
      </c>
      <c r="H25" s="67">
        <v>32.1</v>
      </c>
      <c r="I25" s="68">
        <v>132.19999999999999</v>
      </c>
    </row>
    <row r="26" spans="1:9" x14ac:dyDescent="0.3">
      <c r="A26" s="1"/>
      <c r="B26" s="55" t="s">
        <v>913</v>
      </c>
      <c r="C26" s="67">
        <v>13.9</v>
      </c>
      <c r="D26" s="67">
        <v>16.3</v>
      </c>
      <c r="E26" s="67">
        <v>9.3000000000000007</v>
      </c>
      <c r="F26" s="67">
        <v>10.8</v>
      </c>
      <c r="G26" s="67">
        <v>52.2</v>
      </c>
      <c r="H26" s="67">
        <v>31.8</v>
      </c>
      <c r="I26" s="68">
        <v>134.30000000000001</v>
      </c>
    </row>
    <row r="27" spans="1:9" x14ac:dyDescent="0.3">
      <c r="A27" s="1"/>
      <c r="B27" s="55" t="s">
        <v>667</v>
      </c>
      <c r="C27" s="67">
        <v>13.9</v>
      </c>
      <c r="D27" s="67">
        <v>15.5</v>
      </c>
      <c r="E27" s="67">
        <v>8.9</v>
      </c>
      <c r="F27" s="67">
        <v>10.9</v>
      </c>
      <c r="G27" s="67">
        <v>52.1</v>
      </c>
      <c r="H27" s="67">
        <v>31.7</v>
      </c>
      <c r="I27" s="68">
        <v>133</v>
      </c>
    </row>
    <row r="28" spans="1:9" x14ac:dyDescent="0.3">
      <c r="A28" s="1"/>
      <c r="B28" s="55" t="s">
        <v>668</v>
      </c>
      <c r="C28" s="67">
        <v>14</v>
      </c>
      <c r="D28" s="67">
        <v>16.3</v>
      </c>
      <c r="E28" s="67">
        <v>8.6999999999999993</v>
      </c>
      <c r="F28" s="67">
        <v>10.9</v>
      </c>
      <c r="G28" s="67">
        <v>52</v>
      </c>
      <c r="H28" s="67">
        <v>32</v>
      </c>
      <c r="I28" s="68">
        <v>133.9</v>
      </c>
    </row>
    <row r="29" spans="1:9" x14ac:dyDescent="0.3">
      <c r="A29" s="1"/>
      <c r="B29" s="55" t="s">
        <v>669</v>
      </c>
      <c r="C29" s="67">
        <v>14</v>
      </c>
      <c r="D29" s="67">
        <v>16.3</v>
      </c>
      <c r="E29" s="67">
        <v>9.1</v>
      </c>
      <c r="F29" s="67">
        <v>10.9</v>
      </c>
      <c r="G29" s="67">
        <v>52.2</v>
      </c>
      <c r="H29" s="67">
        <v>31.8</v>
      </c>
      <c r="I29" s="68">
        <v>134.30000000000001</v>
      </c>
    </row>
    <row r="30" spans="1:9" x14ac:dyDescent="0.3">
      <c r="A30" s="1"/>
      <c r="B30" s="55" t="s">
        <v>670</v>
      </c>
      <c r="C30" s="67">
        <v>14.1</v>
      </c>
      <c r="D30" s="67">
        <v>15.7</v>
      </c>
      <c r="E30" s="67">
        <v>6.1</v>
      </c>
      <c r="F30" s="67">
        <v>11</v>
      </c>
      <c r="G30" s="67">
        <v>52</v>
      </c>
      <c r="H30" s="67">
        <v>31.5</v>
      </c>
      <c r="I30" s="68">
        <v>130.4</v>
      </c>
    </row>
    <row r="31" spans="1:9" x14ac:dyDescent="0.3">
      <c r="A31" s="1"/>
      <c r="B31" s="57" t="s">
        <v>671</v>
      </c>
      <c r="C31" s="69">
        <v>13.9</v>
      </c>
      <c r="D31" s="69">
        <v>16.3</v>
      </c>
      <c r="E31" s="69">
        <v>6.7</v>
      </c>
      <c r="F31" s="69">
        <v>10.9</v>
      </c>
      <c r="G31" s="69">
        <v>52.2</v>
      </c>
      <c r="H31" s="69">
        <v>31.5</v>
      </c>
      <c r="I31" s="70">
        <v>131.5</v>
      </c>
    </row>
    <row r="32" spans="1:9" x14ac:dyDescent="0.3">
      <c r="A32" s="1"/>
      <c r="B32" s="51" t="s">
        <v>672</v>
      </c>
      <c r="C32" s="65">
        <v>14</v>
      </c>
      <c r="D32" s="65">
        <v>16.3</v>
      </c>
      <c r="E32" s="65">
        <v>7.2</v>
      </c>
      <c r="F32" s="65">
        <v>10.9</v>
      </c>
      <c r="G32" s="65">
        <v>52.1</v>
      </c>
      <c r="H32" s="65">
        <v>31.4</v>
      </c>
      <c r="I32" s="66">
        <v>131.9</v>
      </c>
    </row>
    <row r="33" spans="1:9" x14ac:dyDescent="0.3">
      <c r="A33" s="1"/>
      <c r="B33" s="55" t="s">
        <v>673</v>
      </c>
      <c r="C33" s="67">
        <v>14</v>
      </c>
      <c r="D33" s="67">
        <v>16.2</v>
      </c>
      <c r="E33" s="67">
        <v>7.2</v>
      </c>
      <c r="F33" s="67">
        <v>11.2</v>
      </c>
      <c r="G33" s="67">
        <v>52.2</v>
      </c>
      <c r="H33" s="67">
        <v>31.4</v>
      </c>
      <c r="I33" s="68">
        <v>132.19999999999999</v>
      </c>
    </row>
    <row r="34" spans="1:9" x14ac:dyDescent="0.3">
      <c r="A34" s="1"/>
      <c r="B34" s="55" t="s">
        <v>674</v>
      </c>
      <c r="C34" s="67">
        <v>14.5</v>
      </c>
      <c r="D34" s="67">
        <v>16.3</v>
      </c>
      <c r="E34" s="67">
        <v>8.1</v>
      </c>
      <c r="F34" s="67">
        <v>9.6999999999999993</v>
      </c>
      <c r="G34" s="67">
        <v>52.2</v>
      </c>
      <c r="H34" s="67">
        <v>31.4</v>
      </c>
      <c r="I34" s="68">
        <v>132.19999999999999</v>
      </c>
    </row>
    <row r="35" spans="1:9" x14ac:dyDescent="0.3">
      <c r="A35" s="1"/>
      <c r="B35" s="55" t="s">
        <v>675</v>
      </c>
      <c r="C35" s="67">
        <v>14</v>
      </c>
      <c r="D35" s="67">
        <v>16.3</v>
      </c>
      <c r="E35" s="67">
        <v>8.1</v>
      </c>
      <c r="F35" s="67">
        <v>10.4</v>
      </c>
      <c r="G35" s="67">
        <v>52.2</v>
      </c>
      <c r="H35" s="67">
        <v>31.4</v>
      </c>
      <c r="I35" s="68">
        <v>132.4</v>
      </c>
    </row>
    <row r="36" spans="1:9" x14ac:dyDescent="0.3">
      <c r="A36" s="1"/>
      <c r="B36" s="55" t="s">
        <v>676</v>
      </c>
      <c r="C36" s="67">
        <v>14</v>
      </c>
      <c r="D36" s="67">
        <v>16.3</v>
      </c>
      <c r="E36" s="67">
        <v>8.3000000000000007</v>
      </c>
      <c r="F36" s="67">
        <v>10.199999999999999</v>
      </c>
      <c r="G36" s="67">
        <v>51.9</v>
      </c>
      <c r="H36" s="67">
        <v>31.4</v>
      </c>
      <c r="I36" s="68">
        <v>132.1</v>
      </c>
    </row>
    <row r="37" spans="1:9" x14ac:dyDescent="0.3">
      <c r="A37" s="1"/>
      <c r="B37" s="55" t="s">
        <v>677</v>
      </c>
      <c r="C37" s="67">
        <v>14</v>
      </c>
      <c r="D37" s="67">
        <v>15.9</v>
      </c>
      <c r="E37" s="67">
        <v>9</v>
      </c>
      <c r="F37" s="67">
        <v>10.4</v>
      </c>
      <c r="G37" s="67">
        <v>51.8</v>
      </c>
      <c r="H37" s="67">
        <v>31.4</v>
      </c>
      <c r="I37" s="68">
        <v>132.5</v>
      </c>
    </row>
    <row r="38" spans="1:9" x14ac:dyDescent="0.3">
      <c r="A38" s="1"/>
      <c r="B38" s="55" t="s">
        <v>678</v>
      </c>
      <c r="C38" s="67">
        <v>14</v>
      </c>
      <c r="D38" s="67">
        <v>16.3</v>
      </c>
      <c r="E38" s="67">
        <v>8.1999999999999993</v>
      </c>
      <c r="F38" s="67">
        <v>10</v>
      </c>
      <c r="G38" s="67">
        <v>52.1</v>
      </c>
      <c r="H38" s="67">
        <v>31.6</v>
      </c>
      <c r="I38" s="68">
        <v>132.19999999999999</v>
      </c>
    </row>
    <row r="39" spans="1:9" x14ac:dyDescent="0.3">
      <c r="A39" s="1"/>
      <c r="B39" s="57" t="s">
        <v>679</v>
      </c>
      <c r="C39" s="69">
        <v>14</v>
      </c>
      <c r="D39" s="69">
        <v>16.100000000000001</v>
      </c>
      <c r="E39" s="69">
        <v>6.7</v>
      </c>
      <c r="F39" s="69">
        <v>10.5</v>
      </c>
      <c r="G39" s="69">
        <v>51.5</v>
      </c>
      <c r="H39" s="69">
        <v>31.7</v>
      </c>
      <c r="I39" s="70">
        <v>130.5</v>
      </c>
    </row>
    <row r="40" spans="1:9" x14ac:dyDescent="0.3">
      <c r="A40" s="1"/>
      <c r="B40" s="51" t="s">
        <v>680</v>
      </c>
      <c r="C40" s="65">
        <v>14</v>
      </c>
      <c r="D40" s="65">
        <v>16.3</v>
      </c>
      <c r="E40" s="65">
        <v>6.4</v>
      </c>
      <c r="F40" s="65">
        <v>9.9</v>
      </c>
      <c r="G40" s="65">
        <v>52.5</v>
      </c>
      <c r="H40" s="65">
        <v>31.5</v>
      </c>
      <c r="I40" s="66">
        <v>130.6</v>
      </c>
    </row>
    <row r="41" spans="1:9" x14ac:dyDescent="0.3">
      <c r="A41" s="1"/>
      <c r="B41" s="55" t="s">
        <v>681</v>
      </c>
      <c r="C41" s="67">
        <v>14</v>
      </c>
      <c r="D41" s="67">
        <v>16.3</v>
      </c>
      <c r="E41" s="67">
        <v>6.8</v>
      </c>
      <c r="F41" s="67">
        <v>9.6</v>
      </c>
      <c r="G41" s="67">
        <v>52.3</v>
      </c>
      <c r="H41" s="67">
        <v>31.4</v>
      </c>
      <c r="I41" s="68">
        <v>130.4</v>
      </c>
    </row>
    <row r="42" spans="1:9" x14ac:dyDescent="0.3">
      <c r="A42" s="1"/>
      <c r="B42" s="55" t="s">
        <v>682</v>
      </c>
      <c r="C42" s="67">
        <v>14</v>
      </c>
      <c r="D42" s="67">
        <v>11.7</v>
      </c>
      <c r="E42" s="67">
        <v>8.1</v>
      </c>
      <c r="F42" s="67">
        <v>11.3</v>
      </c>
      <c r="G42" s="67">
        <v>52</v>
      </c>
      <c r="H42" s="67">
        <v>31.4</v>
      </c>
      <c r="I42" s="68">
        <v>128.5</v>
      </c>
    </row>
    <row r="43" spans="1:9" x14ac:dyDescent="0.3">
      <c r="A43" s="1"/>
      <c r="B43" s="55" t="s">
        <v>683</v>
      </c>
      <c r="C43" s="67">
        <v>14</v>
      </c>
      <c r="D43" s="67">
        <v>11.1</v>
      </c>
      <c r="E43" s="67">
        <v>7.8</v>
      </c>
      <c r="F43" s="67">
        <v>11.7</v>
      </c>
      <c r="G43" s="67">
        <v>52.1</v>
      </c>
      <c r="H43" s="67">
        <v>31.4</v>
      </c>
      <c r="I43" s="68">
        <v>128.1</v>
      </c>
    </row>
    <row r="44" spans="1:9" x14ac:dyDescent="0.3">
      <c r="A44" s="1"/>
      <c r="B44" s="55" t="s">
        <v>684</v>
      </c>
      <c r="C44" s="67">
        <v>14.2</v>
      </c>
      <c r="D44" s="67">
        <v>11.1</v>
      </c>
      <c r="E44" s="67">
        <v>8</v>
      </c>
      <c r="F44" s="67">
        <v>11.7</v>
      </c>
      <c r="G44" s="67">
        <v>52.8</v>
      </c>
      <c r="H44" s="67">
        <v>31.7</v>
      </c>
      <c r="I44" s="68">
        <v>129.5</v>
      </c>
    </row>
    <row r="45" spans="1:9" x14ac:dyDescent="0.3">
      <c r="A45" s="1"/>
      <c r="B45" s="55" t="s">
        <v>685</v>
      </c>
      <c r="C45" s="67">
        <v>14.2</v>
      </c>
      <c r="D45" s="67">
        <v>11.2</v>
      </c>
      <c r="E45" s="67">
        <v>7.6</v>
      </c>
      <c r="F45" s="67">
        <v>10.4</v>
      </c>
      <c r="G45" s="67">
        <v>52.5</v>
      </c>
      <c r="H45" s="67">
        <v>31.9</v>
      </c>
      <c r="I45" s="68">
        <v>127.8</v>
      </c>
    </row>
    <row r="46" spans="1:9" x14ac:dyDescent="0.3">
      <c r="A46" s="1"/>
      <c r="B46" s="55" t="s">
        <v>686</v>
      </c>
      <c r="C46" s="67">
        <v>13</v>
      </c>
      <c r="D46" s="67">
        <v>11.2</v>
      </c>
      <c r="E46" s="67">
        <v>8.1</v>
      </c>
      <c r="F46" s="67">
        <v>11.6</v>
      </c>
      <c r="G46" s="67">
        <v>52.4</v>
      </c>
      <c r="H46" s="67">
        <v>31.9</v>
      </c>
      <c r="I46" s="68">
        <v>128.19999999999999</v>
      </c>
    </row>
    <row r="47" spans="1:9" x14ac:dyDescent="0.3">
      <c r="A47" s="1"/>
      <c r="B47" s="57" t="s">
        <v>687</v>
      </c>
      <c r="C47" s="69">
        <v>14</v>
      </c>
      <c r="D47" s="69">
        <v>11.2</v>
      </c>
      <c r="E47" s="69">
        <v>8.1999999999999993</v>
      </c>
      <c r="F47" s="69">
        <v>11.3</v>
      </c>
      <c r="G47" s="69">
        <v>52.3</v>
      </c>
      <c r="H47" s="69">
        <v>31.9</v>
      </c>
      <c r="I47" s="70">
        <v>128.9</v>
      </c>
    </row>
    <row r="48" spans="1:9" x14ac:dyDescent="0.3">
      <c r="A48" s="1"/>
      <c r="B48" s="51" t="s">
        <v>688</v>
      </c>
      <c r="C48" s="65">
        <v>13.7</v>
      </c>
      <c r="D48" s="65">
        <v>11.2</v>
      </c>
      <c r="E48" s="65">
        <v>7.8</v>
      </c>
      <c r="F48" s="65">
        <v>11.2</v>
      </c>
      <c r="G48" s="65">
        <v>52.3</v>
      </c>
      <c r="H48" s="65">
        <v>31.9</v>
      </c>
      <c r="I48" s="66">
        <v>128.1</v>
      </c>
    </row>
    <row r="49" spans="1:9" x14ac:dyDescent="0.3">
      <c r="A49" s="1"/>
      <c r="B49" s="55" t="s">
        <v>689</v>
      </c>
      <c r="C49" s="67">
        <v>13.9</v>
      </c>
      <c r="D49" s="67">
        <v>11.2</v>
      </c>
      <c r="E49" s="67">
        <v>7.9</v>
      </c>
      <c r="F49" s="67">
        <v>11</v>
      </c>
      <c r="G49" s="67">
        <v>52.6</v>
      </c>
      <c r="H49" s="67">
        <v>32</v>
      </c>
      <c r="I49" s="68">
        <v>128.6</v>
      </c>
    </row>
    <row r="50" spans="1:9" x14ac:dyDescent="0.3">
      <c r="A50" s="1"/>
      <c r="B50" s="55" t="s">
        <v>690</v>
      </c>
      <c r="C50" s="67">
        <v>14</v>
      </c>
      <c r="D50" s="67">
        <v>11.2</v>
      </c>
      <c r="E50" s="67">
        <v>8.4</v>
      </c>
      <c r="F50" s="67">
        <v>10.6</v>
      </c>
      <c r="G50" s="67">
        <v>52.9</v>
      </c>
      <c r="H50" s="67">
        <v>32</v>
      </c>
      <c r="I50" s="68">
        <v>129.1</v>
      </c>
    </row>
    <row r="51" spans="1:9" x14ac:dyDescent="0.3">
      <c r="A51" s="1"/>
      <c r="B51" s="55" t="s">
        <v>691</v>
      </c>
      <c r="C51" s="67">
        <v>12.5</v>
      </c>
      <c r="D51" s="67">
        <v>11.1</v>
      </c>
      <c r="E51" s="67">
        <v>6.6</v>
      </c>
      <c r="F51" s="67">
        <v>10.7</v>
      </c>
      <c r="G51" s="67">
        <v>52.7</v>
      </c>
      <c r="H51" s="67">
        <v>32.200000000000003</v>
      </c>
      <c r="I51" s="68">
        <v>125.8</v>
      </c>
    </row>
    <row r="52" spans="1:9" x14ac:dyDescent="0.3">
      <c r="A52" s="1"/>
      <c r="B52" s="55" t="s">
        <v>692</v>
      </c>
      <c r="C52" s="67">
        <v>13.5</v>
      </c>
      <c r="D52" s="67">
        <v>11.2</v>
      </c>
      <c r="E52" s="67">
        <v>6.9</v>
      </c>
      <c r="F52" s="67">
        <v>10.7</v>
      </c>
      <c r="G52" s="67">
        <v>54.6</v>
      </c>
      <c r="H52" s="67">
        <v>32.1</v>
      </c>
      <c r="I52" s="68">
        <v>129</v>
      </c>
    </row>
    <row r="53" spans="1:9" x14ac:dyDescent="0.3">
      <c r="A53" s="1"/>
      <c r="B53" s="55" t="s">
        <v>693</v>
      </c>
      <c r="C53" s="67">
        <v>12</v>
      </c>
      <c r="D53" s="67">
        <v>11.2</v>
      </c>
      <c r="E53" s="67">
        <v>8.6</v>
      </c>
      <c r="F53" s="67">
        <v>11</v>
      </c>
      <c r="G53" s="67">
        <v>52.9</v>
      </c>
      <c r="H53" s="67">
        <v>32.200000000000003</v>
      </c>
      <c r="I53" s="68">
        <v>127.9</v>
      </c>
    </row>
    <row r="54" spans="1:9" x14ac:dyDescent="0.3">
      <c r="A54" s="1"/>
      <c r="B54" s="55" t="s">
        <v>694</v>
      </c>
      <c r="C54" s="67">
        <v>12.4</v>
      </c>
      <c r="D54" s="67">
        <v>11.2</v>
      </c>
      <c r="E54" s="67">
        <v>8.1999999999999993</v>
      </c>
      <c r="F54" s="67">
        <v>10.8</v>
      </c>
      <c r="G54" s="67">
        <v>53.3</v>
      </c>
      <c r="H54" s="67">
        <v>32.200000000000003</v>
      </c>
      <c r="I54" s="68">
        <v>128.1</v>
      </c>
    </row>
    <row r="55" spans="1:9" x14ac:dyDescent="0.3">
      <c r="A55" s="1"/>
      <c r="B55" s="57" t="s">
        <v>914</v>
      </c>
      <c r="C55" s="69">
        <v>14.4</v>
      </c>
      <c r="D55" s="69">
        <v>11.2</v>
      </c>
      <c r="E55" s="69">
        <v>8.4</v>
      </c>
      <c r="F55" s="69">
        <v>10.1</v>
      </c>
      <c r="G55" s="69">
        <v>52.1</v>
      </c>
      <c r="H55" s="69">
        <v>32.1</v>
      </c>
      <c r="I55" s="70">
        <v>128.30000000000001</v>
      </c>
    </row>
    <row r="56" spans="1:9" ht="15.6" x14ac:dyDescent="0.3">
      <c r="A56" s="1"/>
      <c r="B56" s="71" t="s">
        <v>915</v>
      </c>
      <c r="C56" s="72">
        <v>330.55</v>
      </c>
      <c r="D56" s="72">
        <v>352.75</v>
      </c>
      <c r="E56" s="72">
        <v>182.95</v>
      </c>
      <c r="F56" s="72">
        <v>255.25</v>
      </c>
      <c r="G56" s="72">
        <v>1249.45</v>
      </c>
      <c r="H56" s="72">
        <v>767.2</v>
      </c>
      <c r="I56" s="72">
        <v>3138.15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923</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924</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9" t="s">
        <v>3</v>
      </c>
      <c r="C6" s="199" t="s">
        <v>67</v>
      </c>
      <c r="D6" s="199" t="s">
        <v>925</v>
      </c>
      <c r="E6" s="199" t="s">
        <v>926</v>
      </c>
      <c r="F6" s="199" t="s">
        <v>927</v>
      </c>
      <c r="G6" s="199"/>
      <c r="H6" s="199"/>
      <c r="I6" s="199"/>
      <c r="J6" s="199"/>
      <c r="K6" s="199"/>
      <c r="L6" s="199"/>
      <c r="M6" s="199"/>
      <c r="N6" s="199"/>
      <c r="O6" s="199"/>
      <c r="P6" s="199"/>
      <c r="Q6" s="199"/>
      <c r="R6" s="199"/>
      <c r="S6" s="199"/>
      <c r="T6" s="199"/>
      <c r="U6" s="199"/>
      <c r="V6" s="199"/>
      <c r="W6" s="199"/>
      <c r="X6" s="199"/>
      <c r="Y6" s="199"/>
      <c r="Z6" s="199"/>
      <c r="AA6" s="199"/>
      <c r="AB6" s="199"/>
      <c r="AC6" s="199"/>
      <c r="AD6" s="199"/>
    </row>
    <row r="7" spans="1:30" ht="22.95" customHeight="1" x14ac:dyDescent="0.3">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800</v>
      </c>
    </row>
    <row r="8" spans="1:30" x14ac:dyDescent="0.3">
      <c r="A8" s="1"/>
      <c r="B8" s="73" t="s">
        <v>480</v>
      </c>
      <c r="C8" s="73" t="s">
        <v>874</v>
      </c>
      <c r="D8" s="73" t="s">
        <v>928</v>
      </c>
      <c r="E8" s="74" t="s">
        <v>433</v>
      </c>
      <c r="F8" s="75"/>
      <c r="G8" s="75"/>
      <c r="H8" s="75"/>
      <c r="I8" s="75"/>
      <c r="J8" s="75"/>
      <c r="K8" s="75"/>
      <c r="L8" s="75">
        <v>224.55</v>
      </c>
      <c r="M8" s="75">
        <v>388.3</v>
      </c>
      <c r="N8" s="75">
        <v>387.45</v>
      </c>
      <c r="O8" s="75">
        <v>389.1</v>
      </c>
      <c r="P8" s="75">
        <v>389.05</v>
      </c>
      <c r="Q8" s="75">
        <v>381.85</v>
      </c>
      <c r="R8" s="75">
        <v>353.1</v>
      </c>
      <c r="S8" s="75">
        <v>355.3</v>
      </c>
      <c r="T8" s="75">
        <v>354.05</v>
      </c>
      <c r="U8" s="75">
        <v>346.3</v>
      </c>
      <c r="V8" s="75">
        <v>315.55</v>
      </c>
      <c r="W8" s="75">
        <v>319.35000000000002</v>
      </c>
      <c r="X8" s="75">
        <v>312.64999999999998</v>
      </c>
      <c r="Y8" s="75">
        <v>309.55</v>
      </c>
      <c r="Z8" s="75">
        <v>331.15</v>
      </c>
      <c r="AA8" s="75">
        <v>333.25</v>
      </c>
      <c r="AB8" s="75">
        <v>324.89999999999998</v>
      </c>
      <c r="AC8" s="75">
        <v>330.55</v>
      </c>
      <c r="AD8" s="75">
        <v>6146</v>
      </c>
    </row>
    <row r="9" spans="1:30" x14ac:dyDescent="0.3">
      <c r="A9" s="1"/>
      <c r="B9" s="73" t="s">
        <v>481</v>
      </c>
      <c r="C9" s="73" t="s">
        <v>929</v>
      </c>
      <c r="D9" s="73" t="s">
        <v>930</v>
      </c>
      <c r="E9" s="74" t="s">
        <v>433</v>
      </c>
      <c r="F9" s="75">
        <v>360</v>
      </c>
      <c r="G9" s="75"/>
      <c r="H9" s="75">
        <v>179.75</v>
      </c>
      <c r="I9" s="75">
        <v>379.5</v>
      </c>
      <c r="J9" s="75">
        <v>393.65</v>
      </c>
      <c r="K9" s="75">
        <v>392.45</v>
      </c>
      <c r="L9" s="75">
        <v>383.75</v>
      </c>
      <c r="M9" s="75">
        <v>362.8</v>
      </c>
      <c r="N9" s="75">
        <v>358.2</v>
      </c>
      <c r="O9" s="75">
        <v>362.8</v>
      </c>
      <c r="P9" s="75">
        <v>359.2</v>
      </c>
      <c r="Q9" s="75">
        <v>375.75</v>
      </c>
      <c r="R9" s="75">
        <v>354.95</v>
      </c>
      <c r="S9" s="75">
        <v>349.4</v>
      </c>
      <c r="T9" s="75">
        <v>325.2</v>
      </c>
      <c r="U9" s="75">
        <v>355.95</v>
      </c>
      <c r="V9" s="75">
        <v>340.75</v>
      </c>
      <c r="W9" s="75">
        <v>305.8</v>
      </c>
      <c r="X9" s="75">
        <v>409.85</v>
      </c>
      <c r="Y9" s="75">
        <v>412.35</v>
      </c>
      <c r="Z9" s="75">
        <v>408.2</v>
      </c>
      <c r="AA9" s="75">
        <v>379.6</v>
      </c>
      <c r="AB9" s="75">
        <v>386.1</v>
      </c>
      <c r="AC9" s="75">
        <v>352.75</v>
      </c>
      <c r="AD9" s="75">
        <v>8288.75</v>
      </c>
    </row>
    <row r="10" spans="1:30" x14ac:dyDescent="0.3">
      <c r="A10" s="1"/>
      <c r="B10" s="73" t="s">
        <v>482</v>
      </c>
      <c r="C10" s="73" t="s">
        <v>931</v>
      </c>
      <c r="D10" s="73" t="s">
        <v>67</v>
      </c>
      <c r="E10" s="74" t="s">
        <v>433</v>
      </c>
      <c r="F10" s="75"/>
      <c r="G10" s="75"/>
      <c r="H10" s="75"/>
      <c r="I10" s="75"/>
      <c r="J10" s="75"/>
      <c r="K10" s="75">
        <v>58.45</v>
      </c>
      <c r="L10" s="75">
        <v>96.65</v>
      </c>
      <c r="M10" s="75">
        <v>161.69999999999999</v>
      </c>
      <c r="N10" s="75">
        <v>175.7</v>
      </c>
      <c r="O10" s="75">
        <v>179.9</v>
      </c>
      <c r="P10" s="75">
        <v>182.405</v>
      </c>
      <c r="Q10" s="75">
        <v>177.25</v>
      </c>
      <c r="R10" s="75">
        <v>172.8</v>
      </c>
      <c r="S10" s="75">
        <v>188.05</v>
      </c>
      <c r="T10" s="75">
        <v>187.3</v>
      </c>
      <c r="U10" s="75">
        <v>186.23339999999999</v>
      </c>
      <c r="V10" s="75">
        <v>186.05</v>
      </c>
      <c r="W10" s="75">
        <v>187.85</v>
      </c>
      <c r="X10" s="75">
        <v>197.1</v>
      </c>
      <c r="Y10" s="75">
        <v>193</v>
      </c>
      <c r="Z10" s="75">
        <v>159.85</v>
      </c>
      <c r="AA10" s="75">
        <v>185.4</v>
      </c>
      <c r="AB10" s="75">
        <v>176.35</v>
      </c>
      <c r="AC10" s="75">
        <v>182.95</v>
      </c>
      <c r="AD10" s="75">
        <v>3234.9884000000002</v>
      </c>
    </row>
    <row r="11" spans="1:30" x14ac:dyDescent="0.3">
      <c r="A11" s="1"/>
      <c r="B11" s="73" t="s">
        <v>468</v>
      </c>
      <c r="C11" s="73" t="s">
        <v>803</v>
      </c>
      <c r="D11" s="73" t="s">
        <v>67</v>
      </c>
      <c r="E11" s="74" t="s">
        <v>432</v>
      </c>
      <c r="F11" s="75">
        <v>436.45</v>
      </c>
      <c r="G11" s="75">
        <v>447.15</v>
      </c>
      <c r="H11" s="75">
        <v>484.25</v>
      </c>
      <c r="I11" s="75">
        <v>484.6</v>
      </c>
      <c r="J11" s="75">
        <v>483.35</v>
      </c>
      <c r="K11" s="75">
        <v>484</v>
      </c>
      <c r="L11" s="75">
        <v>450.25</v>
      </c>
      <c r="M11" s="75">
        <v>439.95</v>
      </c>
      <c r="N11" s="75">
        <v>429.3</v>
      </c>
      <c r="O11" s="75">
        <v>414.6</v>
      </c>
      <c r="P11" s="75">
        <v>437.75</v>
      </c>
      <c r="Q11" s="75">
        <v>418.5</v>
      </c>
      <c r="R11" s="75">
        <v>384.05</v>
      </c>
      <c r="S11" s="75">
        <v>410.75</v>
      </c>
      <c r="T11" s="75">
        <v>360.5</v>
      </c>
      <c r="U11" s="75">
        <v>432.65</v>
      </c>
      <c r="V11" s="75">
        <v>420.55</v>
      </c>
      <c r="W11" s="75">
        <v>384.55</v>
      </c>
      <c r="X11" s="75">
        <v>413.3</v>
      </c>
      <c r="Y11" s="75">
        <v>306.8</v>
      </c>
      <c r="Z11" s="75">
        <v>285.39999999999998</v>
      </c>
      <c r="AA11" s="75">
        <v>277.45</v>
      </c>
      <c r="AB11" s="75">
        <v>309</v>
      </c>
      <c r="AC11" s="75">
        <v>288.3</v>
      </c>
      <c r="AD11" s="75">
        <v>9683.4500000000007</v>
      </c>
    </row>
    <row r="12" spans="1:30" x14ac:dyDescent="0.3">
      <c r="A12" s="1"/>
      <c r="B12" s="73" t="s">
        <v>469</v>
      </c>
      <c r="C12" s="73" t="s">
        <v>805</v>
      </c>
      <c r="D12" s="73" t="s">
        <v>67</v>
      </c>
      <c r="E12" s="74" t="s">
        <v>432</v>
      </c>
      <c r="F12" s="75">
        <v>48</v>
      </c>
      <c r="G12" s="75">
        <v>45.85</v>
      </c>
      <c r="H12" s="75">
        <v>48</v>
      </c>
      <c r="I12" s="75">
        <v>48</v>
      </c>
      <c r="J12" s="75">
        <v>48</v>
      </c>
      <c r="K12" s="75">
        <v>48</v>
      </c>
      <c r="L12" s="75">
        <v>48</v>
      </c>
      <c r="M12" s="75">
        <v>48</v>
      </c>
      <c r="N12" s="75">
        <v>48</v>
      </c>
      <c r="O12" s="75">
        <v>48</v>
      </c>
      <c r="P12" s="75">
        <v>29.55</v>
      </c>
      <c r="Q12" s="75">
        <v>48</v>
      </c>
      <c r="R12" s="75">
        <v>46.9</v>
      </c>
      <c r="S12" s="75">
        <v>48</v>
      </c>
      <c r="T12" s="75">
        <v>48</v>
      </c>
      <c r="U12" s="75">
        <v>48</v>
      </c>
      <c r="V12" s="75">
        <v>48</v>
      </c>
      <c r="W12" s="75">
        <v>48</v>
      </c>
      <c r="X12" s="75">
        <v>48</v>
      </c>
      <c r="Y12" s="75">
        <v>46.15</v>
      </c>
      <c r="Z12" s="75">
        <v>46.25</v>
      </c>
      <c r="AA12" s="75">
        <v>48</v>
      </c>
      <c r="AB12" s="75">
        <v>48</v>
      </c>
      <c r="AC12" s="75">
        <v>48</v>
      </c>
      <c r="AD12" s="75">
        <v>1126.7</v>
      </c>
    </row>
    <row r="13" spans="1:30" x14ac:dyDescent="0.3">
      <c r="A13" s="1"/>
      <c r="B13" s="73" t="s">
        <v>194</v>
      </c>
      <c r="C13" s="73" t="s">
        <v>877</v>
      </c>
      <c r="D13" s="73" t="s">
        <v>67</v>
      </c>
      <c r="E13" s="74" t="s">
        <v>432</v>
      </c>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v>0</v>
      </c>
    </row>
    <row r="14" spans="1:30" x14ac:dyDescent="0.3">
      <c r="A14" s="1"/>
      <c r="B14" s="73" t="s">
        <v>477</v>
      </c>
      <c r="C14" s="73" t="s">
        <v>878</v>
      </c>
      <c r="D14" s="73" t="s">
        <v>932</v>
      </c>
      <c r="E14" s="74" t="s">
        <v>433</v>
      </c>
      <c r="F14" s="75">
        <v>230.05</v>
      </c>
      <c r="G14" s="75">
        <v>4.1500000000000004</v>
      </c>
      <c r="H14" s="75">
        <v>207.1</v>
      </c>
      <c r="I14" s="75">
        <v>231.25</v>
      </c>
      <c r="J14" s="75">
        <v>226.25</v>
      </c>
      <c r="K14" s="75">
        <v>229.1</v>
      </c>
      <c r="L14" s="75">
        <v>220.25</v>
      </c>
      <c r="M14" s="75">
        <v>242.55</v>
      </c>
      <c r="N14" s="75">
        <v>215</v>
      </c>
      <c r="O14" s="75">
        <v>246.75</v>
      </c>
      <c r="P14" s="75">
        <v>247.3</v>
      </c>
      <c r="Q14" s="75">
        <v>230.9</v>
      </c>
      <c r="R14" s="75">
        <v>230.2</v>
      </c>
      <c r="S14" s="75">
        <v>243</v>
      </c>
      <c r="T14" s="75">
        <v>240.05</v>
      </c>
      <c r="U14" s="75">
        <v>241.5</v>
      </c>
      <c r="V14" s="75">
        <v>213.8</v>
      </c>
      <c r="W14" s="75">
        <v>244.1</v>
      </c>
      <c r="X14" s="75">
        <v>238</v>
      </c>
      <c r="Y14" s="75">
        <v>244.65</v>
      </c>
      <c r="Z14" s="75">
        <v>240.15</v>
      </c>
      <c r="AA14" s="75">
        <v>250.3</v>
      </c>
      <c r="AB14" s="75">
        <v>256.05</v>
      </c>
      <c r="AC14" s="75">
        <v>255.25</v>
      </c>
      <c r="AD14" s="75">
        <v>5427.7</v>
      </c>
    </row>
    <row r="15" spans="1:30" x14ac:dyDescent="0.3">
      <c r="A15" s="1"/>
      <c r="B15" s="73" t="s">
        <v>64</v>
      </c>
      <c r="C15" s="73" t="s">
        <v>65</v>
      </c>
      <c r="D15" s="73" t="s">
        <v>67</v>
      </c>
      <c r="E15" s="74" t="s">
        <v>432</v>
      </c>
      <c r="F15" s="75">
        <v>4523.6499999999996</v>
      </c>
      <c r="G15" s="75">
        <v>4474.1000000000004</v>
      </c>
      <c r="H15" s="75">
        <v>4762.5</v>
      </c>
      <c r="I15" s="75">
        <v>5166.1000000000004</v>
      </c>
      <c r="J15" s="75">
        <v>5163.45</v>
      </c>
      <c r="K15" s="75">
        <v>5266.75</v>
      </c>
      <c r="L15" s="75">
        <v>5280.35</v>
      </c>
      <c r="M15" s="75">
        <v>5023.05</v>
      </c>
      <c r="N15" s="75">
        <v>5010.8500000000004</v>
      </c>
      <c r="O15" s="75">
        <v>5120.1000000000004</v>
      </c>
      <c r="P15" s="75">
        <v>5245</v>
      </c>
      <c r="Q15" s="75">
        <v>5145.95</v>
      </c>
      <c r="R15" s="75">
        <v>5180.55</v>
      </c>
      <c r="S15" s="75">
        <v>5298.45</v>
      </c>
      <c r="T15" s="75">
        <v>5167.6499999999996</v>
      </c>
      <c r="U15" s="75">
        <v>5203.3999999999996</v>
      </c>
      <c r="V15" s="75">
        <v>5292.25</v>
      </c>
      <c r="W15" s="75">
        <v>5062.05</v>
      </c>
      <c r="X15" s="75">
        <v>5063.7</v>
      </c>
      <c r="Y15" s="75">
        <v>5258.25</v>
      </c>
      <c r="Z15" s="75">
        <v>5275.15</v>
      </c>
      <c r="AA15" s="75">
        <v>5301.65</v>
      </c>
      <c r="AB15" s="75">
        <v>5356.7</v>
      </c>
      <c r="AC15" s="75">
        <v>5250.1</v>
      </c>
      <c r="AD15" s="75">
        <v>122891.75</v>
      </c>
    </row>
    <row r="16" spans="1:30" x14ac:dyDescent="0.3">
      <c r="A16" s="1"/>
      <c r="B16" s="73" t="s">
        <v>444</v>
      </c>
      <c r="C16" s="73" t="s">
        <v>806</v>
      </c>
      <c r="D16" s="73" t="s">
        <v>67</v>
      </c>
      <c r="E16" s="74" t="s">
        <v>432</v>
      </c>
      <c r="F16" s="75">
        <v>473.65</v>
      </c>
      <c r="G16" s="75">
        <v>473.1</v>
      </c>
      <c r="H16" s="75">
        <v>415.2</v>
      </c>
      <c r="I16" s="75">
        <v>360.25</v>
      </c>
      <c r="J16" s="75">
        <v>431.7</v>
      </c>
      <c r="K16" s="75">
        <v>469.85</v>
      </c>
      <c r="L16" s="75">
        <v>472.8</v>
      </c>
      <c r="M16" s="75">
        <v>472.8</v>
      </c>
      <c r="N16" s="75">
        <v>473.14150000000001</v>
      </c>
      <c r="O16" s="75">
        <v>472.8</v>
      </c>
      <c r="P16" s="75">
        <v>472.8</v>
      </c>
      <c r="Q16" s="75">
        <v>472.8</v>
      </c>
      <c r="R16" s="75">
        <v>472.8</v>
      </c>
      <c r="S16" s="75">
        <v>472.8</v>
      </c>
      <c r="T16" s="75">
        <v>472.8</v>
      </c>
      <c r="U16" s="75">
        <v>472.8</v>
      </c>
      <c r="V16" s="75">
        <v>472.8</v>
      </c>
      <c r="W16" s="75">
        <v>472.8</v>
      </c>
      <c r="X16" s="75">
        <v>472.8</v>
      </c>
      <c r="Y16" s="75">
        <v>453.45</v>
      </c>
      <c r="Z16" s="75">
        <v>475.45</v>
      </c>
      <c r="AA16" s="75">
        <v>473.55</v>
      </c>
      <c r="AB16" s="75">
        <v>448.05</v>
      </c>
      <c r="AC16" s="75">
        <v>464.95</v>
      </c>
      <c r="AD16" s="75">
        <v>11085.941500000001</v>
      </c>
    </row>
    <row r="17" spans="1:30" x14ac:dyDescent="0.3">
      <c r="A17" s="1"/>
      <c r="B17" s="73" t="s">
        <v>436</v>
      </c>
      <c r="C17" s="73" t="s">
        <v>807</v>
      </c>
      <c r="D17" s="73" t="s">
        <v>67</v>
      </c>
      <c r="E17" s="74" t="s">
        <v>432</v>
      </c>
      <c r="F17" s="75">
        <v>25.45</v>
      </c>
      <c r="G17" s="75">
        <v>25.95</v>
      </c>
      <c r="H17" s="75">
        <v>19.75</v>
      </c>
      <c r="I17" s="75">
        <v>13.4</v>
      </c>
      <c r="J17" s="75">
        <v>18.100000000000001</v>
      </c>
      <c r="K17" s="75">
        <v>20.2</v>
      </c>
      <c r="L17" s="75">
        <v>22.1</v>
      </c>
      <c r="M17" s="75">
        <v>23.3</v>
      </c>
      <c r="N17" s="75">
        <v>24.3</v>
      </c>
      <c r="O17" s="75">
        <v>24.45</v>
      </c>
      <c r="P17" s="75">
        <v>25.2</v>
      </c>
      <c r="Q17" s="75">
        <v>25.2</v>
      </c>
      <c r="R17" s="75">
        <v>25.35</v>
      </c>
      <c r="S17" s="75">
        <v>23.95</v>
      </c>
      <c r="T17" s="75">
        <v>14.65</v>
      </c>
      <c r="U17" s="75">
        <v>25.4</v>
      </c>
      <c r="V17" s="75">
        <v>25.75</v>
      </c>
      <c r="W17" s="75">
        <v>26.2</v>
      </c>
      <c r="X17" s="75">
        <v>26.3</v>
      </c>
      <c r="Y17" s="75">
        <v>24.8</v>
      </c>
      <c r="Z17" s="75">
        <v>24.55</v>
      </c>
      <c r="AA17" s="75">
        <v>23.7</v>
      </c>
      <c r="AB17" s="75">
        <v>26.3</v>
      </c>
      <c r="AC17" s="75">
        <v>26.4</v>
      </c>
      <c r="AD17" s="75">
        <v>560.75</v>
      </c>
    </row>
    <row r="18" spans="1:30" x14ac:dyDescent="0.3">
      <c r="A18" s="1"/>
      <c r="B18" s="73" t="s">
        <v>436</v>
      </c>
      <c r="C18" s="73" t="s">
        <v>808</v>
      </c>
      <c r="D18" s="73" t="s">
        <v>67</v>
      </c>
      <c r="E18" s="74" t="s">
        <v>432</v>
      </c>
      <c r="F18" s="75">
        <v>37.700000000000003</v>
      </c>
      <c r="G18" s="75">
        <v>37.1</v>
      </c>
      <c r="H18" s="75">
        <v>31.9</v>
      </c>
      <c r="I18" s="75">
        <v>24.55</v>
      </c>
      <c r="J18" s="75">
        <v>31.45</v>
      </c>
      <c r="K18" s="75">
        <v>35.299999999999997</v>
      </c>
      <c r="L18" s="75">
        <v>35.950000000000003</v>
      </c>
      <c r="M18" s="75">
        <v>36.35</v>
      </c>
      <c r="N18" s="75">
        <v>37.049999999999997</v>
      </c>
      <c r="O18" s="75">
        <v>37.200000000000003</v>
      </c>
      <c r="P18" s="75">
        <v>38.450000000000003</v>
      </c>
      <c r="Q18" s="75">
        <v>38.200000000000003</v>
      </c>
      <c r="R18" s="75">
        <v>37.9</v>
      </c>
      <c r="S18" s="75">
        <v>36.25</v>
      </c>
      <c r="T18" s="75">
        <v>22.3</v>
      </c>
      <c r="U18" s="75">
        <v>36.700000000000003</v>
      </c>
      <c r="V18" s="75">
        <v>37.15</v>
      </c>
      <c r="W18" s="75">
        <v>39.200000000000003</v>
      </c>
      <c r="X18" s="75">
        <v>38.450000000000003</v>
      </c>
      <c r="Y18" s="75">
        <v>36.85</v>
      </c>
      <c r="Z18" s="75">
        <v>38.1</v>
      </c>
      <c r="AA18" s="75">
        <v>37.049999999999997</v>
      </c>
      <c r="AB18" s="75">
        <v>39.65</v>
      </c>
      <c r="AC18" s="75">
        <v>38.299999999999997</v>
      </c>
      <c r="AD18" s="75">
        <v>859.1</v>
      </c>
    </row>
    <row r="19" spans="1:30" x14ac:dyDescent="0.3">
      <c r="A19" s="1"/>
      <c r="B19" s="73" t="s">
        <v>204</v>
      </c>
      <c r="C19" s="73" t="s">
        <v>809</v>
      </c>
      <c r="D19" s="73" t="s">
        <v>67</v>
      </c>
      <c r="E19" s="74" t="s">
        <v>432</v>
      </c>
      <c r="F19" s="75">
        <v>3094.35</v>
      </c>
      <c r="G19" s="75">
        <v>3340.85</v>
      </c>
      <c r="H19" s="75">
        <v>3399.5</v>
      </c>
      <c r="I19" s="75">
        <v>3452.55</v>
      </c>
      <c r="J19" s="75">
        <v>3481.7</v>
      </c>
      <c r="K19" s="75">
        <v>3446.85</v>
      </c>
      <c r="L19" s="75">
        <v>2227.35</v>
      </c>
      <c r="M19" s="75">
        <v>3331.0639999999999</v>
      </c>
      <c r="N19" s="75">
        <v>2748.9</v>
      </c>
      <c r="O19" s="75">
        <v>3452.7</v>
      </c>
      <c r="P19" s="75">
        <v>2273.8000000000002</v>
      </c>
      <c r="Q19" s="75">
        <v>3314.15</v>
      </c>
      <c r="R19" s="75">
        <v>3434.2</v>
      </c>
      <c r="S19" s="75">
        <v>3445.75</v>
      </c>
      <c r="T19" s="75">
        <v>3447</v>
      </c>
      <c r="U19" s="75">
        <v>3516.65</v>
      </c>
      <c r="V19" s="75">
        <v>3387.15</v>
      </c>
      <c r="W19" s="75">
        <v>3459.45</v>
      </c>
      <c r="X19" s="75">
        <v>3425.5</v>
      </c>
      <c r="Y19" s="75">
        <v>851.55</v>
      </c>
      <c r="Z19" s="75">
        <v>1126.4000000000001</v>
      </c>
      <c r="AA19" s="75">
        <v>1758.95</v>
      </c>
      <c r="AB19" s="75">
        <v>1615.9</v>
      </c>
      <c r="AC19" s="75">
        <v>2847.55</v>
      </c>
      <c r="AD19" s="75">
        <v>69879.813999999998</v>
      </c>
    </row>
    <row r="20" spans="1:30" x14ac:dyDescent="0.3">
      <c r="A20" s="1"/>
      <c r="B20" s="73" t="s">
        <v>204</v>
      </c>
      <c r="C20" s="73" t="s">
        <v>810</v>
      </c>
      <c r="D20" s="73" t="s">
        <v>67</v>
      </c>
      <c r="E20" s="74" t="s">
        <v>432</v>
      </c>
      <c r="F20" s="75">
        <v>816.75</v>
      </c>
      <c r="G20" s="75">
        <v>970.5</v>
      </c>
      <c r="H20" s="75">
        <v>1005.45</v>
      </c>
      <c r="I20" s="75">
        <v>1002.9</v>
      </c>
      <c r="J20" s="75">
        <v>1005</v>
      </c>
      <c r="K20" s="75">
        <v>1004.55</v>
      </c>
      <c r="L20" s="75">
        <v>1004.4</v>
      </c>
      <c r="M20" s="75">
        <v>1004.0105</v>
      </c>
      <c r="N20" s="75">
        <v>1004.4</v>
      </c>
      <c r="O20" s="75">
        <v>993.6</v>
      </c>
      <c r="P20" s="75">
        <v>999.4</v>
      </c>
      <c r="Q20" s="75">
        <v>1004.85</v>
      </c>
      <c r="R20" s="75">
        <v>993.1</v>
      </c>
      <c r="S20" s="75">
        <v>929.1</v>
      </c>
      <c r="T20" s="75">
        <v>853.8</v>
      </c>
      <c r="U20" s="75">
        <v>785.6</v>
      </c>
      <c r="V20" s="75">
        <v>742.25</v>
      </c>
      <c r="W20" s="75">
        <v>738.7</v>
      </c>
      <c r="X20" s="75">
        <v>823.5</v>
      </c>
      <c r="Y20" s="75">
        <v>510.57261499999998</v>
      </c>
      <c r="Z20" s="75">
        <v>1000.85</v>
      </c>
      <c r="AA20" s="75">
        <v>1004.8</v>
      </c>
      <c r="AB20" s="75">
        <v>1000.3</v>
      </c>
      <c r="AC20" s="75">
        <v>1001.05</v>
      </c>
      <c r="AD20" s="75">
        <v>22199.433115</v>
      </c>
    </row>
    <row r="21" spans="1:30" x14ac:dyDescent="0.3">
      <c r="A21" s="1"/>
      <c r="B21" s="73" t="s">
        <v>448</v>
      </c>
      <c r="C21" s="73" t="s">
        <v>933</v>
      </c>
      <c r="D21" s="73" t="s">
        <v>67</v>
      </c>
      <c r="E21" s="74" t="s">
        <v>434</v>
      </c>
      <c r="F21" s="75">
        <v>4.8499999999999996</v>
      </c>
      <c r="G21" s="75">
        <v>4.3499999999999996</v>
      </c>
      <c r="H21" s="75">
        <v>6.75</v>
      </c>
      <c r="I21" s="75">
        <v>6.6</v>
      </c>
      <c r="J21" s="75">
        <v>7.6</v>
      </c>
      <c r="K21" s="75">
        <v>4.8</v>
      </c>
      <c r="L21" s="75">
        <v>5.35</v>
      </c>
      <c r="M21" s="75">
        <v>7.05</v>
      </c>
      <c r="N21" s="75">
        <v>7.3</v>
      </c>
      <c r="O21" s="75">
        <v>4.7</v>
      </c>
      <c r="P21" s="75">
        <v>6.9</v>
      </c>
      <c r="Q21" s="75">
        <v>7.95</v>
      </c>
      <c r="R21" s="75">
        <v>6.7</v>
      </c>
      <c r="S21" s="75">
        <v>6.95</v>
      </c>
      <c r="T21" s="75">
        <v>8.85</v>
      </c>
      <c r="U21" s="75">
        <v>6.85</v>
      </c>
      <c r="V21" s="75">
        <v>6.9</v>
      </c>
      <c r="W21" s="75">
        <v>6.7</v>
      </c>
      <c r="X21" s="75">
        <v>6.7</v>
      </c>
      <c r="Y21" s="75">
        <v>9</v>
      </c>
      <c r="Z21" s="75">
        <v>5.05</v>
      </c>
      <c r="AA21" s="75">
        <v>5.6</v>
      </c>
      <c r="AB21" s="75">
        <v>7.05</v>
      </c>
      <c r="AC21" s="75">
        <v>6.65</v>
      </c>
      <c r="AD21" s="75">
        <v>157.19999999999999</v>
      </c>
    </row>
    <row r="22" spans="1:30" x14ac:dyDescent="0.3">
      <c r="A22" s="1"/>
      <c r="B22" s="73" t="s">
        <v>69</v>
      </c>
      <c r="C22" s="73" t="s">
        <v>811</v>
      </c>
      <c r="D22" s="73" t="s">
        <v>67</v>
      </c>
      <c r="E22" s="74" t="s">
        <v>432</v>
      </c>
      <c r="F22" s="75">
        <v>144.4</v>
      </c>
      <c r="G22" s="75">
        <v>148.80000000000001</v>
      </c>
      <c r="H22" s="75">
        <v>151.30000000000001</v>
      </c>
      <c r="I22" s="75">
        <v>151.19999999999999</v>
      </c>
      <c r="J22" s="75">
        <v>154.25</v>
      </c>
      <c r="K22" s="75">
        <v>151.25</v>
      </c>
      <c r="L22" s="75">
        <v>151.15</v>
      </c>
      <c r="M22" s="75">
        <v>151.19999999999999</v>
      </c>
      <c r="N22" s="75">
        <v>151.19999999999999</v>
      </c>
      <c r="O22" s="75">
        <v>153.1</v>
      </c>
      <c r="P22" s="75">
        <v>156.51</v>
      </c>
      <c r="Q22" s="75">
        <v>156.69999999999999</v>
      </c>
      <c r="R22" s="75">
        <v>156.15</v>
      </c>
      <c r="S22" s="75">
        <v>155.05000000000001</v>
      </c>
      <c r="T22" s="75">
        <v>154.44999999999999</v>
      </c>
      <c r="U22" s="75">
        <v>158.35</v>
      </c>
      <c r="V22" s="75">
        <v>164.1</v>
      </c>
      <c r="W22" s="75">
        <v>163.65</v>
      </c>
      <c r="X22" s="75">
        <v>90.85</v>
      </c>
      <c r="Y22" s="75">
        <v>163.19999999999999</v>
      </c>
      <c r="Z22" s="75">
        <v>163.9</v>
      </c>
      <c r="AA22" s="75">
        <v>154.65</v>
      </c>
      <c r="AB22" s="75">
        <v>153.6</v>
      </c>
      <c r="AC22" s="75">
        <v>157.30000000000001</v>
      </c>
      <c r="AD22" s="75">
        <v>3656.31</v>
      </c>
    </row>
    <row r="23" spans="1:30" x14ac:dyDescent="0.3">
      <c r="A23" s="1"/>
      <c r="B23" s="73" t="s">
        <v>69</v>
      </c>
      <c r="C23" s="73" t="s">
        <v>934</v>
      </c>
      <c r="D23" s="73" t="s">
        <v>67</v>
      </c>
      <c r="E23" s="74" t="s">
        <v>432</v>
      </c>
      <c r="F23" s="75">
        <v>239.55</v>
      </c>
      <c r="G23" s="75">
        <v>234.3</v>
      </c>
      <c r="H23" s="75">
        <v>245.4</v>
      </c>
      <c r="I23" s="75">
        <v>241.3</v>
      </c>
      <c r="J23" s="75">
        <v>241.65</v>
      </c>
      <c r="K23" s="75">
        <v>239.15</v>
      </c>
      <c r="L23" s="75">
        <v>234.75</v>
      </c>
      <c r="M23" s="75">
        <v>231.05</v>
      </c>
      <c r="N23" s="75">
        <v>231.35</v>
      </c>
      <c r="O23" s="75">
        <v>235.64</v>
      </c>
      <c r="P23" s="75">
        <v>230.91</v>
      </c>
      <c r="Q23" s="75">
        <v>236.25</v>
      </c>
      <c r="R23" s="75">
        <v>236.1</v>
      </c>
      <c r="S23" s="75">
        <v>231.15</v>
      </c>
      <c r="T23" s="75">
        <v>229.7</v>
      </c>
      <c r="U23" s="75">
        <v>233.5</v>
      </c>
      <c r="V23" s="75">
        <v>238.6</v>
      </c>
      <c r="W23" s="75">
        <v>172.1</v>
      </c>
      <c r="X23" s="75">
        <v>73.099999999999994</v>
      </c>
      <c r="Y23" s="75">
        <v>120</v>
      </c>
      <c r="Z23" s="75">
        <v>121.15</v>
      </c>
      <c r="AA23" s="75">
        <v>46.8</v>
      </c>
      <c r="AB23" s="75"/>
      <c r="AC23" s="75"/>
      <c r="AD23" s="75">
        <v>4543.5</v>
      </c>
    </row>
    <row r="24" spans="1:30" x14ac:dyDescent="0.3">
      <c r="A24" s="1"/>
      <c r="B24" s="73" t="s">
        <v>69</v>
      </c>
      <c r="C24" s="73" t="s">
        <v>812</v>
      </c>
      <c r="D24" s="73" t="s">
        <v>67</v>
      </c>
      <c r="E24" s="74" t="s">
        <v>432</v>
      </c>
      <c r="F24" s="75">
        <v>1540.9</v>
      </c>
      <c r="G24" s="75">
        <v>1524</v>
      </c>
      <c r="H24" s="75">
        <v>1529.2</v>
      </c>
      <c r="I24" s="75">
        <v>1526.8</v>
      </c>
      <c r="J24" s="75">
        <v>1554.35</v>
      </c>
      <c r="K24" s="75">
        <v>1503.95</v>
      </c>
      <c r="L24" s="75">
        <v>1515</v>
      </c>
      <c r="M24" s="75">
        <v>1511.6</v>
      </c>
      <c r="N24" s="75">
        <v>1504.7</v>
      </c>
      <c r="O24" s="75">
        <v>1496.02</v>
      </c>
      <c r="P24" s="75">
        <v>1512.4549999999999</v>
      </c>
      <c r="Q24" s="75">
        <v>1528</v>
      </c>
      <c r="R24" s="75">
        <v>1503.7</v>
      </c>
      <c r="S24" s="75">
        <v>1525.2</v>
      </c>
      <c r="T24" s="75">
        <v>1515.85</v>
      </c>
      <c r="U24" s="75">
        <v>1768.05</v>
      </c>
      <c r="V24" s="75">
        <v>1786.1</v>
      </c>
      <c r="W24" s="75">
        <v>1782.85</v>
      </c>
      <c r="X24" s="75">
        <v>1808.75</v>
      </c>
      <c r="Y24" s="75">
        <v>1817.45</v>
      </c>
      <c r="Z24" s="75">
        <v>1801.45</v>
      </c>
      <c r="AA24" s="75">
        <v>1525.8</v>
      </c>
      <c r="AB24" s="75">
        <v>1552.7</v>
      </c>
      <c r="AC24" s="75">
        <v>1510.45</v>
      </c>
      <c r="AD24" s="75">
        <v>38145.324999999997</v>
      </c>
    </row>
    <row r="25" spans="1:30" x14ac:dyDescent="0.3">
      <c r="A25" s="1"/>
      <c r="B25" s="73" t="s">
        <v>69</v>
      </c>
      <c r="C25" s="73" t="s">
        <v>813</v>
      </c>
      <c r="D25" s="73" t="s">
        <v>67</v>
      </c>
      <c r="E25" s="74" t="s">
        <v>432</v>
      </c>
      <c r="F25" s="75">
        <v>134.94999999999999</v>
      </c>
      <c r="G25" s="75">
        <v>136.9</v>
      </c>
      <c r="H25" s="75">
        <v>144.1</v>
      </c>
      <c r="I25" s="75">
        <v>126</v>
      </c>
      <c r="J25" s="75">
        <v>140.80000000000001</v>
      </c>
      <c r="K25" s="75">
        <v>138.75</v>
      </c>
      <c r="L25" s="75">
        <v>141.85</v>
      </c>
      <c r="M25" s="75">
        <v>137.65</v>
      </c>
      <c r="N25" s="75">
        <v>139.9</v>
      </c>
      <c r="O25" s="75">
        <v>138.64500000000001</v>
      </c>
      <c r="P25" s="75">
        <v>139.42500000000001</v>
      </c>
      <c r="Q25" s="75">
        <v>141.25</v>
      </c>
      <c r="R25" s="75">
        <v>140.55000000000001</v>
      </c>
      <c r="S25" s="75">
        <v>137.69999999999999</v>
      </c>
      <c r="T25" s="75">
        <v>137.25</v>
      </c>
      <c r="U25" s="75">
        <v>139.15</v>
      </c>
      <c r="V25" s="75">
        <v>162.80000000000001</v>
      </c>
      <c r="W25" s="75">
        <v>168.9</v>
      </c>
      <c r="X25" s="75">
        <v>157.05000000000001</v>
      </c>
      <c r="Y25" s="75">
        <v>165.5</v>
      </c>
      <c r="Z25" s="75">
        <v>170.8</v>
      </c>
      <c r="AA25" s="75">
        <v>131.69999999999999</v>
      </c>
      <c r="AB25" s="75">
        <v>135.4</v>
      </c>
      <c r="AC25" s="75">
        <v>132.44999999999999</v>
      </c>
      <c r="AD25" s="75">
        <v>3439.47</v>
      </c>
    </row>
    <row r="26" spans="1:30" x14ac:dyDescent="0.3">
      <c r="A26" s="1"/>
      <c r="B26" s="73" t="s">
        <v>69</v>
      </c>
      <c r="C26" s="73" t="s">
        <v>935</v>
      </c>
      <c r="D26" s="73" t="s">
        <v>67</v>
      </c>
      <c r="E26" s="74" t="s">
        <v>433</v>
      </c>
      <c r="F26" s="75"/>
      <c r="G26" s="75">
        <v>4.25</v>
      </c>
      <c r="H26" s="75"/>
      <c r="I26" s="75"/>
      <c r="J26" s="75"/>
      <c r="K26" s="75"/>
      <c r="L26" s="75"/>
      <c r="M26" s="75"/>
      <c r="N26" s="75"/>
      <c r="O26" s="75"/>
      <c r="P26" s="75"/>
      <c r="Q26" s="75"/>
      <c r="R26" s="75"/>
      <c r="S26" s="75"/>
      <c r="T26" s="75"/>
      <c r="U26" s="75"/>
      <c r="V26" s="75"/>
      <c r="W26" s="75"/>
      <c r="X26" s="75"/>
      <c r="Y26" s="75"/>
      <c r="Z26" s="75"/>
      <c r="AA26" s="75"/>
      <c r="AB26" s="75"/>
      <c r="AC26" s="75"/>
      <c r="AD26" s="75">
        <v>4.25</v>
      </c>
    </row>
    <row r="27" spans="1:30" x14ac:dyDescent="0.3">
      <c r="A27" s="1"/>
      <c r="B27" s="73" t="s">
        <v>69</v>
      </c>
      <c r="C27" s="73" t="s">
        <v>935</v>
      </c>
      <c r="D27" s="73" t="s">
        <v>936</v>
      </c>
      <c r="E27" s="74" t="s">
        <v>433</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v>0</v>
      </c>
    </row>
    <row r="28" spans="1:30" x14ac:dyDescent="0.3">
      <c r="A28" s="1"/>
      <c r="B28" s="73" t="s">
        <v>69</v>
      </c>
      <c r="C28" s="73" t="s">
        <v>937</v>
      </c>
      <c r="D28" s="73" t="s">
        <v>67</v>
      </c>
      <c r="E28" s="74" t="s">
        <v>433</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v>0</v>
      </c>
    </row>
    <row r="29" spans="1:30" x14ac:dyDescent="0.3">
      <c r="A29" s="1"/>
      <c r="B29" s="73" t="s">
        <v>239</v>
      </c>
      <c r="C29" s="73" t="s">
        <v>814</v>
      </c>
      <c r="D29" s="73" t="s">
        <v>932</v>
      </c>
      <c r="E29" s="74" t="s">
        <v>432</v>
      </c>
      <c r="F29" s="75">
        <v>247.6</v>
      </c>
      <c r="G29" s="75">
        <v>430.95</v>
      </c>
      <c r="H29" s="75">
        <v>474.25</v>
      </c>
      <c r="I29" s="75">
        <v>475.2</v>
      </c>
      <c r="J29" s="75">
        <v>473.2</v>
      </c>
      <c r="K29" s="75">
        <v>475.2</v>
      </c>
      <c r="L29" s="75">
        <v>470.1</v>
      </c>
      <c r="M29" s="75">
        <v>472.65</v>
      </c>
      <c r="N29" s="75">
        <v>445.9</v>
      </c>
      <c r="O29" s="75">
        <v>414.8</v>
      </c>
      <c r="P29" s="75">
        <v>412.6</v>
      </c>
      <c r="Q29" s="75">
        <v>475.2</v>
      </c>
      <c r="R29" s="75">
        <v>464.3</v>
      </c>
      <c r="S29" s="75">
        <v>382.85</v>
      </c>
      <c r="T29" s="75">
        <v>325.10000000000002</v>
      </c>
      <c r="U29" s="75">
        <v>275.75</v>
      </c>
      <c r="V29" s="75">
        <v>261.35000000000002</v>
      </c>
      <c r="W29" s="75">
        <v>249.35</v>
      </c>
      <c r="X29" s="75">
        <v>248.6</v>
      </c>
      <c r="Y29" s="75">
        <v>402.3</v>
      </c>
      <c r="Z29" s="75">
        <v>360.7</v>
      </c>
      <c r="AA29" s="75">
        <v>453.4</v>
      </c>
      <c r="AB29" s="75">
        <v>433.3</v>
      </c>
      <c r="AC29" s="75">
        <v>414.3</v>
      </c>
      <c r="AD29" s="75">
        <v>9538.9500000000007</v>
      </c>
    </row>
    <row r="30" spans="1:30" x14ac:dyDescent="0.3">
      <c r="A30" s="1"/>
      <c r="B30" s="73" t="s">
        <v>239</v>
      </c>
      <c r="C30" s="73" t="s">
        <v>815</v>
      </c>
      <c r="D30" s="73" t="s">
        <v>67</v>
      </c>
      <c r="E30" s="74" t="s">
        <v>432</v>
      </c>
      <c r="F30" s="75">
        <v>349.2</v>
      </c>
      <c r="G30" s="75">
        <v>426.2</v>
      </c>
      <c r="H30" s="75">
        <v>478.5</v>
      </c>
      <c r="I30" s="75">
        <v>478.35</v>
      </c>
      <c r="J30" s="75">
        <v>477.55</v>
      </c>
      <c r="K30" s="75">
        <v>477</v>
      </c>
      <c r="L30" s="75">
        <v>477.65</v>
      </c>
      <c r="M30" s="75">
        <v>478.6</v>
      </c>
      <c r="N30" s="75">
        <v>481.25</v>
      </c>
      <c r="O30" s="75">
        <v>481.2</v>
      </c>
      <c r="P30" s="75">
        <v>480</v>
      </c>
      <c r="Q30" s="75">
        <v>473.45</v>
      </c>
      <c r="R30" s="75">
        <v>475.35</v>
      </c>
      <c r="S30" s="75">
        <v>476.6</v>
      </c>
      <c r="T30" s="75">
        <v>478.8</v>
      </c>
      <c r="U30" s="75">
        <v>475.5</v>
      </c>
      <c r="V30" s="75">
        <v>464.45</v>
      </c>
      <c r="W30" s="75">
        <v>437.05</v>
      </c>
      <c r="X30" s="75">
        <v>467.85</v>
      </c>
      <c r="Y30" s="75">
        <v>474.8</v>
      </c>
      <c r="Z30" s="75">
        <v>476.9</v>
      </c>
      <c r="AA30" s="75">
        <v>475.75</v>
      </c>
      <c r="AB30" s="75">
        <v>475.6</v>
      </c>
      <c r="AC30" s="75">
        <v>474.45</v>
      </c>
      <c r="AD30" s="75">
        <v>11212.05</v>
      </c>
    </row>
    <row r="31" spans="1:30" x14ac:dyDescent="0.3">
      <c r="A31" s="1"/>
      <c r="B31" s="73" t="s">
        <v>239</v>
      </c>
      <c r="C31" s="73" t="s">
        <v>816</v>
      </c>
      <c r="D31" s="73" t="s">
        <v>67</v>
      </c>
      <c r="E31" s="74" t="s">
        <v>432</v>
      </c>
      <c r="F31" s="75">
        <v>450.65</v>
      </c>
      <c r="G31" s="75">
        <v>490.95</v>
      </c>
      <c r="H31" s="75">
        <v>491.2</v>
      </c>
      <c r="I31" s="75">
        <v>490.75</v>
      </c>
      <c r="J31" s="75">
        <v>489.65</v>
      </c>
      <c r="K31" s="75">
        <v>490.05</v>
      </c>
      <c r="L31" s="75">
        <v>489.75</v>
      </c>
      <c r="M31" s="75">
        <v>489.8</v>
      </c>
      <c r="N31" s="75">
        <v>490.05</v>
      </c>
      <c r="O31" s="75">
        <v>490.15</v>
      </c>
      <c r="P31" s="75">
        <v>490.1</v>
      </c>
      <c r="Q31" s="75">
        <v>489.25</v>
      </c>
      <c r="R31" s="75">
        <v>489.35</v>
      </c>
      <c r="S31" s="75">
        <v>489.4</v>
      </c>
      <c r="T31" s="75">
        <v>489.05</v>
      </c>
      <c r="U31" s="75">
        <v>489.3</v>
      </c>
      <c r="V31" s="75">
        <v>489.4</v>
      </c>
      <c r="W31" s="75">
        <v>488.65</v>
      </c>
      <c r="X31" s="75">
        <v>488.4</v>
      </c>
      <c r="Y31" s="75">
        <v>485.75</v>
      </c>
      <c r="Z31" s="75">
        <v>485.45</v>
      </c>
      <c r="AA31" s="75">
        <v>486.15</v>
      </c>
      <c r="AB31" s="75">
        <v>487.75</v>
      </c>
      <c r="AC31" s="75">
        <v>488.1</v>
      </c>
      <c r="AD31" s="75">
        <v>11699.1</v>
      </c>
    </row>
    <row r="32" spans="1:30" x14ac:dyDescent="0.3">
      <c r="A32" s="1"/>
      <c r="B32" s="73" t="s">
        <v>239</v>
      </c>
      <c r="C32" s="73" t="s">
        <v>817</v>
      </c>
      <c r="D32" s="73" t="s">
        <v>932</v>
      </c>
      <c r="E32" s="74" t="s">
        <v>432</v>
      </c>
      <c r="F32" s="75">
        <v>279.3</v>
      </c>
      <c r="G32" s="75">
        <v>256</v>
      </c>
      <c r="H32" s="75">
        <v>177.35</v>
      </c>
      <c r="I32" s="75">
        <v>234.2</v>
      </c>
      <c r="J32" s="75">
        <v>290.3</v>
      </c>
      <c r="K32" s="75">
        <v>280.89999999999998</v>
      </c>
      <c r="L32" s="75">
        <v>289.2</v>
      </c>
      <c r="M32" s="75">
        <v>288</v>
      </c>
      <c r="N32" s="75">
        <v>289.8</v>
      </c>
      <c r="O32" s="75">
        <v>276.3</v>
      </c>
      <c r="P32" s="75">
        <v>279.60000000000002</v>
      </c>
      <c r="Q32" s="75">
        <v>288.5</v>
      </c>
      <c r="R32" s="75">
        <v>287.60000000000002</v>
      </c>
      <c r="S32" s="75">
        <v>289.3</v>
      </c>
      <c r="T32" s="75">
        <v>289.7</v>
      </c>
      <c r="U32" s="75">
        <v>289.89999999999998</v>
      </c>
      <c r="V32" s="75">
        <v>250.4</v>
      </c>
      <c r="W32" s="75">
        <v>222.45</v>
      </c>
      <c r="X32" s="75">
        <v>143.4</v>
      </c>
      <c r="Y32" s="75">
        <v>216</v>
      </c>
      <c r="Z32" s="75">
        <v>206.35</v>
      </c>
      <c r="AA32" s="75">
        <v>191.6</v>
      </c>
      <c r="AB32" s="75">
        <v>197</v>
      </c>
      <c r="AC32" s="75">
        <v>223.8</v>
      </c>
      <c r="AD32" s="75">
        <v>6036.95</v>
      </c>
    </row>
    <row r="33" spans="1:30" x14ac:dyDescent="0.3">
      <c r="A33" s="1"/>
      <c r="B33" s="73" t="s">
        <v>439</v>
      </c>
      <c r="C33" s="73" t="s">
        <v>818</v>
      </c>
      <c r="D33" s="73" t="s">
        <v>67</v>
      </c>
      <c r="E33" s="74" t="s">
        <v>432</v>
      </c>
      <c r="F33" s="75">
        <v>4014.15</v>
      </c>
      <c r="G33" s="75">
        <v>3890.05</v>
      </c>
      <c r="H33" s="75">
        <v>4014.9</v>
      </c>
      <c r="I33" s="75">
        <v>3957.7</v>
      </c>
      <c r="J33" s="75">
        <v>3526.95</v>
      </c>
      <c r="K33" s="75">
        <v>4017.5</v>
      </c>
      <c r="L33" s="75">
        <v>4007.85</v>
      </c>
      <c r="M33" s="75">
        <v>3997.65</v>
      </c>
      <c r="N33" s="75">
        <v>3976.3</v>
      </c>
      <c r="O33" s="75">
        <v>4001.35</v>
      </c>
      <c r="P33" s="75">
        <v>3995.1</v>
      </c>
      <c r="Q33" s="75">
        <v>3227.3</v>
      </c>
      <c r="R33" s="75">
        <v>4003.9</v>
      </c>
      <c r="S33" s="75">
        <v>3993.2950000000001</v>
      </c>
      <c r="T33" s="75">
        <v>3981.75</v>
      </c>
      <c r="U33" s="75">
        <v>3999.55</v>
      </c>
      <c r="V33" s="75">
        <v>4000</v>
      </c>
      <c r="W33" s="75">
        <v>3980.55</v>
      </c>
      <c r="X33" s="75">
        <v>4005.15</v>
      </c>
      <c r="Y33" s="75">
        <v>3997</v>
      </c>
      <c r="Z33" s="75">
        <v>3984.45</v>
      </c>
      <c r="AA33" s="75">
        <v>3999.35</v>
      </c>
      <c r="AB33" s="75">
        <v>3957.35</v>
      </c>
      <c r="AC33" s="75">
        <v>3952.3</v>
      </c>
      <c r="AD33" s="75">
        <v>94481.445000000007</v>
      </c>
    </row>
    <row r="34" spans="1:30" x14ac:dyDescent="0.3">
      <c r="A34" s="1"/>
      <c r="B34" s="73" t="s">
        <v>242</v>
      </c>
      <c r="C34" s="73" t="s">
        <v>819</v>
      </c>
      <c r="D34" s="73" t="s">
        <v>67</v>
      </c>
      <c r="E34" s="74" t="s">
        <v>432</v>
      </c>
      <c r="F34" s="75">
        <v>172.05</v>
      </c>
      <c r="G34" s="75">
        <v>172.05</v>
      </c>
      <c r="H34" s="75">
        <v>172.25</v>
      </c>
      <c r="I34" s="75">
        <v>171</v>
      </c>
      <c r="J34" s="75">
        <v>171.45</v>
      </c>
      <c r="K34" s="75">
        <v>170.85</v>
      </c>
      <c r="L34" s="75">
        <v>169.05</v>
      </c>
      <c r="M34" s="75">
        <v>169.55</v>
      </c>
      <c r="N34" s="75">
        <v>172.1</v>
      </c>
      <c r="O34" s="75">
        <v>179.4</v>
      </c>
      <c r="P34" s="75">
        <v>176.65</v>
      </c>
      <c r="Q34" s="75">
        <v>179.65</v>
      </c>
      <c r="R34" s="75">
        <v>200.4</v>
      </c>
      <c r="S34" s="75">
        <v>186.25</v>
      </c>
      <c r="T34" s="75">
        <v>187.3</v>
      </c>
      <c r="U34" s="75">
        <v>172.25</v>
      </c>
      <c r="V34" s="75">
        <v>183.85</v>
      </c>
      <c r="W34" s="75">
        <v>181.6</v>
      </c>
      <c r="X34" s="75">
        <v>182.65</v>
      </c>
      <c r="Y34" s="75">
        <v>184.05</v>
      </c>
      <c r="Z34" s="75">
        <v>183.15</v>
      </c>
      <c r="AA34" s="75">
        <v>186.45</v>
      </c>
      <c r="AB34" s="75">
        <v>180.45</v>
      </c>
      <c r="AC34" s="75">
        <v>177.8</v>
      </c>
      <c r="AD34" s="75">
        <v>4282.25</v>
      </c>
    </row>
    <row r="35" spans="1:30" x14ac:dyDescent="0.3">
      <c r="A35" s="1"/>
      <c r="B35" s="73" t="s">
        <v>242</v>
      </c>
      <c r="C35" s="73" t="s">
        <v>423</v>
      </c>
      <c r="D35" s="73" t="s">
        <v>67</v>
      </c>
      <c r="E35" s="74" t="s">
        <v>432</v>
      </c>
      <c r="F35" s="75"/>
      <c r="G35" s="75"/>
      <c r="H35" s="75"/>
      <c r="I35" s="75"/>
      <c r="J35" s="75"/>
      <c r="K35" s="75"/>
      <c r="L35" s="75"/>
      <c r="M35" s="75"/>
      <c r="N35" s="75"/>
      <c r="O35" s="75"/>
      <c r="P35" s="75"/>
      <c r="Q35" s="75"/>
      <c r="R35" s="75"/>
      <c r="S35" s="75"/>
      <c r="T35" s="75"/>
      <c r="U35" s="75"/>
      <c r="V35" s="75"/>
      <c r="W35" s="75"/>
      <c r="X35" s="75"/>
      <c r="Y35" s="75"/>
      <c r="Z35" s="75"/>
      <c r="AA35" s="75"/>
      <c r="AB35" s="75"/>
      <c r="AC35" s="75">
        <v>61.75</v>
      </c>
      <c r="AD35" s="75">
        <v>61.75</v>
      </c>
    </row>
    <row r="36" spans="1:30" x14ac:dyDescent="0.3">
      <c r="A36" s="1"/>
      <c r="B36" s="73" t="s">
        <v>242</v>
      </c>
      <c r="C36" s="73" t="s">
        <v>938</v>
      </c>
      <c r="D36" s="73" t="s">
        <v>939</v>
      </c>
      <c r="E36" s="74" t="s">
        <v>433</v>
      </c>
      <c r="F36" s="75"/>
      <c r="G36" s="75">
        <v>48.3</v>
      </c>
      <c r="H36" s="75">
        <v>166.35</v>
      </c>
      <c r="I36" s="75">
        <v>140.44999999999999</v>
      </c>
      <c r="J36" s="75">
        <v>64.7</v>
      </c>
      <c r="K36" s="75">
        <v>212.35</v>
      </c>
      <c r="L36" s="75">
        <v>95</v>
      </c>
      <c r="M36" s="75">
        <v>108.5</v>
      </c>
      <c r="N36" s="75">
        <v>162.35</v>
      </c>
      <c r="O36" s="75">
        <v>129.65</v>
      </c>
      <c r="P36" s="75">
        <v>74.3</v>
      </c>
      <c r="Q36" s="75">
        <v>24.3</v>
      </c>
      <c r="R36" s="75">
        <v>122.15</v>
      </c>
      <c r="S36" s="75">
        <v>125.5</v>
      </c>
      <c r="T36" s="75">
        <v>123.85</v>
      </c>
      <c r="U36" s="75">
        <v>147.9</v>
      </c>
      <c r="V36" s="75">
        <v>221.9</v>
      </c>
      <c r="W36" s="75">
        <v>265.14999999999998</v>
      </c>
      <c r="X36" s="75">
        <v>89.45</v>
      </c>
      <c r="Y36" s="75">
        <v>142.55000000000001</v>
      </c>
      <c r="Z36" s="75">
        <v>240.85</v>
      </c>
      <c r="AA36" s="75">
        <v>145.5</v>
      </c>
      <c r="AB36" s="75">
        <v>160.30000000000001</v>
      </c>
      <c r="AC36" s="75">
        <v>63.2</v>
      </c>
      <c r="AD36" s="75">
        <v>3074.55</v>
      </c>
    </row>
    <row r="37" spans="1:30" x14ac:dyDescent="0.3">
      <c r="A37" s="1"/>
      <c r="B37" s="73" t="s">
        <v>467</v>
      </c>
      <c r="C37" s="73" t="s">
        <v>820</v>
      </c>
      <c r="D37" s="73" t="s">
        <v>67</v>
      </c>
      <c r="E37" s="74" t="s">
        <v>432</v>
      </c>
      <c r="F37" s="75">
        <v>76.349999999999994</v>
      </c>
      <c r="G37" s="75">
        <v>78.349999999999994</v>
      </c>
      <c r="H37" s="75">
        <v>67.150000000000006</v>
      </c>
      <c r="I37" s="75">
        <v>71.599999999999994</v>
      </c>
      <c r="J37" s="75">
        <v>75.8</v>
      </c>
      <c r="K37" s="75">
        <v>79.400000000000006</v>
      </c>
      <c r="L37" s="75">
        <v>74.05</v>
      </c>
      <c r="M37" s="75">
        <v>82.95</v>
      </c>
      <c r="N37" s="75">
        <v>81.650000000000006</v>
      </c>
      <c r="O37" s="75">
        <v>83.5</v>
      </c>
      <c r="P37" s="75">
        <v>84</v>
      </c>
      <c r="Q37" s="75">
        <v>83.9</v>
      </c>
      <c r="R37" s="75">
        <v>85.8</v>
      </c>
      <c r="S37" s="75">
        <v>81.900000000000006</v>
      </c>
      <c r="T37" s="75">
        <v>85.9</v>
      </c>
      <c r="U37" s="75">
        <v>86.4</v>
      </c>
      <c r="V37" s="75">
        <v>82.45</v>
      </c>
      <c r="W37" s="75">
        <v>86.7</v>
      </c>
      <c r="X37" s="75">
        <v>86.55</v>
      </c>
      <c r="Y37" s="75">
        <v>84.35</v>
      </c>
      <c r="Z37" s="75">
        <v>85.15</v>
      </c>
      <c r="AA37" s="75">
        <v>85.15</v>
      </c>
      <c r="AB37" s="75">
        <v>84.45</v>
      </c>
      <c r="AC37" s="75">
        <v>84.55</v>
      </c>
      <c r="AD37" s="75">
        <v>1958.05</v>
      </c>
    </row>
    <row r="38" spans="1:30" x14ac:dyDescent="0.3">
      <c r="A38" s="1"/>
      <c r="B38" s="73" t="s">
        <v>248</v>
      </c>
      <c r="C38" s="73" t="s">
        <v>821</v>
      </c>
      <c r="D38" s="73" t="s">
        <v>67</v>
      </c>
      <c r="E38" s="74" t="s">
        <v>432</v>
      </c>
      <c r="F38" s="75">
        <v>15545.15</v>
      </c>
      <c r="G38" s="75">
        <v>15118.55</v>
      </c>
      <c r="H38" s="75">
        <v>15559.05</v>
      </c>
      <c r="I38" s="75">
        <v>14563.895</v>
      </c>
      <c r="J38" s="75">
        <v>15542.75</v>
      </c>
      <c r="K38" s="75">
        <v>15304.6</v>
      </c>
      <c r="L38" s="75">
        <v>15533.6</v>
      </c>
      <c r="M38" s="75">
        <v>15528.8</v>
      </c>
      <c r="N38" s="75">
        <v>14996.7</v>
      </c>
      <c r="O38" s="75">
        <v>15556.6</v>
      </c>
      <c r="P38" s="75">
        <v>15559.7</v>
      </c>
      <c r="Q38" s="75">
        <v>15542</v>
      </c>
      <c r="R38" s="75">
        <v>15555.85</v>
      </c>
      <c r="S38" s="75">
        <v>15532.55</v>
      </c>
      <c r="T38" s="75">
        <v>15518.25</v>
      </c>
      <c r="U38" s="75">
        <v>15549.2</v>
      </c>
      <c r="V38" s="75">
        <v>15546.15</v>
      </c>
      <c r="W38" s="75">
        <v>15533.25</v>
      </c>
      <c r="X38" s="75">
        <v>15023</v>
      </c>
      <c r="Y38" s="75">
        <v>15525.8</v>
      </c>
      <c r="Z38" s="75">
        <v>15205.1</v>
      </c>
      <c r="AA38" s="75">
        <v>15550.165000000001</v>
      </c>
      <c r="AB38" s="75">
        <v>15518.65</v>
      </c>
      <c r="AC38" s="75">
        <v>14942.8</v>
      </c>
      <c r="AD38" s="75">
        <v>369352.16</v>
      </c>
    </row>
    <row r="39" spans="1:30" x14ac:dyDescent="0.3">
      <c r="A39" s="1"/>
      <c r="B39" s="73" t="s">
        <v>248</v>
      </c>
      <c r="C39" s="73" t="s">
        <v>822</v>
      </c>
      <c r="D39" s="73" t="s">
        <v>67</v>
      </c>
      <c r="E39" s="74" t="s">
        <v>432</v>
      </c>
      <c r="F39" s="75">
        <v>5257.75</v>
      </c>
      <c r="G39" s="75">
        <v>5067.3</v>
      </c>
      <c r="H39" s="75">
        <v>5237.45</v>
      </c>
      <c r="I39" s="75">
        <v>4858.585</v>
      </c>
      <c r="J39" s="75">
        <v>5248.6</v>
      </c>
      <c r="K39" s="75">
        <v>5140.55</v>
      </c>
      <c r="L39" s="75">
        <v>5236.45</v>
      </c>
      <c r="M39" s="75">
        <v>5237.55</v>
      </c>
      <c r="N39" s="75">
        <v>5048.1499999999996</v>
      </c>
      <c r="O39" s="75">
        <v>5256.95</v>
      </c>
      <c r="P39" s="75">
        <v>3516.65</v>
      </c>
      <c r="Q39" s="75">
        <v>3595.4</v>
      </c>
      <c r="R39" s="75">
        <v>5258.55</v>
      </c>
      <c r="S39" s="75">
        <v>5249.2</v>
      </c>
      <c r="T39" s="75">
        <v>5260.2</v>
      </c>
      <c r="U39" s="75">
        <v>5268.25</v>
      </c>
      <c r="V39" s="75">
        <v>5268.85</v>
      </c>
      <c r="W39" s="75">
        <v>5273.25</v>
      </c>
      <c r="X39" s="75">
        <v>5069.5</v>
      </c>
      <c r="Y39" s="75">
        <v>5268.8</v>
      </c>
      <c r="Z39" s="75">
        <v>5134.3500000000004</v>
      </c>
      <c r="AA39" s="75">
        <v>5270.26</v>
      </c>
      <c r="AB39" s="75">
        <v>5254.85</v>
      </c>
      <c r="AC39" s="75">
        <v>5008.2</v>
      </c>
      <c r="AD39" s="75">
        <v>121285.645</v>
      </c>
    </row>
    <row r="40" spans="1:30" x14ac:dyDescent="0.3">
      <c r="A40" s="1"/>
      <c r="B40" s="73" t="s">
        <v>248</v>
      </c>
      <c r="C40" s="73" t="s">
        <v>940</v>
      </c>
      <c r="D40" s="73" t="s">
        <v>941</v>
      </c>
      <c r="E40" s="74" t="s">
        <v>433</v>
      </c>
      <c r="F40" s="75"/>
      <c r="G40" s="75"/>
      <c r="H40" s="75">
        <v>31.13</v>
      </c>
      <c r="I40" s="75">
        <v>14.71</v>
      </c>
      <c r="J40" s="75"/>
      <c r="K40" s="75"/>
      <c r="L40" s="75"/>
      <c r="M40" s="75"/>
      <c r="N40" s="75"/>
      <c r="O40" s="75"/>
      <c r="P40" s="75"/>
      <c r="Q40" s="75"/>
      <c r="R40" s="75"/>
      <c r="S40" s="75"/>
      <c r="T40" s="75"/>
      <c r="U40" s="75">
        <v>95.025000000000006</v>
      </c>
      <c r="V40" s="75">
        <v>138.04499999999999</v>
      </c>
      <c r="W40" s="75">
        <v>15.9</v>
      </c>
      <c r="X40" s="75"/>
      <c r="Y40" s="75"/>
      <c r="Z40" s="75"/>
      <c r="AA40" s="75"/>
      <c r="AB40" s="75"/>
      <c r="AC40" s="75"/>
      <c r="AD40" s="75">
        <v>294.81</v>
      </c>
    </row>
    <row r="41" spans="1:30" x14ac:dyDescent="0.3">
      <c r="A41" s="1"/>
      <c r="B41" s="73" t="s">
        <v>248</v>
      </c>
      <c r="C41" s="73" t="s">
        <v>940</v>
      </c>
      <c r="D41" s="73" t="s">
        <v>942</v>
      </c>
      <c r="E41" s="74" t="s">
        <v>433</v>
      </c>
      <c r="F41" s="75"/>
      <c r="G41" s="75"/>
      <c r="H41" s="75">
        <v>29.09</v>
      </c>
      <c r="I41" s="75">
        <v>14.83</v>
      </c>
      <c r="J41" s="75"/>
      <c r="K41" s="75"/>
      <c r="L41" s="75"/>
      <c r="M41" s="75"/>
      <c r="N41" s="75"/>
      <c r="O41" s="75"/>
      <c r="P41" s="75"/>
      <c r="Q41" s="75"/>
      <c r="R41" s="75"/>
      <c r="S41" s="75"/>
      <c r="T41" s="75"/>
      <c r="U41" s="75">
        <v>96.38</v>
      </c>
      <c r="V41" s="75">
        <v>137.56</v>
      </c>
      <c r="W41" s="75">
        <v>15.93</v>
      </c>
      <c r="X41" s="75"/>
      <c r="Y41" s="75"/>
      <c r="Z41" s="75"/>
      <c r="AA41" s="75"/>
      <c r="AB41" s="75"/>
      <c r="AC41" s="75"/>
      <c r="AD41" s="75">
        <v>293.79000000000002</v>
      </c>
    </row>
    <row r="42" spans="1:30" ht="27.6" x14ac:dyDescent="0.3">
      <c r="A42" s="1"/>
      <c r="B42" s="73" t="s">
        <v>455</v>
      </c>
      <c r="C42" s="73" t="s">
        <v>823</v>
      </c>
      <c r="D42" s="73" t="s">
        <v>67</v>
      </c>
      <c r="E42" s="74" t="s">
        <v>432</v>
      </c>
      <c r="F42" s="75">
        <v>114.5</v>
      </c>
      <c r="G42" s="75">
        <v>103.6</v>
      </c>
      <c r="H42" s="75">
        <v>121.4</v>
      </c>
      <c r="I42" s="75">
        <v>119.45</v>
      </c>
      <c r="J42" s="75">
        <v>115.45</v>
      </c>
      <c r="K42" s="75">
        <v>97.35</v>
      </c>
      <c r="L42" s="75">
        <v>122.9</v>
      </c>
      <c r="M42" s="75">
        <v>123.75</v>
      </c>
      <c r="N42" s="75">
        <v>123.75</v>
      </c>
      <c r="O42" s="75">
        <v>123</v>
      </c>
      <c r="P42" s="75">
        <v>123.65</v>
      </c>
      <c r="Q42" s="75">
        <v>123.35</v>
      </c>
      <c r="R42" s="75">
        <v>123.35</v>
      </c>
      <c r="S42" s="75">
        <v>121.85</v>
      </c>
      <c r="T42" s="75">
        <v>114.7</v>
      </c>
      <c r="U42" s="75">
        <v>108.15</v>
      </c>
      <c r="V42" s="75">
        <v>102.45</v>
      </c>
      <c r="W42" s="75">
        <v>101.2</v>
      </c>
      <c r="X42" s="75">
        <v>117</v>
      </c>
      <c r="Y42" s="75">
        <v>122.25</v>
      </c>
      <c r="Z42" s="75">
        <v>124.05</v>
      </c>
      <c r="AA42" s="75">
        <v>123.95</v>
      </c>
      <c r="AB42" s="75">
        <v>121.6</v>
      </c>
      <c r="AC42" s="75">
        <v>119.6</v>
      </c>
      <c r="AD42" s="75">
        <v>2812.3</v>
      </c>
    </row>
    <row r="43" spans="1:30" ht="27.6" x14ac:dyDescent="0.3">
      <c r="A43" s="1"/>
      <c r="B43" s="73" t="s">
        <v>470</v>
      </c>
      <c r="C43" s="73" t="s">
        <v>824</v>
      </c>
      <c r="D43" s="73" t="s">
        <v>67</v>
      </c>
      <c r="E43" s="74" t="s">
        <v>432</v>
      </c>
      <c r="F43" s="75">
        <v>479.95</v>
      </c>
      <c r="G43" s="75">
        <v>479.15</v>
      </c>
      <c r="H43" s="75">
        <v>479.65</v>
      </c>
      <c r="I43" s="75">
        <v>474</v>
      </c>
      <c r="J43" s="75">
        <v>479.15</v>
      </c>
      <c r="K43" s="75">
        <v>479.3</v>
      </c>
      <c r="L43" s="75">
        <v>479.45</v>
      </c>
      <c r="M43" s="75">
        <v>479.25</v>
      </c>
      <c r="N43" s="75">
        <v>479</v>
      </c>
      <c r="O43" s="75">
        <v>478.95</v>
      </c>
      <c r="P43" s="75">
        <v>479.25</v>
      </c>
      <c r="Q43" s="75">
        <v>479</v>
      </c>
      <c r="R43" s="75">
        <v>479.45</v>
      </c>
      <c r="S43" s="75">
        <v>478.9</v>
      </c>
      <c r="T43" s="75">
        <v>477.7</v>
      </c>
      <c r="U43" s="75">
        <v>478.65</v>
      </c>
      <c r="V43" s="75">
        <v>479.1</v>
      </c>
      <c r="W43" s="75">
        <v>479.7</v>
      </c>
      <c r="X43" s="75">
        <v>479.25</v>
      </c>
      <c r="Y43" s="75">
        <v>478.6</v>
      </c>
      <c r="Z43" s="75">
        <v>478.85</v>
      </c>
      <c r="AA43" s="75">
        <v>479</v>
      </c>
      <c r="AB43" s="75">
        <v>478.6</v>
      </c>
      <c r="AC43" s="75">
        <v>478.55</v>
      </c>
      <c r="AD43" s="75">
        <v>11492.45</v>
      </c>
    </row>
    <row r="44" spans="1:30" ht="27.6" x14ac:dyDescent="0.3">
      <c r="A44" s="1"/>
      <c r="B44" s="73" t="s">
        <v>456</v>
      </c>
      <c r="C44" s="73" t="s">
        <v>825</v>
      </c>
      <c r="D44" s="73" t="s">
        <v>932</v>
      </c>
      <c r="E44" s="74" t="s">
        <v>432</v>
      </c>
      <c r="F44" s="75">
        <v>485</v>
      </c>
      <c r="G44" s="75">
        <v>423.7</v>
      </c>
      <c r="H44" s="75">
        <v>485.75</v>
      </c>
      <c r="I44" s="75">
        <v>484.65</v>
      </c>
      <c r="J44" s="75">
        <v>485.9</v>
      </c>
      <c r="K44" s="75">
        <v>465</v>
      </c>
      <c r="L44" s="75">
        <v>483.85</v>
      </c>
      <c r="M44" s="75">
        <v>484.4</v>
      </c>
      <c r="N44" s="75">
        <v>484.8</v>
      </c>
      <c r="O44" s="75">
        <v>486</v>
      </c>
      <c r="P44" s="75">
        <v>385.15</v>
      </c>
      <c r="Q44" s="75">
        <v>485.4</v>
      </c>
      <c r="R44" s="75">
        <v>486.5</v>
      </c>
      <c r="S44" s="75">
        <v>484.96499999999997</v>
      </c>
      <c r="T44" s="75">
        <v>464.4</v>
      </c>
      <c r="U44" s="75">
        <v>485.9</v>
      </c>
      <c r="V44" s="75">
        <v>486</v>
      </c>
      <c r="W44" s="75">
        <v>484.85</v>
      </c>
      <c r="X44" s="75">
        <v>486.5</v>
      </c>
      <c r="Y44" s="75">
        <v>484.95</v>
      </c>
      <c r="Z44" s="75">
        <v>484.55</v>
      </c>
      <c r="AA44" s="75">
        <v>485.15</v>
      </c>
      <c r="AB44" s="75">
        <v>483.65</v>
      </c>
      <c r="AC44" s="75">
        <v>483.8</v>
      </c>
      <c r="AD44" s="75">
        <v>11440.815000000001</v>
      </c>
    </row>
    <row r="45" spans="1:30" x14ac:dyDescent="0.3">
      <c r="A45" s="1"/>
      <c r="B45" s="73" t="s">
        <v>441</v>
      </c>
      <c r="C45" s="73" t="s">
        <v>826</v>
      </c>
      <c r="D45" s="73" t="s">
        <v>67</v>
      </c>
      <c r="E45" s="74" t="s">
        <v>432</v>
      </c>
      <c r="F45" s="75">
        <v>3199.75</v>
      </c>
      <c r="G45" s="75">
        <v>7586.7</v>
      </c>
      <c r="H45" s="75">
        <v>10939.2</v>
      </c>
      <c r="I45" s="75">
        <v>8710.6</v>
      </c>
      <c r="J45" s="75">
        <v>10473.200000000001</v>
      </c>
      <c r="K45" s="75">
        <v>10518.25</v>
      </c>
      <c r="L45" s="75">
        <v>10829.2</v>
      </c>
      <c r="M45" s="75">
        <v>10647.45</v>
      </c>
      <c r="N45" s="75">
        <v>10225.1</v>
      </c>
      <c r="O45" s="75">
        <v>10768.1</v>
      </c>
      <c r="P45" s="75">
        <v>10912.65</v>
      </c>
      <c r="Q45" s="75">
        <v>10121</v>
      </c>
      <c r="R45" s="75">
        <v>10631.6</v>
      </c>
      <c r="S45" s="75">
        <v>10732</v>
      </c>
      <c r="T45" s="75">
        <v>10715.3</v>
      </c>
      <c r="U45" s="75">
        <v>11168.8</v>
      </c>
      <c r="V45" s="75">
        <v>11387.7</v>
      </c>
      <c r="W45" s="75">
        <v>7963.15</v>
      </c>
      <c r="X45" s="75">
        <v>3828</v>
      </c>
      <c r="Y45" s="75">
        <v>9914.7000000000007</v>
      </c>
      <c r="Z45" s="75">
        <v>10536.25</v>
      </c>
      <c r="AA45" s="75">
        <v>10815.95</v>
      </c>
      <c r="AB45" s="75">
        <v>10882.25</v>
      </c>
      <c r="AC45" s="75">
        <v>11012.55</v>
      </c>
      <c r="AD45" s="75">
        <v>234519.45</v>
      </c>
    </row>
    <row r="46" spans="1:30" x14ac:dyDescent="0.3">
      <c r="A46" s="1"/>
      <c r="B46" s="73" t="s">
        <v>441</v>
      </c>
      <c r="C46" s="73" t="s">
        <v>827</v>
      </c>
      <c r="D46" s="73" t="s">
        <v>67</v>
      </c>
      <c r="E46" s="74" t="s">
        <v>432</v>
      </c>
      <c r="F46" s="75">
        <v>156</v>
      </c>
      <c r="G46" s="75">
        <v>156</v>
      </c>
      <c r="H46" s="75">
        <v>156</v>
      </c>
      <c r="I46" s="75">
        <v>155.30000000000001</v>
      </c>
      <c r="J46" s="75">
        <v>156</v>
      </c>
      <c r="K46" s="75">
        <v>156</v>
      </c>
      <c r="L46" s="75">
        <v>156</v>
      </c>
      <c r="M46" s="75">
        <v>156</v>
      </c>
      <c r="N46" s="75">
        <v>156</v>
      </c>
      <c r="O46" s="75">
        <v>155.94999999999999</v>
      </c>
      <c r="P46" s="75">
        <v>156</v>
      </c>
      <c r="Q46" s="75">
        <v>156</v>
      </c>
      <c r="R46" s="75">
        <v>155.94999999999999</v>
      </c>
      <c r="S46" s="75">
        <v>156</v>
      </c>
      <c r="T46" s="75">
        <v>156</v>
      </c>
      <c r="U46" s="75">
        <v>156</v>
      </c>
      <c r="V46" s="75">
        <v>156</v>
      </c>
      <c r="W46" s="75">
        <v>156</v>
      </c>
      <c r="X46" s="75">
        <v>156</v>
      </c>
      <c r="Y46" s="75">
        <v>156</v>
      </c>
      <c r="Z46" s="75">
        <v>156</v>
      </c>
      <c r="AA46" s="75">
        <v>156</v>
      </c>
      <c r="AB46" s="75">
        <v>156</v>
      </c>
      <c r="AC46" s="75">
        <v>156</v>
      </c>
      <c r="AD46" s="75">
        <v>3743.2</v>
      </c>
    </row>
    <row r="47" spans="1:30" x14ac:dyDescent="0.3">
      <c r="A47" s="1"/>
      <c r="B47" s="73" t="s">
        <v>828</v>
      </c>
      <c r="C47" s="73" t="s">
        <v>829</v>
      </c>
      <c r="D47" s="73" t="s">
        <v>67</v>
      </c>
      <c r="E47" s="74" t="s">
        <v>432</v>
      </c>
      <c r="F47" s="75">
        <v>1305.9000000000001</v>
      </c>
      <c r="G47" s="75">
        <v>1930.85</v>
      </c>
      <c r="H47" s="75">
        <v>2249.6999999999998</v>
      </c>
      <c r="I47" s="75">
        <v>2277.6999999999998</v>
      </c>
      <c r="J47" s="75">
        <v>2270.6999999999998</v>
      </c>
      <c r="K47" s="75">
        <v>2002.5</v>
      </c>
      <c r="L47" s="75">
        <v>1713.8</v>
      </c>
      <c r="M47" s="75">
        <v>1676.2</v>
      </c>
      <c r="N47" s="75">
        <v>1549.45</v>
      </c>
      <c r="O47" s="75">
        <v>1463.3</v>
      </c>
      <c r="P47" s="75">
        <v>1644.65</v>
      </c>
      <c r="Q47" s="75">
        <v>1485.8</v>
      </c>
      <c r="R47" s="75">
        <v>1510.35</v>
      </c>
      <c r="S47" s="75">
        <v>1604.5</v>
      </c>
      <c r="T47" s="75">
        <v>1343.3</v>
      </c>
      <c r="U47" s="75">
        <v>1666.95</v>
      </c>
      <c r="V47" s="75">
        <v>1601.9</v>
      </c>
      <c r="W47" s="75">
        <v>1567.7</v>
      </c>
      <c r="X47" s="75">
        <v>1687.05</v>
      </c>
      <c r="Y47" s="75">
        <v>1223.5999999999999</v>
      </c>
      <c r="Z47" s="75">
        <v>1069.2</v>
      </c>
      <c r="AA47" s="75">
        <v>1054.6500000000001</v>
      </c>
      <c r="AB47" s="75">
        <v>1121.5</v>
      </c>
      <c r="AC47" s="75">
        <v>937.9</v>
      </c>
      <c r="AD47" s="75">
        <v>37959.15</v>
      </c>
    </row>
    <row r="48" spans="1:30" x14ac:dyDescent="0.3">
      <c r="A48" s="1"/>
      <c r="B48" s="73" t="s">
        <v>457</v>
      </c>
      <c r="C48" s="73" t="s">
        <v>830</v>
      </c>
      <c r="D48" s="73" t="s">
        <v>67</v>
      </c>
      <c r="E48" s="74" t="s">
        <v>432</v>
      </c>
      <c r="F48" s="75">
        <v>476.9</v>
      </c>
      <c r="G48" s="75">
        <v>478.3</v>
      </c>
      <c r="H48" s="75">
        <v>471.8</v>
      </c>
      <c r="I48" s="75">
        <v>476.45</v>
      </c>
      <c r="J48" s="75">
        <v>475.2</v>
      </c>
      <c r="K48" s="75">
        <v>477.75</v>
      </c>
      <c r="L48" s="75">
        <v>474.7</v>
      </c>
      <c r="M48" s="75">
        <v>399.25</v>
      </c>
      <c r="N48" s="75">
        <v>425.5</v>
      </c>
      <c r="O48" s="75">
        <v>479.95</v>
      </c>
      <c r="P48" s="75">
        <v>478.8</v>
      </c>
      <c r="Q48" s="75">
        <v>477.1</v>
      </c>
      <c r="R48" s="75">
        <v>479.25</v>
      </c>
      <c r="S48" s="75">
        <v>469.8</v>
      </c>
      <c r="T48" s="75">
        <v>477.65</v>
      </c>
      <c r="U48" s="75">
        <v>478.55</v>
      </c>
      <c r="V48" s="75">
        <v>473.45</v>
      </c>
      <c r="W48" s="75">
        <v>479.75</v>
      </c>
      <c r="X48" s="75">
        <v>480</v>
      </c>
      <c r="Y48" s="75">
        <v>480</v>
      </c>
      <c r="Z48" s="75">
        <v>479.95</v>
      </c>
      <c r="AA48" s="75">
        <v>480</v>
      </c>
      <c r="AB48" s="75">
        <v>480</v>
      </c>
      <c r="AC48" s="75">
        <v>480</v>
      </c>
      <c r="AD48" s="75">
        <v>11330.1</v>
      </c>
    </row>
    <row r="49" spans="1:30" x14ac:dyDescent="0.3">
      <c r="A49" s="1"/>
      <c r="B49" s="73" t="s">
        <v>458</v>
      </c>
      <c r="C49" s="73" t="s">
        <v>831</v>
      </c>
      <c r="D49" s="73" t="s">
        <v>67</v>
      </c>
      <c r="E49" s="74" t="s">
        <v>432</v>
      </c>
      <c r="F49" s="75">
        <v>450.2</v>
      </c>
      <c r="G49" s="75">
        <v>451.5</v>
      </c>
      <c r="H49" s="75">
        <v>442.55</v>
      </c>
      <c r="I49" s="75">
        <v>428.7</v>
      </c>
      <c r="J49" s="75">
        <v>452.7</v>
      </c>
      <c r="K49" s="75">
        <v>454.2</v>
      </c>
      <c r="L49" s="75">
        <v>455.15</v>
      </c>
      <c r="M49" s="75">
        <v>454.15</v>
      </c>
      <c r="N49" s="75">
        <v>453.64499999999998</v>
      </c>
      <c r="O49" s="75">
        <v>453.2</v>
      </c>
      <c r="P49" s="75">
        <v>453.92</v>
      </c>
      <c r="Q49" s="75">
        <v>453.85</v>
      </c>
      <c r="R49" s="75">
        <v>453.5</v>
      </c>
      <c r="S49" s="75">
        <v>453.95</v>
      </c>
      <c r="T49" s="75">
        <v>453.3</v>
      </c>
      <c r="U49" s="75">
        <v>452</v>
      </c>
      <c r="V49" s="75">
        <v>451.70499999999998</v>
      </c>
      <c r="W49" s="75">
        <v>452.58</v>
      </c>
      <c r="X49" s="75">
        <v>452.55</v>
      </c>
      <c r="Y49" s="75">
        <v>453.21499999999997</v>
      </c>
      <c r="Z49" s="75">
        <v>437.03500000000003</v>
      </c>
      <c r="AA49" s="75">
        <v>432.15</v>
      </c>
      <c r="AB49" s="75">
        <v>428.1</v>
      </c>
      <c r="AC49" s="75">
        <v>387.95</v>
      </c>
      <c r="AD49" s="75">
        <v>10711.8</v>
      </c>
    </row>
    <row r="50" spans="1:30" x14ac:dyDescent="0.3">
      <c r="A50" s="1"/>
      <c r="B50" s="73" t="s">
        <v>74</v>
      </c>
      <c r="C50" s="73" t="s">
        <v>943</v>
      </c>
      <c r="D50" s="73" t="s">
        <v>944</v>
      </c>
      <c r="E50" s="74" t="s">
        <v>433</v>
      </c>
      <c r="F50" s="75">
        <v>355.85</v>
      </c>
      <c r="G50" s="75">
        <v>457.5</v>
      </c>
      <c r="H50" s="75">
        <v>359.15</v>
      </c>
      <c r="I50" s="75"/>
      <c r="J50" s="75">
        <v>727.05</v>
      </c>
      <c r="K50" s="75"/>
      <c r="L50" s="75">
        <v>441.55</v>
      </c>
      <c r="M50" s="75">
        <v>752.4</v>
      </c>
      <c r="N50" s="75">
        <v>738.3</v>
      </c>
      <c r="O50" s="75">
        <v>816.85</v>
      </c>
      <c r="P50" s="75">
        <v>771.75</v>
      </c>
      <c r="Q50" s="75">
        <v>766.15</v>
      </c>
      <c r="R50" s="75">
        <v>1105.1500000000001</v>
      </c>
      <c r="S50" s="75">
        <v>805.45</v>
      </c>
      <c r="T50" s="75">
        <v>816.45</v>
      </c>
      <c r="U50" s="75">
        <v>1131.8499999999999</v>
      </c>
      <c r="V50" s="75">
        <v>1135.25</v>
      </c>
      <c r="W50" s="75">
        <v>1118.5</v>
      </c>
      <c r="X50" s="75">
        <v>1129.6500000000001</v>
      </c>
      <c r="Y50" s="75">
        <v>1138.7</v>
      </c>
      <c r="Z50" s="75">
        <v>1126.05</v>
      </c>
      <c r="AA50" s="75">
        <v>1124</v>
      </c>
      <c r="AB50" s="75">
        <v>1100</v>
      </c>
      <c r="AC50" s="75">
        <v>813.05</v>
      </c>
      <c r="AD50" s="75">
        <v>18730.650000000001</v>
      </c>
    </row>
    <row r="51" spans="1:30" x14ac:dyDescent="0.3">
      <c r="A51" s="1"/>
      <c r="B51" s="73" t="s">
        <v>74</v>
      </c>
      <c r="C51" s="73" t="s">
        <v>945</v>
      </c>
      <c r="D51" s="73" t="s">
        <v>946</v>
      </c>
      <c r="E51" s="74" t="s">
        <v>433</v>
      </c>
      <c r="F51" s="75"/>
      <c r="G51" s="75"/>
      <c r="H51" s="75">
        <v>663.05</v>
      </c>
      <c r="I51" s="75">
        <v>894.45</v>
      </c>
      <c r="J51" s="75">
        <v>44.65</v>
      </c>
      <c r="K51" s="75">
        <v>914.15</v>
      </c>
      <c r="L51" s="75">
        <v>74.849999999999994</v>
      </c>
      <c r="M51" s="75"/>
      <c r="N51" s="75"/>
      <c r="O51" s="75"/>
      <c r="P51" s="75"/>
      <c r="Q51" s="75"/>
      <c r="R51" s="75"/>
      <c r="S51" s="75"/>
      <c r="T51" s="75"/>
      <c r="U51" s="75"/>
      <c r="V51" s="75"/>
      <c r="W51" s="75">
        <v>60.4</v>
      </c>
      <c r="X51" s="75"/>
      <c r="Y51" s="75"/>
      <c r="Z51" s="75"/>
      <c r="AA51" s="75"/>
      <c r="AB51" s="75"/>
      <c r="AC51" s="75"/>
      <c r="AD51" s="75">
        <v>2651.55</v>
      </c>
    </row>
    <row r="52" spans="1:30" x14ac:dyDescent="0.3">
      <c r="A52" s="1"/>
      <c r="B52" s="73" t="s">
        <v>74</v>
      </c>
      <c r="C52" s="73" t="s">
        <v>947</v>
      </c>
      <c r="D52" s="73" t="s">
        <v>948</v>
      </c>
      <c r="E52" s="74" t="s">
        <v>433</v>
      </c>
      <c r="F52" s="75"/>
      <c r="G52" s="75"/>
      <c r="H52" s="75">
        <v>407</v>
      </c>
      <c r="I52" s="75"/>
      <c r="J52" s="75"/>
      <c r="K52" s="75"/>
      <c r="L52" s="75"/>
      <c r="M52" s="75"/>
      <c r="N52" s="75"/>
      <c r="O52" s="75"/>
      <c r="P52" s="75"/>
      <c r="Q52" s="75"/>
      <c r="R52" s="75"/>
      <c r="S52" s="75"/>
      <c r="T52" s="75"/>
      <c r="U52" s="75"/>
      <c r="V52" s="75"/>
      <c r="W52" s="75"/>
      <c r="X52" s="75"/>
      <c r="Y52" s="75"/>
      <c r="Z52" s="75"/>
      <c r="AA52" s="75"/>
      <c r="AB52" s="75"/>
      <c r="AC52" s="75"/>
      <c r="AD52" s="75">
        <v>407</v>
      </c>
    </row>
    <row r="53" spans="1:30" x14ac:dyDescent="0.3">
      <c r="A53" s="1"/>
      <c r="B53" s="73" t="s">
        <v>471</v>
      </c>
      <c r="C53" s="73" t="s">
        <v>949</v>
      </c>
      <c r="D53" s="73" t="s">
        <v>67</v>
      </c>
      <c r="E53" s="74" t="s">
        <v>435</v>
      </c>
      <c r="F53" s="75">
        <v>826</v>
      </c>
      <c r="G53" s="75">
        <v>637.1</v>
      </c>
      <c r="H53" s="75">
        <v>565.04999999999995</v>
      </c>
      <c r="I53" s="75">
        <v>483.8</v>
      </c>
      <c r="J53" s="75">
        <v>446.9</v>
      </c>
      <c r="K53" s="75">
        <v>946.35</v>
      </c>
      <c r="L53" s="75">
        <v>1252.5999999999999</v>
      </c>
      <c r="M53" s="75">
        <v>1412.8</v>
      </c>
      <c r="N53" s="75">
        <v>1299.5</v>
      </c>
      <c r="O53" s="75">
        <v>1060.1500000000001</v>
      </c>
      <c r="P53" s="75">
        <v>721.65</v>
      </c>
      <c r="Q53" s="75">
        <v>1086.0999999999999</v>
      </c>
      <c r="R53" s="75">
        <v>1006</v>
      </c>
      <c r="S53" s="75">
        <v>1036.9000000000001</v>
      </c>
      <c r="T53" s="75">
        <v>845.9</v>
      </c>
      <c r="U53" s="75">
        <v>488.95</v>
      </c>
      <c r="V53" s="75">
        <v>523.6</v>
      </c>
      <c r="W53" s="75">
        <v>1059</v>
      </c>
      <c r="X53" s="75">
        <v>1452.95</v>
      </c>
      <c r="Y53" s="75">
        <v>1228.95</v>
      </c>
      <c r="Z53" s="75">
        <v>1002.6</v>
      </c>
      <c r="AA53" s="75">
        <v>1077.3499999999999</v>
      </c>
      <c r="AB53" s="75">
        <v>1381.8</v>
      </c>
      <c r="AC53" s="75">
        <v>1266.45</v>
      </c>
      <c r="AD53" s="75">
        <v>23108.45</v>
      </c>
    </row>
    <row r="54" spans="1:30" x14ac:dyDescent="0.3">
      <c r="A54" s="1"/>
      <c r="B54" s="73" t="s">
        <v>471</v>
      </c>
      <c r="C54" s="73" t="s">
        <v>950</v>
      </c>
      <c r="D54" s="73" t="s">
        <v>67</v>
      </c>
      <c r="E54" s="74" t="s">
        <v>435</v>
      </c>
      <c r="F54" s="75">
        <v>344.35</v>
      </c>
      <c r="G54" s="75">
        <v>395.75</v>
      </c>
      <c r="H54" s="75">
        <v>384.4</v>
      </c>
      <c r="I54" s="75">
        <v>141.94999999999999</v>
      </c>
      <c r="J54" s="75">
        <v>94.85</v>
      </c>
      <c r="K54" s="75">
        <v>161.94999999999999</v>
      </c>
      <c r="L54" s="75">
        <v>465.35</v>
      </c>
      <c r="M54" s="75">
        <v>531.79999999999995</v>
      </c>
      <c r="N54" s="75">
        <v>530.70000000000005</v>
      </c>
      <c r="O54" s="75">
        <v>329.8</v>
      </c>
      <c r="P54" s="75">
        <v>230.45</v>
      </c>
      <c r="Q54" s="75">
        <v>302.39999999999998</v>
      </c>
      <c r="R54" s="75">
        <v>354.85</v>
      </c>
      <c r="S54" s="75">
        <v>305.55</v>
      </c>
      <c r="T54" s="75">
        <v>349.75</v>
      </c>
      <c r="U54" s="75">
        <v>151.05000000000001</v>
      </c>
      <c r="V54" s="75">
        <v>203.55</v>
      </c>
      <c r="W54" s="75">
        <v>391.2</v>
      </c>
      <c r="X54" s="75">
        <v>580.95000000000005</v>
      </c>
      <c r="Y54" s="75">
        <v>528.20000000000005</v>
      </c>
      <c r="Z54" s="75">
        <v>443.55</v>
      </c>
      <c r="AA54" s="75">
        <v>420.2</v>
      </c>
      <c r="AB54" s="75">
        <v>561.54999999999995</v>
      </c>
      <c r="AC54" s="75">
        <v>540.70000000000005</v>
      </c>
      <c r="AD54" s="75">
        <v>8744.85</v>
      </c>
    </row>
    <row r="55" spans="1:30" x14ac:dyDescent="0.3">
      <c r="A55" s="1"/>
      <c r="B55" s="73" t="s">
        <v>449</v>
      </c>
      <c r="C55" s="73" t="s">
        <v>951</v>
      </c>
      <c r="D55" s="73" t="s">
        <v>67</v>
      </c>
      <c r="E55" s="74" t="s">
        <v>435</v>
      </c>
      <c r="F55" s="75">
        <v>2667.35</v>
      </c>
      <c r="G55" s="75">
        <v>1888.4</v>
      </c>
      <c r="H55" s="75">
        <v>1031.8</v>
      </c>
      <c r="I55" s="75">
        <v>1510.75</v>
      </c>
      <c r="J55" s="75">
        <v>862.7</v>
      </c>
      <c r="K55" s="75">
        <v>715</v>
      </c>
      <c r="L55" s="75">
        <v>1712.65</v>
      </c>
      <c r="M55" s="75">
        <v>1729.05</v>
      </c>
      <c r="N55" s="75">
        <v>1633.15</v>
      </c>
      <c r="O55" s="75">
        <v>1758.3</v>
      </c>
      <c r="P55" s="75">
        <v>2050.6999999999998</v>
      </c>
      <c r="Q55" s="75">
        <v>1899.4</v>
      </c>
      <c r="R55" s="75">
        <v>1355.45</v>
      </c>
      <c r="S55" s="75">
        <v>1224.5</v>
      </c>
      <c r="T55" s="75">
        <v>1889.8</v>
      </c>
      <c r="U55" s="75">
        <v>1369.1</v>
      </c>
      <c r="V55" s="75">
        <v>1364.4</v>
      </c>
      <c r="W55" s="75">
        <v>2019.15</v>
      </c>
      <c r="X55" s="75">
        <v>2070.8000000000002</v>
      </c>
      <c r="Y55" s="75">
        <v>1645.1</v>
      </c>
      <c r="Z55" s="75">
        <v>2080.4</v>
      </c>
      <c r="AA55" s="75">
        <v>2344.4499999999998</v>
      </c>
      <c r="AB55" s="75">
        <v>2169</v>
      </c>
      <c r="AC55" s="75">
        <v>1534</v>
      </c>
      <c r="AD55" s="75">
        <v>40525.4</v>
      </c>
    </row>
    <row r="56" spans="1:30" x14ac:dyDescent="0.3">
      <c r="A56" s="1"/>
      <c r="B56" s="73" t="s">
        <v>78</v>
      </c>
      <c r="C56" s="73" t="s">
        <v>79</v>
      </c>
      <c r="D56" s="73" t="s">
        <v>952</v>
      </c>
      <c r="E56" s="74" t="s">
        <v>435</v>
      </c>
      <c r="F56" s="75">
        <v>1416</v>
      </c>
      <c r="G56" s="75">
        <v>1294.2</v>
      </c>
      <c r="H56" s="75">
        <v>490.05</v>
      </c>
      <c r="I56" s="75">
        <v>910.85</v>
      </c>
      <c r="J56" s="75">
        <v>885.7</v>
      </c>
      <c r="K56" s="75">
        <v>777.2</v>
      </c>
      <c r="L56" s="75">
        <v>1793.85</v>
      </c>
      <c r="M56" s="75">
        <v>1777.65</v>
      </c>
      <c r="N56" s="75">
        <v>1646.2</v>
      </c>
      <c r="O56" s="75">
        <v>1640.35</v>
      </c>
      <c r="P56" s="75">
        <v>1225.0999999999999</v>
      </c>
      <c r="Q56" s="75">
        <v>1266.8499999999999</v>
      </c>
      <c r="R56" s="75">
        <v>1046.6500000000001</v>
      </c>
      <c r="S56" s="75">
        <v>1040.3499999999999</v>
      </c>
      <c r="T56" s="75">
        <v>1134.95</v>
      </c>
      <c r="U56" s="75">
        <v>715.35</v>
      </c>
      <c r="V56" s="75">
        <v>819.45</v>
      </c>
      <c r="W56" s="75">
        <v>1316</v>
      </c>
      <c r="X56" s="75">
        <v>1883.9</v>
      </c>
      <c r="Y56" s="75">
        <v>1525.95</v>
      </c>
      <c r="Z56" s="75">
        <v>1457.65</v>
      </c>
      <c r="AA56" s="75">
        <v>1454.1</v>
      </c>
      <c r="AB56" s="75">
        <v>1530.45</v>
      </c>
      <c r="AC56" s="75">
        <v>1137.8</v>
      </c>
      <c r="AD56" s="75">
        <v>30186.6</v>
      </c>
    </row>
    <row r="57" spans="1:30" x14ac:dyDescent="0.3">
      <c r="A57" s="1"/>
      <c r="B57" s="73" t="s">
        <v>78</v>
      </c>
      <c r="C57" s="73" t="s">
        <v>79</v>
      </c>
      <c r="D57" s="73" t="s">
        <v>953</v>
      </c>
      <c r="E57" s="74" t="s">
        <v>435</v>
      </c>
      <c r="F57" s="75">
        <v>1675.05</v>
      </c>
      <c r="G57" s="75">
        <v>1567.65</v>
      </c>
      <c r="H57" s="75">
        <v>664.2</v>
      </c>
      <c r="I57" s="75">
        <v>1146.8499999999999</v>
      </c>
      <c r="J57" s="75">
        <v>995.45</v>
      </c>
      <c r="K57" s="75">
        <v>964.6</v>
      </c>
      <c r="L57" s="75">
        <v>1911.45</v>
      </c>
      <c r="M57" s="75">
        <v>1824.7</v>
      </c>
      <c r="N57" s="75">
        <v>1813.75</v>
      </c>
      <c r="O57" s="75">
        <v>1862.9</v>
      </c>
      <c r="P57" s="75">
        <v>1474.45</v>
      </c>
      <c r="Q57" s="75">
        <v>1526</v>
      </c>
      <c r="R57" s="75">
        <v>1347.1</v>
      </c>
      <c r="S57" s="75">
        <v>1347.25</v>
      </c>
      <c r="T57" s="75">
        <v>1469.25</v>
      </c>
      <c r="U57" s="75">
        <v>1069.55</v>
      </c>
      <c r="V57" s="75">
        <v>1271.05</v>
      </c>
      <c r="W57" s="75">
        <v>1161.7</v>
      </c>
      <c r="X57" s="75">
        <v>1830.85</v>
      </c>
      <c r="Y57" s="75">
        <v>1690.2</v>
      </c>
      <c r="Z57" s="75">
        <v>1766.25</v>
      </c>
      <c r="AA57" s="75">
        <v>1814.45</v>
      </c>
      <c r="AB57" s="75">
        <v>1914.05</v>
      </c>
      <c r="AC57" s="75">
        <v>1531.8</v>
      </c>
      <c r="AD57" s="75">
        <v>35640.550000000003</v>
      </c>
    </row>
    <row r="58" spans="1:30" x14ac:dyDescent="0.3">
      <c r="A58" s="1"/>
      <c r="B58" s="73" t="s">
        <v>78</v>
      </c>
      <c r="C58" s="73" t="s">
        <v>954</v>
      </c>
      <c r="D58" s="73" t="s">
        <v>955</v>
      </c>
      <c r="E58" s="74" t="s">
        <v>435</v>
      </c>
      <c r="F58" s="75">
        <v>74.349999999999994</v>
      </c>
      <c r="G58" s="75">
        <v>61.95</v>
      </c>
      <c r="H58" s="75">
        <v>36.6</v>
      </c>
      <c r="I58" s="75">
        <v>85.7</v>
      </c>
      <c r="J58" s="75">
        <v>74.900000000000006</v>
      </c>
      <c r="K58" s="75">
        <v>54.35</v>
      </c>
      <c r="L58" s="75">
        <v>161.19999999999999</v>
      </c>
      <c r="M58" s="75">
        <v>173</v>
      </c>
      <c r="N58" s="75">
        <v>163.95</v>
      </c>
      <c r="O58" s="75">
        <v>163.25</v>
      </c>
      <c r="P58" s="75">
        <v>110.5</v>
      </c>
      <c r="Q58" s="75">
        <v>103.95</v>
      </c>
      <c r="R58" s="75">
        <v>99.75</v>
      </c>
      <c r="S58" s="75">
        <v>102.05</v>
      </c>
      <c r="T58" s="75">
        <v>110.1</v>
      </c>
      <c r="U58" s="75">
        <v>55.9</v>
      </c>
      <c r="V58" s="75">
        <v>63.7</v>
      </c>
      <c r="W58" s="75">
        <v>113.3</v>
      </c>
      <c r="X58" s="75">
        <v>165.05</v>
      </c>
      <c r="Y58" s="75">
        <v>159.19999999999999</v>
      </c>
      <c r="Z58" s="75">
        <v>147.15</v>
      </c>
      <c r="AA58" s="75">
        <v>137.65</v>
      </c>
      <c r="AB58" s="75">
        <v>119.85</v>
      </c>
      <c r="AC58" s="75">
        <v>101.65</v>
      </c>
      <c r="AD58" s="75">
        <v>2639.05</v>
      </c>
    </row>
    <row r="59" spans="1:30" x14ac:dyDescent="0.3">
      <c r="A59" s="1"/>
      <c r="B59" s="73" t="s">
        <v>78</v>
      </c>
      <c r="C59" s="73" t="s">
        <v>954</v>
      </c>
      <c r="D59" s="73" t="s">
        <v>956</v>
      </c>
      <c r="E59" s="74" t="s">
        <v>435</v>
      </c>
      <c r="F59" s="75">
        <v>98.4</v>
      </c>
      <c r="G59" s="75">
        <v>84.15</v>
      </c>
      <c r="H59" s="75">
        <v>33.799999999999997</v>
      </c>
      <c r="I59" s="75">
        <v>60.6</v>
      </c>
      <c r="J59" s="75">
        <v>70.599999999999994</v>
      </c>
      <c r="K59" s="75">
        <v>58.2</v>
      </c>
      <c r="L59" s="75">
        <v>158.1</v>
      </c>
      <c r="M59" s="75">
        <v>184.75</v>
      </c>
      <c r="N59" s="75">
        <v>174.55</v>
      </c>
      <c r="O59" s="75">
        <v>149.94999999999999</v>
      </c>
      <c r="P59" s="75">
        <v>94.75</v>
      </c>
      <c r="Q59" s="75">
        <v>89.05</v>
      </c>
      <c r="R59" s="75">
        <v>92.45</v>
      </c>
      <c r="S59" s="75">
        <v>89.7</v>
      </c>
      <c r="T59" s="75">
        <v>90.25</v>
      </c>
      <c r="U59" s="75">
        <v>60.6</v>
      </c>
      <c r="V59" s="75">
        <v>66.849999999999994</v>
      </c>
      <c r="W59" s="75">
        <v>90.8</v>
      </c>
      <c r="X59" s="75">
        <v>210.65</v>
      </c>
      <c r="Y59" s="75">
        <v>153.65</v>
      </c>
      <c r="Z59" s="75">
        <v>129.35</v>
      </c>
      <c r="AA59" s="75">
        <v>127.55</v>
      </c>
      <c r="AB59" s="75">
        <v>128.5</v>
      </c>
      <c r="AC59" s="75">
        <v>106.5</v>
      </c>
      <c r="AD59" s="75">
        <v>2603.75</v>
      </c>
    </row>
    <row r="60" spans="1:30" x14ac:dyDescent="0.3">
      <c r="A60" s="1"/>
      <c r="B60" s="73" t="s">
        <v>78</v>
      </c>
      <c r="C60" s="73" t="s">
        <v>82</v>
      </c>
      <c r="D60" s="73" t="s">
        <v>67</v>
      </c>
      <c r="E60" s="74" t="s">
        <v>432</v>
      </c>
      <c r="F60" s="75">
        <v>1800.35</v>
      </c>
      <c r="G60" s="75">
        <v>2646.35</v>
      </c>
      <c r="H60" s="75">
        <v>2696.9</v>
      </c>
      <c r="I60" s="75">
        <v>2692.95</v>
      </c>
      <c r="J60" s="75">
        <v>2048.5500000000002</v>
      </c>
      <c r="K60" s="75">
        <v>2695.4</v>
      </c>
      <c r="L60" s="75">
        <v>2693</v>
      </c>
      <c r="M60" s="75">
        <v>2690.65</v>
      </c>
      <c r="N60" s="75">
        <v>2689.7</v>
      </c>
      <c r="O60" s="75">
        <v>2696.7</v>
      </c>
      <c r="P60" s="75">
        <v>2277.3000000000002</v>
      </c>
      <c r="Q60" s="75">
        <v>2005.8</v>
      </c>
      <c r="R60" s="75">
        <v>2068.5</v>
      </c>
      <c r="S60" s="75">
        <v>2671.3</v>
      </c>
      <c r="T60" s="75">
        <v>2690.35</v>
      </c>
      <c r="U60" s="75">
        <v>2661.4</v>
      </c>
      <c r="V60" s="75">
        <v>1839.15</v>
      </c>
      <c r="W60" s="75">
        <v>1972.35</v>
      </c>
      <c r="X60" s="75">
        <v>1967.15</v>
      </c>
      <c r="Y60" s="75">
        <v>1658.8</v>
      </c>
      <c r="Z60" s="75">
        <v>1733.2</v>
      </c>
      <c r="AA60" s="75">
        <v>1581.55</v>
      </c>
      <c r="AB60" s="75">
        <v>1450</v>
      </c>
      <c r="AC60" s="75">
        <v>1650.7</v>
      </c>
      <c r="AD60" s="75">
        <v>53578.1</v>
      </c>
    </row>
    <row r="61" spans="1:30" x14ac:dyDescent="0.3">
      <c r="A61" s="1"/>
      <c r="B61" s="73" t="s">
        <v>78</v>
      </c>
      <c r="C61" s="73" t="s">
        <v>832</v>
      </c>
      <c r="D61" s="73" t="s">
        <v>67</v>
      </c>
      <c r="E61" s="74" t="s">
        <v>432</v>
      </c>
      <c r="F61" s="75">
        <v>2668.75</v>
      </c>
      <c r="G61" s="75">
        <v>3146.2</v>
      </c>
      <c r="H61" s="75">
        <v>3160.15</v>
      </c>
      <c r="I61" s="75">
        <v>3169.95</v>
      </c>
      <c r="J61" s="75">
        <v>3162.05</v>
      </c>
      <c r="K61" s="75">
        <v>3086.9</v>
      </c>
      <c r="L61" s="75">
        <v>2896.45</v>
      </c>
      <c r="M61" s="75">
        <v>3154.05</v>
      </c>
      <c r="N61" s="75">
        <v>3147.05</v>
      </c>
      <c r="O61" s="75">
        <v>3136.45</v>
      </c>
      <c r="P61" s="75">
        <v>2823.6</v>
      </c>
      <c r="Q61" s="75">
        <v>2843.2</v>
      </c>
      <c r="R61" s="75">
        <v>3128.7</v>
      </c>
      <c r="S61" s="75">
        <v>3147.75</v>
      </c>
      <c r="T61" s="75">
        <v>2892.7</v>
      </c>
      <c r="U61" s="75">
        <v>2920.1</v>
      </c>
      <c r="V61" s="75">
        <v>2776.2</v>
      </c>
      <c r="W61" s="75">
        <v>2584.85</v>
      </c>
      <c r="X61" s="75">
        <v>2461.85</v>
      </c>
      <c r="Y61" s="75">
        <v>2968.8</v>
      </c>
      <c r="Z61" s="75">
        <v>3070.9</v>
      </c>
      <c r="AA61" s="75">
        <v>3140.6</v>
      </c>
      <c r="AB61" s="75">
        <v>3127.35</v>
      </c>
      <c r="AC61" s="75">
        <v>3133.05</v>
      </c>
      <c r="AD61" s="75">
        <v>71747.649999999994</v>
      </c>
    </row>
    <row r="62" spans="1:30" x14ac:dyDescent="0.3">
      <c r="A62" s="1"/>
      <c r="B62" s="73" t="s">
        <v>78</v>
      </c>
      <c r="C62" s="73" t="s">
        <v>957</v>
      </c>
      <c r="D62" s="73" t="s">
        <v>67</v>
      </c>
      <c r="E62" s="74" t="s">
        <v>434</v>
      </c>
      <c r="F62" s="75">
        <v>276.8</v>
      </c>
      <c r="G62" s="75">
        <v>239.4</v>
      </c>
      <c r="H62" s="75">
        <v>187.95</v>
      </c>
      <c r="I62" s="75">
        <v>218.3</v>
      </c>
      <c r="J62" s="75">
        <v>239.15</v>
      </c>
      <c r="K62" s="75">
        <v>174.4</v>
      </c>
      <c r="L62" s="75">
        <v>248.2</v>
      </c>
      <c r="M62" s="75">
        <v>341</v>
      </c>
      <c r="N62" s="75">
        <v>337.4</v>
      </c>
      <c r="O62" s="75">
        <v>395.5</v>
      </c>
      <c r="P62" s="75">
        <v>384.95</v>
      </c>
      <c r="Q62" s="75">
        <v>390.7</v>
      </c>
      <c r="R62" s="75">
        <v>385.5</v>
      </c>
      <c r="S62" s="75">
        <v>375.45</v>
      </c>
      <c r="T62" s="75">
        <v>363.05</v>
      </c>
      <c r="U62" s="75">
        <v>358.7</v>
      </c>
      <c r="V62" s="75">
        <v>176.2</v>
      </c>
      <c r="W62" s="75">
        <v>325.05</v>
      </c>
      <c r="X62" s="75">
        <v>322.5</v>
      </c>
      <c r="Y62" s="75">
        <v>281.60000000000002</v>
      </c>
      <c r="Z62" s="75">
        <v>240</v>
      </c>
      <c r="AA62" s="75">
        <v>185.25</v>
      </c>
      <c r="AB62" s="75">
        <v>273</v>
      </c>
      <c r="AC62" s="75">
        <v>257.14999999999998</v>
      </c>
      <c r="AD62" s="75">
        <v>6977.2</v>
      </c>
    </row>
    <row r="63" spans="1:30" x14ac:dyDescent="0.3">
      <c r="A63" s="1"/>
      <c r="B63" s="73" t="s">
        <v>78</v>
      </c>
      <c r="C63" s="73" t="s">
        <v>88</v>
      </c>
      <c r="D63" s="73" t="s">
        <v>958</v>
      </c>
      <c r="E63" s="74" t="s">
        <v>433</v>
      </c>
      <c r="F63" s="75">
        <v>2419.9</v>
      </c>
      <c r="G63" s="75">
        <v>3695.6</v>
      </c>
      <c r="H63" s="75"/>
      <c r="I63" s="75"/>
      <c r="J63" s="75"/>
      <c r="K63" s="75"/>
      <c r="L63" s="75"/>
      <c r="M63" s="75"/>
      <c r="N63" s="75">
        <v>354.9</v>
      </c>
      <c r="O63" s="75">
        <v>277.95</v>
      </c>
      <c r="P63" s="75"/>
      <c r="Q63" s="75"/>
      <c r="R63" s="75">
        <v>475.3</v>
      </c>
      <c r="S63" s="75">
        <v>483.45</v>
      </c>
      <c r="T63" s="75"/>
      <c r="U63" s="75"/>
      <c r="V63" s="75"/>
      <c r="W63" s="75">
        <v>1518.3</v>
      </c>
      <c r="X63" s="75">
        <v>394.35</v>
      </c>
      <c r="Y63" s="75"/>
      <c r="Z63" s="75"/>
      <c r="AA63" s="75"/>
      <c r="AB63" s="75"/>
      <c r="AC63" s="75"/>
      <c r="AD63" s="75">
        <v>9619.75</v>
      </c>
    </row>
    <row r="64" spans="1:30" x14ac:dyDescent="0.3">
      <c r="A64" s="1"/>
      <c r="B64" s="73" t="s">
        <v>78</v>
      </c>
      <c r="C64" s="73" t="s">
        <v>88</v>
      </c>
      <c r="D64" s="73" t="s">
        <v>959</v>
      </c>
      <c r="E64" s="74" t="s">
        <v>433</v>
      </c>
      <c r="F64" s="75">
        <v>2390.4499999999998</v>
      </c>
      <c r="G64" s="75">
        <v>82.1</v>
      </c>
      <c r="H64" s="75">
        <v>1769.5</v>
      </c>
      <c r="I64" s="75">
        <v>568.29999999999995</v>
      </c>
      <c r="J64" s="75">
        <v>704.45</v>
      </c>
      <c r="K64" s="75">
        <v>1146.55</v>
      </c>
      <c r="L64" s="75">
        <v>312.64999999999998</v>
      </c>
      <c r="M64" s="75"/>
      <c r="N64" s="75">
        <v>504.15</v>
      </c>
      <c r="O64" s="75">
        <v>282.05</v>
      </c>
      <c r="P64" s="75"/>
      <c r="Q64" s="75"/>
      <c r="R64" s="75">
        <v>1185.5999999999999</v>
      </c>
      <c r="S64" s="75">
        <v>1266.75</v>
      </c>
      <c r="T64" s="75">
        <v>525.54999999999995</v>
      </c>
      <c r="U64" s="75">
        <v>645.04999999999995</v>
      </c>
      <c r="V64" s="75">
        <v>2276.9499999999998</v>
      </c>
      <c r="W64" s="75">
        <v>1864.45</v>
      </c>
      <c r="X64" s="75">
        <v>821</v>
      </c>
      <c r="Y64" s="75">
        <v>623.79999999999995</v>
      </c>
      <c r="Z64" s="75">
        <v>1818.95</v>
      </c>
      <c r="AA64" s="75">
        <v>554.75</v>
      </c>
      <c r="AB64" s="75"/>
      <c r="AC64" s="75"/>
      <c r="AD64" s="75">
        <v>19343.05</v>
      </c>
    </row>
    <row r="65" spans="1:30" x14ac:dyDescent="0.3">
      <c r="A65" s="1"/>
      <c r="B65" s="73" t="s">
        <v>78</v>
      </c>
      <c r="C65" s="73" t="s">
        <v>88</v>
      </c>
      <c r="D65" s="73" t="s">
        <v>258</v>
      </c>
      <c r="E65" s="74" t="s">
        <v>433</v>
      </c>
      <c r="F65" s="75"/>
      <c r="G65" s="75"/>
      <c r="H65" s="75">
        <v>1835.4</v>
      </c>
      <c r="I65" s="75">
        <v>574.54999999999995</v>
      </c>
      <c r="J65" s="75">
        <v>598.85</v>
      </c>
      <c r="K65" s="75">
        <v>808.7</v>
      </c>
      <c r="L65" s="75"/>
      <c r="M65" s="75"/>
      <c r="N65" s="75"/>
      <c r="O65" s="75">
        <v>1047</v>
      </c>
      <c r="P65" s="75"/>
      <c r="Q65" s="75"/>
      <c r="R65" s="75">
        <v>1313.45</v>
      </c>
      <c r="S65" s="75"/>
      <c r="T65" s="75"/>
      <c r="U65" s="75"/>
      <c r="V65" s="75"/>
      <c r="W65" s="75"/>
      <c r="X65" s="75"/>
      <c r="Y65" s="75"/>
      <c r="Z65" s="75"/>
      <c r="AA65" s="75"/>
      <c r="AB65" s="75"/>
      <c r="AC65" s="75"/>
      <c r="AD65" s="75">
        <v>6177.95</v>
      </c>
    </row>
    <row r="66" spans="1:30" x14ac:dyDescent="0.3">
      <c r="A66" s="1"/>
      <c r="B66" s="73" t="s">
        <v>78</v>
      </c>
      <c r="C66" s="73" t="s">
        <v>88</v>
      </c>
      <c r="D66" s="73" t="s">
        <v>930</v>
      </c>
      <c r="E66" s="74" t="s">
        <v>433</v>
      </c>
      <c r="F66" s="75">
        <v>2850.4</v>
      </c>
      <c r="G66" s="75">
        <v>1646</v>
      </c>
      <c r="H66" s="75"/>
      <c r="I66" s="75"/>
      <c r="J66" s="75"/>
      <c r="K66" s="75"/>
      <c r="L66" s="75"/>
      <c r="M66" s="75"/>
      <c r="N66" s="75"/>
      <c r="O66" s="75"/>
      <c r="P66" s="75"/>
      <c r="Q66" s="75"/>
      <c r="R66" s="75"/>
      <c r="S66" s="75"/>
      <c r="T66" s="75"/>
      <c r="U66" s="75"/>
      <c r="V66" s="75"/>
      <c r="W66" s="75"/>
      <c r="X66" s="75"/>
      <c r="Y66" s="75"/>
      <c r="Z66" s="75"/>
      <c r="AA66" s="75"/>
      <c r="AB66" s="75"/>
      <c r="AC66" s="75"/>
      <c r="AD66" s="75">
        <v>4496.3999999999996</v>
      </c>
    </row>
    <row r="67" spans="1:30" x14ac:dyDescent="0.3">
      <c r="A67" s="1"/>
      <c r="B67" s="73" t="s">
        <v>78</v>
      </c>
      <c r="C67" s="73" t="s">
        <v>91</v>
      </c>
      <c r="D67" s="73" t="s">
        <v>960</v>
      </c>
      <c r="E67" s="74" t="s">
        <v>433</v>
      </c>
      <c r="F67" s="75"/>
      <c r="G67" s="75"/>
      <c r="H67" s="75"/>
      <c r="I67" s="75"/>
      <c r="J67" s="75">
        <v>182.9</v>
      </c>
      <c r="K67" s="75"/>
      <c r="L67" s="75"/>
      <c r="M67" s="75"/>
      <c r="N67" s="75"/>
      <c r="O67" s="75"/>
      <c r="P67" s="75">
        <v>145.15</v>
      </c>
      <c r="Q67" s="75">
        <v>214.1</v>
      </c>
      <c r="R67" s="75"/>
      <c r="S67" s="75"/>
      <c r="T67" s="75"/>
      <c r="U67" s="75"/>
      <c r="V67" s="75"/>
      <c r="W67" s="75">
        <v>150.19999999999999</v>
      </c>
      <c r="X67" s="75"/>
      <c r="Y67" s="75"/>
      <c r="Z67" s="75">
        <v>164.9</v>
      </c>
      <c r="AA67" s="75">
        <v>468.55</v>
      </c>
      <c r="AB67" s="75">
        <v>129.85</v>
      </c>
      <c r="AC67" s="75"/>
      <c r="AD67" s="75">
        <v>1455.65</v>
      </c>
    </row>
    <row r="68" spans="1:30" x14ac:dyDescent="0.3">
      <c r="A68" s="1"/>
      <c r="B68" s="73" t="s">
        <v>78</v>
      </c>
      <c r="C68" s="73" t="s">
        <v>91</v>
      </c>
      <c r="D68" s="73" t="s">
        <v>961</v>
      </c>
      <c r="E68" s="74" t="s">
        <v>433</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v>0</v>
      </c>
    </row>
    <row r="69" spans="1:30" x14ac:dyDescent="0.3">
      <c r="A69" s="1"/>
      <c r="B69" s="73" t="s">
        <v>78</v>
      </c>
      <c r="C69" s="73" t="s">
        <v>962</v>
      </c>
      <c r="D69" s="73" t="s">
        <v>960</v>
      </c>
      <c r="E69" s="74" t="s">
        <v>433</v>
      </c>
      <c r="F69" s="75"/>
      <c r="G69" s="75"/>
      <c r="H69" s="75"/>
      <c r="I69" s="75"/>
      <c r="J69" s="75"/>
      <c r="K69" s="75"/>
      <c r="L69" s="75"/>
      <c r="M69" s="75"/>
      <c r="N69" s="75"/>
      <c r="O69" s="75"/>
      <c r="P69" s="75"/>
      <c r="Q69" s="75"/>
      <c r="R69" s="75"/>
      <c r="S69" s="75"/>
      <c r="T69" s="75"/>
      <c r="U69" s="75">
        <v>838.7</v>
      </c>
      <c r="V69" s="75">
        <v>2363.6999999999998</v>
      </c>
      <c r="W69" s="75">
        <v>391.65</v>
      </c>
      <c r="X69" s="75"/>
      <c r="Y69" s="75"/>
      <c r="Z69" s="75"/>
      <c r="AA69" s="75"/>
      <c r="AB69" s="75"/>
      <c r="AC69" s="75"/>
      <c r="AD69" s="75">
        <v>3594.05</v>
      </c>
    </row>
    <row r="70" spans="1:30" x14ac:dyDescent="0.3">
      <c r="A70" s="1"/>
      <c r="B70" s="73" t="s">
        <v>78</v>
      </c>
      <c r="C70" s="73" t="s">
        <v>962</v>
      </c>
      <c r="D70" s="73" t="s">
        <v>963</v>
      </c>
      <c r="E70" s="74" t="s">
        <v>433</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78</v>
      </c>
      <c r="C71" s="73" t="s">
        <v>962</v>
      </c>
      <c r="D71" s="73" t="s">
        <v>964</v>
      </c>
      <c r="E71" s="74" t="s">
        <v>433</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v>0</v>
      </c>
    </row>
    <row r="72" spans="1:30" x14ac:dyDescent="0.3">
      <c r="A72" s="1"/>
      <c r="B72" s="73" t="s">
        <v>78</v>
      </c>
      <c r="C72" s="73" t="s">
        <v>965</v>
      </c>
      <c r="D72" s="73" t="s">
        <v>966</v>
      </c>
      <c r="E72" s="74" t="s">
        <v>433</v>
      </c>
      <c r="F72" s="75"/>
      <c r="G72" s="75"/>
      <c r="H72" s="75">
        <v>367.5</v>
      </c>
      <c r="I72" s="75"/>
      <c r="J72" s="75"/>
      <c r="K72" s="75"/>
      <c r="L72" s="75"/>
      <c r="M72" s="75"/>
      <c r="N72" s="75"/>
      <c r="O72" s="75"/>
      <c r="P72" s="75"/>
      <c r="Q72" s="75"/>
      <c r="R72" s="75"/>
      <c r="S72" s="75"/>
      <c r="T72" s="75"/>
      <c r="U72" s="75"/>
      <c r="V72" s="75"/>
      <c r="W72" s="75"/>
      <c r="X72" s="75"/>
      <c r="Y72" s="75"/>
      <c r="Z72" s="75"/>
      <c r="AA72" s="75"/>
      <c r="AB72" s="75"/>
      <c r="AC72" s="75"/>
      <c r="AD72" s="75">
        <v>367.5</v>
      </c>
    </row>
    <row r="73" spans="1:30" x14ac:dyDescent="0.3">
      <c r="A73" s="1"/>
      <c r="B73" s="73" t="s">
        <v>78</v>
      </c>
      <c r="C73" s="73" t="s">
        <v>965</v>
      </c>
      <c r="D73" s="73" t="s">
        <v>967</v>
      </c>
      <c r="E73" s="74" t="s">
        <v>433</v>
      </c>
      <c r="F73" s="75"/>
      <c r="G73" s="75"/>
      <c r="H73" s="75"/>
      <c r="I73" s="75"/>
      <c r="J73" s="75"/>
      <c r="K73" s="75"/>
      <c r="L73" s="75"/>
      <c r="M73" s="75"/>
      <c r="N73" s="75"/>
      <c r="O73" s="75"/>
      <c r="P73" s="75"/>
      <c r="Q73" s="75"/>
      <c r="R73" s="75"/>
      <c r="S73" s="75"/>
      <c r="T73" s="75"/>
      <c r="U73" s="75"/>
      <c r="V73" s="75"/>
      <c r="W73" s="75"/>
      <c r="X73" s="75"/>
      <c r="Y73" s="75"/>
      <c r="Z73" s="75"/>
      <c r="AA73" s="75"/>
      <c r="AB73" s="75"/>
      <c r="AC73" s="75">
        <v>361.5</v>
      </c>
      <c r="AD73" s="75">
        <v>361.5</v>
      </c>
    </row>
    <row r="74" spans="1:30" x14ac:dyDescent="0.3">
      <c r="A74" s="1"/>
      <c r="B74" s="73" t="s">
        <v>78</v>
      </c>
      <c r="C74" s="73" t="s">
        <v>965</v>
      </c>
      <c r="D74" s="73" t="s">
        <v>258</v>
      </c>
      <c r="E74" s="74" t="s">
        <v>433</v>
      </c>
      <c r="F74" s="75"/>
      <c r="G74" s="75"/>
      <c r="H74" s="75"/>
      <c r="I74" s="75"/>
      <c r="J74" s="75">
        <v>403.7</v>
      </c>
      <c r="K74" s="75"/>
      <c r="L74" s="75"/>
      <c r="M74" s="75"/>
      <c r="N74" s="75"/>
      <c r="O74" s="75"/>
      <c r="P74" s="75"/>
      <c r="Q74" s="75"/>
      <c r="R74" s="75"/>
      <c r="S74" s="75"/>
      <c r="T74" s="75"/>
      <c r="U74" s="75"/>
      <c r="V74" s="75"/>
      <c r="W74" s="75"/>
      <c r="X74" s="75"/>
      <c r="Y74" s="75"/>
      <c r="Z74" s="75"/>
      <c r="AA74" s="75"/>
      <c r="AB74" s="75"/>
      <c r="AC74" s="75"/>
      <c r="AD74" s="75">
        <v>403.7</v>
      </c>
    </row>
    <row r="75" spans="1:30" x14ac:dyDescent="0.3">
      <c r="A75" s="1"/>
      <c r="B75" s="73" t="s">
        <v>93</v>
      </c>
      <c r="C75" s="73" t="s">
        <v>94</v>
      </c>
      <c r="D75" s="73" t="s">
        <v>97</v>
      </c>
      <c r="E75" s="74" t="s">
        <v>433</v>
      </c>
      <c r="F75" s="75">
        <v>3326.014995</v>
      </c>
      <c r="G75" s="75">
        <v>3251.75</v>
      </c>
      <c r="H75" s="75">
        <v>3326.1</v>
      </c>
      <c r="I75" s="75">
        <v>3474.85</v>
      </c>
      <c r="J75" s="75">
        <v>646.20000000000005</v>
      </c>
      <c r="K75" s="75">
        <v>3160.05</v>
      </c>
      <c r="L75" s="75">
        <v>3562.15</v>
      </c>
      <c r="M75" s="75"/>
      <c r="N75" s="75"/>
      <c r="O75" s="75">
        <v>252</v>
      </c>
      <c r="P75" s="75">
        <v>2747.3</v>
      </c>
      <c r="Q75" s="75">
        <v>1428.6</v>
      </c>
      <c r="R75" s="75">
        <v>3722.45</v>
      </c>
      <c r="S75" s="75">
        <v>3961.8</v>
      </c>
      <c r="T75" s="75">
        <v>3804.9</v>
      </c>
      <c r="U75" s="75"/>
      <c r="V75" s="75"/>
      <c r="W75" s="75"/>
      <c r="X75" s="75"/>
      <c r="Y75" s="75">
        <v>2585.65</v>
      </c>
      <c r="Z75" s="75">
        <v>4003.8</v>
      </c>
      <c r="AA75" s="75">
        <v>4018.35</v>
      </c>
      <c r="AB75" s="75">
        <v>3927.1</v>
      </c>
      <c r="AC75" s="75">
        <v>3105.1392099999998</v>
      </c>
      <c r="AD75" s="75">
        <v>54304.204205000002</v>
      </c>
    </row>
    <row r="76" spans="1:30" x14ac:dyDescent="0.3">
      <c r="A76" s="1"/>
      <c r="B76" s="73" t="s">
        <v>93</v>
      </c>
      <c r="C76" s="73" t="s">
        <v>94</v>
      </c>
      <c r="D76" s="73" t="s">
        <v>99</v>
      </c>
      <c r="E76" s="74" t="s">
        <v>433</v>
      </c>
      <c r="F76" s="75">
        <v>3332.5849950000002</v>
      </c>
      <c r="G76" s="75">
        <v>3258.15</v>
      </c>
      <c r="H76" s="75">
        <v>3332.05</v>
      </c>
      <c r="I76" s="75">
        <v>3542.65</v>
      </c>
      <c r="J76" s="75">
        <v>1382.55</v>
      </c>
      <c r="K76" s="75">
        <v>3910.85</v>
      </c>
      <c r="L76" s="75">
        <v>3686.2</v>
      </c>
      <c r="M76" s="75">
        <v>3731.8985050000001</v>
      </c>
      <c r="N76" s="75">
        <v>3661.85</v>
      </c>
      <c r="O76" s="75">
        <v>3940.25</v>
      </c>
      <c r="P76" s="75">
        <v>3722.85</v>
      </c>
      <c r="Q76" s="75">
        <v>1294.4000000000001</v>
      </c>
      <c r="R76" s="75">
        <v>3728.8</v>
      </c>
      <c r="S76" s="75">
        <v>3970.45</v>
      </c>
      <c r="T76" s="75">
        <v>3866.3</v>
      </c>
      <c r="U76" s="75">
        <v>2470.6999999999998</v>
      </c>
      <c r="V76" s="75"/>
      <c r="W76" s="75"/>
      <c r="X76" s="75"/>
      <c r="Y76" s="75">
        <v>3053.05</v>
      </c>
      <c r="Z76" s="75">
        <v>3690.9</v>
      </c>
      <c r="AA76" s="75">
        <v>4026.4</v>
      </c>
      <c r="AB76" s="75">
        <v>3936.25</v>
      </c>
      <c r="AC76" s="75">
        <v>3453.7754749999999</v>
      </c>
      <c r="AD76" s="75">
        <v>70992.908974999998</v>
      </c>
    </row>
    <row r="77" spans="1:30" x14ac:dyDescent="0.3">
      <c r="A77" s="1"/>
      <c r="B77" s="73" t="s">
        <v>93</v>
      </c>
      <c r="C77" s="73" t="s">
        <v>94</v>
      </c>
      <c r="D77" s="73" t="s">
        <v>968</v>
      </c>
      <c r="E77" s="74" t="s">
        <v>433</v>
      </c>
      <c r="F77" s="75">
        <v>3823.349995</v>
      </c>
      <c r="G77" s="75">
        <v>3823.75</v>
      </c>
      <c r="H77" s="75">
        <v>3872</v>
      </c>
      <c r="I77" s="75">
        <v>3959.9</v>
      </c>
      <c r="J77" s="75">
        <v>596.15</v>
      </c>
      <c r="K77" s="75">
        <v>3672.25</v>
      </c>
      <c r="L77" s="75">
        <v>4004</v>
      </c>
      <c r="M77" s="75">
        <v>1994.0565449999999</v>
      </c>
      <c r="N77" s="75">
        <v>1966.1</v>
      </c>
      <c r="O77" s="75">
        <v>2035.45</v>
      </c>
      <c r="P77" s="75">
        <v>3442.95</v>
      </c>
      <c r="Q77" s="75">
        <v>1211.8</v>
      </c>
      <c r="R77" s="75">
        <v>4080.15</v>
      </c>
      <c r="S77" s="75">
        <v>4224.3</v>
      </c>
      <c r="T77" s="75">
        <v>4122.1000000000004</v>
      </c>
      <c r="U77" s="75">
        <v>1199.75</v>
      </c>
      <c r="V77" s="75"/>
      <c r="W77" s="75"/>
      <c r="X77" s="75"/>
      <c r="Y77" s="75">
        <v>2804.3</v>
      </c>
      <c r="Z77" s="75">
        <v>3372</v>
      </c>
      <c r="AA77" s="75">
        <v>4260.8500000000004</v>
      </c>
      <c r="AB77" s="75">
        <v>4217.1499999999996</v>
      </c>
      <c r="AC77" s="75">
        <v>3698.6940300000001</v>
      </c>
      <c r="AD77" s="75">
        <v>66381.050570000007</v>
      </c>
    </row>
    <row r="78" spans="1:30" x14ac:dyDescent="0.3">
      <c r="A78" s="1"/>
      <c r="B78" s="73" t="s">
        <v>472</v>
      </c>
      <c r="C78" s="73" t="s">
        <v>833</v>
      </c>
      <c r="D78" s="73" t="s">
        <v>67</v>
      </c>
      <c r="E78" s="74" t="s">
        <v>432</v>
      </c>
      <c r="F78" s="75">
        <v>485.75</v>
      </c>
      <c r="G78" s="75">
        <v>428.15</v>
      </c>
      <c r="H78" s="75">
        <v>474.45</v>
      </c>
      <c r="I78" s="75">
        <v>501.2</v>
      </c>
      <c r="J78" s="75">
        <v>499.85</v>
      </c>
      <c r="K78" s="75">
        <v>501.3</v>
      </c>
      <c r="L78" s="75">
        <v>502.2</v>
      </c>
      <c r="M78" s="75">
        <v>502.8</v>
      </c>
      <c r="N78" s="75">
        <v>501.6</v>
      </c>
      <c r="O78" s="75">
        <v>502.65</v>
      </c>
      <c r="P78" s="75">
        <v>499.6</v>
      </c>
      <c r="Q78" s="75">
        <v>497.8</v>
      </c>
      <c r="R78" s="75">
        <v>497.9</v>
      </c>
      <c r="S78" s="75">
        <v>497.45</v>
      </c>
      <c r="T78" s="75">
        <v>467.65</v>
      </c>
      <c r="U78" s="75">
        <v>487.5</v>
      </c>
      <c r="V78" s="75">
        <v>484.9</v>
      </c>
      <c r="W78" s="75">
        <v>441.59429</v>
      </c>
      <c r="X78" s="75">
        <v>362.1</v>
      </c>
      <c r="Y78" s="75">
        <v>447.1</v>
      </c>
      <c r="Z78" s="75">
        <v>503.9</v>
      </c>
      <c r="AA78" s="75">
        <v>504</v>
      </c>
      <c r="AB78" s="75">
        <v>504</v>
      </c>
      <c r="AC78" s="75">
        <v>504</v>
      </c>
      <c r="AD78" s="75">
        <v>11599.444289999999</v>
      </c>
    </row>
    <row r="79" spans="1:30" x14ac:dyDescent="0.3">
      <c r="A79" s="1"/>
      <c r="B79" s="73" t="s">
        <v>472</v>
      </c>
      <c r="C79" s="73" t="s">
        <v>834</v>
      </c>
      <c r="D79" s="73" t="s">
        <v>67</v>
      </c>
      <c r="E79" s="74" t="s">
        <v>432</v>
      </c>
      <c r="F79" s="75">
        <v>177.2</v>
      </c>
      <c r="G79" s="75">
        <v>190.15</v>
      </c>
      <c r="H79" s="75">
        <v>200.05</v>
      </c>
      <c r="I79" s="75">
        <v>180.2</v>
      </c>
      <c r="J79" s="75">
        <v>195.1</v>
      </c>
      <c r="K79" s="75">
        <v>184.55</v>
      </c>
      <c r="L79" s="75">
        <v>193.8</v>
      </c>
      <c r="M79" s="75">
        <v>192.85</v>
      </c>
      <c r="N79" s="75">
        <v>191.5</v>
      </c>
      <c r="O79" s="75">
        <v>145.6</v>
      </c>
      <c r="P79" s="75">
        <v>45.75</v>
      </c>
      <c r="Q79" s="75">
        <v>200</v>
      </c>
      <c r="R79" s="75">
        <v>173.45</v>
      </c>
      <c r="S79" s="75">
        <v>149.35</v>
      </c>
      <c r="T79" s="75">
        <v>136.05000000000001</v>
      </c>
      <c r="U79" s="75">
        <v>140.80000000000001</v>
      </c>
      <c r="V79" s="75">
        <v>133.44999999999999</v>
      </c>
      <c r="W79" s="75">
        <v>118.72880000000001</v>
      </c>
      <c r="X79" s="75">
        <v>115.95</v>
      </c>
      <c r="Y79" s="75">
        <v>120.25</v>
      </c>
      <c r="Z79" s="75">
        <v>160.6</v>
      </c>
      <c r="AA79" s="75">
        <v>129.55000000000001</v>
      </c>
      <c r="AB79" s="75">
        <v>166.85</v>
      </c>
      <c r="AC79" s="75">
        <v>171.6</v>
      </c>
      <c r="AD79" s="75">
        <v>3813.3788</v>
      </c>
    </row>
    <row r="80" spans="1:30" x14ac:dyDescent="0.3">
      <c r="A80" s="1"/>
      <c r="B80" s="73" t="s">
        <v>29</v>
      </c>
      <c r="C80" s="73" t="s">
        <v>835</v>
      </c>
      <c r="D80" s="73" t="s">
        <v>932</v>
      </c>
      <c r="E80" s="74" t="s">
        <v>432</v>
      </c>
      <c r="F80" s="75">
        <v>329.25</v>
      </c>
      <c r="G80" s="75">
        <v>489.6</v>
      </c>
      <c r="H80" s="75">
        <v>489.6</v>
      </c>
      <c r="I80" s="75">
        <v>489.6</v>
      </c>
      <c r="J80" s="75">
        <v>489.6</v>
      </c>
      <c r="K80" s="75">
        <v>489.6</v>
      </c>
      <c r="L80" s="75">
        <v>489.6</v>
      </c>
      <c r="M80" s="75">
        <v>489.6</v>
      </c>
      <c r="N80" s="75">
        <v>489.6</v>
      </c>
      <c r="O80" s="75">
        <v>469.2</v>
      </c>
      <c r="P80" s="75">
        <v>489.6</v>
      </c>
      <c r="Q80" s="75">
        <v>489.6</v>
      </c>
      <c r="R80" s="75">
        <v>489.6</v>
      </c>
      <c r="S80" s="75">
        <v>489.6</v>
      </c>
      <c r="T80" s="75">
        <v>489.6</v>
      </c>
      <c r="U80" s="75">
        <v>484.4</v>
      </c>
      <c r="V80" s="75">
        <v>489.6</v>
      </c>
      <c r="W80" s="75">
        <v>480</v>
      </c>
      <c r="X80" s="75">
        <v>240</v>
      </c>
      <c r="Y80" s="75">
        <v>480</v>
      </c>
      <c r="Z80" s="75">
        <v>450</v>
      </c>
      <c r="AA80" s="75">
        <v>480</v>
      </c>
      <c r="AB80" s="75">
        <v>480</v>
      </c>
      <c r="AC80" s="75">
        <v>480</v>
      </c>
      <c r="AD80" s="75">
        <v>11227.25</v>
      </c>
    </row>
    <row r="81" spans="1:30" x14ac:dyDescent="0.3">
      <c r="A81" s="1"/>
      <c r="B81" s="73" t="s">
        <v>29</v>
      </c>
      <c r="C81" s="73" t="s">
        <v>836</v>
      </c>
      <c r="D81" s="73" t="s">
        <v>932</v>
      </c>
      <c r="E81" s="74" t="s">
        <v>432</v>
      </c>
      <c r="F81" s="75">
        <v>331.75</v>
      </c>
      <c r="G81" s="75">
        <v>489.6</v>
      </c>
      <c r="H81" s="75">
        <v>489.6</v>
      </c>
      <c r="I81" s="75">
        <v>489.6</v>
      </c>
      <c r="J81" s="75">
        <v>489.6</v>
      </c>
      <c r="K81" s="75">
        <v>489.6</v>
      </c>
      <c r="L81" s="75">
        <v>489.6</v>
      </c>
      <c r="M81" s="75">
        <v>489.6</v>
      </c>
      <c r="N81" s="75">
        <v>478.3</v>
      </c>
      <c r="O81" s="75">
        <v>462.5</v>
      </c>
      <c r="P81" s="75">
        <v>489.6</v>
      </c>
      <c r="Q81" s="75">
        <v>489.6</v>
      </c>
      <c r="R81" s="75">
        <v>484.5</v>
      </c>
      <c r="S81" s="75">
        <v>489.6</v>
      </c>
      <c r="T81" s="75">
        <v>489.6</v>
      </c>
      <c r="U81" s="75">
        <v>484.4</v>
      </c>
      <c r="V81" s="75">
        <v>489.6</v>
      </c>
      <c r="W81" s="75">
        <v>475</v>
      </c>
      <c r="X81" s="75">
        <v>235</v>
      </c>
      <c r="Y81" s="75">
        <v>480</v>
      </c>
      <c r="Z81" s="75">
        <v>437.5</v>
      </c>
      <c r="AA81" s="75">
        <v>470</v>
      </c>
      <c r="AB81" s="75">
        <v>480</v>
      </c>
      <c r="AC81" s="75">
        <v>470.6</v>
      </c>
      <c r="AD81" s="75">
        <v>11164.75</v>
      </c>
    </row>
    <row r="82" spans="1:30" x14ac:dyDescent="0.3">
      <c r="A82" s="1"/>
      <c r="B82" s="73" t="s">
        <v>29</v>
      </c>
      <c r="C82" s="73" t="s">
        <v>837</v>
      </c>
      <c r="D82" s="73" t="s">
        <v>932</v>
      </c>
      <c r="E82" s="74" t="s">
        <v>432</v>
      </c>
      <c r="F82" s="75">
        <v>229.4</v>
      </c>
      <c r="G82" s="75">
        <v>244.8</v>
      </c>
      <c r="H82" s="75">
        <v>244.8</v>
      </c>
      <c r="I82" s="75">
        <v>244.8</v>
      </c>
      <c r="J82" s="75">
        <v>244.8</v>
      </c>
      <c r="K82" s="75">
        <v>244.8</v>
      </c>
      <c r="L82" s="75">
        <v>244.8</v>
      </c>
      <c r="M82" s="75">
        <v>244.8</v>
      </c>
      <c r="N82" s="75">
        <v>241.1</v>
      </c>
      <c r="O82" s="75">
        <v>142.80000000000001</v>
      </c>
      <c r="P82" s="75"/>
      <c r="Q82" s="75"/>
      <c r="R82" s="75"/>
      <c r="S82" s="75"/>
      <c r="T82" s="75">
        <v>122.4</v>
      </c>
      <c r="U82" s="75">
        <v>244.8</v>
      </c>
      <c r="V82" s="75">
        <v>239.7</v>
      </c>
      <c r="W82" s="75">
        <v>240</v>
      </c>
      <c r="X82" s="75">
        <v>110.5</v>
      </c>
      <c r="Y82" s="75">
        <v>240</v>
      </c>
      <c r="Z82" s="75">
        <v>222.25</v>
      </c>
      <c r="AA82" s="75">
        <v>239</v>
      </c>
      <c r="AB82" s="75">
        <v>239.4</v>
      </c>
      <c r="AC82" s="75">
        <v>339.5</v>
      </c>
      <c r="AD82" s="75">
        <v>4564.45</v>
      </c>
    </row>
    <row r="83" spans="1:30" x14ac:dyDescent="0.3">
      <c r="A83" s="1"/>
      <c r="B83" s="73" t="s">
        <v>29</v>
      </c>
      <c r="C83" s="73" t="s">
        <v>838</v>
      </c>
      <c r="D83" s="73" t="s">
        <v>67</v>
      </c>
      <c r="E83" s="74" t="s">
        <v>432</v>
      </c>
      <c r="F83" s="75">
        <v>144.44999999999999</v>
      </c>
      <c r="G83" s="75">
        <v>141.75</v>
      </c>
      <c r="H83" s="75">
        <v>176.25</v>
      </c>
      <c r="I83" s="75">
        <v>174.1</v>
      </c>
      <c r="J83" s="75">
        <v>167.05</v>
      </c>
      <c r="K83" s="75">
        <v>181.15</v>
      </c>
      <c r="L83" s="75">
        <v>183.2</v>
      </c>
      <c r="M83" s="75">
        <v>157.05000000000001</v>
      </c>
      <c r="N83" s="75">
        <v>148.30000000000001</v>
      </c>
      <c r="O83" s="75">
        <v>149.1</v>
      </c>
      <c r="P83" s="75">
        <v>152.85</v>
      </c>
      <c r="Q83" s="75">
        <v>145.5</v>
      </c>
      <c r="R83" s="75">
        <v>142.94999999999999</v>
      </c>
      <c r="S83" s="75">
        <v>142.05000000000001</v>
      </c>
      <c r="T83" s="75">
        <v>140.44999999999999</v>
      </c>
      <c r="U83" s="75">
        <v>138.9</v>
      </c>
      <c r="V83" s="75">
        <v>173.7</v>
      </c>
      <c r="W83" s="75">
        <v>179.1</v>
      </c>
      <c r="X83" s="75">
        <v>175.55</v>
      </c>
      <c r="Y83" s="75">
        <v>184.75</v>
      </c>
      <c r="Z83" s="75">
        <v>192.4</v>
      </c>
      <c r="AA83" s="75">
        <v>168.1</v>
      </c>
      <c r="AB83" s="75">
        <v>150</v>
      </c>
      <c r="AC83" s="75">
        <v>165.4</v>
      </c>
      <c r="AD83" s="75">
        <v>3874.1</v>
      </c>
    </row>
    <row r="84" spans="1:30" x14ac:dyDescent="0.3">
      <c r="A84" s="1"/>
      <c r="B84" s="73" t="s">
        <v>478</v>
      </c>
      <c r="C84" s="73" t="s">
        <v>969</v>
      </c>
      <c r="D84" s="73" t="s">
        <v>970</v>
      </c>
      <c r="E84" s="74" t="s">
        <v>433</v>
      </c>
      <c r="F84" s="75"/>
      <c r="G84" s="75"/>
      <c r="H84" s="75"/>
      <c r="I84" s="75"/>
      <c r="J84" s="75"/>
      <c r="K84" s="75">
        <v>65.7</v>
      </c>
      <c r="L84" s="75">
        <v>465.35</v>
      </c>
      <c r="M84" s="75">
        <v>328.55</v>
      </c>
      <c r="N84" s="75">
        <v>364.25</v>
      </c>
      <c r="O84" s="75">
        <v>471.9</v>
      </c>
      <c r="P84" s="75">
        <v>514.29999999999995</v>
      </c>
      <c r="Q84" s="75">
        <v>564.54</v>
      </c>
      <c r="R84" s="75">
        <v>595.20000000000005</v>
      </c>
      <c r="S84" s="75">
        <v>609.25</v>
      </c>
      <c r="T84" s="75">
        <v>606.29999999999995</v>
      </c>
      <c r="U84" s="75">
        <v>611.25</v>
      </c>
      <c r="V84" s="75">
        <v>624.95000000000005</v>
      </c>
      <c r="W84" s="75">
        <v>641.5</v>
      </c>
      <c r="X84" s="75">
        <v>510.25</v>
      </c>
      <c r="Y84" s="75">
        <v>351.95</v>
      </c>
      <c r="Z84" s="75">
        <v>359.15</v>
      </c>
      <c r="AA84" s="75">
        <v>359.7</v>
      </c>
      <c r="AB84" s="75">
        <v>360.2</v>
      </c>
      <c r="AC84" s="75">
        <v>372.95</v>
      </c>
      <c r="AD84" s="75">
        <v>8777.24</v>
      </c>
    </row>
    <row r="85" spans="1:30" x14ac:dyDescent="0.3">
      <c r="A85" s="1"/>
      <c r="B85" s="73" t="s">
        <v>478</v>
      </c>
      <c r="C85" s="73" t="s">
        <v>969</v>
      </c>
      <c r="D85" s="73" t="s">
        <v>971</v>
      </c>
      <c r="E85" s="74" t="s">
        <v>433</v>
      </c>
      <c r="F85" s="75">
        <v>796.2</v>
      </c>
      <c r="G85" s="75">
        <v>802.5</v>
      </c>
      <c r="H85" s="75">
        <v>837.05</v>
      </c>
      <c r="I85" s="75">
        <v>909.62</v>
      </c>
      <c r="J85" s="75">
        <v>904.05</v>
      </c>
      <c r="K85" s="75">
        <v>862.1</v>
      </c>
      <c r="L85" s="75">
        <v>722.75</v>
      </c>
      <c r="M85" s="75">
        <v>925.4</v>
      </c>
      <c r="N85" s="75">
        <v>926.5</v>
      </c>
      <c r="O85" s="75">
        <v>917.35</v>
      </c>
      <c r="P85" s="75">
        <v>887.2</v>
      </c>
      <c r="Q85" s="75">
        <v>871.88</v>
      </c>
      <c r="R85" s="75">
        <v>852.3</v>
      </c>
      <c r="S85" s="75">
        <v>835.1</v>
      </c>
      <c r="T85" s="75">
        <v>830.8</v>
      </c>
      <c r="U85" s="75">
        <v>831.65</v>
      </c>
      <c r="V85" s="75">
        <v>858.25</v>
      </c>
      <c r="W85" s="75">
        <v>847.5</v>
      </c>
      <c r="X85" s="75">
        <v>853</v>
      </c>
      <c r="Y85" s="75">
        <v>855.45</v>
      </c>
      <c r="Z85" s="75">
        <v>857.2</v>
      </c>
      <c r="AA85" s="75">
        <v>865.35</v>
      </c>
      <c r="AB85" s="75">
        <v>867.8</v>
      </c>
      <c r="AC85" s="75">
        <v>876.5</v>
      </c>
      <c r="AD85" s="75">
        <v>20593.5</v>
      </c>
    </row>
    <row r="86" spans="1:30" x14ac:dyDescent="0.3">
      <c r="A86" s="1"/>
      <c r="B86" s="73" t="s">
        <v>450</v>
      </c>
      <c r="C86" s="73" t="s">
        <v>972</v>
      </c>
      <c r="D86" s="73" t="s">
        <v>972</v>
      </c>
      <c r="E86" s="74" t="s">
        <v>434</v>
      </c>
      <c r="F86" s="75">
        <v>538.79999999999995</v>
      </c>
      <c r="G86" s="75">
        <v>418.65</v>
      </c>
      <c r="H86" s="75">
        <v>457.4</v>
      </c>
      <c r="I86" s="75">
        <v>457.85</v>
      </c>
      <c r="J86" s="75">
        <v>742.5</v>
      </c>
      <c r="K86" s="75">
        <v>640.35</v>
      </c>
      <c r="L86" s="75">
        <v>688.7</v>
      </c>
      <c r="M86" s="75">
        <v>789.4</v>
      </c>
      <c r="N86" s="75">
        <v>775.45</v>
      </c>
      <c r="O86" s="75">
        <v>774.2</v>
      </c>
      <c r="P86" s="75">
        <v>806.2</v>
      </c>
      <c r="Q86" s="75">
        <v>783.65</v>
      </c>
      <c r="R86" s="75">
        <v>757.65</v>
      </c>
      <c r="S86" s="75">
        <v>799.4</v>
      </c>
      <c r="T86" s="75">
        <v>802.55</v>
      </c>
      <c r="U86" s="75">
        <v>813.3</v>
      </c>
      <c r="V86" s="75">
        <v>714.25</v>
      </c>
      <c r="W86" s="75">
        <v>609.75</v>
      </c>
      <c r="X86" s="75">
        <v>620.75</v>
      </c>
      <c r="Y86" s="75">
        <v>665.55</v>
      </c>
      <c r="Z86" s="75">
        <v>503.9</v>
      </c>
      <c r="AA86" s="75">
        <v>671.55</v>
      </c>
      <c r="AB86" s="75">
        <v>536.75</v>
      </c>
      <c r="AC86" s="75">
        <v>686.85</v>
      </c>
      <c r="AD86" s="75">
        <v>16055.4</v>
      </c>
    </row>
    <row r="87" spans="1:30" x14ac:dyDescent="0.3">
      <c r="A87" s="1"/>
      <c r="B87" s="73" t="s">
        <v>473</v>
      </c>
      <c r="C87" s="73" t="s">
        <v>973</v>
      </c>
      <c r="D87" s="73" t="s">
        <v>67</v>
      </c>
      <c r="E87" s="74" t="s">
        <v>435</v>
      </c>
      <c r="F87" s="75">
        <v>61.9</v>
      </c>
      <c r="G87" s="75">
        <v>35.15</v>
      </c>
      <c r="H87" s="75">
        <v>23.85</v>
      </c>
      <c r="I87" s="75">
        <v>54.9</v>
      </c>
      <c r="J87" s="75">
        <v>127</v>
      </c>
      <c r="K87" s="75">
        <v>84.3</v>
      </c>
      <c r="L87" s="75">
        <v>43.3</v>
      </c>
      <c r="M87" s="75">
        <v>38.6</v>
      </c>
      <c r="N87" s="75">
        <v>74.3</v>
      </c>
      <c r="O87" s="75">
        <v>47.65</v>
      </c>
      <c r="P87" s="75">
        <v>163.55000000000001</v>
      </c>
      <c r="Q87" s="75">
        <v>161.9</v>
      </c>
      <c r="R87" s="75">
        <v>31.85</v>
      </c>
      <c r="S87" s="75">
        <v>93.25</v>
      </c>
      <c r="T87" s="75">
        <v>160.25</v>
      </c>
      <c r="U87" s="75">
        <v>124.15</v>
      </c>
      <c r="V87" s="75">
        <v>82.75</v>
      </c>
      <c r="W87" s="75">
        <v>54.85</v>
      </c>
      <c r="X87" s="75">
        <v>69.7</v>
      </c>
      <c r="Y87" s="75">
        <v>59.45</v>
      </c>
      <c r="Z87" s="75">
        <v>42.55</v>
      </c>
      <c r="AA87" s="75">
        <v>214.15</v>
      </c>
      <c r="AB87" s="75">
        <v>290.2</v>
      </c>
      <c r="AC87" s="75">
        <v>274.05</v>
      </c>
      <c r="AD87" s="75">
        <v>2413.6</v>
      </c>
    </row>
    <row r="88" spans="1:30" x14ac:dyDescent="0.3">
      <c r="A88" s="1"/>
      <c r="B88" s="73" t="s">
        <v>451</v>
      </c>
      <c r="C88" s="73" t="s">
        <v>974</v>
      </c>
      <c r="D88" s="73" t="s">
        <v>67</v>
      </c>
      <c r="E88" s="74" t="s">
        <v>435</v>
      </c>
      <c r="F88" s="75">
        <v>56.9</v>
      </c>
      <c r="G88" s="75">
        <v>33.1</v>
      </c>
      <c r="H88" s="75">
        <v>39.4</v>
      </c>
      <c r="I88" s="75">
        <v>111.35</v>
      </c>
      <c r="J88" s="75">
        <v>188.4</v>
      </c>
      <c r="K88" s="75">
        <v>139.65</v>
      </c>
      <c r="L88" s="75">
        <v>63.4</v>
      </c>
      <c r="M88" s="75">
        <v>38.450000000000003</v>
      </c>
      <c r="N88" s="75">
        <v>49.65</v>
      </c>
      <c r="O88" s="75">
        <v>41.5</v>
      </c>
      <c r="P88" s="75">
        <v>225.7</v>
      </c>
      <c r="Q88" s="75">
        <v>205.2</v>
      </c>
      <c r="R88" s="75">
        <v>34.65</v>
      </c>
      <c r="S88" s="75">
        <v>70.05</v>
      </c>
      <c r="T88" s="75">
        <v>141.35</v>
      </c>
      <c r="U88" s="75">
        <v>89.75</v>
      </c>
      <c r="V88" s="75">
        <v>72.25</v>
      </c>
      <c r="W88" s="75">
        <v>56.5</v>
      </c>
      <c r="X88" s="75">
        <v>55.75</v>
      </c>
      <c r="Y88" s="75">
        <v>45.3</v>
      </c>
      <c r="Z88" s="75">
        <v>59.75</v>
      </c>
      <c r="AA88" s="75">
        <v>282.3</v>
      </c>
      <c r="AB88" s="75">
        <v>341.15</v>
      </c>
      <c r="AC88" s="75">
        <v>339.65</v>
      </c>
      <c r="AD88" s="75">
        <v>2781.15</v>
      </c>
    </row>
    <row r="89" spans="1:30" x14ac:dyDescent="0.3">
      <c r="A89" s="1"/>
      <c r="B89" s="73" t="s">
        <v>459</v>
      </c>
      <c r="C89" s="73" t="s">
        <v>839</v>
      </c>
      <c r="D89" s="73" t="s">
        <v>932</v>
      </c>
      <c r="E89" s="74" t="s">
        <v>432</v>
      </c>
      <c r="F89" s="75">
        <v>73.650000000000006</v>
      </c>
      <c r="G89" s="75">
        <v>81.05</v>
      </c>
      <c r="H89" s="75">
        <v>78.8</v>
      </c>
      <c r="I89" s="75">
        <v>79.95</v>
      </c>
      <c r="J89" s="75">
        <v>75.95</v>
      </c>
      <c r="K89" s="75">
        <v>80.5</v>
      </c>
      <c r="L89" s="75">
        <v>83.35</v>
      </c>
      <c r="M89" s="75">
        <v>83.4</v>
      </c>
      <c r="N89" s="75">
        <v>84.35</v>
      </c>
      <c r="O89" s="75">
        <v>84.25</v>
      </c>
      <c r="P89" s="75">
        <v>84.6</v>
      </c>
      <c r="Q89" s="75">
        <v>83.85</v>
      </c>
      <c r="R89" s="75">
        <v>84.45</v>
      </c>
      <c r="S89" s="75">
        <v>83.65</v>
      </c>
      <c r="T89" s="75">
        <v>85.3</v>
      </c>
      <c r="U89" s="75">
        <v>84.5</v>
      </c>
      <c r="V89" s="75">
        <v>83.55</v>
      </c>
      <c r="W89" s="75">
        <v>82.75</v>
      </c>
      <c r="X89" s="75">
        <v>82.3</v>
      </c>
      <c r="Y89" s="75">
        <v>83</v>
      </c>
      <c r="Z89" s="75">
        <v>82.6</v>
      </c>
      <c r="AA89" s="75">
        <v>81.900000000000006</v>
      </c>
      <c r="AB89" s="75">
        <v>79.650000000000006</v>
      </c>
      <c r="AC89" s="75">
        <v>81.95</v>
      </c>
      <c r="AD89" s="75">
        <v>1969.3</v>
      </c>
    </row>
    <row r="90" spans="1:30" x14ac:dyDescent="0.3">
      <c r="A90" s="1"/>
      <c r="B90" s="73" t="s">
        <v>443</v>
      </c>
      <c r="C90" s="73" t="s">
        <v>840</v>
      </c>
      <c r="D90" s="73" t="s">
        <v>67</v>
      </c>
      <c r="E90" s="74" t="s">
        <v>432</v>
      </c>
      <c r="F90" s="75">
        <v>437</v>
      </c>
      <c r="G90" s="75">
        <v>438.4</v>
      </c>
      <c r="H90" s="75">
        <v>431.6</v>
      </c>
      <c r="I90" s="75">
        <v>432.55</v>
      </c>
      <c r="J90" s="75">
        <v>435.15</v>
      </c>
      <c r="K90" s="75">
        <v>439.7</v>
      </c>
      <c r="L90" s="75">
        <v>440.1</v>
      </c>
      <c r="M90" s="75">
        <v>440.4</v>
      </c>
      <c r="N90" s="75">
        <v>439.6</v>
      </c>
      <c r="O90" s="75">
        <v>440.45</v>
      </c>
      <c r="P90" s="75">
        <v>440.4</v>
      </c>
      <c r="Q90" s="75">
        <v>439.15</v>
      </c>
      <c r="R90" s="75">
        <v>440.5</v>
      </c>
      <c r="S90" s="75">
        <v>441</v>
      </c>
      <c r="T90" s="75">
        <v>439.25</v>
      </c>
      <c r="U90" s="75">
        <v>440.8</v>
      </c>
      <c r="V90" s="75">
        <v>441.25</v>
      </c>
      <c r="W90" s="75">
        <v>441.25</v>
      </c>
      <c r="X90" s="75">
        <v>440.6</v>
      </c>
      <c r="Y90" s="75">
        <v>441.05</v>
      </c>
      <c r="Z90" s="75">
        <v>440.75</v>
      </c>
      <c r="AA90" s="75">
        <v>440.7</v>
      </c>
      <c r="AB90" s="75">
        <v>438.75</v>
      </c>
      <c r="AC90" s="75">
        <v>439.85</v>
      </c>
      <c r="AD90" s="75">
        <v>10540.25</v>
      </c>
    </row>
    <row r="91" spans="1:30" x14ac:dyDescent="0.3">
      <c r="A91" s="1"/>
      <c r="B91" s="73" t="s">
        <v>460</v>
      </c>
      <c r="C91" s="73" t="s">
        <v>841</v>
      </c>
      <c r="D91" s="73" t="s">
        <v>67</v>
      </c>
      <c r="E91" s="74" t="s">
        <v>432</v>
      </c>
      <c r="F91" s="75">
        <v>451.15</v>
      </c>
      <c r="G91" s="75">
        <v>450.5</v>
      </c>
      <c r="H91" s="75">
        <v>425.05</v>
      </c>
      <c r="I91" s="75">
        <v>127.2</v>
      </c>
      <c r="J91" s="75">
        <v>250.7</v>
      </c>
      <c r="K91" s="75">
        <v>451.2</v>
      </c>
      <c r="L91" s="75">
        <v>451.1</v>
      </c>
      <c r="M91" s="75">
        <v>450.45</v>
      </c>
      <c r="N91" s="75">
        <v>451.2</v>
      </c>
      <c r="O91" s="75">
        <v>451.05</v>
      </c>
      <c r="P91" s="75">
        <v>449.74</v>
      </c>
      <c r="Q91" s="75">
        <v>450.85</v>
      </c>
      <c r="R91" s="75">
        <v>450.9</v>
      </c>
      <c r="S91" s="75">
        <v>408.73500000000001</v>
      </c>
      <c r="T91" s="75">
        <v>448.8</v>
      </c>
      <c r="U91" s="75">
        <v>428.05</v>
      </c>
      <c r="V91" s="75">
        <v>451.2</v>
      </c>
      <c r="W91" s="75">
        <v>451.2</v>
      </c>
      <c r="X91" s="75">
        <v>421</v>
      </c>
      <c r="Y91" s="75">
        <v>450.65</v>
      </c>
      <c r="Z91" s="75">
        <v>448.8</v>
      </c>
      <c r="AA91" s="75">
        <v>415.05</v>
      </c>
      <c r="AB91" s="75">
        <v>450.7</v>
      </c>
      <c r="AC91" s="75">
        <v>449.2</v>
      </c>
      <c r="AD91" s="75">
        <v>10134.475</v>
      </c>
    </row>
    <row r="92" spans="1:30" x14ac:dyDescent="0.3">
      <c r="A92" s="1"/>
      <c r="B92" s="73" t="s">
        <v>447</v>
      </c>
      <c r="C92" s="73" t="s">
        <v>975</v>
      </c>
      <c r="D92" s="73" t="s">
        <v>67</v>
      </c>
      <c r="E92" s="74" t="s">
        <v>433</v>
      </c>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v>0</v>
      </c>
    </row>
    <row r="93" spans="1:30" x14ac:dyDescent="0.3">
      <c r="A93" s="1"/>
      <c r="B93" s="73" t="s">
        <v>447</v>
      </c>
      <c r="C93" s="73" t="s">
        <v>976</v>
      </c>
      <c r="D93" s="73" t="s">
        <v>67</v>
      </c>
      <c r="E93" s="74" t="s">
        <v>433</v>
      </c>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v>0</v>
      </c>
    </row>
    <row r="94" spans="1:30" x14ac:dyDescent="0.3">
      <c r="A94" s="1"/>
      <c r="B94" s="73" t="s">
        <v>445</v>
      </c>
      <c r="C94" s="73" t="s">
        <v>842</v>
      </c>
      <c r="D94" s="73" t="s">
        <v>67</v>
      </c>
      <c r="E94" s="74" t="s">
        <v>432</v>
      </c>
      <c r="F94" s="75">
        <v>2173</v>
      </c>
      <c r="G94" s="75">
        <v>1849.5</v>
      </c>
      <c r="H94" s="75">
        <v>2179.65</v>
      </c>
      <c r="I94" s="75">
        <v>1920.05</v>
      </c>
      <c r="J94" s="75">
        <v>1893.3</v>
      </c>
      <c r="K94" s="75">
        <v>2162.5</v>
      </c>
      <c r="L94" s="75">
        <v>2164.1999999999998</v>
      </c>
      <c r="M94" s="75">
        <v>2169.3000000000002</v>
      </c>
      <c r="N94" s="75">
        <v>2173.3000000000002</v>
      </c>
      <c r="O94" s="75">
        <v>2164.15</v>
      </c>
      <c r="P94" s="75">
        <v>2172.75</v>
      </c>
      <c r="Q94" s="75">
        <v>1768.4</v>
      </c>
      <c r="R94" s="75">
        <v>2162.75</v>
      </c>
      <c r="S94" s="75">
        <v>2173.0949999999998</v>
      </c>
      <c r="T94" s="75">
        <v>2069</v>
      </c>
      <c r="U94" s="75">
        <v>2173.3000000000002</v>
      </c>
      <c r="V94" s="75">
        <v>2171.5500000000002</v>
      </c>
      <c r="W94" s="75">
        <v>2186</v>
      </c>
      <c r="X94" s="75">
        <v>2179.3000000000002</v>
      </c>
      <c r="Y94" s="75">
        <v>2182.35</v>
      </c>
      <c r="Z94" s="75">
        <v>2176.85</v>
      </c>
      <c r="AA94" s="75">
        <v>2156.4499999999998</v>
      </c>
      <c r="AB94" s="75">
        <v>2152.9</v>
      </c>
      <c r="AC94" s="75">
        <v>2160.8000000000002</v>
      </c>
      <c r="AD94" s="75">
        <v>50734.445</v>
      </c>
    </row>
    <row r="95" spans="1:30" x14ac:dyDescent="0.3">
      <c r="A95" s="1"/>
      <c r="B95" s="73" t="s">
        <v>437</v>
      </c>
      <c r="C95" s="73" t="s">
        <v>843</v>
      </c>
      <c r="D95" s="73" t="s">
        <v>67</v>
      </c>
      <c r="E95" s="74" t="s">
        <v>432</v>
      </c>
      <c r="F95" s="75"/>
      <c r="G95" s="75"/>
      <c r="H95" s="75"/>
      <c r="I95" s="75"/>
      <c r="J95" s="75"/>
      <c r="K95" s="75"/>
      <c r="L95" s="75"/>
      <c r="M95" s="75"/>
      <c r="N95" s="75">
        <v>17.55</v>
      </c>
      <c r="O95" s="75">
        <v>83.6</v>
      </c>
      <c r="P95" s="75">
        <v>98.75</v>
      </c>
      <c r="Q95" s="75">
        <v>99.25</v>
      </c>
      <c r="R95" s="75">
        <v>102</v>
      </c>
      <c r="S95" s="75">
        <v>100.75</v>
      </c>
      <c r="T95" s="75">
        <v>101.2</v>
      </c>
      <c r="U95" s="75">
        <v>101.7</v>
      </c>
      <c r="V95" s="75">
        <v>101.25</v>
      </c>
      <c r="W95" s="75">
        <v>101.15</v>
      </c>
      <c r="X95" s="75">
        <v>101.15</v>
      </c>
      <c r="Y95" s="75">
        <v>103.15</v>
      </c>
      <c r="Z95" s="75">
        <v>103.2</v>
      </c>
      <c r="AA95" s="75">
        <v>102.85</v>
      </c>
      <c r="AB95" s="75">
        <v>103</v>
      </c>
      <c r="AC95" s="75">
        <v>103.15</v>
      </c>
      <c r="AD95" s="75">
        <v>1523.7</v>
      </c>
    </row>
    <row r="96" spans="1:30" x14ac:dyDescent="0.3">
      <c r="A96" s="1"/>
      <c r="B96" s="73" t="s">
        <v>101</v>
      </c>
      <c r="C96" s="73" t="s">
        <v>844</v>
      </c>
      <c r="D96" s="73" t="s">
        <v>67</v>
      </c>
      <c r="E96" s="74" t="s">
        <v>432</v>
      </c>
      <c r="F96" s="75">
        <v>10008.950000000001</v>
      </c>
      <c r="G96" s="75">
        <v>13509.65</v>
      </c>
      <c r="H96" s="75">
        <v>13475.45</v>
      </c>
      <c r="I96" s="75">
        <v>13406.25</v>
      </c>
      <c r="J96" s="75">
        <v>13426.15</v>
      </c>
      <c r="K96" s="75">
        <v>13440.05</v>
      </c>
      <c r="L96" s="75">
        <v>13427.6</v>
      </c>
      <c r="M96" s="75">
        <v>13408.95</v>
      </c>
      <c r="N96" s="75">
        <v>13425.7</v>
      </c>
      <c r="O96" s="75">
        <v>13273.25</v>
      </c>
      <c r="P96" s="75">
        <v>13413.7</v>
      </c>
      <c r="Q96" s="75">
        <v>13404.15</v>
      </c>
      <c r="R96" s="75">
        <v>12851.8</v>
      </c>
      <c r="S96" s="75">
        <v>13407.95</v>
      </c>
      <c r="T96" s="75">
        <v>13388.45</v>
      </c>
      <c r="U96" s="75">
        <v>13737.95</v>
      </c>
      <c r="V96" s="75">
        <v>13760.7</v>
      </c>
      <c r="W96" s="75">
        <v>13519.6</v>
      </c>
      <c r="X96" s="75">
        <v>11115.5</v>
      </c>
      <c r="Y96" s="75">
        <v>13398.2</v>
      </c>
      <c r="Z96" s="75">
        <v>13401.7</v>
      </c>
      <c r="AA96" s="75">
        <v>13439.5</v>
      </c>
      <c r="AB96" s="75">
        <v>13387.9</v>
      </c>
      <c r="AC96" s="75">
        <v>13373.55</v>
      </c>
      <c r="AD96" s="75">
        <v>316402.65000000002</v>
      </c>
    </row>
    <row r="97" spans="1:30" x14ac:dyDescent="0.3">
      <c r="A97" s="1"/>
      <c r="B97" s="73" t="s">
        <v>101</v>
      </c>
      <c r="C97" s="73" t="s">
        <v>104</v>
      </c>
      <c r="D97" s="73" t="s">
        <v>958</v>
      </c>
      <c r="E97" s="74" t="s">
        <v>433</v>
      </c>
      <c r="F97" s="75"/>
      <c r="G97" s="75"/>
      <c r="H97" s="75"/>
      <c r="I97" s="75">
        <v>2346.15</v>
      </c>
      <c r="J97" s="75">
        <v>3078.3</v>
      </c>
      <c r="K97" s="75">
        <v>3219.7</v>
      </c>
      <c r="L97" s="75">
        <v>3035.85</v>
      </c>
      <c r="M97" s="75">
        <v>2982.7</v>
      </c>
      <c r="N97" s="75">
        <v>3067.85</v>
      </c>
      <c r="O97" s="75">
        <v>3322.05</v>
      </c>
      <c r="P97" s="75">
        <v>3056.95</v>
      </c>
      <c r="Q97" s="75">
        <v>3063.4</v>
      </c>
      <c r="R97" s="75">
        <v>3222.65</v>
      </c>
      <c r="S97" s="75">
        <v>3400.75</v>
      </c>
      <c r="T97" s="75">
        <v>3131.8</v>
      </c>
      <c r="U97" s="75">
        <v>3359.65</v>
      </c>
      <c r="V97" s="75">
        <v>3706.3</v>
      </c>
      <c r="W97" s="75">
        <v>3682.5</v>
      </c>
      <c r="X97" s="75">
        <v>3629</v>
      </c>
      <c r="Y97" s="75">
        <v>3531.75</v>
      </c>
      <c r="Z97" s="75">
        <v>3614.3</v>
      </c>
      <c r="AA97" s="75">
        <v>3337.95</v>
      </c>
      <c r="AB97" s="75">
        <v>3307.9</v>
      </c>
      <c r="AC97" s="75">
        <v>2941.6</v>
      </c>
      <c r="AD97" s="75">
        <v>68039.100000000006</v>
      </c>
    </row>
    <row r="98" spans="1:30" x14ac:dyDescent="0.3">
      <c r="A98" s="1"/>
      <c r="B98" s="73" t="s">
        <v>101</v>
      </c>
      <c r="C98" s="73" t="s">
        <v>104</v>
      </c>
      <c r="D98" s="73" t="s">
        <v>959</v>
      </c>
      <c r="E98" s="74" t="s">
        <v>433</v>
      </c>
      <c r="F98" s="75"/>
      <c r="G98" s="75">
        <v>1165.5</v>
      </c>
      <c r="H98" s="75">
        <v>4076</v>
      </c>
      <c r="I98" s="75">
        <v>3216.25</v>
      </c>
      <c r="J98" s="75">
        <v>3091.45</v>
      </c>
      <c r="K98" s="75">
        <v>3217.3</v>
      </c>
      <c r="L98" s="75">
        <v>3026.8</v>
      </c>
      <c r="M98" s="75">
        <v>2977.8</v>
      </c>
      <c r="N98" s="75">
        <v>3073</v>
      </c>
      <c r="O98" s="75">
        <v>3370.8</v>
      </c>
      <c r="P98" s="75">
        <v>3064.1</v>
      </c>
      <c r="Q98" s="75">
        <v>3067.15</v>
      </c>
      <c r="R98" s="75">
        <v>3236.6</v>
      </c>
      <c r="S98" s="75">
        <v>3454</v>
      </c>
      <c r="T98" s="75">
        <v>3135.95</v>
      </c>
      <c r="U98" s="75">
        <v>3401.15</v>
      </c>
      <c r="V98" s="75">
        <v>3753.6</v>
      </c>
      <c r="W98" s="75">
        <v>3820.75</v>
      </c>
      <c r="X98" s="75">
        <v>3714.65</v>
      </c>
      <c r="Y98" s="75">
        <v>3636.9</v>
      </c>
      <c r="Z98" s="75">
        <v>3653.5</v>
      </c>
      <c r="AA98" s="75">
        <v>3370.95</v>
      </c>
      <c r="AB98" s="75">
        <v>3355.6</v>
      </c>
      <c r="AC98" s="75">
        <v>2932.75</v>
      </c>
      <c r="AD98" s="75">
        <v>74812.55</v>
      </c>
    </row>
    <row r="99" spans="1:30" x14ac:dyDescent="0.3">
      <c r="A99" s="1"/>
      <c r="B99" s="73" t="s">
        <v>101</v>
      </c>
      <c r="C99" s="73" t="s">
        <v>104</v>
      </c>
      <c r="D99" s="73" t="s">
        <v>258</v>
      </c>
      <c r="E99" s="74" t="s">
        <v>433</v>
      </c>
      <c r="F99" s="75"/>
      <c r="G99" s="75">
        <v>3573.15</v>
      </c>
      <c r="H99" s="75">
        <v>4104.95</v>
      </c>
      <c r="I99" s="75">
        <v>3226.3</v>
      </c>
      <c r="J99" s="75">
        <v>3094.85</v>
      </c>
      <c r="K99" s="75">
        <v>3219.05</v>
      </c>
      <c r="L99" s="75">
        <v>3029.6</v>
      </c>
      <c r="M99" s="75">
        <v>2974.85</v>
      </c>
      <c r="N99" s="75">
        <v>3071.7</v>
      </c>
      <c r="O99" s="75">
        <v>2956.1</v>
      </c>
      <c r="P99" s="75">
        <v>3066.1</v>
      </c>
      <c r="Q99" s="75">
        <v>3067.1</v>
      </c>
      <c r="R99" s="75">
        <v>3238.95</v>
      </c>
      <c r="S99" s="75">
        <v>3453.1</v>
      </c>
      <c r="T99" s="75">
        <v>3138</v>
      </c>
      <c r="U99" s="75">
        <v>3401.55</v>
      </c>
      <c r="V99" s="75">
        <v>3754.45</v>
      </c>
      <c r="W99" s="75">
        <v>3823.65</v>
      </c>
      <c r="X99" s="75">
        <v>3713.6</v>
      </c>
      <c r="Y99" s="75">
        <v>3578.8</v>
      </c>
      <c r="Z99" s="75">
        <v>3657.35</v>
      </c>
      <c r="AA99" s="75">
        <v>3369.4</v>
      </c>
      <c r="AB99" s="75">
        <v>3355.85</v>
      </c>
      <c r="AC99" s="75">
        <v>2936.45</v>
      </c>
      <c r="AD99" s="75">
        <v>76804.899999999994</v>
      </c>
    </row>
    <row r="100" spans="1:30" x14ac:dyDescent="0.3">
      <c r="A100" s="1"/>
      <c r="B100" s="73" t="s">
        <v>101</v>
      </c>
      <c r="C100" s="73" t="s">
        <v>104</v>
      </c>
      <c r="D100" s="73" t="s">
        <v>930</v>
      </c>
      <c r="E100" s="74" t="s">
        <v>433</v>
      </c>
      <c r="F100" s="75"/>
      <c r="G100" s="75">
        <v>2135.75</v>
      </c>
      <c r="H100" s="75">
        <v>4227.75</v>
      </c>
      <c r="I100" s="75">
        <v>5016.8</v>
      </c>
      <c r="J100" s="75">
        <v>5432.85</v>
      </c>
      <c r="K100" s="75">
        <v>5552.2</v>
      </c>
      <c r="L100" s="75">
        <v>5405.7</v>
      </c>
      <c r="M100" s="75">
        <v>5333.9</v>
      </c>
      <c r="N100" s="75">
        <v>5439.7</v>
      </c>
      <c r="O100" s="75">
        <v>5450.95</v>
      </c>
      <c r="P100" s="75">
        <v>5405.4</v>
      </c>
      <c r="Q100" s="75">
        <v>5429.3</v>
      </c>
      <c r="R100" s="75">
        <v>5614.6</v>
      </c>
      <c r="S100" s="75">
        <v>5780.95</v>
      </c>
      <c r="T100" s="75">
        <v>5514.1</v>
      </c>
      <c r="U100" s="75">
        <v>5758.35</v>
      </c>
      <c r="V100" s="75">
        <v>6036.9</v>
      </c>
      <c r="W100" s="75">
        <v>5996.7</v>
      </c>
      <c r="X100" s="75">
        <v>5988.6</v>
      </c>
      <c r="Y100" s="75">
        <v>5890.85</v>
      </c>
      <c r="Z100" s="75">
        <v>5958.9</v>
      </c>
      <c r="AA100" s="75">
        <v>5654.2</v>
      </c>
      <c r="AB100" s="75">
        <v>5659.4</v>
      </c>
      <c r="AC100" s="75">
        <v>5338.4</v>
      </c>
      <c r="AD100" s="75">
        <v>124022.25</v>
      </c>
    </row>
    <row r="101" spans="1:30" x14ac:dyDescent="0.3">
      <c r="A101" s="1"/>
      <c r="B101" s="73" t="s">
        <v>101</v>
      </c>
      <c r="C101" s="73" t="s">
        <v>109</v>
      </c>
      <c r="D101" s="73" t="s">
        <v>966</v>
      </c>
      <c r="E101" s="74" t="s">
        <v>433</v>
      </c>
      <c r="F101" s="75">
        <v>454.1</v>
      </c>
      <c r="G101" s="75">
        <v>3712.5</v>
      </c>
      <c r="H101" s="75">
        <v>4774.05</v>
      </c>
      <c r="I101" s="75">
        <v>4599.6000000000004</v>
      </c>
      <c r="J101" s="75">
        <v>4401.6000000000004</v>
      </c>
      <c r="K101" s="75">
        <v>3835.95</v>
      </c>
      <c r="L101" s="75">
        <v>4318.3500000000004</v>
      </c>
      <c r="M101" s="75">
        <v>4046.45</v>
      </c>
      <c r="N101" s="75">
        <v>4041.85</v>
      </c>
      <c r="O101" s="75">
        <v>4524.3</v>
      </c>
      <c r="P101" s="75">
        <v>4427.8500000000004</v>
      </c>
      <c r="Q101" s="75">
        <v>4195.75</v>
      </c>
      <c r="R101" s="75">
        <v>4222.3999999999996</v>
      </c>
      <c r="S101" s="75">
        <v>4905.55</v>
      </c>
      <c r="T101" s="75">
        <v>4816.8500000000004</v>
      </c>
      <c r="U101" s="75">
        <v>4240.45</v>
      </c>
      <c r="V101" s="75">
        <v>4298.55</v>
      </c>
      <c r="W101" s="75">
        <v>4401.8</v>
      </c>
      <c r="X101" s="75">
        <v>4738.6499999999996</v>
      </c>
      <c r="Y101" s="75">
        <v>4887.5</v>
      </c>
      <c r="Z101" s="75">
        <v>4897.25</v>
      </c>
      <c r="AA101" s="75">
        <v>4762.05</v>
      </c>
      <c r="AB101" s="75">
        <v>4448.25</v>
      </c>
      <c r="AC101" s="75">
        <v>3970.35</v>
      </c>
      <c r="AD101" s="75">
        <v>101922</v>
      </c>
    </row>
    <row r="102" spans="1:30" x14ac:dyDescent="0.3">
      <c r="A102" s="1"/>
      <c r="B102" s="73" t="s">
        <v>101</v>
      </c>
      <c r="C102" s="73" t="s">
        <v>109</v>
      </c>
      <c r="D102" s="73" t="s">
        <v>930</v>
      </c>
      <c r="E102" s="74" t="s">
        <v>433</v>
      </c>
      <c r="F102" s="75">
        <v>262.75</v>
      </c>
      <c r="G102" s="75">
        <v>1823.75</v>
      </c>
      <c r="H102" s="75">
        <v>2503.5</v>
      </c>
      <c r="I102" s="75">
        <v>2442.5</v>
      </c>
      <c r="J102" s="75">
        <v>2377.4499999999998</v>
      </c>
      <c r="K102" s="75">
        <v>1992.5</v>
      </c>
      <c r="L102" s="75">
        <v>2337.85</v>
      </c>
      <c r="M102" s="75">
        <v>2234.9499999999998</v>
      </c>
      <c r="N102" s="75">
        <v>2213.8000000000002</v>
      </c>
      <c r="O102" s="75">
        <v>2422.8000000000002</v>
      </c>
      <c r="P102" s="75">
        <v>2387.8000000000002</v>
      </c>
      <c r="Q102" s="75">
        <v>2292.1999999999998</v>
      </c>
      <c r="R102" s="75">
        <v>2298.6</v>
      </c>
      <c r="S102" s="75">
        <v>2588</v>
      </c>
      <c r="T102" s="75">
        <v>2567.6999999999998</v>
      </c>
      <c r="U102" s="75">
        <v>2313.0500000000002</v>
      </c>
      <c r="V102" s="75">
        <v>2352.0500000000002</v>
      </c>
      <c r="W102" s="75">
        <v>2383.35</v>
      </c>
      <c r="X102" s="75">
        <v>2533.4499999999998</v>
      </c>
      <c r="Y102" s="75">
        <v>2580.5</v>
      </c>
      <c r="Z102" s="75">
        <v>2597</v>
      </c>
      <c r="AA102" s="75">
        <v>2528.6</v>
      </c>
      <c r="AB102" s="75">
        <v>2404.8000000000002</v>
      </c>
      <c r="AC102" s="75">
        <v>2208.6999999999998</v>
      </c>
      <c r="AD102" s="75">
        <v>54647.65</v>
      </c>
    </row>
    <row r="103" spans="1:30" x14ac:dyDescent="0.3">
      <c r="A103" s="1"/>
      <c r="B103" s="73" t="s">
        <v>101</v>
      </c>
      <c r="C103" s="73" t="s">
        <v>845</v>
      </c>
      <c r="D103" s="73" t="s">
        <v>67</v>
      </c>
      <c r="E103" s="74" t="s">
        <v>432</v>
      </c>
      <c r="F103" s="75">
        <v>246.85</v>
      </c>
      <c r="G103" s="75">
        <v>251.7</v>
      </c>
      <c r="H103" s="75">
        <v>251.3</v>
      </c>
      <c r="I103" s="75">
        <v>252</v>
      </c>
      <c r="J103" s="75">
        <v>251.45</v>
      </c>
      <c r="K103" s="75">
        <v>245.85</v>
      </c>
      <c r="L103" s="75">
        <v>250.65</v>
      </c>
      <c r="M103" s="75">
        <v>251.6</v>
      </c>
      <c r="N103" s="75">
        <v>251.2</v>
      </c>
      <c r="O103" s="75">
        <v>252</v>
      </c>
      <c r="P103" s="75">
        <v>251.1</v>
      </c>
      <c r="Q103" s="75">
        <v>250.85</v>
      </c>
      <c r="R103" s="75">
        <v>221.05</v>
      </c>
      <c r="S103" s="75">
        <v>252.45</v>
      </c>
      <c r="T103" s="75">
        <v>251.7</v>
      </c>
      <c r="U103" s="75">
        <v>252.1</v>
      </c>
      <c r="V103" s="75">
        <v>252.1</v>
      </c>
      <c r="W103" s="75">
        <v>252.4</v>
      </c>
      <c r="X103" s="75">
        <v>252.5</v>
      </c>
      <c r="Y103" s="75">
        <v>252.7</v>
      </c>
      <c r="Z103" s="75">
        <v>252.05</v>
      </c>
      <c r="AA103" s="75">
        <v>253.1</v>
      </c>
      <c r="AB103" s="75">
        <v>251.55</v>
      </c>
      <c r="AC103" s="75">
        <v>251.5</v>
      </c>
      <c r="AD103" s="75">
        <v>6001.75</v>
      </c>
    </row>
    <row r="104" spans="1:30" x14ac:dyDescent="0.3">
      <c r="A104" s="1"/>
      <c r="B104" s="73" t="s">
        <v>452</v>
      </c>
      <c r="C104" s="73" t="s">
        <v>977</v>
      </c>
      <c r="D104" s="73" t="s">
        <v>67</v>
      </c>
      <c r="E104" s="74" t="s">
        <v>434</v>
      </c>
      <c r="F104" s="75">
        <v>2.1</v>
      </c>
      <c r="G104" s="75">
        <v>1.5</v>
      </c>
      <c r="H104" s="75">
        <v>2.1</v>
      </c>
      <c r="I104" s="75">
        <v>1.9</v>
      </c>
      <c r="J104" s="75">
        <v>2.1</v>
      </c>
      <c r="K104" s="75">
        <v>1.6</v>
      </c>
      <c r="L104" s="75">
        <v>2.1</v>
      </c>
      <c r="M104" s="75">
        <v>2.15</v>
      </c>
      <c r="N104" s="75">
        <v>2.75</v>
      </c>
      <c r="O104" s="75">
        <v>2.5499999999999998</v>
      </c>
      <c r="P104" s="75">
        <v>1.05</v>
      </c>
      <c r="Q104" s="75">
        <v>1.95</v>
      </c>
      <c r="R104" s="75">
        <v>1.5</v>
      </c>
      <c r="S104" s="75">
        <v>1.85</v>
      </c>
      <c r="T104" s="75">
        <v>2.4500000000000002</v>
      </c>
      <c r="U104" s="75">
        <v>2.8</v>
      </c>
      <c r="V104" s="75">
        <v>2.15</v>
      </c>
      <c r="W104" s="75">
        <v>2</v>
      </c>
      <c r="X104" s="75">
        <v>2.2000000000000002</v>
      </c>
      <c r="Y104" s="75">
        <v>2.4500000000000002</v>
      </c>
      <c r="Z104" s="75">
        <v>1.95</v>
      </c>
      <c r="AA104" s="75">
        <v>2.8</v>
      </c>
      <c r="AB104" s="75">
        <v>2.8</v>
      </c>
      <c r="AC104" s="75">
        <v>1.95</v>
      </c>
      <c r="AD104" s="75">
        <v>50.75</v>
      </c>
    </row>
    <row r="105" spans="1:30" x14ac:dyDescent="0.3">
      <c r="A105" s="1"/>
      <c r="B105" s="73" t="s">
        <v>442</v>
      </c>
      <c r="C105" s="73" t="s">
        <v>846</v>
      </c>
      <c r="D105" s="73" t="s">
        <v>67</v>
      </c>
      <c r="E105" s="74" t="s">
        <v>432</v>
      </c>
      <c r="F105" s="75">
        <v>1441.45</v>
      </c>
      <c r="G105" s="75">
        <v>1568.5</v>
      </c>
      <c r="H105" s="75">
        <v>1959.7</v>
      </c>
      <c r="I105" s="75">
        <v>1966.45</v>
      </c>
      <c r="J105" s="75">
        <v>1886.55</v>
      </c>
      <c r="K105" s="75">
        <v>1749.6</v>
      </c>
      <c r="L105" s="75">
        <v>1818.45</v>
      </c>
      <c r="M105" s="75">
        <v>1839.645</v>
      </c>
      <c r="N105" s="75">
        <v>1814.5</v>
      </c>
      <c r="O105" s="75">
        <v>1731.05</v>
      </c>
      <c r="P105" s="75">
        <v>1704.2</v>
      </c>
      <c r="Q105" s="75">
        <v>1860.45</v>
      </c>
      <c r="R105" s="75">
        <v>1635.9</v>
      </c>
      <c r="S105" s="75">
        <v>1400.75</v>
      </c>
      <c r="T105" s="75">
        <v>1235.7</v>
      </c>
      <c r="U105" s="75">
        <v>1106.05</v>
      </c>
      <c r="V105" s="75">
        <v>1030.05</v>
      </c>
      <c r="W105" s="75">
        <v>1014.5585</v>
      </c>
      <c r="X105" s="75">
        <v>1101.2</v>
      </c>
      <c r="Y105" s="75">
        <v>1170</v>
      </c>
      <c r="Z105" s="75">
        <v>1846.6</v>
      </c>
      <c r="AA105" s="75">
        <v>1956.35</v>
      </c>
      <c r="AB105" s="75">
        <v>1898.25</v>
      </c>
      <c r="AC105" s="75">
        <v>1726.1</v>
      </c>
      <c r="AD105" s="75">
        <v>38462.053500000002</v>
      </c>
    </row>
    <row r="106" spans="1:30" x14ac:dyDescent="0.3">
      <c r="A106" s="1"/>
      <c r="B106" s="73" t="s">
        <v>454</v>
      </c>
      <c r="C106" s="73" t="s">
        <v>847</v>
      </c>
      <c r="D106" s="73" t="s">
        <v>67</v>
      </c>
      <c r="E106" s="74" t="s">
        <v>432</v>
      </c>
      <c r="F106" s="75">
        <v>87.15</v>
      </c>
      <c r="G106" s="75">
        <v>88.3</v>
      </c>
      <c r="H106" s="75">
        <v>86.45</v>
      </c>
      <c r="I106" s="75">
        <v>82.3</v>
      </c>
      <c r="J106" s="75">
        <v>80.849999999999994</v>
      </c>
      <c r="K106" s="75">
        <v>86.2</v>
      </c>
      <c r="L106" s="75">
        <v>84.7</v>
      </c>
      <c r="M106" s="75">
        <v>65.55</v>
      </c>
      <c r="N106" s="75">
        <v>53.7</v>
      </c>
      <c r="O106" s="75">
        <v>74.849999999999994</v>
      </c>
      <c r="P106" s="75">
        <v>86.3</v>
      </c>
      <c r="Q106" s="75">
        <v>86</v>
      </c>
      <c r="R106" s="75">
        <v>85.45</v>
      </c>
      <c r="S106" s="75">
        <v>50.6</v>
      </c>
      <c r="T106" s="75">
        <v>86</v>
      </c>
      <c r="U106" s="75">
        <v>86.25</v>
      </c>
      <c r="V106" s="75">
        <v>85.3</v>
      </c>
      <c r="W106" s="75">
        <v>85.9</v>
      </c>
      <c r="X106" s="75">
        <v>86</v>
      </c>
      <c r="Y106" s="75">
        <v>84.9</v>
      </c>
      <c r="Z106" s="75">
        <v>86.15</v>
      </c>
      <c r="AA106" s="75">
        <v>84.85</v>
      </c>
      <c r="AB106" s="75">
        <v>86.35</v>
      </c>
      <c r="AC106" s="75">
        <v>86.5</v>
      </c>
      <c r="AD106" s="75">
        <v>1956.6</v>
      </c>
    </row>
    <row r="107" spans="1:30" x14ac:dyDescent="0.3">
      <c r="A107" s="1"/>
      <c r="B107" s="73" t="s">
        <v>474</v>
      </c>
      <c r="C107" s="73" t="s">
        <v>978</v>
      </c>
      <c r="D107" s="73" t="s">
        <v>67</v>
      </c>
      <c r="E107" s="74" t="s">
        <v>434</v>
      </c>
      <c r="F107" s="75">
        <v>99.55</v>
      </c>
      <c r="G107" s="75">
        <v>94.75</v>
      </c>
      <c r="H107" s="75">
        <v>105.1</v>
      </c>
      <c r="I107" s="75">
        <v>97</v>
      </c>
      <c r="J107" s="75">
        <v>125.15</v>
      </c>
      <c r="K107" s="75">
        <v>125.6</v>
      </c>
      <c r="L107" s="75">
        <v>123.2</v>
      </c>
      <c r="M107" s="75">
        <v>139.1</v>
      </c>
      <c r="N107" s="75">
        <v>138.75</v>
      </c>
      <c r="O107" s="75">
        <v>134.321</v>
      </c>
      <c r="P107" s="75">
        <v>144.25</v>
      </c>
      <c r="Q107" s="75">
        <v>141.85</v>
      </c>
      <c r="R107" s="75">
        <v>141.15</v>
      </c>
      <c r="S107" s="75">
        <v>139.85</v>
      </c>
      <c r="T107" s="75">
        <v>38.85</v>
      </c>
      <c r="U107" s="75">
        <v>40.6</v>
      </c>
      <c r="V107" s="75">
        <v>136.69999999999999</v>
      </c>
      <c r="W107" s="75">
        <v>131.1</v>
      </c>
      <c r="X107" s="75">
        <v>132.65</v>
      </c>
      <c r="Y107" s="75">
        <v>125.1</v>
      </c>
      <c r="Z107" s="75">
        <v>102.7</v>
      </c>
      <c r="AA107" s="75">
        <v>133.75</v>
      </c>
      <c r="AB107" s="75">
        <v>103.05</v>
      </c>
      <c r="AC107" s="75">
        <v>133.4</v>
      </c>
      <c r="AD107" s="75">
        <v>2827.5210000000002</v>
      </c>
    </row>
    <row r="108" spans="1:30" x14ac:dyDescent="0.3">
      <c r="A108" s="1"/>
      <c r="B108" s="73" t="s">
        <v>290</v>
      </c>
      <c r="C108" s="73" t="s">
        <v>979</v>
      </c>
      <c r="D108" s="73" t="s">
        <v>67</v>
      </c>
      <c r="E108" s="74" t="s">
        <v>433</v>
      </c>
      <c r="F108" s="75"/>
      <c r="G108" s="75"/>
      <c r="H108" s="75"/>
      <c r="I108" s="75">
        <v>413.1</v>
      </c>
      <c r="J108" s="75"/>
      <c r="K108" s="75"/>
      <c r="L108" s="75"/>
      <c r="M108" s="75"/>
      <c r="N108" s="75"/>
      <c r="O108" s="75"/>
      <c r="P108" s="75"/>
      <c r="Q108" s="75"/>
      <c r="R108" s="75"/>
      <c r="S108" s="75"/>
      <c r="T108" s="75">
        <v>29.4</v>
      </c>
      <c r="U108" s="75">
        <v>1103.7</v>
      </c>
      <c r="V108" s="75">
        <v>1008.1</v>
      </c>
      <c r="W108" s="75"/>
      <c r="X108" s="75"/>
      <c r="Y108" s="75"/>
      <c r="Z108" s="75"/>
      <c r="AA108" s="75"/>
      <c r="AB108" s="75"/>
      <c r="AC108" s="75"/>
      <c r="AD108" s="75">
        <v>2554.3000000000002</v>
      </c>
    </row>
    <row r="109" spans="1:30" x14ac:dyDescent="0.3">
      <c r="A109" s="1"/>
      <c r="B109" s="73" t="s">
        <v>461</v>
      </c>
      <c r="C109" s="73" t="s">
        <v>980</v>
      </c>
      <c r="D109" s="73" t="s">
        <v>67</v>
      </c>
      <c r="E109" s="74" t="s">
        <v>434</v>
      </c>
      <c r="F109" s="75">
        <v>121.6</v>
      </c>
      <c r="G109" s="75">
        <v>124.65</v>
      </c>
      <c r="H109" s="75">
        <v>97.15</v>
      </c>
      <c r="I109" s="75">
        <v>100.7</v>
      </c>
      <c r="J109" s="75">
        <v>127.55</v>
      </c>
      <c r="K109" s="75">
        <v>113.2</v>
      </c>
      <c r="L109" s="75">
        <v>122.25</v>
      </c>
      <c r="M109" s="75">
        <v>115.2</v>
      </c>
      <c r="N109" s="75">
        <v>126.85</v>
      </c>
      <c r="O109" s="75">
        <v>120.05</v>
      </c>
      <c r="P109" s="75">
        <v>160.9</v>
      </c>
      <c r="Q109" s="75">
        <v>163.65</v>
      </c>
      <c r="R109" s="75">
        <v>154.5</v>
      </c>
      <c r="S109" s="75">
        <v>162.5</v>
      </c>
      <c r="T109" s="75">
        <v>156.75</v>
      </c>
      <c r="U109" s="75">
        <v>162.1</v>
      </c>
      <c r="V109" s="75">
        <v>158.25</v>
      </c>
      <c r="W109" s="75">
        <v>151.15</v>
      </c>
      <c r="X109" s="75">
        <v>136.35</v>
      </c>
      <c r="Y109" s="75">
        <v>114.9</v>
      </c>
      <c r="Z109" s="75">
        <v>100.9</v>
      </c>
      <c r="AA109" s="75">
        <v>130.80000000000001</v>
      </c>
      <c r="AB109" s="75">
        <v>109.8</v>
      </c>
      <c r="AC109" s="75">
        <v>128.30000000000001</v>
      </c>
      <c r="AD109" s="75">
        <v>3160.05</v>
      </c>
    </row>
    <row r="110" spans="1:30" x14ac:dyDescent="0.3">
      <c r="A110" s="1"/>
      <c r="B110" s="73" t="s">
        <v>112</v>
      </c>
      <c r="C110" s="73" t="s">
        <v>848</v>
      </c>
      <c r="D110" s="73" t="s">
        <v>67</v>
      </c>
      <c r="E110" s="74" t="s">
        <v>432</v>
      </c>
      <c r="F110" s="75">
        <v>129.1</v>
      </c>
      <c r="G110" s="75">
        <v>128.85</v>
      </c>
      <c r="H110" s="75">
        <v>129</v>
      </c>
      <c r="I110" s="75">
        <v>122.95</v>
      </c>
      <c r="J110" s="75">
        <v>125.6</v>
      </c>
      <c r="K110" s="75">
        <v>129.30000000000001</v>
      </c>
      <c r="L110" s="75">
        <v>130.25</v>
      </c>
      <c r="M110" s="75">
        <v>129.9</v>
      </c>
      <c r="N110" s="75">
        <v>130.5</v>
      </c>
      <c r="O110" s="75">
        <v>130.25</v>
      </c>
      <c r="P110" s="75">
        <v>129.69999999999999</v>
      </c>
      <c r="Q110" s="75">
        <v>130.1</v>
      </c>
      <c r="R110" s="75">
        <v>130.6</v>
      </c>
      <c r="S110" s="75">
        <v>130.15</v>
      </c>
      <c r="T110" s="75">
        <v>129.80000000000001</v>
      </c>
      <c r="U110" s="75">
        <v>129.30000000000001</v>
      </c>
      <c r="V110" s="75">
        <v>129.30000000000001</v>
      </c>
      <c r="W110" s="75">
        <v>129.85</v>
      </c>
      <c r="X110" s="75">
        <v>129.80000000000001</v>
      </c>
      <c r="Y110" s="75">
        <v>129.4</v>
      </c>
      <c r="Z110" s="75">
        <v>128.55000000000001</v>
      </c>
      <c r="AA110" s="75">
        <v>127.65</v>
      </c>
      <c r="AB110" s="75">
        <v>128.35</v>
      </c>
      <c r="AC110" s="75">
        <v>127.8</v>
      </c>
      <c r="AD110" s="75">
        <v>3096.05</v>
      </c>
    </row>
    <row r="111" spans="1:30" x14ac:dyDescent="0.3">
      <c r="A111" s="1"/>
      <c r="B111" s="73" t="s">
        <v>112</v>
      </c>
      <c r="C111" s="73" t="s">
        <v>849</v>
      </c>
      <c r="D111" s="73" t="s">
        <v>67</v>
      </c>
      <c r="E111" s="74" t="s">
        <v>432</v>
      </c>
      <c r="F111" s="75">
        <v>5933.6</v>
      </c>
      <c r="G111" s="75">
        <v>5711.35</v>
      </c>
      <c r="H111" s="75">
        <v>4426.55</v>
      </c>
      <c r="I111" s="75">
        <v>5525.95</v>
      </c>
      <c r="J111" s="75">
        <v>5748.15</v>
      </c>
      <c r="K111" s="75">
        <v>5204.8500000000004</v>
      </c>
      <c r="L111" s="75">
        <v>5630.15</v>
      </c>
      <c r="M111" s="75">
        <v>5619.1</v>
      </c>
      <c r="N111" s="75">
        <v>5608.05</v>
      </c>
      <c r="O111" s="75">
        <v>5554.6</v>
      </c>
      <c r="P111" s="75">
        <v>5594.4</v>
      </c>
      <c r="Q111" s="75">
        <v>5588.9</v>
      </c>
      <c r="R111" s="75">
        <v>4283.6499999999996</v>
      </c>
      <c r="S111" s="75">
        <v>5721.9</v>
      </c>
      <c r="T111" s="75">
        <v>5714.1</v>
      </c>
      <c r="U111" s="75">
        <v>5850.7</v>
      </c>
      <c r="V111" s="75">
        <v>5859.5</v>
      </c>
      <c r="W111" s="75">
        <v>5783.25</v>
      </c>
      <c r="X111" s="75">
        <v>5745</v>
      </c>
      <c r="Y111" s="75">
        <v>5746.25</v>
      </c>
      <c r="Z111" s="75">
        <v>5732.3</v>
      </c>
      <c r="AA111" s="75">
        <v>5737.05</v>
      </c>
      <c r="AB111" s="75">
        <v>5715.5</v>
      </c>
      <c r="AC111" s="75">
        <v>5696.5</v>
      </c>
      <c r="AD111" s="75">
        <v>133731.35</v>
      </c>
    </row>
    <row r="112" spans="1:30" x14ac:dyDescent="0.3">
      <c r="A112" s="1"/>
      <c r="B112" s="73" t="s">
        <v>112</v>
      </c>
      <c r="C112" s="73" t="s">
        <v>115</v>
      </c>
      <c r="D112" s="73" t="s">
        <v>67</v>
      </c>
      <c r="E112" s="74" t="s">
        <v>432</v>
      </c>
      <c r="F112" s="75">
        <v>2112.25</v>
      </c>
      <c r="G112" s="75">
        <v>2140.65</v>
      </c>
      <c r="H112" s="75">
        <v>2146.3000000000002</v>
      </c>
      <c r="I112" s="75">
        <v>1894.45</v>
      </c>
      <c r="J112" s="75">
        <v>2041.05</v>
      </c>
      <c r="K112" s="75">
        <v>2157</v>
      </c>
      <c r="L112" s="75">
        <v>2159.0500000000002</v>
      </c>
      <c r="M112" s="75">
        <v>2163.4</v>
      </c>
      <c r="N112" s="75">
        <v>2161.8000000000002</v>
      </c>
      <c r="O112" s="75">
        <v>2167.5500000000002</v>
      </c>
      <c r="P112" s="75">
        <v>2164.15</v>
      </c>
      <c r="Q112" s="75">
        <v>2158.35</v>
      </c>
      <c r="R112" s="75">
        <v>2162.5</v>
      </c>
      <c r="S112" s="75">
        <v>2165</v>
      </c>
      <c r="T112" s="75">
        <v>2159.3000000000002</v>
      </c>
      <c r="U112" s="75">
        <v>2161.4499999999998</v>
      </c>
      <c r="V112" s="75">
        <v>2161.0500000000002</v>
      </c>
      <c r="W112" s="75">
        <v>2159.9</v>
      </c>
      <c r="X112" s="75">
        <v>2166.85</v>
      </c>
      <c r="Y112" s="75">
        <v>2162.9</v>
      </c>
      <c r="Z112" s="75">
        <v>2158.4</v>
      </c>
      <c r="AA112" s="75">
        <v>2170.0500000000002</v>
      </c>
      <c r="AB112" s="75">
        <v>2154.35</v>
      </c>
      <c r="AC112" s="75">
        <v>2152.6999999999998</v>
      </c>
      <c r="AD112" s="75">
        <v>51400.45</v>
      </c>
    </row>
    <row r="113" spans="1:30" x14ac:dyDescent="0.3">
      <c r="A113" s="1"/>
      <c r="B113" s="73" t="s">
        <v>112</v>
      </c>
      <c r="C113" s="73" t="s">
        <v>852</v>
      </c>
      <c r="D113" s="73" t="s">
        <v>67</v>
      </c>
      <c r="E113" s="74" t="s">
        <v>432</v>
      </c>
      <c r="F113" s="75">
        <v>238</v>
      </c>
      <c r="G113" s="75">
        <v>237.9</v>
      </c>
      <c r="H113" s="75">
        <v>237.75</v>
      </c>
      <c r="I113" s="75">
        <v>238.15</v>
      </c>
      <c r="J113" s="75">
        <v>237.9</v>
      </c>
      <c r="K113" s="75">
        <v>237.85</v>
      </c>
      <c r="L113" s="75">
        <v>237.9</v>
      </c>
      <c r="M113" s="75">
        <v>237.9</v>
      </c>
      <c r="N113" s="75">
        <v>238</v>
      </c>
      <c r="O113" s="75">
        <v>237.7</v>
      </c>
      <c r="P113" s="75">
        <v>238</v>
      </c>
      <c r="Q113" s="75">
        <v>238.25</v>
      </c>
      <c r="R113" s="75">
        <v>238.1</v>
      </c>
      <c r="S113" s="75">
        <v>238.3</v>
      </c>
      <c r="T113" s="75">
        <v>238.1</v>
      </c>
      <c r="U113" s="75">
        <v>237.7</v>
      </c>
      <c r="V113" s="75">
        <v>238.15</v>
      </c>
      <c r="W113" s="75">
        <v>237.85</v>
      </c>
      <c r="X113" s="75">
        <v>238.2</v>
      </c>
      <c r="Y113" s="75">
        <v>237.9</v>
      </c>
      <c r="Z113" s="75">
        <v>237.75</v>
      </c>
      <c r="AA113" s="75">
        <v>238</v>
      </c>
      <c r="AB113" s="75">
        <v>237.85</v>
      </c>
      <c r="AC113" s="75">
        <v>237.95</v>
      </c>
      <c r="AD113" s="75">
        <v>5711.15</v>
      </c>
    </row>
    <row r="114" spans="1:30" x14ac:dyDescent="0.3">
      <c r="A114" s="1"/>
      <c r="B114" s="73" t="s">
        <v>117</v>
      </c>
      <c r="C114" s="73" t="s">
        <v>981</v>
      </c>
      <c r="D114" s="73" t="s">
        <v>67</v>
      </c>
      <c r="E114" s="74" t="s">
        <v>435</v>
      </c>
      <c r="F114" s="75">
        <v>1002.05</v>
      </c>
      <c r="G114" s="75">
        <v>847.35</v>
      </c>
      <c r="H114" s="75">
        <v>738.95</v>
      </c>
      <c r="I114" s="75">
        <v>1372.05</v>
      </c>
      <c r="J114" s="75">
        <v>967.61982999999998</v>
      </c>
      <c r="K114" s="75">
        <v>1022.5</v>
      </c>
      <c r="L114" s="75">
        <v>1555.8</v>
      </c>
      <c r="M114" s="75">
        <v>2030.932</v>
      </c>
      <c r="N114" s="75">
        <v>1813.8</v>
      </c>
      <c r="O114" s="75">
        <v>1514.95</v>
      </c>
      <c r="P114" s="75">
        <v>1026.1500000000001</v>
      </c>
      <c r="Q114" s="75">
        <v>1067.5999999999999</v>
      </c>
      <c r="R114" s="75">
        <v>1165.05</v>
      </c>
      <c r="S114" s="75">
        <v>1101.8</v>
      </c>
      <c r="T114" s="75">
        <v>1105.4000000000001</v>
      </c>
      <c r="U114" s="75">
        <v>1107.45</v>
      </c>
      <c r="V114" s="75">
        <v>1037.7</v>
      </c>
      <c r="W114" s="75">
        <v>1453.6</v>
      </c>
      <c r="X114" s="75">
        <v>2171.35</v>
      </c>
      <c r="Y114" s="75">
        <v>1498.00072</v>
      </c>
      <c r="Z114" s="75">
        <v>1269.7</v>
      </c>
      <c r="AA114" s="75">
        <v>1463.55</v>
      </c>
      <c r="AB114" s="75">
        <v>1929.85</v>
      </c>
      <c r="AC114" s="75">
        <v>1509.3</v>
      </c>
      <c r="AD114" s="75">
        <v>31772.502550000001</v>
      </c>
    </row>
    <row r="115" spans="1:30" x14ac:dyDescent="0.3">
      <c r="A115" s="1"/>
      <c r="B115" s="73" t="s">
        <v>117</v>
      </c>
      <c r="C115" s="73" t="s">
        <v>982</v>
      </c>
      <c r="D115" s="73" t="s">
        <v>67</v>
      </c>
      <c r="E115" s="74" t="s">
        <v>435</v>
      </c>
      <c r="F115" s="75">
        <v>1167.5</v>
      </c>
      <c r="G115" s="75">
        <v>940.8</v>
      </c>
      <c r="H115" s="75">
        <v>837.15</v>
      </c>
      <c r="I115" s="75">
        <v>1318.15</v>
      </c>
      <c r="J115" s="75">
        <v>1005.43517</v>
      </c>
      <c r="K115" s="75">
        <v>985.35</v>
      </c>
      <c r="L115" s="75">
        <v>1491.25</v>
      </c>
      <c r="M115" s="75">
        <v>1728.319</v>
      </c>
      <c r="N115" s="75">
        <v>1863.4</v>
      </c>
      <c r="O115" s="75">
        <v>1534.75</v>
      </c>
      <c r="P115" s="75">
        <v>1031.2</v>
      </c>
      <c r="Q115" s="75">
        <v>1036.8</v>
      </c>
      <c r="R115" s="75">
        <v>1167.25</v>
      </c>
      <c r="S115" s="75">
        <v>1049.3</v>
      </c>
      <c r="T115" s="75">
        <v>1090.45</v>
      </c>
      <c r="U115" s="75">
        <v>1142.4000000000001</v>
      </c>
      <c r="V115" s="75">
        <v>1106.8</v>
      </c>
      <c r="W115" s="75">
        <v>1369.4</v>
      </c>
      <c r="X115" s="75">
        <v>2276.5500000000002</v>
      </c>
      <c r="Y115" s="75">
        <v>1457.06116</v>
      </c>
      <c r="Z115" s="75">
        <v>1362.25</v>
      </c>
      <c r="AA115" s="75">
        <v>1488.7</v>
      </c>
      <c r="AB115" s="75">
        <v>2034.1</v>
      </c>
      <c r="AC115" s="75">
        <v>1734.35</v>
      </c>
      <c r="AD115" s="75">
        <v>32218.715329999999</v>
      </c>
    </row>
    <row r="116" spans="1:30" x14ac:dyDescent="0.3">
      <c r="A116" s="1"/>
      <c r="B116" s="73" t="s">
        <v>117</v>
      </c>
      <c r="C116" s="73" t="s">
        <v>853</v>
      </c>
      <c r="D116" s="73" t="s">
        <v>67</v>
      </c>
      <c r="E116" s="74" t="s">
        <v>432</v>
      </c>
      <c r="F116" s="75">
        <v>1919.45</v>
      </c>
      <c r="G116" s="75">
        <v>1921.05</v>
      </c>
      <c r="H116" s="75">
        <v>1873.65</v>
      </c>
      <c r="I116" s="75">
        <v>1914.5</v>
      </c>
      <c r="J116" s="75">
        <v>1926.19155</v>
      </c>
      <c r="K116" s="75">
        <v>1585.35</v>
      </c>
      <c r="L116" s="75">
        <v>1913.1</v>
      </c>
      <c r="M116" s="75">
        <v>1915.8295000000001</v>
      </c>
      <c r="N116" s="75">
        <v>1888.8</v>
      </c>
      <c r="O116" s="75">
        <v>1946.25</v>
      </c>
      <c r="P116" s="75">
        <v>1942.05</v>
      </c>
      <c r="Q116" s="75">
        <v>1893.85</v>
      </c>
      <c r="R116" s="75">
        <v>1900.65</v>
      </c>
      <c r="S116" s="75">
        <v>1776.2</v>
      </c>
      <c r="T116" s="75">
        <v>1855.6</v>
      </c>
      <c r="U116" s="75">
        <v>1917</v>
      </c>
      <c r="V116" s="75">
        <v>1901.4</v>
      </c>
      <c r="W116" s="75">
        <v>1843.7</v>
      </c>
      <c r="X116" s="75">
        <v>1939.7</v>
      </c>
      <c r="Y116" s="75">
        <v>1940.4518700000001</v>
      </c>
      <c r="Z116" s="75">
        <v>1943.4</v>
      </c>
      <c r="AA116" s="75">
        <v>1916.95</v>
      </c>
      <c r="AB116" s="75">
        <v>1695.8</v>
      </c>
      <c r="AC116" s="75">
        <v>1695.15</v>
      </c>
      <c r="AD116" s="75">
        <v>44966.072919999999</v>
      </c>
    </row>
    <row r="117" spans="1:30" x14ac:dyDescent="0.3">
      <c r="A117" s="1"/>
      <c r="B117" s="73" t="s">
        <v>117</v>
      </c>
      <c r="C117" s="73" t="s">
        <v>854</v>
      </c>
      <c r="D117" s="73" t="s">
        <v>932</v>
      </c>
      <c r="E117" s="74" t="s">
        <v>432</v>
      </c>
      <c r="F117" s="75">
        <v>14.4</v>
      </c>
      <c r="G117" s="75">
        <v>11.65</v>
      </c>
      <c r="H117" s="75"/>
      <c r="I117" s="75"/>
      <c r="J117" s="75"/>
      <c r="K117" s="75"/>
      <c r="L117" s="75">
        <v>11.1</v>
      </c>
      <c r="M117" s="75">
        <v>15.821999999999999</v>
      </c>
      <c r="N117" s="75">
        <v>14.4</v>
      </c>
      <c r="O117" s="75">
        <v>14.4</v>
      </c>
      <c r="P117" s="75">
        <v>14.4</v>
      </c>
      <c r="Q117" s="75">
        <v>14.4</v>
      </c>
      <c r="R117" s="75">
        <v>14.4</v>
      </c>
      <c r="S117" s="75">
        <v>14.4</v>
      </c>
      <c r="T117" s="75">
        <v>14.4</v>
      </c>
      <c r="U117" s="75">
        <v>14.4</v>
      </c>
      <c r="V117" s="75">
        <v>14.4</v>
      </c>
      <c r="W117" s="75">
        <v>14.4</v>
      </c>
      <c r="X117" s="75">
        <v>14.4</v>
      </c>
      <c r="Y117" s="75">
        <v>15.419585</v>
      </c>
      <c r="Z117" s="75">
        <v>14.4</v>
      </c>
      <c r="AA117" s="75">
        <v>14.4</v>
      </c>
      <c r="AB117" s="75">
        <v>14.4</v>
      </c>
      <c r="AC117" s="75">
        <v>14.4</v>
      </c>
      <c r="AD117" s="75">
        <v>284.39158500000002</v>
      </c>
    </row>
    <row r="118" spans="1:30" x14ac:dyDescent="0.3">
      <c r="A118" s="1"/>
      <c r="B118" s="73" t="s">
        <v>117</v>
      </c>
      <c r="C118" s="73" t="s">
        <v>855</v>
      </c>
      <c r="D118" s="73" t="s">
        <v>67</v>
      </c>
      <c r="E118" s="74" t="s">
        <v>432</v>
      </c>
      <c r="F118" s="75">
        <v>721.65</v>
      </c>
      <c r="G118" s="75">
        <v>719.95</v>
      </c>
      <c r="H118" s="75">
        <v>15.3</v>
      </c>
      <c r="I118" s="75"/>
      <c r="J118" s="75"/>
      <c r="K118" s="75"/>
      <c r="L118" s="75">
        <v>571.9</v>
      </c>
      <c r="M118" s="75">
        <v>718.15800000000002</v>
      </c>
      <c r="N118" s="75">
        <v>724.2</v>
      </c>
      <c r="O118" s="75">
        <v>724.45</v>
      </c>
      <c r="P118" s="75">
        <v>723.1</v>
      </c>
      <c r="Q118" s="75">
        <v>719.25</v>
      </c>
      <c r="R118" s="75">
        <v>721.95</v>
      </c>
      <c r="S118" s="75">
        <v>721.75</v>
      </c>
      <c r="T118" s="75">
        <v>721.35</v>
      </c>
      <c r="U118" s="75">
        <v>730.25</v>
      </c>
      <c r="V118" s="75">
        <v>735.8</v>
      </c>
      <c r="W118" s="75">
        <v>733.7</v>
      </c>
      <c r="X118" s="75">
        <v>726.85</v>
      </c>
      <c r="Y118" s="75">
        <v>727.78565500000002</v>
      </c>
      <c r="Z118" s="75">
        <v>731.45</v>
      </c>
      <c r="AA118" s="75">
        <v>727.55</v>
      </c>
      <c r="AB118" s="75">
        <v>721.4</v>
      </c>
      <c r="AC118" s="75">
        <v>721.35</v>
      </c>
      <c r="AD118" s="75">
        <v>14359.143655</v>
      </c>
    </row>
    <row r="119" spans="1:30" x14ac:dyDescent="0.3">
      <c r="A119" s="1"/>
      <c r="B119" s="73" t="s">
        <v>117</v>
      </c>
      <c r="C119" s="73" t="s">
        <v>856</v>
      </c>
      <c r="D119" s="73" t="s">
        <v>67</v>
      </c>
      <c r="E119" s="74" t="s">
        <v>432</v>
      </c>
      <c r="F119" s="75">
        <v>4667.8999999999996</v>
      </c>
      <c r="G119" s="75">
        <v>4690.1499999999996</v>
      </c>
      <c r="H119" s="75">
        <v>4482.6499999999996</v>
      </c>
      <c r="I119" s="75">
        <v>5523.2</v>
      </c>
      <c r="J119" s="75">
        <v>5948.7628350000005</v>
      </c>
      <c r="K119" s="75">
        <v>5867.75</v>
      </c>
      <c r="L119" s="75">
        <v>4977.7</v>
      </c>
      <c r="M119" s="75">
        <v>5381.058</v>
      </c>
      <c r="N119" s="75">
        <v>4656.55</v>
      </c>
      <c r="O119" s="75">
        <v>4341.8999999999996</v>
      </c>
      <c r="P119" s="75">
        <v>4640.1000000000004</v>
      </c>
      <c r="Q119" s="75">
        <v>4066.3</v>
      </c>
      <c r="R119" s="75">
        <v>3603</v>
      </c>
      <c r="S119" s="75">
        <v>3231.15</v>
      </c>
      <c r="T119" s="75">
        <v>3037</v>
      </c>
      <c r="U119" s="75">
        <v>3664.4</v>
      </c>
      <c r="V119" s="75">
        <v>3224.85</v>
      </c>
      <c r="W119" s="75">
        <v>3097.4</v>
      </c>
      <c r="X119" s="75">
        <v>3967.85</v>
      </c>
      <c r="Y119" s="75">
        <v>3178.6909900000001</v>
      </c>
      <c r="Z119" s="75">
        <v>2761.7</v>
      </c>
      <c r="AA119" s="75">
        <v>2828.35</v>
      </c>
      <c r="AB119" s="75">
        <v>3062.7</v>
      </c>
      <c r="AC119" s="75">
        <v>3300.85</v>
      </c>
      <c r="AD119" s="75">
        <v>98201.961825000006</v>
      </c>
    </row>
    <row r="120" spans="1:30" x14ac:dyDescent="0.3">
      <c r="A120" s="1"/>
      <c r="B120" s="73" t="s">
        <v>117</v>
      </c>
      <c r="C120" s="73" t="s">
        <v>857</v>
      </c>
      <c r="D120" s="73" t="s">
        <v>67</v>
      </c>
      <c r="E120" s="74" t="s">
        <v>432</v>
      </c>
      <c r="F120" s="75">
        <v>3067.4</v>
      </c>
      <c r="G120" s="75">
        <v>3096.1</v>
      </c>
      <c r="H120" s="75">
        <v>3019.3</v>
      </c>
      <c r="I120" s="75">
        <v>3064.25</v>
      </c>
      <c r="J120" s="75">
        <v>3075.25261</v>
      </c>
      <c r="K120" s="75">
        <v>3092.65</v>
      </c>
      <c r="L120" s="75">
        <v>3093.45</v>
      </c>
      <c r="M120" s="75">
        <v>3066.5309999999999</v>
      </c>
      <c r="N120" s="75">
        <v>3075.8</v>
      </c>
      <c r="O120" s="75">
        <v>3122.35</v>
      </c>
      <c r="P120" s="75">
        <v>3135.55</v>
      </c>
      <c r="Q120" s="75">
        <v>3072.75</v>
      </c>
      <c r="R120" s="75">
        <v>3100.05</v>
      </c>
      <c r="S120" s="75">
        <v>3105.75</v>
      </c>
      <c r="T120" s="75">
        <v>3095.55</v>
      </c>
      <c r="U120" s="75">
        <v>3127.45</v>
      </c>
      <c r="V120" s="75">
        <v>3005.5</v>
      </c>
      <c r="W120" s="75">
        <v>2986.5</v>
      </c>
      <c r="X120" s="75">
        <v>3089.15</v>
      </c>
      <c r="Y120" s="75">
        <v>3078.5024749999998</v>
      </c>
      <c r="Z120" s="75">
        <v>3090.35</v>
      </c>
      <c r="AA120" s="75">
        <v>3084.15</v>
      </c>
      <c r="AB120" s="75">
        <v>3094.05</v>
      </c>
      <c r="AC120" s="75">
        <v>3029.7</v>
      </c>
      <c r="AD120" s="75">
        <v>73868.086085000003</v>
      </c>
    </row>
    <row r="121" spans="1:30" x14ac:dyDescent="0.3">
      <c r="A121" s="1"/>
      <c r="B121" s="73" t="s">
        <v>117</v>
      </c>
      <c r="C121" s="73" t="s">
        <v>858</v>
      </c>
      <c r="D121" s="73" t="s">
        <v>67</v>
      </c>
      <c r="E121" s="74" t="s">
        <v>432</v>
      </c>
      <c r="F121" s="75">
        <v>1527.9</v>
      </c>
      <c r="G121" s="75">
        <v>1525.5</v>
      </c>
      <c r="H121" s="75">
        <v>1465.45</v>
      </c>
      <c r="I121" s="75">
        <v>1452.45</v>
      </c>
      <c r="J121" s="75">
        <v>1508.7922550000001</v>
      </c>
      <c r="K121" s="75">
        <v>1513.3</v>
      </c>
      <c r="L121" s="75">
        <v>1525.7</v>
      </c>
      <c r="M121" s="75">
        <v>1528.3275000000001</v>
      </c>
      <c r="N121" s="75">
        <v>1526.15</v>
      </c>
      <c r="O121" s="75">
        <v>1528.35</v>
      </c>
      <c r="P121" s="75">
        <v>1528.1</v>
      </c>
      <c r="Q121" s="75">
        <v>1521.8</v>
      </c>
      <c r="R121" s="75">
        <v>1533.4</v>
      </c>
      <c r="S121" s="75">
        <v>1526.8</v>
      </c>
      <c r="T121" s="75">
        <v>1522.75</v>
      </c>
      <c r="U121" s="75">
        <v>1532.15</v>
      </c>
      <c r="V121" s="75">
        <v>1524.5</v>
      </c>
      <c r="W121" s="75">
        <v>1521.75</v>
      </c>
      <c r="X121" s="75">
        <v>1525.2</v>
      </c>
      <c r="Y121" s="75">
        <v>1526.8259399999999</v>
      </c>
      <c r="Z121" s="75">
        <v>1524.95</v>
      </c>
      <c r="AA121" s="75">
        <v>1528.6</v>
      </c>
      <c r="AB121" s="75">
        <v>1518.75</v>
      </c>
      <c r="AC121" s="75">
        <v>1521.9</v>
      </c>
      <c r="AD121" s="75">
        <v>36459.395694999999</v>
      </c>
    </row>
    <row r="122" spans="1:30" x14ac:dyDescent="0.3">
      <c r="A122" s="1"/>
      <c r="B122" s="73" t="s">
        <v>117</v>
      </c>
      <c r="C122" s="73" t="s">
        <v>983</v>
      </c>
      <c r="D122" s="73" t="s">
        <v>984</v>
      </c>
      <c r="E122" s="74" t="s">
        <v>434</v>
      </c>
      <c r="F122" s="75">
        <v>767</v>
      </c>
      <c r="G122" s="75">
        <v>634.9</v>
      </c>
      <c r="H122" s="75">
        <v>560.85</v>
      </c>
      <c r="I122" s="75">
        <v>771.2</v>
      </c>
      <c r="J122" s="75">
        <v>884.15</v>
      </c>
      <c r="K122" s="75">
        <v>755.2</v>
      </c>
      <c r="L122" s="75">
        <v>924.8</v>
      </c>
      <c r="M122" s="75">
        <v>1179.8219999999999</v>
      </c>
      <c r="N122" s="75">
        <v>1188.1500000000001</v>
      </c>
      <c r="O122" s="75">
        <v>1130.25</v>
      </c>
      <c r="P122" s="75">
        <v>1169.0999999999999</v>
      </c>
      <c r="Q122" s="75">
        <v>1164.8</v>
      </c>
      <c r="R122" s="75">
        <v>1151.0999999999999</v>
      </c>
      <c r="S122" s="75">
        <v>1086.1500000000001</v>
      </c>
      <c r="T122" s="75">
        <v>909.3</v>
      </c>
      <c r="U122" s="75">
        <v>1149.25</v>
      </c>
      <c r="V122" s="75">
        <v>953.55</v>
      </c>
      <c r="W122" s="75">
        <v>1001.4</v>
      </c>
      <c r="X122" s="75">
        <v>997.75</v>
      </c>
      <c r="Y122" s="75">
        <v>863.59541999999999</v>
      </c>
      <c r="Z122" s="75">
        <v>922.55</v>
      </c>
      <c r="AA122" s="75">
        <v>942.4</v>
      </c>
      <c r="AB122" s="75">
        <v>844.35</v>
      </c>
      <c r="AC122" s="75">
        <v>969.4</v>
      </c>
      <c r="AD122" s="75">
        <v>22921.01742</v>
      </c>
    </row>
    <row r="123" spans="1:30" x14ac:dyDescent="0.3">
      <c r="A123" s="1"/>
      <c r="B123" s="73" t="s">
        <v>117</v>
      </c>
      <c r="C123" s="73" t="s">
        <v>985</v>
      </c>
      <c r="D123" s="73" t="s">
        <v>67</v>
      </c>
      <c r="E123" s="74" t="s">
        <v>434</v>
      </c>
      <c r="F123" s="75">
        <v>987.8</v>
      </c>
      <c r="G123" s="75">
        <v>827.45</v>
      </c>
      <c r="H123" s="75">
        <v>689.8</v>
      </c>
      <c r="I123" s="75">
        <v>873.05</v>
      </c>
      <c r="J123" s="75">
        <v>1099.0999999999999</v>
      </c>
      <c r="K123" s="75">
        <v>914.95</v>
      </c>
      <c r="L123" s="75">
        <v>1204.05</v>
      </c>
      <c r="M123" s="75">
        <v>1479.3434999999999</v>
      </c>
      <c r="N123" s="75">
        <v>1480.3</v>
      </c>
      <c r="O123" s="75">
        <v>1402.7</v>
      </c>
      <c r="P123" s="75">
        <v>1442.05</v>
      </c>
      <c r="Q123" s="75">
        <v>1433.9</v>
      </c>
      <c r="R123" s="75">
        <v>1400.2</v>
      </c>
      <c r="S123" s="75">
        <v>1358.1</v>
      </c>
      <c r="T123" s="75">
        <v>1121.55</v>
      </c>
      <c r="U123" s="75">
        <v>1405.15</v>
      </c>
      <c r="V123" s="75">
        <v>1298.5</v>
      </c>
      <c r="W123" s="75">
        <v>1279.55</v>
      </c>
      <c r="X123" s="75">
        <v>1218.9000000000001</v>
      </c>
      <c r="Y123" s="75">
        <v>1070.3935100000001</v>
      </c>
      <c r="Z123" s="75">
        <v>1109.4000000000001</v>
      </c>
      <c r="AA123" s="75">
        <v>1135.3499999999999</v>
      </c>
      <c r="AB123" s="75">
        <v>1059.3499999999999</v>
      </c>
      <c r="AC123" s="75">
        <v>1210.55</v>
      </c>
      <c r="AD123" s="75">
        <v>28501.487010000001</v>
      </c>
    </row>
    <row r="124" spans="1:30" x14ac:dyDescent="0.3">
      <c r="A124" s="1"/>
      <c r="B124" s="73" t="s">
        <v>117</v>
      </c>
      <c r="C124" s="73" t="s">
        <v>986</v>
      </c>
      <c r="D124" s="73" t="s">
        <v>119</v>
      </c>
      <c r="E124" s="74" t="s">
        <v>433</v>
      </c>
      <c r="F124" s="75"/>
      <c r="G124" s="75"/>
      <c r="H124" s="75"/>
      <c r="I124" s="75"/>
      <c r="J124" s="75"/>
      <c r="K124" s="75"/>
      <c r="L124" s="75"/>
      <c r="M124" s="75"/>
      <c r="N124" s="75">
        <v>160.6</v>
      </c>
      <c r="O124" s="75"/>
      <c r="P124" s="75"/>
      <c r="Q124" s="75"/>
      <c r="R124" s="75"/>
      <c r="S124" s="75"/>
      <c r="T124" s="75"/>
      <c r="U124" s="75"/>
      <c r="V124" s="75"/>
      <c r="W124" s="75"/>
      <c r="X124" s="75"/>
      <c r="Y124" s="75"/>
      <c r="Z124" s="75"/>
      <c r="AA124" s="75"/>
      <c r="AB124" s="75"/>
      <c r="AC124" s="75"/>
      <c r="AD124" s="75">
        <v>160.6</v>
      </c>
    </row>
    <row r="125" spans="1:30" x14ac:dyDescent="0.3">
      <c r="A125" s="1"/>
      <c r="B125" s="73" t="s">
        <v>117</v>
      </c>
      <c r="C125" s="73" t="s">
        <v>986</v>
      </c>
      <c r="D125" s="73" t="s">
        <v>987</v>
      </c>
      <c r="E125" s="74" t="s">
        <v>433</v>
      </c>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v>0</v>
      </c>
    </row>
    <row r="126" spans="1:30" x14ac:dyDescent="0.3">
      <c r="A126" s="1"/>
      <c r="B126" s="73" t="s">
        <v>117</v>
      </c>
      <c r="C126" s="73" t="s">
        <v>986</v>
      </c>
      <c r="D126" s="73" t="s">
        <v>988</v>
      </c>
      <c r="E126" s="74" t="s">
        <v>433</v>
      </c>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v>0</v>
      </c>
    </row>
    <row r="127" spans="1:30" x14ac:dyDescent="0.3">
      <c r="A127" s="1"/>
      <c r="B127" s="73" t="s">
        <v>117</v>
      </c>
      <c r="C127" s="73" t="s">
        <v>989</v>
      </c>
      <c r="D127" s="73" t="s">
        <v>990</v>
      </c>
      <c r="E127" s="74" t="s">
        <v>433</v>
      </c>
      <c r="F127" s="75"/>
      <c r="G127" s="75"/>
      <c r="H127" s="75"/>
      <c r="I127" s="75"/>
      <c r="J127" s="75"/>
      <c r="K127" s="75"/>
      <c r="L127" s="75"/>
      <c r="M127" s="75"/>
      <c r="N127" s="75"/>
      <c r="O127" s="75">
        <v>352.3</v>
      </c>
      <c r="P127" s="75"/>
      <c r="Q127" s="75"/>
      <c r="R127" s="75"/>
      <c r="S127" s="75"/>
      <c r="T127" s="75"/>
      <c r="U127" s="75"/>
      <c r="V127" s="75"/>
      <c r="W127" s="75"/>
      <c r="X127" s="75"/>
      <c r="Y127" s="75"/>
      <c r="Z127" s="75"/>
      <c r="AA127" s="75"/>
      <c r="AB127" s="75"/>
      <c r="AC127" s="75"/>
      <c r="AD127" s="75">
        <v>352.3</v>
      </c>
    </row>
    <row r="128" spans="1:30" x14ac:dyDescent="0.3">
      <c r="A128" s="1"/>
      <c r="B128" s="73" t="s">
        <v>117</v>
      </c>
      <c r="C128" s="73" t="s">
        <v>122</v>
      </c>
      <c r="D128" s="73" t="s">
        <v>258</v>
      </c>
      <c r="E128" s="74" t="s">
        <v>433</v>
      </c>
      <c r="F128" s="75">
        <v>2161.85</v>
      </c>
      <c r="G128" s="75">
        <v>2917.15</v>
      </c>
      <c r="H128" s="75">
        <v>3442.05</v>
      </c>
      <c r="I128" s="75">
        <v>3427.3</v>
      </c>
      <c r="J128" s="75">
        <v>2180.684135</v>
      </c>
      <c r="K128" s="75">
        <v>2970.7</v>
      </c>
      <c r="L128" s="75">
        <v>3012.9</v>
      </c>
      <c r="M128" s="75">
        <v>3041.058</v>
      </c>
      <c r="N128" s="75">
        <v>2979.25</v>
      </c>
      <c r="O128" s="75">
        <v>3127.45</v>
      </c>
      <c r="P128" s="75">
        <v>3035.1</v>
      </c>
      <c r="Q128" s="75">
        <v>2888.6</v>
      </c>
      <c r="R128" s="75">
        <v>2442.0500000000002</v>
      </c>
      <c r="S128" s="75">
        <v>3158.15</v>
      </c>
      <c r="T128" s="75">
        <v>2953</v>
      </c>
      <c r="U128" s="75">
        <v>3101.8</v>
      </c>
      <c r="V128" s="75">
        <v>3207.05</v>
      </c>
      <c r="W128" s="75">
        <v>3208.95</v>
      </c>
      <c r="X128" s="75">
        <v>2683.7</v>
      </c>
      <c r="Y128" s="75">
        <v>3383.7439650000001</v>
      </c>
      <c r="Z128" s="75">
        <v>3458.35</v>
      </c>
      <c r="AA128" s="75">
        <v>3190.25</v>
      </c>
      <c r="AB128" s="75">
        <v>3097.4</v>
      </c>
      <c r="AC128" s="75">
        <v>2680.5</v>
      </c>
      <c r="AD128" s="75">
        <v>71749.036099999998</v>
      </c>
    </row>
    <row r="129" spans="1:30" x14ac:dyDescent="0.3">
      <c r="A129" s="1"/>
      <c r="B129" s="73" t="s">
        <v>117</v>
      </c>
      <c r="C129" s="73" t="s">
        <v>122</v>
      </c>
      <c r="D129" s="73" t="s">
        <v>946</v>
      </c>
      <c r="E129" s="74" t="s">
        <v>433</v>
      </c>
      <c r="F129" s="75">
        <v>2159.3000000000002</v>
      </c>
      <c r="G129" s="75">
        <v>2903.2</v>
      </c>
      <c r="H129" s="75">
        <v>3423.65</v>
      </c>
      <c r="I129" s="75">
        <v>3406.1</v>
      </c>
      <c r="J129" s="75">
        <v>2176.2649900000001</v>
      </c>
      <c r="K129" s="75">
        <v>2844.15</v>
      </c>
      <c r="L129" s="75"/>
      <c r="M129" s="75"/>
      <c r="N129" s="75"/>
      <c r="O129" s="75"/>
      <c r="P129" s="75"/>
      <c r="Q129" s="75"/>
      <c r="R129" s="75"/>
      <c r="S129" s="75">
        <v>5.2</v>
      </c>
      <c r="T129" s="75"/>
      <c r="U129" s="75"/>
      <c r="V129" s="75"/>
      <c r="W129" s="75"/>
      <c r="X129" s="75">
        <v>2446.1999999999998</v>
      </c>
      <c r="Y129" s="75">
        <v>3355.8213999999998</v>
      </c>
      <c r="Z129" s="75">
        <v>3436.6</v>
      </c>
      <c r="AA129" s="75">
        <v>3172.05</v>
      </c>
      <c r="AB129" s="75">
        <v>3085.35</v>
      </c>
      <c r="AC129" s="75">
        <v>2675.7</v>
      </c>
      <c r="AD129" s="75">
        <v>35089.586389999997</v>
      </c>
    </row>
    <row r="130" spans="1:30" x14ac:dyDescent="0.3">
      <c r="A130" s="1"/>
      <c r="B130" s="73" t="s">
        <v>117</v>
      </c>
      <c r="C130" s="73" t="s">
        <v>122</v>
      </c>
      <c r="D130" s="73" t="s">
        <v>991</v>
      </c>
      <c r="E130" s="74" t="s">
        <v>433</v>
      </c>
      <c r="F130" s="75">
        <v>2717.15</v>
      </c>
      <c r="G130" s="75">
        <v>3192.4</v>
      </c>
      <c r="H130" s="75">
        <v>3529.15</v>
      </c>
      <c r="I130" s="75">
        <v>3523.05</v>
      </c>
      <c r="J130" s="75">
        <v>2730.3468200000002</v>
      </c>
      <c r="K130" s="75">
        <v>3166.3</v>
      </c>
      <c r="L130" s="75">
        <v>1410.8</v>
      </c>
      <c r="M130" s="75">
        <v>1450.674</v>
      </c>
      <c r="N130" s="75">
        <v>1434.25</v>
      </c>
      <c r="O130" s="75">
        <v>1463.1</v>
      </c>
      <c r="P130" s="75">
        <v>1401.65</v>
      </c>
      <c r="Q130" s="75">
        <v>1348.9</v>
      </c>
      <c r="R130" s="75">
        <v>1107.6500000000001</v>
      </c>
      <c r="S130" s="75">
        <v>1495</v>
      </c>
      <c r="T130" s="75">
        <v>1386.7</v>
      </c>
      <c r="U130" s="75">
        <v>1464.85</v>
      </c>
      <c r="V130" s="75">
        <v>1522.1</v>
      </c>
      <c r="W130" s="75">
        <v>1520.05</v>
      </c>
      <c r="X130" s="75">
        <v>2801.85</v>
      </c>
      <c r="Y130" s="75">
        <v>3476.5516299999999</v>
      </c>
      <c r="Z130" s="75">
        <v>3538</v>
      </c>
      <c r="AA130" s="75">
        <v>3359.7</v>
      </c>
      <c r="AB130" s="75">
        <v>3294.35</v>
      </c>
      <c r="AC130" s="75">
        <v>3019.75</v>
      </c>
      <c r="AD130" s="75">
        <v>55354.32245</v>
      </c>
    </row>
    <row r="131" spans="1:30" x14ac:dyDescent="0.3">
      <c r="A131" s="1"/>
      <c r="B131" s="73" t="s">
        <v>992</v>
      </c>
      <c r="C131" s="73" t="s">
        <v>993</v>
      </c>
      <c r="D131" s="73" t="s">
        <v>67</v>
      </c>
      <c r="E131" s="74" t="s">
        <v>434</v>
      </c>
      <c r="F131" s="75">
        <v>145.44999999999999</v>
      </c>
      <c r="G131" s="75">
        <v>151.5</v>
      </c>
      <c r="H131" s="75">
        <v>120.05</v>
      </c>
      <c r="I131" s="75">
        <v>124.65</v>
      </c>
      <c r="J131" s="75">
        <v>157.35</v>
      </c>
      <c r="K131" s="75">
        <v>137.05000000000001</v>
      </c>
      <c r="L131" s="75">
        <v>153.9</v>
      </c>
      <c r="M131" s="75">
        <v>145</v>
      </c>
      <c r="N131" s="75">
        <v>158.19999999999999</v>
      </c>
      <c r="O131" s="75">
        <v>144.19999999999999</v>
      </c>
      <c r="P131" s="75">
        <v>200.05</v>
      </c>
      <c r="Q131" s="75">
        <v>203.15</v>
      </c>
      <c r="R131" s="75">
        <v>191.9</v>
      </c>
      <c r="S131" s="75">
        <v>206.15</v>
      </c>
      <c r="T131" s="75">
        <v>197.7</v>
      </c>
      <c r="U131" s="75">
        <v>204.2</v>
      </c>
      <c r="V131" s="75">
        <v>195.45</v>
      </c>
      <c r="W131" s="75">
        <v>183.1</v>
      </c>
      <c r="X131" s="75">
        <v>168.8</v>
      </c>
      <c r="Y131" s="75">
        <v>145.69999999999999</v>
      </c>
      <c r="Z131" s="75">
        <v>122.1</v>
      </c>
      <c r="AA131" s="75">
        <v>160.30000000000001</v>
      </c>
      <c r="AB131" s="75">
        <v>136.65</v>
      </c>
      <c r="AC131" s="75">
        <v>160.25</v>
      </c>
      <c r="AD131" s="75">
        <v>3912.85</v>
      </c>
    </row>
    <row r="132" spans="1:30" x14ac:dyDescent="0.3">
      <c r="A132" s="1"/>
      <c r="B132" s="73" t="s">
        <v>463</v>
      </c>
      <c r="C132" s="73" t="s">
        <v>994</v>
      </c>
      <c r="D132" s="73" t="s">
        <v>67</v>
      </c>
      <c r="E132" s="74" t="s">
        <v>435</v>
      </c>
      <c r="F132" s="75">
        <v>672.35</v>
      </c>
      <c r="G132" s="75">
        <v>426.7</v>
      </c>
      <c r="H132" s="75">
        <v>199.7</v>
      </c>
      <c r="I132" s="75">
        <v>365</v>
      </c>
      <c r="J132" s="75">
        <v>232.65</v>
      </c>
      <c r="K132" s="75">
        <v>145.65</v>
      </c>
      <c r="L132" s="75">
        <v>483.55</v>
      </c>
      <c r="M132" s="75">
        <v>463.9</v>
      </c>
      <c r="N132" s="75">
        <v>509.35</v>
      </c>
      <c r="O132" s="75">
        <v>462</v>
      </c>
      <c r="P132" s="75">
        <v>450.65</v>
      </c>
      <c r="Q132" s="75">
        <v>390.3</v>
      </c>
      <c r="R132" s="75">
        <v>284.10000000000002</v>
      </c>
      <c r="S132" s="75">
        <v>294.25</v>
      </c>
      <c r="T132" s="75">
        <v>422.25</v>
      </c>
      <c r="U132" s="75">
        <v>292.7</v>
      </c>
      <c r="V132" s="75">
        <v>233.9</v>
      </c>
      <c r="W132" s="75">
        <v>562.5</v>
      </c>
      <c r="X132" s="75">
        <v>674.75</v>
      </c>
      <c r="Y132" s="75">
        <v>459.2</v>
      </c>
      <c r="Z132" s="75">
        <v>521.20000000000005</v>
      </c>
      <c r="AA132" s="75">
        <v>613.25</v>
      </c>
      <c r="AB132" s="75">
        <v>527</v>
      </c>
      <c r="AC132" s="75">
        <v>376.85</v>
      </c>
      <c r="AD132" s="75">
        <v>10063.75</v>
      </c>
    </row>
    <row r="133" spans="1:30" x14ac:dyDescent="0.3">
      <c r="A133" s="1"/>
      <c r="B133" s="73" t="s">
        <v>464</v>
      </c>
      <c r="C133" s="73" t="s">
        <v>995</v>
      </c>
      <c r="D133" s="73" t="s">
        <v>67</v>
      </c>
      <c r="E133" s="74" t="s">
        <v>435</v>
      </c>
      <c r="F133" s="75">
        <v>1754.25</v>
      </c>
      <c r="G133" s="75">
        <v>1171.75</v>
      </c>
      <c r="H133" s="75">
        <v>547.20000000000005</v>
      </c>
      <c r="I133" s="75">
        <v>1001.2</v>
      </c>
      <c r="J133" s="75">
        <v>662</v>
      </c>
      <c r="K133" s="75">
        <v>465.6</v>
      </c>
      <c r="L133" s="75">
        <v>1478.95</v>
      </c>
      <c r="M133" s="75">
        <v>1396.7</v>
      </c>
      <c r="N133" s="75">
        <v>1464.8</v>
      </c>
      <c r="O133" s="75">
        <v>1419.75</v>
      </c>
      <c r="P133" s="75">
        <v>1303.1500000000001</v>
      </c>
      <c r="Q133" s="75">
        <v>1183.3499999999999</v>
      </c>
      <c r="R133" s="75">
        <v>916.75</v>
      </c>
      <c r="S133" s="75">
        <v>871.7</v>
      </c>
      <c r="T133" s="75">
        <v>1146.0999999999999</v>
      </c>
      <c r="U133" s="75">
        <v>893.6</v>
      </c>
      <c r="V133" s="75">
        <v>1002.65</v>
      </c>
      <c r="W133" s="75">
        <v>1572.8</v>
      </c>
      <c r="X133" s="75">
        <v>2012.5</v>
      </c>
      <c r="Y133" s="75">
        <v>1446.6</v>
      </c>
      <c r="Z133" s="75">
        <v>1462.8</v>
      </c>
      <c r="AA133" s="75">
        <v>1559.35</v>
      </c>
      <c r="AB133" s="75">
        <v>1496.3</v>
      </c>
      <c r="AC133" s="75">
        <v>1200.25</v>
      </c>
      <c r="AD133" s="75">
        <v>29430.1</v>
      </c>
    </row>
    <row r="134" spans="1:30" ht="27.6" x14ac:dyDescent="0.3">
      <c r="A134" s="1"/>
      <c r="B134" s="73" t="s">
        <v>453</v>
      </c>
      <c r="C134" s="73" t="s">
        <v>859</v>
      </c>
      <c r="D134" s="73" t="s">
        <v>67</v>
      </c>
      <c r="E134" s="74" t="s">
        <v>432</v>
      </c>
      <c r="F134" s="75">
        <v>480.05</v>
      </c>
      <c r="G134" s="75">
        <v>153.30000000000001</v>
      </c>
      <c r="H134" s="75"/>
      <c r="I134" s="75"/>
      <c r="J134" s="75"/>
      <c r="K134" s="75">
        <v>117.25</v>
      </c>
      <c r="L134" s="75">
        <v>478.85</v>
      </c>
      <c r="M134" s="75">
        <v>479.55</v>
      </c>
      <c r="N134" s="75">
        <v>478.45</v>
      </c>
      <c r="O134" s="75">
        <v>479.35</v>
      </c>
      <c r="P134" s="75">
        <v>479.65</v>
      </c>
      <c r="Q134" s="75">
        <v>479.65</v>
      </c>
      <c r="R134" s="75">
        <v>480.05</v>
      </c>
      <c r="S134" s="75">
        <v>479.85</v>
      </c>
      <c r="T134" s="75">
        <v>479.8</v>
      </c>
      <c r="U134" s="75">
        <v>456.6</v>
      </c>
      <c r="V134" s="75">
        <v>479.94224500000001</v>
      </c>
      <c r="W134" s="75">
        <v>479.75</v>
      </c>
      <c r="X134" s="75">
        <v>431.43950000000001</v>
      </c>
      <c r="Y134" s="75">
        <v>478.7</v>
      </c>
      <c r="Z134" s="75">
        <v>479.85</v>
      </c>
      <c r="AA134" s="75">
        <v>478.4</v>
      </c>
      <c r="AB134" s="75">
        <v>467.005315</v>
      </c>
      <c r="AC134" s="75">
        <v>478.6</v>
      </c>
      <c r="AD134" s="75">
        <v>9296.0870599999998</v>
      </c>
    </row>
    <row r="135" spans="1:30" x14ac:dyDescent="0.3">
      <c r="A135" s="1"/>
      <c r="B135" s="73" t="s">
        <v>301</v>
      </c>
      <c r="C135" s="73" t="s">
        <v>889</v>
      </c>
      <c r="D135" s="73" t="s">
        <v>67</v>
      </c>
      <c r="E135" s="74" t="s">
        <v>433</v>
      </c>
      <c r="F135" s="75">
        <v>104.15</v>
      </c>
      <c r="G135" s="75">
        <v>105.95</v>
      </c>
      <c r="H135" s="75">
        <v>95.9</v>
      </c>
      <c r="I135" s="75">
        <v>104.45</v>
      </c>
      <c r="J135" s="75">
        <v>108.05</v>
      </c>
      <c r="K135" s="75">
        <v>85.2</v>
      </c>
      <c r="L135" s="75">
        <v>77.95</v>
      </c>
      <c r="M135" s="75">
        <v>101.1</v>
      </c>
      <c r="N135" s="75">
        <v>105.85</v>
      </c>
      <c r="O135" s="75">
        <v>106.5</v>
      </c>
      <c r="P135" s="75">
        <v>109.1</v>
      </c>
      <c r="Q135" s="75">
        <v>107.75</v>
      </c>
      <c r="R135" s="75">
        <v>32.5</v>
      </c>
      <c r="S135" s="75">
        <v>103.5</v>
      </c>
      <c r="T135" s="75">
        <v>113.3</v>
      </c>
      <c r="U135" s="75">
        <v>107.55</v>
      </c>
      <c r="V135" s="75">
        <v>115.2</v>
      </c>
      <c r="W135" s="75">
        <v>108.65</v>
      </c>
      <c r="X135" s="75">
        <v>115</v>
      </c>
      <c r="Y135" s="75">
        <v>105.6</v>
      </c>
      <c r="Z135" s="75">
        <v>110.9</v>
      </c>
      <c r="AA135" s="75">
        <v>95.8</v>
      </c>
      <c r="AB135" s="75">
        <v>111.4</v>
      </c>
      <c r="AC135" s="75">
        <v>104.45</v>
      </c>
      <c r="AD135" s="75">
        <v>2435.8000000000002</v>
      </c>
    </row>
    <row r="136" spans="1:30" x14ac:dyDescent="0.3">
      <c r="A136" s="1"/>
      <c r="B136" s="73" t="s">
        <v>301</v>
      </c>
      <c r="C136" s="73" t="s">
        <v>996</v>
      </c>
      <c r="D136" s="73" t="s">
        <v>67</v>
      </c>
      <c r="E136" s="74" t="s">
        <v>433</v>
      </c>
      <c r="F136" s="75">
        <v>63.05</v>
      </c>
      <c r="G136" s="75">
        <v>68.25</v>
      </c>
      <c r="H136" s="75">
        <v>64.349999999999994</v>
      </c>
      <c r="I136" s="75">
        <v>62.7</v>
      </c>
      <c r="J136" s="75">
        <v>61.55</v>
      </c>
      <c r="K136" s="75">
        <v>62.75</v>
      </c>
      <c r="L136" s="75">
        <v>62.35</v>
      </c>
      <c r="M136" s="75">
        <v>41.9</v>
      </c>
      <c r="N136" s="75">
        <v>51.3</v>
      </c>
      <c r="O136" s="75">
        <v>68.900000000000006</v>
      </c>
      <c r="P136" s="75">
        <v>65.849999999999994</v>
      </c>
      <c r="Q136" s="75">
        <v>66.3</v>
      </c>
      <c r="R136" s="75">
        <v>24.45</v>
      </c>
      <c r="S136" s="75">
        <v>61.55</v>
      </c>
      <c r="T136" s="75">
        <v>66.25</v>
      </c>
      <c r="U136" s="75">
        <v>66.099999999999994</v>
      </c>
      <c r="V136" s="75">
        <v>68.75</v>
      </c>
      <c r="W136" s="75">
        <v>66.5</v>
      </c>
      <c r="X136" s="75">
        <v>67.8</v>
      </c>
      <c r="Y136" s="75">
        <v>63.2</v>
      </c>
      <c r="Z136" s="75">
        <v>67.599999999999994</v>
      </c>
      <c r="AA136" s="75">
        <v>67.150000000000006</v>
      </c>
      <c r="AB136" s="75">
        <v>40.6</v>
      </c>
      <c r="AC136" s="75">
        <v>30.5</v>
      </c>
      <c r="AD136" s="75">
        <v>1429.7</v>
      </c>
    </row>
    <row r="137" spans="1:30" x14ac:dyDescent="0.3">
      <c r="A137" s="1"/>
      <c r="B137" s="73" t="s">
        <v>301</v>
      </c>
      <c r="C137" s="73" t="s">
        <v>997</v>
      </c>
      <c r="D137" s="73" t="s">
        <v>67</v>
      </c>
      <c r="E137" s="74" t="s">
        <v>433</v>
      </c>
      <c r="F137" s="75">
        <v>57.3</v>
      </c>
      <c r="G137" s="75">
        <v>45.25</v>
      </c>
      <c r="H137" s="75">
        <v>55.8</v>
      </c>
      <c r="I137" s="75">
        <v>57.6</v>
      </c>
      <c r="J137" s="75">
        <v>57.6</v>
      </c>
      <c r="K137" s="75">
        <v>57.6</v>
      </c>
      <c r="L137" s="75">
        <v>48.05</v>
      </c>
      <c r="M137" s="75">
        <v>57.6</v>
      </c>
      <c r="N137" s="75">
        <v>57.6</v>
      </c>
      <c r="O137" s="75">
        <v>57.35</v>
      </c>
      <c r="P137" s="75">
        <v>57.6</v>
      </c>
      <c r="Q137" s="75">
        <v>57.6</v>
      </c>
      <c r="R137" s="75">
        <v>21.45</v>
      </c>
      <c r="S137" s="75">
        <v>57.6</v>
      </c>
      <c r="T137" s="75">
        <v>57.6</v>
      </c>
      <c r="U137" s="75">
        <v>57.6</v>
      </c>
      <c r="V137" s="75">
        <v>57.6</v>
      </c>
      <c r="W137" s="75">
        <v>57.6</v>
      </c>
      <c r="X137" s="75">
        <v>57.6</v>
      </c>
      <c r="Y137" s="75">
        <v>45.8</v>
      </c>
      <c r="Z137" s="75">
        <v>57.4</v>
      </c>
      <c r="AA137" s="75">
        <v>57.6</v>
      </c>
      <c r="AB137" s="75">
        <v>57.6</v>
      </c>
      <c r="AC137" s="75">
        <v>57.2</v>
      </c>
      <c r="AD137" s="75">
        <v>1309.5999999999999</v>
      </c>
    </row>
    <row r="138" spans="1:30" x14ac:dyDescent="0.3">
      <c r="A138" s="1"/>
      <c r="B138" s="73" t="s">
        <v>301</v>
      </c>
      <c r="C138" s="73" t="s">
        <v>998</v>
      </c>
      <c r="D138" s="73" t="s">
        <v>67</v>
      </c>
      <c r="E138" s="74" t="s">
        <v>433</v>
      </c>
      <c r="F138" s="75">
        <v>56.45</v>
      </c>
      <c r="G138" s="75">
        <v>56.5</v>
      </c>
      <c r="H138" s="75">
        <v>56.2</v>
      </c>
      <c r="I138" s="75">
        <v>54.25</v>
      </c>
      <c r="J138" s="75">
        <v>49.75</v>
      </c>
      <c r="K138" s="75">
        <v>56.4</v>
      </c>
      <c r="L138" s="75">
        <v>43.65</v>
      </c>
      <c r="M138" s="75">
        <v>38.4</v>
      </c>
      <c r="N138" s="75">
        <v>28.8</v>
      </c>
      <c r="O138" s="75">
        <v>35.450000000000003</v>
      </c>
      <c r="P138" s="75">
        <v>57.6</v>
      </c>
      <c r="Q138" s="75">
        <v>56.35</v>
      </c>
      <c r="R138" s="75">
        <v>56.2</v>
      </c>
      <c r="S138" s="75">
        <v>56.35</v>
      </c>
      <c r="T138" s="75">
        <v>56.2</v>
      </c>
      <c r="U138" s="75">
        <v>55.1</v>
      </c>
      <c r="V138" s="75">
        <v>30</v>
      </c>
      <c r="W138" s="75">
        <v>56.25</v>
      </c>
      <c r="X138" s="75">
        <v>56.95</v>
      </c>
      <c r="Y138" s="75">
        <v>55.65</v>
      </c>
      <c r="Z138" s="75">
        <v>56.1</v>
      </c>
      <c r="AA138" s="75">
        <v>54.5</v>
      </c>
      <c r="AB138" s="75">
        <v>48.15</v>
      </c>
      <c r="AC138" s="75">
        <v>54.55</v>
      </c>
      <c r="AD138" s="75">
        <v>1225.8</v>
      </c>
    </row>
    <row r="139" spans="1:30" ht="27.6" x14ac:dyDescent="0.3">
      <c r="A139" s="1"/>
      <c r="B139" s="73" t="s">
        <v>440</v>
      </c>
      <c r="C139" s="73" t="s">
        <v>999</v>
      </c>
      <c r="D139" s="73" t="s">
        <v>1000</v>
      </c>
      <c r="E139" s="74" t="s">
        <v>433</v>
      </c>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v>0</v>
      </c>
    </row>
    <row r="140" spans="1:30" ht="27.6" x14ac:dyDescent="0.3">
      <c r="A140" s="1"/>
      <c r="B140" s="73" t="s">
        <v>440</v>
      </c>
      <c r="C140" s="73" t="s">
        <v>999</v>
      </c>
      <c r="D140" s="73" t="s">
        <v>1001</v>
      </c>
      <c r="E140" s="74" t="s">
        <v>433</v>
      </c>
      <c r="F140" s="75"/>
      <c r="G140" s="75"/>
      <c r="H140" s="75">
        <v>30.1</v>
      </c>
      <c r="I140" s="75"/>
      <c r="J140" s="75"/>
      <c r="K140" s="75"/>
      <c r="L140" s="75"/>
      <c r="M140" s="75"/>
      <c r="N140" s="75"/>
      <c r="O140" s="75"/>
      <c r="P140" s="75"/>
      <c r="Q140" s="75"/>
      <c r="R140" s="75"/>
      <c r="S140" s="75"/>
      <c r="T140" s="75"/>
      <c r="U140" s="75"/>
      <c r="V140" s="75"/>
      <c r="W140" s="75"/>
      <c r="X140" s="75"/>
      <c r="Y140" s="75"/>
      <c r="Z140" s="75"/>
      <c r="AA140" s="75"/>
      <c r="AB140" s="75"/>
      <c r="AC140" s="75"/>
      <c r="AD140" s="75">
        <v>30.1</v>
      </c>
    </row>
    <row r="141" spans="1:30" x14ac:dyDescent="0.3">
      <c r="A141" s="1"/>
      <c r="B141" s="73" t="s">
        <v>475</v>
      </c>
      <c r="C141" s="73" t="s">
        <v>1002</v>
      </c>
      <c r="D141" s="73" t="s">
        <v>67</v>
      </c>
      <c r="E141" s="74" t="s">
        <v>434</v>
      </c>
      <c r="F141" s="75">
        <v>96.15</v>
      </c>
      <c r="G141" s="75">
        <v>68</v>
      </c>
      <c r="H141" s="75">
        <v>93.6</v>
      </c>
      <c r="I141" s="75">
        <v>88</v>
      </c>
      <c r="J141" s="75">
        <v>136</v>
      </c>
      <c r="K141" s="75">
        <v>114.45</v>
      </c>
      <c r="L141" s="75">
        <v>128.6</v>
      </c>
      <c r="M141" s="75"/>
      <c r="N141" s="75">
        <v>136.69999999999999</v>
      </c>
      <c r="O141" s="75">
        <v>136.9</v>
      </c>
      <c r="P141" s="75">
        <v>136.85</v>
      </c>
      <c r="Q141" s="75">
        <v>131.25</v>
      </c>
      <c r="R141" s="75">
        <v>137</v>
      </c>
      <c r="S141" s="75">
        <v>138</v>
      </c>
      <c r="T141" s="75">
        <v>133.25</v>
      </c>
      <c r="U141" s="75">
        <v>137</v>
      </c>
      <c r="V141" s="75">
        <v>118.1</v>
      </c>
      <c r="W141" s="75">
        <v>130.1</v>
      </c>
      <c r="X141" s="75">
        <v>133.35</v>
      </c>
      <c r="Y141" s="75">
        <v>114.15</v>
      </c>
      <c r="Z141" s="75">
        <v>117.9</v>
      </c>
      <c r="AA141" s="75">
        <v>121.3</v>
      </c>
      <c r="AB141" s="75">
        <v>107.9</v>
      </c>
      <c r="AC141" s="75">
        <v>123.05</v>
      </c>
      <c r="AD141" s="75">
        <v>2777.6</v>
      </c>
    </row>
    <row r="142" spans="1:30" x14ac:dyDescent="0.3">
      <c r="A142" s="1"/>
      <c r="B142" s="73" t="s">
        <v>131</v>
      </c>
      <c r="C142" s="73" t="s">
        <v>132</v>
      </c>
      <c r="D142" s="73" t="s">
        <v>966</v>
      </c>
      <c r="E142" s="74" t="s">
        <v>433</v>
      </c>
      <c r="F142" s="75"/>
      <c r="G142" s="75"/>
      <c r="H142" s="75"/>
      <c r="I142" s="75"/>
      <c r="J142" s="75"/>
      <c r="K142" s="75"/>
      <c r="L142" s="75"/>
      <c r="M142" s="75"/>
      <c r="N142" s="75"/>
      <c r="O142" s="75"/>
      <c r="P142" s="75"/>
      <c r="Q142" s="75"/>
      <c r="R142" s="75"/>
      <c r="S142" s="75"/>
      <c r="T142" s="75">
        <v>14.7</v>
      </c>
      <c r="U142" s="75">
        <v>344.1</v>
      </c>
      <c r="V142" s="75"/>
      <c r="W142" s="75"/>
      <c r="X142" s="75"/>
      <c r="Y142" s="75"/>
      <c r="Z142" s="75"/>
      <c r="AA142" s="75"/>
      <c r="AB142" s="75"/>
      <c r="AC142" s="75"/>
      <c r="AD142" s="75">
        <v>358.8</v>
      </c>
    </row>
    <row r="143" spans="1:30" x14ac:dyDescent="0.3">
      <c r="A143" s="1"/>
      <c r="B143" s="73" t="s">
        <v>131</v>
      </c>
      <c r="C143" s="73" t="s">
        <v>132</v>
      </c>
      <c r="D143" s="73" t="s">
        <v>967</v>
      </c>
      <c r="E143" s="74" t="s">
        <v>433</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v>0</v>
      </c>
    </row>
    <row r="144" spans="1:30" x14ac:dyDescent="0.3">
      <c r="A144" s="1"/>
      <c r="B144" s="73" t="s">
        <v>131</v>
      </c>
      <c r="C144" s="73" t="s">
        <v>132</v>
      </c>
      <c r="D144" s="73" t="s">
        <v>258</v>
      </c>
      <c r="E144" s="74" t="s">
        <v>433</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v>0</v>
      </c>
    </row>
    <row r="145" spans="1:30" x14ac:dyDescent="0.3">
      <c r="A145" s="1"/>
      <c r="B145" s="73" t="s">
        <v>131</v>
      </c>
      <c r="C145" s="73" t="s">
        <v>132</v>
      </c>
      <c r="D145" s="73" t="s">
        <v>946</v>
      </c>
      <c r="E145" s="74" t="s">
        <v>433</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v>0</v>
      </c>
    </row>
    <row r="146" spans="1:30" x14ac:dyDescent="0.3">
      <c r="A146" s="1"/>
      <c r="B146" s="73" t="s">
        <v>354</v>
      </c>
      <c r="C146" s="73" t="s">
        <v>860</v>
      </c>
      <c r="D146" s="73" t="s">
        <v>67</v>
      </c>
      <c r="E146" s="74" t="s">
        <v>432</v>
      </c>
      <c r="F146" s="75">
        <v>2661.3</v>
      </c>
      <c r="G146" s="75">
        <v>2605.9</v>
      </c>
      <c r="H146" s="75">
        <v>2661.2</v>
      </c>
      <c r="I146" s="75">
        <v>2656.9</v>
      </c>
      <c r="J146" s="75">
        <v>2660.45</v>
      </c>
      <c r="K146" s="75">
        <v>2659.75</v>
      </c>
      <c r="L146" s="75">
        <v>2657.65</v>
      </c>
      <c r="M146" s="75">
        <v>2659.7</v>
      </c>
      <c r="N146" s="75">
        <v>2660.4</v>
      </c>
      <c r="O146" s="75">
        <v>2661.55</v>
      </c>
      <c r="P146" s="75">
        <v>2661</v>
      </c>
      <c r="Q146" s="75">
        <v>2657.35</v>
      </c>
      <c r="R146" s="75">
        <v>2660.85</v>
      </c>
      <c r="S146" s="75">
        <v>2658.55</v>
      </c>
      <c r="T146" s="75">
        <v>2656.15</v>
      </c>
      <c r="U146" s="75">
        <v>2659.15</v>
      </c>
      <c r="V146" s="75">
        <v>2658.6</v>
      </c>
      <c r="W146" s="75">
        <v>2619.75</v>
      </c>
      <c r="X146" s="75">
        <v>1784.05</v>
      </c>
      <c r="Y146" s="75">
        <v>2656.9</v>
      </c>
      <c r="Z146" s="75">
        <v>1997.45</v>
      </c>
      <c r="AA146" s="75">
        <v>2075.6999999999998</v>
      </c>
      <c r="AB146" s="75">
        <v>2654.85</v>
      </c>
      <c r="AC146" s="75">
        <v>2654.8</v>
      </c>
      <c r="AD146" s="75">
        <v>61599.95</v>
      </c>
    </row>
    <row r="147" spans="1:30" x14ac:dyDescent="0.3">
      <c r="A147" s="1"/>
      <c r="B147" s="73" t="s">
        <v>479</v>
      </c>
      <c r="C147" s="73" t="s">
        <v>893</v>
      </c>
      <c r="D147" s="73" t="s">
        <v>966</v>
      </c>
      <c r="E147" s="74" t="s">
        <v>433</v>
      </c>
      <c r="F147" s="75">
        <v>697.75</v>
      </c>
      <c r="G147" s="75">
        <v>700.55</v>
      </c>
      <c r="H147" s="75">
        <v>696.3</v>
      </c>
      <c r="I147" s="75">
        <v>688.15</v>
      </c>
      <c r="J147" s="75">
        <v>685.7</v>
      </c>
      <c r="K147" s="75">
        <v>691.8</v>
      </c>
      <c r="L147" s="75">
        <v>692.4</v>
      </c>
      <c r="M147" s="75">
        <v>692.1</v>
      </c>
      <c r="N147" s="75">
        <v>697.5</v>
      </c>
      <c r="O147" s="75">
        <v>694.5</v>
      </c>
      <c r="P147" s="75">
        <v>695.55</v>
      </c>
      <c r="Q147" s="75">
        <v>691.1</v>
      </c>
      <c r="R147" s="75">
        <v>690.15</v>
      </c>
      <c r="S147" s="75">
        <v>685.9</v>
      </c>
      <c r="T147" s="75">
        <v>696.1</v>
      </c>
      <c r="U147" s="75">
        <v>239.35</v>
      </c>
      <c r="V147" s="75">
        <v>170.47134</v>
      </c>
      <c r="W147" s="75">
        <v>495.31020000000001</v>
      </c>
      <c r="X147" s="75">
        <v>693.7</v>
      </c>
      <c r="Y147" s="75">
        <v>694</v>
      </c>
      <c r="Z147" s="75">
        <v>694.1</v>
      </c>
      <c r="AA147" s="75">
        <v>689.45</v>
      </c>
      <c r="AB147" s="75">
        <v>692.2</v>
      </c>
      <c r="AC147" s="75">
        <v>688.6</v>
      </c>
      <c r="AD147" s="75">
        <v>15452.731540000001</v>
      </c>
    </row>
    <row r="148" spans="1:30" x14ac:dyDescent="0.3">
      <c r="A148" s="1"/>
      <c r="B148" s="73" t="s">
        <v>479</v>
      </c>
      <c r="C148" s="73" t="s">
        <v>893</v>
      </c>
      <c r="D148" s="73" t="s">
        <v>1003</v>
      </c>
      <c r="E148" s="74" t="s">
        <v>433</v>
      </c>
      <c r="F148" s="75">
        <v>81.150000000000006</v>
      </c>
      <c r="G148" s="75">
        <v>83</v>
      </c>
      <c r="H148" s="75">
        <v>79.349999999999994</v>
      </c>
      <c r="I148" s="75">
        <v>77.3</v>
      </c>
      <c r="J148" s="75">
        <v>76.3</v>
      </c>
      <c r="K148" s="75">
        <v>73.849999999999994</v>
      </c>
      <c r="L148" s="75">
        <v>76.7</v>
      </c>
      <c r="M148" s="75">
        <v>77.95</v>
      </c>
      <c r="N148" s="75">
        <v>81.599999999999994</v>
      </c>
      <c r="O148" s="75">
        <v>78.25</v>
      </c>
      <c r="P148" s="75">
        <v>79.3</v>
      </c>
      <c r="Q148" s="75">
        <v>81.5</v>
      </c>
      <c r="R148" s="75">
        <v>78.650000000000006</v>
      </c>
      <c r="S148" s="75">
        <v>77.8</v>
      </c>
      <c r="T148" s="75">
        <v>79.7</v>
      </c>
      <c r="U148" s="75">
        <v>72.8</v>
      </c>
      <c r="V148" s="75">
        <v>71.743449999999996</v>
      </c>
      <c r="W148" s="75">
        <v>73.337959999999995</v>
      </c>
      <c r="X148" s="75">
        <v>78.45</v>
      </c>
      <c r="Y148" s="75">
        <v>81.599999999999994</v>
      </c>
      <c r="Z148" s="75">
        <v>82.3</v>
      </c>
      <c r="AA148" s="75">
        <v>81.150000000000006</v>
      </c>
      <c r="AB148" s="75">
        <v>78.55</v>
      </c>
      <c r="AC148" s="75">
        <v>78.599999999999994</v>
      </c>
      <c r="AD148" s="75">
        <v>1880.9314099999999</v>
      </c>
    </row>
    <row r="149" spans="1:30" x14ac:dyDescent="0.3">
      <c r="A149" s="1"/>
      <c r="B149" s="73" t="s">
        <v>438</v>
      </c>
      <c r="C149" s="73" t="s">
        <v>1004</v>
      </c>
      <c r="D149" s="73" t="s">
        <v>1005</v>
      </c>
      <c r="E149" s="74" t="s">
        <v>433</v>
      </c>
      <c r="F149" s="75"/>
      <c r="G149" s="75"/>
      <c r="H149" s="75"/>
      <c r="I149" s="75"/>
      <c r="J149" s="75"/>
      <c r="K149" s="75"/>
      <c r="L149" s="75"/>
      <c r="M149" s="75"/>
      <c r="N149" s="75"/>
      <c r="O149" s="75"/>
      <c r="P149" s="75"/>
      <c r="Q149" s="75"/>
      <c r="R149" s="75"/>
      <c r="S149" s="75"/>
      <c r="T149" s="75"/>
      <c r="U149" s="75">
        <v>15.2</v>
      </c>
      <c r="V149" s="75">
        <v>12.5</v>
      </c>
      <c r="W149" s="75">
        <v>5</v>
      </c>
      <c r="X149" s="75"/>
      <c r="Y149" s="75"/>
      <c r="Z149" s="75"/>
      <c r="AA149" s="75"/>
      <c r="AB149" s="75"/>
      <c r="AC149" s="75"/>
      <c r="AD149" s="75">
        <v>32.700000000000003</v>
      </c>
    </row>
    <row r="150" spans="1:30" x14ac:dyDescent="0.3">
      <c r="A150" s="1"/>
      <c r="B150" s="73" t="s">
        <v>438</v>
      </c>
      <c r="C150" s="73" t="s">
        <v>1004</v>
      </c>
      <c r="D150" s="73" t="s">
        <v>1003</v>
      </c>
      <c r="E150" s="74" t="s">
        <v>433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v>0</v>
      </c>
    </row>
    <row r="151" spans="1:30" x14ac:dyDescent="0.3">
      <c r="A151" s="1"/>
      <c r="B151" s="73" t="s">
        <v>438</v>
      </c>
      <c r="C151" s="73" t="s">
        <v>1004</v>
      </c>
      <c r="D151" s="73" t="s">
        <v>1006</v>
      </c>
      <c r="E151" s="74" t="s">
        <v>433</v>
      </c>
      <c r="F151" s="75"/>
      <c r="G151" s="75"/>
      <c r="H151" s="75"/>
      <c r="I151" s="75"/>
      <c r="J151" s="75"/>
      <c r="K151" s="75"/>
      <c r="L151" s="75"/>
      <c r="M151" s="75"/>
      <c r="N151" s="75"/>
      <c r="O151" s="75"/>
      <c r="P151" s="75"/>
      <c r="Q151" s="75"/>
      <c r="R151" s="75"/>
      <c r="S151" s="75"/>
      <c r="T151" s="75"/>
      <c r="U151" s="75"/>
      <c r="V151" s="75">
        <v>107.8</v>
      </c>
      <c r="W151" s="75">
        <v>73.599999999999994</v>
      </c>
      <c r="X151" s="75"/>
      <c r="Y151" s="75"/>
      <c r="Z151" s="75"/>
      <c r="AA151" s="75"/>
      <c r="AB151" s="75"/>
      <c r="AC151" s="75"/>
      <c r="AD151" s="75">
        <v>181.4</v>
      </c>
    </row>
    <row r="152" spans="1:30" x14ac:dyDescent="0.3">
      <c r="A152" s="1"/>
      <c r="B152" s="73" t="s">
        <v>438</v>
      </c>
      <c r="C152" s="73" t="s">
        <v>1004</v>
      </c>
      <c r="D152" s="73" t="s">
        <v>1007</v>
      </c>
      <c r="E152" s="74" t="s">
        <v>433</v>
      </c>
      <c r="F152" s="75"/>
      <c r="G152" s="75"/>
      <c r="H152" s="75"/>
      <c r="I152" s="75"/>
      <c r="J152" s="75"/>
      <c r="K152" s="75"/>
      <c r="L152" s="75"/>
      <c r="M152" s="75"/>
      <c r="N152" s="75"/>
      <c r="O152" s="75"/>
      <c r="P152" s="75"/>
      <c r="Q152" s="75"/>
      <c r="R152" s="75"/>
      <c r="S152" s="75"/>
      <c r="T152" s="75"/>
      <c r="U152" s="75">
        <v>114.35</v>
      </c>
      <c r="V152" s="75">
        <v>489.45</v>
      </c>
      <c r="W152" s="75">
        <v>97.05</v>
      </c>
      <c r="X152" s="75"/>
      <c r="Y152" s="75"/>
      <c r="Z152" s="75"/>
      <c r="AA152" s="75"/>
      <c r="AB152" s="75"/>
      <c r="AC152" s="75"/>
      <c r="AD152" s="75">
        <v>700.85</v>
      </c>
    </row>
    <row r="153" spans="1:30" x14ac:dyDescent="0.3">
      <c r="A153" s="1"/>
      <c r="B153" s="73" t="s">
        <v>861</v>
      </c>
      <c r="C153" s="73" t="s">
        <v>862</v>
      </c>
      <c r="D153" s="73" t="s">
        <v>67</v>
      </c>
      <c r="E153" s="74" t="s">
        <v>432</v>
      </c>
      <c r="F153" s="75">
        <v>480.35</v>
      </c>
      <c r="G153" s="75">
        <v>479.55</v>
      </c>
      <c r="H153" s="75">
        <v>479.65</v>
      </c>
      <c r="I153" s="75">
        <v>479.95</v>
      </c>
      <c r="J153" s="75">
        <v>479.3</v>
      </c>
      <c r="K153" s="75">
        <v>479.45</v>
      </c>
      <c r="L153" s="75">
        <v>479.85</v>
      </c>
      <c r="M153" s="75">
        <v>479.8</v>
      </c>
      <c r="N153" s="75">
        <v>479.55</v>
      </c>
      <c r="O153" s="75">
        <v>479.1</v>
      </c>
      <c r="P153" s="75">
        <v>479.35</v>
      </c>
      <c r="Q153" s="75">
        <v>479.25</v>
      </c>
      <c r="R153" s="75">
        <v>479.75</v>
      </c>
      <c r="S153" s="75">
        <v>479.3</v>
      </c>
      <c r="T153" s="75">
        <v>478.2</v>
      </c>
      <c r="U153" s="75">
        <v>479.2</v>
      </c>
      <c r="V153" s="75">
        <v>479.3</v>
      </c>
      <c r="W153" s="75">
        <v>479.9</v>
      </c>
      <c r="X153" s="75">
        <v>479.4</v>
      </c>
      <c r="Y153" s="75">
        <v>478.82344000000001</v>
      </c>
      <c r="Z153" s="75">
        <v>479</v>
      </c>
      <c r="AA153" s="75">
        <v>479.3</v>
      </c>
      <c r="AB153" s="75">
        <v>478.75</v>
      </c>
      <c r="AC153" s="75">
        <v>479</v>
      </c>
      <c r="AD153" s="75">
        <v>11505.07344</v>
      </c>
    </row>
    <row r="154" spans="1:30" x14ac:dyDescent="0.3">
      <c r="A154" s="1"/>
      <c r="B154" s="73" t="s">
        <v>861</v>
      </c>
      <c r="C154" s="73" t="s">
        <v>863</v>
      </c>
      <c r="D154" s="73" t="s">
        <v>67</v>
      </c>
      <c r="E154" s="74" t="s">
        <v>432</v>
      </c>
      <c r="F154" s="75">
        <v>51</v>
      </c>
      <c r="G154" s="75">
        <v>53.55</v>
      </c>
      <c r="H154" s="75">
        <v>54.75</v>
      </c>
      <c r="I154" s="75">
        <v>56.1</v>
      </c>
      <c r="J154" s="75">
        <v>47.75</v>
      </c>
      <c r="K154" s="75"/>
      <c r="L154" s="75"/>
      <c r="M154" s="75">
        <v>58.65</v>
      </c>
      <c r="N154" s="75">
        <v>109</v>
      </c>
      <c r="O154" s="75">
        <v>107.85</v>
      </c>
      <c r="P154" s="75">
        <v>110.4</v>
      </c>
      <c r="Q154" s="75">
        <v>109.4</v>
      </c>
      <c r="R154" s="75">
        <v>107.45</v>
      </c>
      <c r="S154" s="75">
        <v>110.35</v>
      </c>
      <c r="T154" s="75">
        <v>114.7</v>
      </c>
      <c r="U154" s="75">
        <v>120.45</v>
      </c>
      <c r="V154" s="75">
        <v>124.8</v>
      </c>
      <c r="W154" s="75">
        <v>116.1</v>
      </c>
      <c r="X154" s="75">
        <v>120.95</v>
      </c>
      <c r="Y154" s="75">
        <v>131.327</v>
      </c>
      <c r="Z154" s="75">
        <v>140.1</v>
      </c>
      <c r="AA154" s="75">
        <v>144.65</v>
      </c>
      <c r="AB154" s="75">
        <v>145</v>
      </c>
      <c r="AC154" s="75">
        <v>145.55000000000001</v>
      </c>
      <c r="AD154" s="75">
        <v>2279.877</v>
      </c>
    </row>
    <row r="155" spans="1:30" x14ac:dyDescent="0.3">
      <c r="A155" s="1"/>
      <c r="B155" s="73" t="s">
        <v>49</v>
      </c>
      <c r="C155" s="73" t="s">
        <v>864</v>
      </c>
      <c r="D155" s="73" t="s">
        <v>67</v>
      </c>
      <c r="E155" s="74" t="s">
        <v>432</v>
      </c>
      <c r="F155" s="75">
        <v>72</v>
      </c>
      <c r="G155" s="75">
        <v>72</v>
      </c>
      <c r="H155" s="75">
        <v>70.3</v>
      </c>
      <c r="I155" s="75">
        <v>82.15</v>
      </c>
      <c r="J155" s="75">
        <v>80.75</v>
      </c>
      <c r="K155" s="75">
        <v>77.290000000000006</v>
      </c>
      <c r="L155" s="75">
        <v>76.5</v>
      </c>
      <c r="M155" s="75">
        <v>78.7</v>
      </c>
      <c r="N155" s="75">
        <v>80.8</v>
      </c>
      <c r="O155" s="75">
        <v>78.2</v>
      </c>
      <c r="P155" s="75">
        <v>81.599999999999994</v>
      </c>
      <c r="Q155" s="75">
        <v>81.599999999999994</v>
      </c>
      <c r="R155" s="75">
        <v>79.7</v>
      </c>
      <c r="S155" s="75">
        <v>74.900000000000006</v>
      </c>
      <c r="T155" s="75">
        <v>73.599999999999994</v>
      </c>
      <c r="U155" s="75">
        <v>75.3</v>
      </c>
      <c r="V155" s="75">
        <v>87.05</v>
      </c>
      <c r="W155" s="75">
        <v>90.3</v>
      </c>
      <c r="X155" s="75">
        <v>62.6</v>
      </c>
      <c r="Y155" s="75">
        <v>58.7</v>
      </c>
      <c r="Z155" s="75">
        <v>89.3</v>
      </c>
      <c r="AA155" s="75">
        <v>91.2</v>
      </c>
      <c r="AB155" s="75">
        <v>91.2</v>
      </c>
      <c r="AC155" s="75">
        <v>90.3</v>
      </c>
      <c r="AD155" s="75">
        <v>1896.04</v>
      </c>
    </row>
    <row r="156" spans="1:30" x14ac:dyDescent="0.3">
      <c r="A156" s="1"/>
      <c r="B156" s="73" t="s">
        <v>49</v>
      </c>
      <c r="C156" s="73" t="s">
        <v>865</v>
      </c>
      <c r="D156" s="73" t="s">
        <v>67</v>
      </c>
      <c r="E156" s="74" t="s">
        <v>432</v>
      </c>
      <c r="F156" s="75"/>
      <c r="G156" s="75"/>
      <c r="H156" s="75"/>
      <c r="I156" s="75"/>
      <c r="J156" s="75"/>
      <c r="K156" s="75"/>
      <c r="L156" s="75">
        <v>377.1</v>
      </c>
      <c r="M156" s="75">
        <v>1126.55</v>
      </c>
      <c r="N156" s="75">
        <v>1074.1500000000001</v>
      </c>
      <c r="O156" s="75">
        <v>1057.55</v>
      </c>
      <c r="P156" s="75">
        <v>1127</v>
      </c>
      <c r="Q156" s="75">
        <v>1013.65</v>
      </c>
      <c r="R156" s="75">
        <v>1129.55</v>
      </c>
      <c r="S156" s="75">
        <v>1126.1500000000001</v>
      </c>
      <c r="T156" s="75">
        <v>1118.4000000000001</v>
      </c>
      <c r="U156" s="75">
        <v>1139.5999999999999</v>
      </c>
      <c r="V156" s="75">
        <v>1148.8</v>
      </c>
      <c r="W156" s="75">
        <v>1130.5999999999999</v>
      </c>
      <c r="X156" s="75">
        <v>1129.25</v>
      </c>
      <c r="Y156" s="75">
        <v>904.35</v>
      </c>
      <c r="Z156" s="75">
        <v>1126.05</v>
      </c>
      <c r="AA156" s="75">
        <v>1127.95</v>
      </c>
      <c r="AB156" s="75">
        <v>1125.3</v>
      </c>
      <c r="AC156" s="75">
        <v>1124.3</v>
      </c>
      <c r="AD156" s="75">
        <v>19106.3</v>
      </c>
    </row>
    <row r="157" spans="1:30" x14ac:dyDescent="0.3">
      <c r="A157" s="1"/>
      <c r="B157" s="73" t="s">
        <v>49</v>
      </c>
      <c r="C157" s="73" t="s">
        <v>134</v>
      </c>
      <c r="D157" s="73" t="s">
        <v>67</v>
      </c>
      <c r="E157" s="74" t="s">
        <v>432</v>
      </c>
      <c r="F157" s="75">
        <v>4047</v>
      </c>
      <c r="G157" s="75">
        <v>4127.25</v>
      </c>
      <c r="H157" s="75">
        <v>4128.05</v>
      </c>
      <c r="I157" s="75">
        <v>4126.1000000000004</v>
      </c>
      <c r="J157" s="75">
        <v>4115</v>
      </c>
      <c r="K157" s="75">
        <v>4130.1750000000002</v>
      </c>
      <c r="L157" s="75">
        <v>4146.1499999999996</v>
      </c>
      <c r="M157" s="75">
        <v>4165.8500000000004</v>
      </c>
      <c r="N157" s="75">
        <v>4173.8500000000004</v>
      </c>
      <c r="O157" s="75">
        <v>4179.2</v>
      </c>
      <c r="P157" s="75">
        <v>4173.75</v>
      </c>
      <c r="Q157" s="75">
        <v>4171.2</v>
      </c>
      <c r="R157" s="75">
        <v>4176.8500000000004</v>
      </c>
      <c r="S157" s="75">
        <v>4024.4</v>
      </c>
      <c r="T157" s="75">
        <v>3746.85</v>
      </c>
      <c r="U157" s="75">
        <v>3630.05</v>
      </c>
      <c r="V157" s="75">
        <v>3349</v>
      </c>
      <c r="W157" s="75">
        <v>3157.5</v>
      </c>
      <c r="X157" s="75">
        <v>3143.1</v>
      </c>
      <c r="Y157" s="75">
        <v>3093.1</v>
      </c>
      <c r="Z157" s="75">
        <v>3138.85</v>
      </c>
      <c r="AA157" s="75">
        <v>2821.2</v>
      </c>
      <c r="AB157" s="75">
        <v>3703.9</v>
      </c>
      <c r="AC157" s="75">
        <v>4101.25</v>
      </c>
      <c r="AD157" s="75">
        <v>91769.625</v>
      </c>
    </row>
    <row r="158" spans="1:30" x14ac:dyDescent="0.3">
      <c r="A158" s="1"/>
      <c r="B158" s="73" t="s">
        <v>49</v>
      </c>
      <c r="C158" s="73" t="s">
        <v>866</v>
      </c>
      <c r="D158" s="73" t="s">
        <v>67</v>
      </c>
      <c r="E158" s="74" t="s">
        <v>432</v>
      </c>
      <c r="F158" s="75">
        <v>624.65</v>
      </c>
      <c r="G158" s="75">
        <v>656.3</v>
      </c>
      <c r="H158" s="75">
        <v>665.7</v>
      </c>
      <c r="I158" s="75">
        <v>713</v>
      </c>
      <c r="J158" s="75">
        <v>695.65</v>
      </c>
      <c r="K158" s="75">
        <v>707.48</v>
      </c>
      <c r="L158" s="75">
        <v>715.55</v>
      </c>
      <c r="M158" s="75">
        <v>719.4</v>
      </c>
      <c r="N158" s="75">
        <v>723.05</v>
      </c>
      <c r="O158" s="75">
        <v>720.9</v>
      </c>
      <c r="P158" s="75">
        <v>676.7</v>
      </c>
      <c r="Q158" s="75">
        <v>622.5</v>
      </c>
      <c r="R158" s="75">
        <v>720.8</v>
      </c>
      <c r="S158" s="75">
        <v>737.5</v>
      </c>
      <c r="T158" s="75">
        <v>740.25</v>
      </c>
      <c r="U158" s="75">
        <v>764.45</v>
      </c>
      <c r="V158" s="75">
        <v>765.05</v>
      </c>
      <c r="W158" s="75">
        <v>753.35</v>
      </c>
      <c r="X158" s="75">
        <v>754.95</v>
      </c>
      <c r="Y158" s="75">
        <v>747.9</v>
      </c>
      <c r="Z158" s="75">
        <v>751.25</v>
      </c>
      <c r="AA158" s="75">
        <v>750.9</v>
      </c>
      <c r="AB158" s="75">
        <v>747.2</v>
      </c>
      <c r="AC158" s="75">
        <v>748.6</v>
      </c>
      <c r="AD158" s="75">
        <v>17223.080000000002</v>
      </c>
    </row>
    <row r="159" spans="1:30" x14ac:dyDescent="0.3">
      <c r="A159" s="1"/>
      <c r="B159" s="73" t="s">
        <v>49</v>
      </c>
      <c r="C159" s="73" t="s">
        <v>867</v>
      </c>
      <c r="D159" s="73" t="s">
        <v>67</v>
      </c>
      <c r="E159" s="74" t="s">
        <v>432</v>
      </c>
      <c r="F159" s="75">
        <v>817.6</v>
      </c>
      <c r="G159" s="75">
        <v>995.85</v>
      </c>
      <c r="H159" s="75">
        <v>1093.55</v>
      </c>
      <c r="I159" s="75">
        <v>1089.75</v>
      </c>
      <c r="J159" s="75">
        <v>1091.25</v>
      </c>
      <c r="K159" s="75">
        <v>1092.3699999999999</v>
      </c>
      <c r="L159" s="75">
        <v>1093.05</v>
      </c>
      <c r="M159" s="75">
        <v>1092.3</v>
      </c>
      <c r="N159" s="75">
        <v>1095.45</v>
      </c>
      <c r="O159" s="75">
        <v>1037</v>
      </c>
      <c r="P159" s="75">
        <v>972.7</v>
      </c>
      <c r="Q159" s="75">
        <v>1090.1500000000001</v>
      </c>
      <c r="R159" s="75">
        <v>1091.0999999999999</v>
      </c>
      <c r="S159" s="75">
        <v>933.1</v>
      </c>
      <c r="T159" s="75">
        <v>661.15</v>
      </c>
      <c r="U159" s="75">
        <v>889.15</v>
      </c>
      <c r="V159" s="75">
        <v>808.8</v>
      </c>
      <c r="W159" s="75">
        <v>994.3</v>
      </c>
      <c r="X159" s="75">
        <v>770.25</v>
      </c>
      <c r="Y159" s="75">
        <v>782.5</v>
      </c>
      <c r="Z159" s="75">
        <v>1031.2</v>
      </c>
      <c r="AA159" s="75">
        <v>1054.8499999999999</v>
      </c>
      <c r="AB159" s="75">
        <v>1043.6500000000001</v>
      </c>
      <c r="AC159" s="75">
        <v>1071.3499999999999</v>
      </c>
      <c r="AD159" s="75">
        <v>23692.42</v>
      </c>
    </row>
    <row r="160" spans="1:30" x14ac:dyDescent="0.3">
      <c r="A160" s="1"/>
      <c r="B160" s="73" t="s">
        <v>49</v>
      </c>
      <c r="C160" s="73" t="s">
        <v>868</v>
      </c>
      <c r="D160" s="73" t="s">
        <v>67</v>
      </c>
      <c r="E160" s="74" t="s">
        <v>432</v>
      </c>
      <c r="F160" s="75">
        <v>192.15</v>
      </c>
      <c r="G160" s="75">
        <v>180.9</v>
      </c>
      <c r="H160" s="75">
        <v>94.2</v>
      </c>
      <c r="I160" s="75"/>
      <c r="J160" s="75"/>
      <c r="K160" s="75">
        <v>105.3</v>
      </c>
      <c r="L160" s="75">
        <v>179.75</v>
      </c>
      <c r="M160" s="75">
        <v>182.1</v>
      </c>
      <c r="N160" s="75">
        <v>182.05</v>
      </c>
      <c r="O160" s="75">
        <v>177.6</v>
      </c>
      <c r="P160" s="75">
        <v>181.55</v>
      </c>
      <c r="Q160" s="75">
        <v>180.7</v>
      </c>
      <c r="R160" s="75">
        <v>183.3</v>
      </c>
      <c r="S160" s="75">
        <v>183.55</v>
      </c>
      <c r="T160" s="75">
        <v>184.7</v>
      </c>
      <c r="U160" s="75">
        <v>187.2</v>
      </c>
      <c r="V160" s="75">
        <v>192.85</v>
      </c>
      <c r="W160" s="75">
        <v>186.95</v>
      </c>
      <c r="X160" s="75">
        <v>194.1</v>
      </c>
      <c r="Y160" s="75">
        <v>191.6</v>
      </c>
      <c r="Z160" s="75">
        <v>188.95</v>
      </c>
      <c r="AA160" s="75">
        <v>180.35</v>
      </c>
      <c r="AB160" s="75">
        <v>180.95</v>
      </c>
      <c r="AC160" s="75">
        <v>192.55</v>
      </c>
      <c r="AD160" s="75">
        <v>3903.35</v>
      </c>
    </row>
    <row r="161" spans="1:30" x14ac:dyDescent="0.3">
      <c r="A161" s="1"/>
      <c r="B161" s="73" t="s">
        <v>49</v>
      </c>
      <c r="C161" s="73" t="s">
        <v>869</v>
      </c>
      <c r="D161" s="73" t="s">
        <v>67</v>
      </c>
      <c r="E161" s="74" t="s">
        <v>432</v>
      </c>
      <c r="F161" s="75">
        <v>198.1</v>
      </c>
      <c r="G161" s="75">
        <v>211.5</v>
      </c>
      <c r="H161" s="75">
        <v>212.65</v>
      </c>
      <c r="I161" s="75">
        <v>216</v>
      </c>
      <c r="J161" s="75">
        <v>214.7</v>
      </c>
      <c r="K161" s="75">
        <v>216.35</v>
      </c>
      <c r="L161" s="75">
        <v>223.3</v>
      </c>
      <c r="M161" s="75">
        <v>228.05</v>
      </c>
      <c r="N161" s="75">
        <v>227.55</v>
      </c>
      <c r="O161" s="75">
        <v>228.95</v>
      </c>
      <c r="P161" s="75">
        <v>217.2</v>
      </c>
      <c r="Q161" s="75">
        <v>225.65</v>
      </c>
      <c r="R161" s="75">
        <v>221.85</v>
      </c>
      <c r="S161" s="75">
        <v>195.9</v>
      </c>
      <c r="T161" s="75">
        <v>156.55000000000001</v>
      </c>
      <c r="U161" s="75">
        <v>191.7</v>
      </c>
      <c r="V161" s="75">
        <v>228.75</v>
      </c>
      <c r="W161" s="75">
        <v>226.85</v>
      </c>
      <c r="X161" s="75">
        <v>227.2</v>
      </c>
      <c r="Y161" s="75">
        <v>216.85</v>
      </c>
      <c r="Z161" s="75">
        <v>151.44999999999999</v>
      </c>
      <c r="AA161" s="75">
        <v>49.8</v>
      </c>
      <c r="AB161" s="75">
        <v>60.8</v>
      </c>
      <c r="AC161" s="75">
        <v>62</v>
      </c>
      <c r="AD161" s="75">
        <v>4609.7</v>
      </c>
    </row>
    <row r="162" spans="1:30" x14ac:dyDescent="0.3">
      <c r="A162" s="1"/>
      <c r="B162" s="73" t="s">
        <v>49</v>
      </c>
      <c r="C162" s="73" t="s">
        <v>843</v>
      </c>
      <c r="D162" s="73" t="s">
        <v>67</v>
      </c>
      <c r="E162" s="74" t="s">
        <v>432</v>
      </c>
      <c r="F162" s="75">
        <v>110.4</v>
      </c>
      <c r="G162" s="75">
        <v>98.8</v>
      </c>
      <c r="H162" s="75">
        <v>13.85</v>
      </c>
      <c r="I162" s="75"/>
      <c r="J162" s="75">
        <v>0.1</v>
      </c>
      <c r="K162" s="75"/>
      <c r="L162" s="75"/>
      <c r="M162" s="75"/>
      <c r="N162" s="75"/>
      <c r="O162" s="75"/>
      <c r="P162" s="75"/>
      <c r="Q162" s="75"/>
      <c r="R162" s="75"/>
      <c r="S162" s="75"/>
      <c r="T162" s="75"/>
      <c r="U162" s="75"/>
      <c r="V162" s="75"/>
      <c r="W162" s="75"/>
      <c r="X162" s="75"/>
      <c r="Y162" s="75"/>
      <c r="Z162" s="75"/>
      <c r="AA162" s="75"/>
      <c r="AB162" s="75"/>
      <c r="AC162" s="75"/>
      <c r="AD162" s="75">
        <v>223.15</v>
      </c>
    </row>
    <row r="163" spans="1:30" x14ac:dyDescent="0.3">
      <c r="A163" s="1"/>
      <c r="B163" s="73" t="s">
        <v>49</v>
      </c>
      <c r="C163" s="73" t="s">
        <v>870</v>
      </c>
      <c r="D163" s="73" t="s">
        <v>67</v>
      </c>
      <c r="E163" s="74" t="s">
        <v>432</v>
      </c>
      <c r="F163" s="75">
        <v>2574.9</v>
      </c>
      <c r="G163" s="75">
        <v>2400.1</v>
      </c>
      <c r="H163" s="75">
        <v>2599.8000000000002</v>
      </c>
      <c r="I163" s="75">
        <v>2600.9499999999998</v>
      </c>
      <c r="J163" s="75">
        <v>2604.5500000000002</v>
      </c>
      <c r="K163" s="75">
        <v>2599.2064999999998</v>
      </c>
      <c r="L163" s="75">
        <v>2597.15</v>
      </c>
      <c r="M163" s="75">
        <v>2599</v>
      </c>
      <c r="N163" s="75">
        <v>2610</v>
      </c>
      <c r="O163" s="75">
        <v>2615.5</v>
      </c>
      <c r="P163" s="75">
        <v>2612.5</v>
      </c>
      <c r="Q163" s="75">
        <v>2616.5</v>
      </c>
      <c r="R163" s="75">
        <v>2614.25</v>
      </c>
      <c r="S163" s="75">
        <v>2499.65</v>
      </c>
      <c r="T163" s="75">
        <v>2605.0500000000002</v>
      </c>
      <c r="U163" s="75">
        <v>2638.95</v>
      </c>
      <c r="V163" s="75">
        <v>2630.4</v>
      </c>
      <c r="W163" s="75">
        <v>2613</v>
      </c>
      <c r="X163" s="75">
        <v>2445.5500000000002</v>
      </c>
      <c r="Y163" s="75">
        <v>2606.25</v>
      </c>
      <c r="Z163" s="75">
        <v>2609.25</v>
      </c>
      <c r="AA163" s="75">
        <v>2612.9499999999998</v>
      </c>
      <c r="AB163" s="75">
        <v>2602.1</v>
      </c>
      <c r="AC163" s="75">
        <v>2604.4</v>
      </c>
      <c r="AD163" s="75">
        <v>62111.9565</v>
      </c>
    </row>
    <row r="164" spans="1:30" x14ac:dyDescent="0.3">
      <c r="A164" s="1"/>
      <c r="B164" s="73" t="s">
        <v>1008</v>
      </c>
      <c r="C164" s="73" t="s">
        <v>1009</v>
      </c>
      <c r="D164" s="73" t="s">
        <v>67</v>
      </c>
      <c r="E164" s="74" t="s">
        <v>434</v>
      </c>
      <c r="F164" s="75">
        <v>178.75</v>
      </c>
      <c r="G164" s="75">
        <v>190.95</v>
      </c>
      <c r="H164" s="75">
        <v>116.85</v>
      </c>
      <c r="I164" s="75">
        <v>167.9</v>
      </c>
      <c r="J164" s="75">
        <v>135.69999999999999</v>
      </c>
      <c r="K164" s="75">
        <v>101.95</v>
      </c>
      <c r="L164" s="75">
        <v>163.4</v>
      </c>
      <c r="M164" s="75">
        <v>136.55000000000001</v>
      </c>
      <c r="N164" s="75">
        <v>187.8</v>
      </c>
      <c r="O164" s="75">
        <v>197.02449999999999</v>
      </c>
      <c r="P164" s="75">
        <v>192.65</v>
      </c>
      <c r="Q164" s="75">
        <v>207.25</v>
      </c>
      <c r="R164" s="75">
        <v>206.1</v>
      </c>
      <c r="S164" s="75">
        <v>189.2</v>
      </c>
      <c r="T164" s="75">
        <v>188.25</v>
      </c>
      <c r="U164" s="75">
        <v>245.45</v>
      </c>
      <c r="V164" s="75">
        <v>203.5</v>
      </c>
      <c r="W164" s="75">
        <v>178.9</v>
      </c>
      <c r="X164" s="75">
        <v>174.8</v>
      </c>
      <c r="Y164" s="75">
        <v>105.8</v>
      </c>
      <c r="Z164" s="75">
        <v>145.5</v>
      </c>
      <c r="AA164" s="75">
        <v>162.05000000000001</v>
      </c>
      <c r="AB164" s="75">
        <v>103.45</v>
      </c>
      <c r="AC164" s="75">
        <v>136.25</v>
      </c>
      <c r="AD164" s="75">
        <v>4016.0245</v>
      </c>
    </row>
    <row r="165" spans="1:30" x14ac:dyDescent="0.3">
      <c r="A165" s="1"/>
      <c r="B165" s="73" t="s">
        <v>137</v>
      </c>
      <c r="C165" s="73" t="s">
        <v>1010</v>
      </c>
      <c r="D165" s="73" t="s">
        <v>966</v>
      </c>
      <c r="E165" s="74" t="s">
        <v>433</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v>3445.8</v>
      </c>
      <c r="AD165" s="75">
        <v>3445.8</v>
      </c>
    </row>
    <row r="166" spans="1:30" x14ac:dyDescent="0.3">
      <c r="A166" s="1"/>
      <c r="B166" s="73" t="s">
        <v>137</v>
      </c>
      <c r="C166" s="73" t="s">
        <v>1010</v>
      </c>
      <c r="D166" s="73" t="s">
        <v>930</v>
      </c>
      <c r="E166" s="74" t="s">
        <v>433</v>
      </c>
      <c r="F166" s="75">
        <v>0.3</v>
      </c>
      <c r="G166" s="75">
        <v>0.3</v>
      </c>
      <c r="H166" s="75"/>
      <c r="I166" s="75"/>
      <c r="J166" s="75"/>
      <c r="K166" s="75"/>
      <c r="L166" s="75"/>
      <c r="M166" s="75"/>
      <c r="N166" s="75"/>
      <c r="O166" s="75"/>
      <c r="P166" s="75"/>
      <c r="Q166" s="75"/>
      <c r="R166" s="75"/>
      <c r="S166" s="75"/>
      <c r="T166" s="75"/>
      <c r="U166" s="75"/>
      <c r="V166" s="75"/>
      <c r="W166" s="75"/>
      <c r="X166" s="75"/>
      <c r="Y166" s="75"/>
      <c r="Z166" s="75"/>
      <c r="AA166" s="75"/>
      <c r="AB166" s="75"/>
      <c r="AC166" s="75">
        <v>1691.45</v>
      </c>
      <c r="AD166" s="75">
        <v>1692.05</v>
      </c>
    </row>
    <row r="167" spans="1:30" x14ac:dyDescent="0.3">
      <c r="A167" s="1"/>
      <c r="B167" s="73" t="s">
        <v>140</v>
      </c>
      <c r="C167" s="73" t="s">
        <v>1011</v>
      </c>
      <c r="D167" s="73" t="s">
        <v>966</v>
      </c>
      <c r="E167" s="74" t="s">
        <v>433</v>
      </c>
      <c r="F167" s="75"/>
      <c r="G167" s="75"/>
      <c r="H167" s="75"/>
      <c r="I167" s="75"/>
      <c r="J167" s="75"/>
      <c r="K167" s="75"/>
      <c r="L167" s="75"/>
      <c r="M167" s="75"/>
      <c r="N167" s="75"/>
      <c r="O167" s="75"/>
      <c r="P167" s="75"/>
      <c r="Q167" s="75"/>
      <c r="R167" s="75"/>
      <c r="S167" s="75"/>
      <c r="T167" s="75">
        <v>69.599999999999994</v>
      </c>
      <c r="U167" s="75">
        <v>697.4</v>
      </c>
      <c r="V167" s="75">
        <v>1185.6500000000001</v>
      </c>
      <c r="W167" s="75">
        <v>1096.95</v>
      </c>
      <c r="X167" s="75">
        <v>78.05</v>
      </c>
      <c r="Y167" s="75"/>
      <c r="Z167" s="75"/>
      <c r="AA167" s="75"/>
      <c r="AB167" s="75"/>
      <c r="AC167" s="75"/>
      <c r="AD167" s="75">
        <v>3127.65</v>
      </c>
    </row>
    <row r="168" spans="1:30" x14ac:dyDescent="0.3">
      <c r="A168" s="1"/>
      <c r="B168" s="73" t="s">
        <v>140</v>
      </c>
      <c r="C168" s="73" t="s">
        <v>1011</v>
      </c>
      <c r="D168" s="73" t="s">
        <v>967</v>
      </c>
      <c r="E168" s="74" t="s">
        <v>433</v>
      </c>
      <c r="F168" s="75"/>
      <c r="G168" s="75"/>
      <c r="H168" s="75"/>
      <c r="I168" s="75"/>
      <c r="J168" s="75"/>
      <c r="K168" s="75"/>
      <c r="L168" s="75"/>
      <c r="M168" s="75"/>
      <c r="N168" s="75"/>
      <c r="O168" s="75"/>
      <c r="P168" s="75"/>
      <c r="Q168" s="75"/>
      <c r="R168" s="75"/>
      <c r="S168" s="75"/>
      <c r="T168" s="75">
        <v>107.15</v>
      </c>
      <c r="U168" s="75">
        <v>793.95</v>
      </c>
      <c r="V168" s="75"/>
      <c r="W168" s="75"/>
      <c r="X168" s="75"/>
      <c r="Y168" s="75"/>
      <c r="Z168" s="75"/>
      <c r="AA168" s="75"/>
      <c r="AB168" s="75"/>
      <c r="AC168" s="75"/>
      <c r="AD168" s="75">
        <v>901.1</v>
      </c>
    </row>
    <row r="169" spans="1:30" x14ac:dyDescent="0.3">
      <c r="A169" s="1"/>
      <c r="B169" s="209" t="s">
        <v>1012</v>
      </c>
      <c r="C169" s="209"/>
      <c r="D169" s="209"/>
      <c r="E169" s="209"/>
      <c r="F169" s="76">
        <v>142038.84998500001</v>
      </c>
      <c r="G169" s="76">
        <v>159328.54999999999</v>
      </c>
      <c r="H169" s="76">
        <v>167515.22</v>
      </c>
      <c r="I169" s="76">
        <v>167828.69</v>
      </c>
      <c r="J169" s="76">
        <v>158904.70019500001</v>
      </c>
      <c r="K169" s="76">
        <v>168478.97150000001</v>
      </c>
      <c r="L169" s="76">
        <v>169939.35</v>
      </c>
      <c r="M169" s="76">
        <v>167565.24905000001</v>
      </c>
      <c r="N169" s="76">
        <v>166095.18650000001</v>
      </c>
      <c r="O169" s="76">
        <v>169393.25049999999</v>
      </c>
      <c r="P169" s="76">
        <v>165699.16500000001</v>
      </c>
      <c r="Q169" s="76">
        <v>157815.51999999999</v>
      </c>
      <c r="R169" s="76">
        <v>168420.3</v>
      </c>
      <c r="S169" s="76">
        <v>171729.59</v>
      </c>
      <c r="T169" s="76">
        <v>167895.2</v>
      </c>
      <c r="U169" s="76">
        <v>164983.18840000001</v>
      </c>
      <c r="V169" s="76">
        <v>163786.96703500001</v>
      </c>
      <c r="W169" s="76">
        <v>160773.48975000001</v>
      </c>
      <c r="X169" s="76">
        <v>156099.28950000001</v>
      </c>
      <c r="Y169" s="76">
        <v>169021.932375</v>
      </c>
      <c r="Z169" s="76">
        <v>174302.285</v>
      </c>
      <c r="AA169" s="76">
        <v>174803.77499999999</v>
      </c>
      <c r="AB169" s="76">
        <v>175104.60531499999</v>
      </c>
      <c r="AC169" s="76">
        <v>173676.508715</v>
      </c>
      <c r="AD169" s="76">
        <v>3981199.8338199998</v>
      </c>
    </row>
    <row r="170" spans="1:30"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7.399999999999999" x14ac:dyDescent="0.3">
      <c r="A172" s="1"/>
      <c r="B172" s="2" t="s">
        <v>1013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22.95" customHeight="1" x14ac:dyDescent="0.3">
      <c r="A173" s="1"/>
      <c r="B173" s="199" t="s">
        <v>3</v>
      </c>
      <c r="C173" s="199" t="s">
        <v>67</v>
      </c>
      <c r="D173" s="199" t="s">
        <v>925</v>
      </c>
      <c r="E173" s="199" t="s">
        <v>926</v>
      </c>
      <c r="F173" s="199" t="s">
        <v>927</v>
      </c>
      <c r="G173" s="199"/>
      <c r="H173" s="199"/>
      <c r="I173" s="199"/>
      <c r="J173" s="199"/>
      <c r="K173" s="199"/>
      <c r="L173" s="199"/>
      <c r="M173" s="199"/>
      <c r="N173" s="199"/>
      <c r="O173" s="199"/>
      <c r="P173" s="199"/>
      <c r="Q173" s="199"/>
      <c r="R173" s="199"/>
      <c r="S173" s="199"/>
      <c r="T173" s="199"/>
      <c r="U173" s="199"/>
      <c r="V173" s="199"/>
      <c r="W173" s="199"/>
      <c r="X173" s="199"/>
      <c r="Y173" s="199"/>
      <c r="Z173" s="199"/>
      <c r="AA173" s="199"/>
      <c r="AB173" s="199"/>
      <c r="AC173" s="199"/>
      <c r="AD173" s="199"/>
    </row>
    <row r="174" spans="1:30" ht="22.95" customHeight="1" x14ac:dyDescent="0.3">
      <c r="A174" s="1"/>
      <c r="B174" s="199"/>
      <c r="C174" s="199"/>
      <c r="D174" s="199"/>
      <c r="E174" s="199"/>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t="s">
        <v>800</v>
      </c>
    </row>
    <row r="175" spans="1:30" x14ac:dyDescent="0.3">
      <c r="A175" s="1"/>
      <c r="B175" s="73" t="s">
        <v>1014</v>
      </c>
      <c r="C175" s="73" t="s">
        <v>1015</v>
      </c>
      <c r="D175" s="73" t="s">
        <v>932</v>
      </c>
      <c r="E175" s="74" t="s">
        <v>432</v>
      </c>
      <c r="F175" s="75">
        <v>264.71499999999997</v>
      </c>
      <c r="G175" s="75">
        <v>211.846</v>
      </c>
      <c r="H175" s="75">
        <v>122</v>
      </c>
      <c r="I175" s="75">
        <v>98.864999999999995</v>
      </c>
      <c r="J175" s="75">
        <v>154.74799999999999</v>
      </c>
      <c r="K175" s="75">
        <v>198.505</v>
      </c>
      <c r="L175" s="75">
        <v>236.941</v>
      </c>
      <c r="M175" s="75">
        <v>277.13400000000001</v>
      </c>
      <c r="N175" s="75">
        <v>272.32299999999998</v>
      </c>
      <c r="O175" s="75">
        <v>268.142</v>
      </c>
      <c r="P175" s="75">
        <v>271.78300000000002</v>
      </c>
      <c r="Q175" s="75">
        <v>266.98399999999998</v>
      </c>
      <c r="R175" s="75">
        <v>265.46100000000001</v>
      </c>
      <c r="S175" s="75">
        <v>227.46951000000001</v>
      </c>
      <c r="T175" s="75">
        <v>260.37379499999997</v>
      </c>
      <c r="U175" s="75">
        <v>264.71499999999997</v>
      </c>
      <c r="V175" s="75">
        <v>141.41088500000001</v>
      </c>
      <c r="W175" s="75">
        <v>105.742875</v>
      </c>
      <c r="X175" s="75">
        <v>147.02324999999999</v>
      </c>
      <c r="Y175" s="75">
        <v>147.02862500000001</v>
      </c>
      <c r="Z175" s="75">
        <v>139.17400000000001</v>
      </c>
      <c r="AA175" s="75">
        <v>144.88675000000001</v>
      </c>
      <c r="AB175" s="75">
        <v>145.11025000000001</v>
      </c>
      <c r="AC175" s="75">
        <v>145.07325</v>
      </c>
      <c r="AD175" s="75">
        <v>4777.4551899999997</v>
      </c>
    </row>
    <row r="176" spans="1:30" x14ac:dyDescent="0.3">
      <c r="A176" s="1"/>
      <c r="B176" s="73" t="s">
        <v>484</v>
      </c>
      <c r="C176" s="73" t="s">
        <v>1016</v>
      </c>
      <c r="D176" s="73" t="s">
        <v>932</v>
      </c>
      <c r="E176" s="74" t="s">
        <v>432</v>
      </c>
      <c r="F176" s="75">
        <v>193.82</v>
      </c>
      <c r="G176" s="75">
        <v>192.70699999999999</v>
      </c>
      <c r="H176" s="75">
        <v>191.524</v>
      </c>
      <c r="I176" s="75">
        <v>179.55600000000001</v>
      </c>
      <c r="J176" s="75">
        <v>193.4665</v>
      </c>
      <c r="K176" s="75">
        <v>193.024</v>
      </c>
      <c r="L176" s="75">
        <v>149.89850000000001</v>
      </c>
      <c r="M176" s="75">
        <v>119.79600000000001</v>
      </c>
      <c r="N176" s="75">
        <v>115.7675</v>
      </c>
      <c r="O176" s="75">
        <v>115.42400000000001</v>
      </c>
      <c r="P176" s="75">
        <v>163.88300000000001</v>
      </c>
      <c r="Q176" s="75">
        <v>190.98249999999999</v>
      </c>
      <c r="R176" s="75">
        <v>142.0865</v>
      </c>
      <c r="S176" s="75">
        <v>95.787499999999994</v>
      </c>
      <c r="T176" s="75">
        <v>194.2</v>
      </c>
      <c r="U176" s="75">
        <v>184.559</v>
      </c>
      <c r="V176" s="75">
        <v>146.655</v>
      </c>
      <c r="W176" s="75">
        <v>124.34099999999999</v>
      </c>
      <c r="X176" s="75">
        <v>187.47800000000001</v>
      </c>
      <c r="Y176" s="75">
        <v>144.27950000000001</v>
      </c>
      <c r="Z176" s="75">
        <v>129.6705</v>
      </c>
      <c r="AA176" s="75">
        <v>93.667000000000002</v>
      </c>
      <c r="AB176" s="75">
        <v>90.618499999999997</v>
      </c>
      <c r="AC176" s="75">
        <v>83.95</v>
      </c>
      <c r="AD176" s="75">
        <v>3617.1415000000002</v>
      </c>
    </row>
    <row r="177" spans="1:30" x14ac:dyDescent="0.3">
      <c r="A177" s="1"/>
      <c r="B177" s="73" t="s">
        <v>486</v>
      </c>
      <c r="C177" s="73" t="s">
        <v>1017</v>
      </c>
      <c r="D177" s="73" t="s">
        <v>67</v>
      </c>
      <c r="E177" s="74" t="s">
        <v>432</v>
      </c>
      <c r="F177" s="75">
        <v>316.8</v>
      </c>
      <c r="G177" s="75">
        <v>211.2</v>
      </c>
      <c r="H177" s="75">
        <v>316.8</v>
      </c>
      <c r="I177" s="75">
        <v>316.75</v>
      </c>
      <c r="J177" s="75">
        <v>313.95</v>
      </c>
      <c r="K177" s="75">
        <v>316.08814999999998</v>
      </c>
      <c r="L177" s="75">
        <v>316.8</v>
      </c>
      <c r="M177" s="75">
        <v>316.75</v>
      </c>
      <c r="N177" s="75">
        <v>316.5</v>
      </c>
      <c r="O177" s="75">
        <v>306.85000000000002</v>
      </c>
      <c r="P177" s="75">
        <v>280.25</v>
      </c>
      <c r="Q177" s="75">
        <v>264.60000000000002</v>
      </c>
      <c r="R177" s="75">
        <v>253.75</v>
      </c>
      <c r="S177" s="75">
        <v>306.64999999999998</v>
      </c>
      <c r="T177" s="75">
        <v>269.7</v>
      </c>
      <c r="U177" s="75">
        <v>239.45</v>
      </c>
      <c r="V177" s="75">
        <v>225.15</v>
      </c>
      <c r="W177" s="75">
        <v>211.2</v>
      </c>
      <c r="X177" s="75">
        <v>157.30000000000001</v>
      </c>
      <c r="Y177" s="75">
        <v>198.1</v>
      </c>
      <c r="Z177" s="75">
        <v>185.7</v>
      </c>
      <c r="AA177" s="75">
        <v>181.25</v>
      </c>
      <c r="AB177" s="75">
        <v>170.95</v>
      </c>
      <c r="AC177" s="75">
        <v>173.6</v>
      </c>
      <c r="AD177" s="75">
        <v>6166.1381499999998</v>
      </c>
    </row>
    <row r="178" spans="1:30" x14ac:dyDescent="0.3">
      <c r="A178" s="1"/>
      <c r="B178" s="73" t="s">
        <v>487</v>
      </c>
      <c r="C178" s="73" t="s">
        <v>1018</v>
      </c>
      <c r="D178" s="73" t="s">
        <v>67</v>
      </c>
      <c r="E178" s="74" t="s">
        <v>433</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v>0</v>
      </c>
    </row>
    <row r="179" spans="1:30" x14ac:dyDescent="0.3">
      <c r="A179" s="1"/>
      <c r="B179" s="73" t="s">
        <v>354</v>
      </c>
      <c r="C179" s="73" t="s">
        <v>355</v>
      </c>
      <c r="D179" s="73" t="s">
        <v>67</v>
      </c>
      <c r="E179" s="74" t="s">
        <v>432</v>
      </c>
      <c r="F179" s="75">
        <v>29.565000000000001</v>
      </c>
      <c r="G179" s="75"/>
      <c r="H179" s="75">
        <v>12.65</v>
      </c>
      <c r="I179" s="75">
        <v>31.15</v>
      </c>
      <c r="J179" s="75">
        <v>30.699000000000002</v>
      </c>
      <c r="K179" s="75">
        <v>30.6325</v>
      </c>
      <c r="L179" s="75">
        <v>30.452999999999999</v>
      </c>
      <c r="M179" s="75">
        <v>31.0075</v>
      </c>
      <c r="N179" s="75">
        <v>31.148499999999999</v>
      </c>
      <c r="O179" s="75">
        <v>31.164999999999999</v>
      </c>
      <c r="P179" s="75">
        <v>31.209</v>
      </c>
      <c r="Q179" s="75">
        <v>30.361499999999999</v>
      </c>
      <c r="R179" s="75">
        <v>29.15</v>
      </c>
      <c r="S179" s="75">
        <v>24.65</v>
      </c>
      <c r="T179" s="75">
        <v>31.2</v>
      </c>
      <c r="U179" s="75">
        <v>31.2</v>
      </c>
      <c r="V179" s="75">
        <v>31.2</v>
      </c>
      <c r="W179" s="75">
        <v>31.1</v>
      </c>
      <c r="X179" s="75">
        <v>15.15</v>
      </c>
      <c r="Y179" s="75">
        <v>30.6</v>
      </c>
      <c r="Z179" s="75">
        <v>31.2</v>
      </c>
      <c r="AA179" s="75">
        <v>31.2</v>
      </c>
      <c r="AB179" s="75">
        <v>31.2</v>
      </c>
      <c r="AC179" s="75">
        <v>31.1</v>
      </c>
      <c r="AD179" s="75">
        <v>668.99099999999999</v>
      </c>
    </row>
    <row r="180" spans="1:30" x14ac:dyDescent="0.3">
      <c r="A180" s="1"/>
      <c r="B180" s="73" t="s">
        <v>1019</v>
      </c>
      <c r="C180" s="73" t="s">
        <v>1020</v>
      </c>
      <c r="D180" s="73" t="s">
        <v>1020</v>
      </c>
      <c r="E180" s="74" t="s">
        <v>433</v>
      </c>
      <c r="F180" s="75">
        <v>432</v>
      </c>
      <c r="G180" s="75">
        <v>454.03105499999998</v>
      </c>
      <c r="H180" s="75">
        <v>454.06259999999997</v>
      </c>
      <c r="I180" s="75">
        <v>432.60771</v>
      </c>
      <c r="J180" s="75">
        <v>453.85318999999998</v>
      </c>
      <c r="K180" s="75">
        <v>454.02642500000002</v>
      </c>
      <c r="L180" s="75">
        <v>454.04129499999999</v>
      </c>
      <c r="M180" s="75">
        <v>453.97948000000002</v>
      </c>
      <c r="N180" s="75">
        <v>453.91845499999999</v>
      </c>
      <c r="O180" s="75">
        <v>431.14669500000002</v>
      </c>
      <c r="P180" s="75">
        <v>453.851225</v>
      </c>
      <c r="Q180" s="75">
        <v>449.827</v>
      </c>
      <c r="R180" s="75">
        <v>453.97044</v>
      </c>
      <c r="S180" s="75">
        <v>453.9008</v>
      </c>
      <c r="T180" s="75">
        <v>453.85151500000001</v>
      </c>
      <c r="U180" s="75">
        <v>450.60700000000003</v>
      </c>
      <c r="V180" s="75">
        <v>453.88826499999999</v>
      </c>
      <c r="W180" s="75">
        <v>395.54488500000002</v>
      </c>
      <c r="X180" s="75">
        <v>397.47080499999998</v>
      </c>
      <c r="Y180" s="75">
        <v>453.97128500000002</v>
      </c>
      <c r="Z180" s="75">
        <v>451.25068499999998</v>
      </c>
      <c r="AA180" s="75">
        <v>453.95058999999998</v>
      </c>
      <c r="AB180" s="75">
        <v>454.07544999999999</v>
      </c>
      <c r="AC180" s="75">
        <v>453.64114000000001</v>
      </c>
      <c r="AD180" s="75">
        <v>10703.467989999999</v>
      </c>
    </row>
    <row r="181" spans="1:30" x14ac:dyDescent="0.3">
      <c r="A181" s="1"/>
      <c r="B181" s="73" t="s">
        <v>861</v>
      </c>
      <c r="C181" s="73" t="s">
        <v>1021</v>
      </c>
      <c r="D181" s="73" t="s">
        <v>67</v>
      </c>
      <c r="E181" s="74" t="s">
        <v>432</v>
      </c>
      <c r="F181" s="75">
        <v>82.05</v>
      </c>
      <c r="G181" s="75">
        <v>68.400000000000006</v>
      </c>
      <c r="H181" s="75">
        <v>65.45</v>
      </c>
      <c r="I181" s="75">
        <v>31.4</v>
      </c>
      <c r="J181" s="75">
        <v>47.55</v>
      </c>
      <c r="K181" s="75">
        <v>7.3</v>
      </c>
      <c r="L181" s="75"/>
      <c r="M181" s="75"/>
      <c r="N181" s="75">
        <v>41.3</v>
      </c>
      <c r="O181" s="75">
        <v>10.65</v>
      </c>
      <c r="P181" s="75">
        <v>9.65</v>
      </c>
      <c r="Q181" s="75">
        <v>19.8</v>
      </c>
      <c r="R181" s="75">
        <v>15.3</v>
      </c>
      <c r="S181" s="75">
        <v>39.5</v>
      </c>
      <c r="T181" s="75">
        <v>39.65</v>
      </c>
      <c r="U181" s="75">
        <v>66.650000000000006</v>
      </c>
      <c r="V181" s="75">
        <v>97.8</v>
      </c>
      <c r="W181" s="75">
        <v>86.55</v>
      </c>
      <c r="X181" s="75">
        <v>91.25</v>
      </c>
      <c r="Y181" s="75">
        <v>103.70350000000001</v>
      </c>
      <c r="Z181" s="75">
        <v>118.8</v>
      </c>
      <c r="AA181" s="75">
        <v>130</v>
      </c>
      <c r="AB181" s="75">
        <v>112.25</v>
      </c>
      <c r="AC181" s="75">
        <v>113.75</v>
      </c>
      <c r="AD181" s="75">
        <v>1398.7535</v>
      </c>
    </row>
    <row r="182" spans="1:30" x14ac:dyDescent="0.3">
      <c r="A182" s="1"/>
      <c r="B182" s="73" t="s">
        <v>861</v>
      </c>
      <c r="C182" s="73" t="s">
        <v>1022</v>
      </c>
      <c r="D182" s="73" t="s">
        <v>67</v>
      </c>
      <c r="E182" s="74" t="s">
        <v>432</v>
      </c>
      <c r="F182" s="75">
        <v>108</v>
      </c>
      <c r="G182" s="75">
        <v>55.1</v>
      </c>
      <c r="H182" s="75">
        <v>31.95</v>
      </c>
      <c r="I182" s="75">
        <v>34.450000000000003</v>
      </c>
      <c r="J182" s="75">
        <v>41.3</v>
      </c>
      <c r="K182" s="75">
        <v>42.8</v>
      </c>
      <c r="L182" s="75">
        <v>68.650000000000006</v>
      </c>
      <c r="M182" s="75">
        <v>58.95</v>
      </c>
      <c r="N182" s="75">
        <v>94.8</v>
      </c>
      <c r="O182" s="75">
        <v>158.94999999999999</v>
      </c>
      <c r="P182" s="75">
        <v>120.4</v>
      </c>
      <c r="Q182" s="75">
        <v>159.69999999999999</v>
      </c>
      <c r="R182" s="75">
        <v>348.2</v>
      </c>
      <c r="S182" s="75">
        <v>148.35</v>
      </c>
      <c r="T182" s="75">
        <v>152.4</v>
      </c>
      <c r="U182" s="75">
        <v>362.45</v>
      </c>
      <c r="V182" s="75">
        <v>364.4</v>
      </c>
      <c r="W182" s="75">
        <v>370.35</v>
      </c>
      <c r="X182" s="75">
        <v>372.55</v>
      </c>
      <c r="Y182" s="75">
        <v>317.36099999999999</v>
      </c>
      <c r="Z182" s="75">
        <v>187.9</v>
      </c>
      <c r="AA182" s="75">
        <v>377.65</v>
      </c>
      <c r="AB182" s="75">
        <v>381.15</v>
      </c>
      <c r="AC182" s="75">
        <v>381.3</v>
      </c>
      <c r="AD182" s="75">
        <v>4739.1109999999999</v>
      </c>
    </row>
    <row r="183" spans="1:30" x14ac:dyDescent="0.3">
      <c r="A183" s="1"/>
      <c r="B183" s="73" t="s">
        <v>483</v>
      </c>
      <c r="C183" s="73" t="s">
        <v>1023</v>
      </c>
      <c r="D183" s="73" t="s">
        <v>932</v>
      </c>
      <c r="E183" s="74" t="s">
        <v>432</v>
      </c>
      <c r="F183" s="75">
        <v>545.51</v>
      </c>
      <c r="G183" s="75">
        <v>578.56206499999996</v>
      </c>
      <c r="H183" s="75">
        <v>577.61820999999998</v>
      </c>
      <c r="I183" s="75">
        <v>572.70493999999997</v>
      </c>
      <c r="J183" s="75">
        <v>576.22279500000002</v>
      </c>
      <c r="K183" s="75">
        <v>579.07498999999996</v>
      </c>
      <c r="L183" s="75">
        <v>575.79978000000006</v>
      </c>
      <c r="M183" s="75">
        <v>579.14211999999998</v>
      </c>
      <c r="N183" s="75">
        <v>578.82259999999997</v>
      </c>
      <c r="O183" s="75">
        <v>573.78334500000005</v>
      </c>
      <c r="P183" s="75">
        <v>569.55323499999997</v>
      </c>
      <c r="Q183" s="75">
        <v>574.69737999999995</v>
      </c>
      <c r="R183" s="75">
        <v>574.74888499999997</v>
      </c>
      <c r="S183" s="75">
        <v>571.92902000000004</v>
      </c>
      <c r="T183" s="75">
        <v>573.55790000000002</v>
      </c>
      <c r="U183" s="75">
        <v>567.77058</v>
      </c>
      <c r="V183" s="75">
        <v>560.7441</v>
      </c>
      <c r="W183" s="75">
        <v>552.44608500000004</v>
      </c>
      <c r="X183" s="75">
        <v>567.32870500000001</v>
      </c>
      <c r="Y183" s="75">
        <v>577.58529999999996</v>
      </c>
      <c r="Z183" s="75">
        <v>578.73289999999997</v>
      </c>
      <c r="AA183" s="75">
        <v>580.72326999999996</v>
      </c>
      <c r="AB183" s="75">
        <v>578.08325500000001</v>
      </c>
      <c r="AC183" s="75">
        <v>575.95365500000003</v>
      </c>
      <c r="AD183" s="75">
        <v>13741.095115</v>
      </c>
    </row>
    <row r="184" spans="1:30" x14ac:dyDescent="0.3">
      <c r="A184" s="1"/>
      <c r="B184" s="209" t="s">
        <v>1024</v>
      </c>
      <c r="C184" s="209"/>
      <c r="D184" s="209"/>
      <c r="E184" s="209"/>
      <c r="F184" s="76">
        <v>1972.46</v>
      </c>
      <c r="G184" s="76">
        <v>1771.8461199999999</v>
      </c>
      <c r="H184" s="76">
        <v>1772.0548100000001</v>
      </c>
      <c r="I184" s="76">
        <v>1697.4836499999999</v>
      </c>
      <c r="J184" s="76">
        <v>1811.789485</v>
      </c>
      <c r="K184" s="76">
        <v>1821.451065</v>
      </c>
      <c r="L184" s="76">
        <v>1832.5835750000001</v>
      </c>
      <c r="M184" s="76">
        <v>1836.7591</v>
      </c>
      <c r="N184" s="76">
        <v>1904.5800549999999</v>
      </c>
      <c r="O184" s="76">
        <v>1896.11104</v>
      </c>
      <c r="P184" s="76">
        <v>1900.5794599999999</v>
      </c>
      <c r="Q184" s="76">
        <v>1956.9523799999999</v>
      </c>
      <c r="R184" s="76">
        <v>2082.6668249999998</v>
      </c>
      <c r="S184" s="76">
        <v>1868.2368300000001</v>
      </c>
      <c r="T184" s="76">
        <v>1974.9332099999999</v>
      </c>
      <c r="U184" s="76">
        <v>2167.4015800000002</v>
      </c>
      <c r="V184" s="76">
        <v>2021.2482500000001</v>
      </c>
      <c r="W184" s="76">
        <v>1877.2748449999999</v>
      </c>
      <c r="X184" s="76">
        <v>1935.5507600000001</v>
      </c>
      <c r="Y184" s="76">
        <v>1972.6292100000001</v>
      </c>
      <c r="Z184" s="76">
        <v>1822.428085</v>
      </c>
      <c r="AA184" s="76">
        <v>1993.32761</v>
      </c>
      <c r="AB184" s="76">
        <v>1963.437455</v>
      </c>
      <c r="AC184" s="76">
        <v>1958.3680449999999</v>
      </c>
      <c r="AD184" s="76">
        <v>45812.153445000004</v>
      </c>
    </row>
    <row r="185" spans="1:30"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77" t="s">
        <v>101</v>
      </c>
      <c r="J189" s="77">
        <v>822652.85</v>
      </c>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77" t="s">
        <v>117</v>
      </c>
      <c r="J190" s="77">
        <v>546258.61901499995</v>
      </c>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7" t="s">
        <v>248</v>
      </c>
      <c r="J191" s="77">
        <v>491226.40500000003</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7" t="s">
        <v>78</v>
      </c>
      <c r="J192" s="77">
        <v>249192.45</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7" t="s">
        <v>441</v>
      </c>
      <c r="J193" s="77">
        <v>238262.65</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7" t="s">
        <v>49</v>
      </c>
      <c r="J194" s="77">
        <v>224535.62150000001</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112</v>
      </c>
      <c r="J195" s="77">
        <v>193939</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93</v>
      </c>
      <c r="J196" s="77">
        <v>191678.16375000001</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64</v>
      </c>
      <c r="J197" s="77">
        <v>122891.75</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439</v>
      </c>
      <c r="J198" s="77">
        <v>94481.445000000007</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204</v>
      </c>
      <c r="J199" s="77">
        <v>92079.247115000006</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354</v>
      </c>
      <c r="J200" s="77">
        <v>61599.95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445</v>
      </c>
      <c r="J201" s="77">
        <v>50734.445</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69</v>
      </c>
      <c r="J202" s="77">
        <v>49788.855000000003</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449</v>
      </c>
      <c r="J203" s="77">
        <v>40525.4</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239</v>
      </c>
      <c r="J204" s="77">
        <v>38487.050000000003</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442</v>
      </c>
      <c r="J205" s="77">
        <v>38462.053500000002</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446</v>
      </c>
      <c r="J206" s="77">
        <v>37959.15</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471</v>
      </c>
      <c r="J207" s="77">
        <v>31853.3</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29</v>
      </c>
      <c r="J208" s="77">
        <v>30830.55</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464</v>
      </c>
      <c r="J209" s="77">
        <v>29430.1</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478</v>
      </c>
      <c r="J210" s="77">
        <v>29370.74</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74</v>
      </c>
      <c r="J211" s="77">
        <v>21789.200000000001</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479</v>
      </c>
      <c r="J212" s="77">
        <v>17333.662950000002</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450</v>
      </c>
      <c r="J213" s="77">
        <v>16055.4</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472</v>
      </c>
      <c r="J214" s="77">
        <v>15412.82309</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476</v>
      </c>
      <c r="J215" s="77">
        <v>13784.950440000001</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470</v>
      </c>
      <c r="J216" s="77">
        <v>11492.45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456</v>
      </c>
      <c r="J217" s="77">
        <v>11440.815000000001</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457</v>
      </c>
      <c r="J218" s="77">
        <v>11330.1</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444</v>
      </c>
      <c r="J219" s="77">
        <v>11085.941500000001</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458</v>
      </c>
      <c r="J220" s="77">
        <v>10711.8</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443</v>
      </c>
      <c r="J221" s="77">
        <v>10540.25</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460</v>
      </c>
      <c r="J222" s="77">
        <v>10134.475</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463</v>
      </c>
      <c r="J223" s="77">
        <v>10063.75</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468</v>
      </c>
      <c r="J224" s="77">
        <v>9683.4500000000007</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453</v>
      </c>
      <c r="J225" s="77">
        <v>9296.0870599999998</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481</v>
      </c>
      <c r="J226" s="77">
        <v>8288.75</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242</v>
      </c>
      <c r="J227" s="77">
        <v>7418.55</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465</v>
      </c>
      <c r="J228" s="77">
        <v>6400.9</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480</v>
      </c>
      <c r="J229" s="77">
        <v>6146</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477</v>
      </c>
      <c r="J230" s="77">
        <v>5427.7</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137</v>
      </c>
      <c r="J231" s="77">
        <v>5137.8500000000004</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140</v>
      </c>
      <c r="J232" s="77">
        <v>4028.75</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466</v>
      </c>
      <c r="J233" s="77">
        <v>4016.0245</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462</v>
      </c>
      <c r="J234" s="77">
        <v>3912.85</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482</v>
      </c>
      <c r="J235" s="77">
        <v>3234.9884000000002</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461</v>
      </c>
      <c r="J236" s="77">
        <v>3160.05</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474</v>
      </c>
      <c r="J237" s="77">
        <v>2827.5210000000002</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455</v>
      </c>
      <c r="J238" s="77">
        <v>2812.3</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451</v>
      </c>
      <c r="J239" s="77">
        <v>2781.15</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475</v>
      </c>
      <c r="J240" s="77">
        <v>2777.6</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290</v>
      </c>
      <c r="J241" s="77">
        <v>2554.3000000000002</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473</v>
      </c>
      <c r="J242" s="77">
        <v>2413.6</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459</v>
      </c>
      <c r="J243" s="77">
        <v>1969.3</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467</v>
      </c>
      <c r="J244" s="77">
        <v>1958.05</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454</v>
      </c>
      <c r="J245" s="77">
        <v>1956.6</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437</v>
      </c>
      <c r="J246" s="77">
        <v>1523.7</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436</v>
      </c>
      <c r="J247" s="77">
        <v>1419.85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469</v>
      </c>
      <c r="J248" s="77">
        <v>1126.7</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438</v>
      </c>
      <c r="J249" s="77">
        <v>914.95</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131</v>
      </c>
      <c r="J250" s="77">
        <v>358.8</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448</v>
      </c>
      <c r="J251" s="77">
        <v>157.19999999999999</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452</v>
      </c>
      <c r="J252" s="77">
        <v>50.75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t="s">
        <v>440</v>
      </c>
      <c r="J253" s="77">
        <v>30.1</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7"/>
      <c r="J254" s="77"/>
      <c r="K254" s="1"/>
      <c r="L254" s="1"/>
      <c r="M254" s="1"/>
      <c r="N254" s="1"/>
      <c r="O254" s="1"/>
      <c r="P254" s="1"/>
      <c r="Q254" s="1"/>
      <c r="R254" s="1"/>
      <c r="S254" s="1"/>
      <c r="T254" s="1"/>
      <c r="U254" s="1"/>
      <c r="V254" s="1"/>
      <c r="W254" s="1"/>
      <c r="X254" s="1"/>
      <c r="Y254" s="1"/>
      <c r="Z254" s="1"/>
      <c r="AA254" s="1"/>
      <c r="AB254" s="1"/>
      <c r="AC254" s="1"/>
      <c r="AD254" s="1"/>
    </row>
  </sheetData>
  <mergeCells count="13">
    <mergeCell ref="B3:G3"/>
    <mergeCell ref="B6:B7"/>
    <mergeCell ref="C6:C7"/>
    <mergeCell ref="D6:D7"/>
    <mergeCell ref="E6:E7"/>
    <mergeCell ref="F6:AD6"/>
    <mergeCell ref="F173:AD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426</v>
      </c>
      <c r="C5" s="210" t="s">
        <v>1025</v>
      </c>
      <c r="D5" s="210" t="s">
        <v>1025</v>
      </c>
      <c r="E5" s="210" t="s">
        <v>1025</v>
      </c>
      <c r="F5" s="210" t="s">
        <v>1025</v>
      </c>
      <c r="G5" s="210" t="s">
        <v>1025</v>
      </c>
      <c r="H5" s="210" t="s">
        <v>1025</v>
      </c>
      <c r="I5" s="210" t="s">
        <v>1025</v>
      </c>
      <c r="J5" s="210" t="s">
        <v>1025</v>
      </c>
      <c r="K5" s="210" t="s">
        <v>1025</v>
      </c>
      <c r="L5" s="210" t="s">
        <v>1025</v>
      </c>
      <c r="M5" s="210" t="s">
        <v>1025</v>
      </c>
      <c r="N5" s="210" t="s">
        <v>1025</v>
      </c>
      <c r="O5" s="210" t="s">
        <v>1025</v>
      </c>
      <c r="P5" s="210" t="s">
        <v>1025</v>
      </c>
      <c r="Q5" s="210" t="s">
        <v>1025</v>
      </c>
      <c r="R5" s="210" t="s">
        <v>1025</v>
      </c>
      <c r="S5" s="214" t="s">
        <v>426</v>
      </c>
      <c r="T5" s="211" t="s">
        <v>1026</v>
      </c>
      <c r="U5" s="211" t="s">
        <v>1026</v>
      </c>
      <c r="V5" s="211" t="s">
        <v>1026</v>
      </c>
      <c r="W5" s="211" t="s">
        <v>1026</v>
      </c>
      <c r="X5" s="211" t="s">
        <v>1026</v>
      </c>
      <c r="Y5" s="214" t="s">
        <v>426</v>
      </c>
      <c r="Z5" s="212" t="s">
        <v>1026</v>
      </c>
      <c r="AA5" s="212" t="s">
        <v>1026</v>
      </c>
      <c r="AB5" s="212" t="s">
        <v>1026</v>
      </c>
      <c r="AC5" s="212" t="s">
        <v>1026</v>
      </c>
      <c r="AD5" s="212" t="s">
        <v>1026</v>
      </c>
    </row>
    <row r="6" spans="1:30" ht="21" x14ac:dyDescent="0.3">
      <c r="A6" s="1"/>
      <c r="B6" s="214"/>
      <c r="C6" s="213" t="s">
        <v>430</v>
      </c>
      <c r="D6" s="213" t="s">
        <v>430</v>
      </c>
      <c r="E6" s="213" t="s">
        <v>430</v>
      </c>
      <c r="F6" s="213" t="s">
        <v>430</v>
      </c>
      <c r="G6" s="213" t="s">
        <v>429</v>
      </c>
      <c r="H6" s="213" t="s">
        <v>429</v>
      </c>
      <c r="I6" s="213" t="s">
        <v>429</v>
      </c>
      <c r="J6" s="213" t="s">
        <v>429</v>
      </c>
      <c r="K6" s="213" t="s">
        <v>431</v>
      </c>
      <c r="L6" s="213" t="s">
        <v>431</v>
      </c>
      <c r="M6" s="213" t="s">
        <v>431</v>
      </c>
      <c r="N6" s="213" t="s">
        <v>431</v>
      </c>
      <c r="O6" s="210" t="s">
        <v>1027</v>
      </c>
      <c r="P6" s="210" t="s">
        <v>1027</v>
      </c>
      <c r="Q6" s="210" t="s">
        <v>1027</v>
      </c>
      <c r="R6" s="210" t="s">
        <v>1027</v>
      </c>
      <c r="S6" s="214"/>
      <c r="T6" s="211" t="s">
        <v>1028</v>
      </c>
      <c r="U6" s="211" t="s">
        <v>1028</v>
      </c>
      <c r="V6" s="211" t="s">
        <v>1028</v>
      </c>
      <c r="W6" s="211" t="s">
        <v>1028</v>
      </c>
      <c r="X6" s="211" t="s">
        <v>1028</v>
      </c>
      <c r="Y6" s="214"/>
      <c r="Z6" s="212" t="s">
        <v>1029</v>
      </c>
      <c r="AA6" s="212" t="s">
        <v>1029</v>
      </c>
      <c r="AB6" s="212" t="s">
        <v>1029</v>
      </c>
      <c r="AC6" s="212" t="s">
        <v>1029</v>
      </c>
      <c r="AD6" s="212" t="s">
        <v>1029</v>
      </c>
    </row>
    <row r="7" spans="1:30" ht="30.6" x14ac:dyDescent="0.3">
      <c r="A7" s="1"/>
      <c r="B7" s="214"/>
      <c r="C7" s="78" t="s">
        <v>1030</v>
      </c>
      <c r="D7" s="78" t="s">
        <v>1031</v>
      </c>
      <c r="E7" s="78" t="s">
        <v>1032</v>
      </c>
      <c r="F7" s="78" t="s">
        <v>1033</v>
      </c>
      <c r="G7" s="78" t="s">
        <v>1034</v>
      </c>
      <c r="H7" s="78" t="s">
        <v>1035</v>
      </c>
      <c r="I7" s="78" t="s">
        <v>1036</v>
      </c>
      <c r="J7" s="78" t="s">
        <v>1037</v>
      </c>
      <c r="K7" s="78" t="s">
        <v>1038</v>
      </c>
      <c r="L7" s="78" t="s">
        <v>1039</v>
      </c>
      <c r="M7" s="78" t="s">
        <v>1040</v>
      </c>
      <c r="N7" s="78" t="s">
        <v>1041</v>
      </c>
      <c r="O7" s="64" t="s">
        <v>1042</v>
      </c>
      <c r="P7" s="64" t="s">
        <v>1043</v>
      </c>
      <c r="Q7" s="64" t="s">
        <v>1044</v>
      </c>
      <c r="R7" s="64" t="s">
        <v>1045</v>
      </c>
      <c r="S7" s="215"/>
      <c r="T7" s="79" t="s">
        <v>432</v>
      </c>
      <c r="U7" s="79" t="s">
        <v>433</v>
      </c>
      <c r="V7" s="79" t="s">
        <v>434</v>
      </c>
      <c r="W7" s="79" t="s">
        <v>435</v>
      </c>
      <c r="X7" s="79" t="s">
        <v>1045</v>
      </c>
      <c r="Y7" s="215"/>
      <c r="Z7" s="80" t="s">
        <v>1046</v>
      </c>
      <c r="AA7" s="80" t="s">
        <v>1047</v>
      </c>
      <c r="AB7" s="80" t="s">
        <v>1048</v>
      </c>
      <c r="AC7" s="80" t="s">
        <v>1049</v>
      </c>
      <c r="AD7" s="80" t="s">
        <v>873</v>
      </c>
    </row>
    <row r="8" spans="1:30" x14ac:dyDescent="0.3">
      <c r="A8" s="1"/>
      <c r="B8" s="81" t="s">
        <v>648</v>
      </c>
      <c r="C8" s="82">
        <v>509.6</v>
      </c>
      <c r="D8" s="82">
        <v>132.5</v>
      </c>
      <c r="E8" s="82">
        <v>0</v>
      </c>
      <c r="F8" s="82">
        <v>99.6</v>
      </c>
      <c r="G8" s="82">
        <v>3455.1</v>
      </c>
      <c r="H8" s="82">
        <v>1842.3125199999999</v>
      </c>
      <c r="I8" s="82">
        <v>0</v>
      </c>
      <c r="J8" s="82">
        <v>349.5</v>
      </c>
      <c r="K8" s="82">
        <v>505.1</v>
      </c>
      <c r="L8" s="82">
        <v>0</v>
      </c>
      <c r="M8" s="82">
        <v>0</v>
      </c>
      <c r="N8" s="82">
        <v>0</v>
      </c>
      <c r="O8" s="82">
        <v>741.7</v>
      </c>
      <c r="P8" s="82">
        <v>5646.9125199999999</v>
      </c>
      <c r="Q8" s="82">
        <v>505.1</v>
      </c>
      <c r="R8" s="83">
        <v>6893.71252</v>
      </c>
      <c r="S8" s="81" t="s">
        <v>648</v>
      </c>
      <c r="T8" s="82">
        <v>4469.8</v>
      </c>
      <c r="U8" s="82">
        <v>1974.8125199999999</v>
      </c>
      <c r="V8" s="82">
        <v>0</v>
      </c>
      <c r="W8" s="82">
        <v>449.1</v>
      </c>
      <c r="X8" s="83">
        <v>6893.71252</v>
      </c>
      <c r="Y8" s="81" t="s">
        <v>648</v>
      </c>
      <c r="Z8" s="82">
        <v>340</v>
      </c>
      <c r="AA8" s="82">
        <v>58.3</v>
      </c>
      <c r="AB8" s="82">
        <v>0</v>
      </c>
      <c r="AC8" s="82">
        <v>449.1</v>
      </c>
      <c r="AD8" s="83">
        <v>847.4</v>
      </c>
    </row>
    <row r="9" spans="1:30" x14ac:dyDescent="0.3">
      <c r="A9" s="1"/>
      <c r="B9" s="81" t="s">
        <v>649</v>
      </c>
      <c r="C9" s="82">
        <v>503.3</v>
      </c>
      <c r="D9" s="82">
        <v>132.69999999999999</v>
      </c>
      <c r="E9" s="82">
        <v>0</v>
      </c>
      <c r="F9" s="82">
        <v>93</v>
      </c>
      <c r="G9" s="82">
        <v>3339.7</v>
      </c>
      <c r="H9" s="82">
        <v>1758.74549</v>
      </c>
      <c r="I9" s="82">
        <v>0</v>
      </c>
      <c r="J9" s="82">
        <v>321.39999999999998</v>
      </c>
      <c r="K9" s="82">
        <v>500.4</v>
      </c>
      <c r="L9" s="82">
        <v>0</v>
      </c>
      <c r="M9" s="82">
        <v>0</v>
      </c>
      <c r="N9" s="82">
        <v>0</v>
      </c>
      <c r="O9" s="82">
        <v>729</v>
      </c>
      <c r="P9" s="82">
        <v>5419.8454899999997</v>
      </c>
      <c r="Q9" s="82">
        <v>500.4</v>
      </c>
      <c r="R9" s="83">
        <v>6649.2454900000002</v>
      </c>
      <c r="S9" s="81" t="s">
        <v>649</v>
      </c>
      <c r="T9" s="82">
        <v>4343.3999999999996</v>
      </c>
      <c r="U9" s="82">
        <v>1891.4454900000001</v>
      </c>
      <c r="V9" s="82">
        <v>0</v>
      </c>
      <c r="W9" s="82">
        <v>414.4</v>
      </c>
      <c r="X9" s="83">
        <v>6649.2454900000002</v>
      </c>
      <c r="Y9" s="81" t="s">
        <v>649</v>
      </c>
      <c r="Z9" s="82">
        <v>340.5</v>
      </c>
      <c r="AA9" s="82">
        <v>58.3</v>
      </c>
      <c r="AB9" s="82">
        <v>0</v>
      </c>
      <c r="AC9" s="82">
        <v>414.4</v>
      </c>
      <c r="AD9" s="83">
        <v>813.2</v>
      </c>
    </row>
    <row r="10" spans="1:30" x14ac:dyDescent="0.3">
      <c r="A10" s="1"/>
      <c r="B10" s="81" t="s">
        <v>650</v>
      </c>
      <c r="C10" s="82">
        <v>472.7</v>
      </c>
      <c r="D10" s="82">
        <v>130.9</v>
      </c>
      <c r="E10" s="82">
        <v>0</v>
      </c>
      <c r="F10" s="82">
        <v>97.3</v>
      </c>
      <c r="G10" s="82">
        <v>3313.8</v>
      </c>
      <c r="H10" s="82">
        <v>1708.45704</v>
      </c>
      <c r="I10" s="82">
        <v>0</v>
      </c>
      <c r="J10" s="82">
        <v>306.39999999999998</v>
      </c>
      <c r="K10" s="82">
        <v>480.8</v>
      </c>
      <c r="L10" s="82">
        <v>0</v>
      </c>
      <c r="M10" s="82">
        <v>0</v>
      </c>
      <c r="N10" s="82">
        <v>0</v>
      </c>
      <c r="O10" s="82">
        <v>700.9</v>
      </c>
      <c r="P10" s="82">
        <v>5328.6570400000001</v>
      </c>
      <c r="Q10" s="82">
        <v>480.8</v>
      </c>
      <c r="R10" s="83">
        <v>6510.3570399999999</v>
      </c>
      <c r="S10" s="81" t="s">
        <v>650</v>
      </c>
      <c r="T10" s="82">
        <v>4267.3</v>
      </c>
      <c r="U10" s="82">
        <v>1839.3570400000001</v>
      </c>
      <c r="V10" s="82">
        <v>0</v>
      </c>
      <c r="W10" s="82">
        <v>403.7</v>
      </c>
      <c r="X10" s="83">
        <v>6510.3570399999999</v>
      </c>
      <c r="Y10" s="81" t="s">
        <v>650</v>
      </c>
      <c r="Z10" s="82">
        <v>340.9</v>
      </c>
      <c r="AA10" s="82">
        <v>56.1</v>
      </c>
      <c r="AB10" s="82">
        <v>0</v>
      </c>
      <c r="AC10" s="82">
        <v>403.7</v>
      </c>
      <c r="AD10" s="83">
        <v>800.7</v>
      </c>
    </row>
    <row r="11" spans="1:30" x14ac:dyDescent="0.3">
      <c r="A11" s="1"/>
      <c r="B11" s="81" t="s">
        <v>651</v>
      </c>
      <c r="C11" s="82">
        <v>467</v>
      </c>
      <c r="D11" s="82">
        <v>131</v>
      </c>
      <c r="E11" s="82">
        <v>0</v>
      </c>
      <c r="F11" s="82">
        <v>99.7</v>
      </c>
      <c r="G11" s="82">
        <v>3273.7</v>
      </c>
      <c r="H11" s="82">
        <v>1682.4956</v>
      </c>
      <c r="I11" s="82">
        <v>0</v>
      </c>
      <c r="J11" s="82">
        <v>310.89999999999998</v>
      </c>
      <c r="K11" s="82">
        <v>477.1</v>
      </c>
      <c r="L11" s="82">
        <v>0</v>
      </c>
      <c r="M11" s="82">
        <v>0</v>
      </c>
      <c r="N11" s="82">
        <v>0</v>
      </c>
      <c r="O11" s="82">
        <v>697.7</v>
      </c>
      <c r="P11" s="82">
        <v>5267.0955999999996</v>
      </c>
      <c r="Q11" s="82">
        <v>477.1</v>
      </c>
      <c r="R11" s="83">
        <v>6441.8955999999998</v>
      </c>
      <c r="S11" s="81" t="s">
        <v>651</v>
      </c>
      <c r="T11" s="82">
        <v>4217.8</v>
      </c>
      <c r="U11" s="82">
        <v>1813.4956</v>
      </c>
      <c r="V11" s="82">
        <v>0</v>
      </c>
      <c r="W11" s="82">
        <v>410.6</v>
      </c>
      <c r="X11" s="83">
        <v>6441.8955999999998</v>
      </c>
      <c r="Y11" s="81" t="s">
        <v>651</v>
      </c>
      <c r="Z11" s="82">
        <v>330.8</v>
      </c>
      <c r="AA11" s="82">
        <v>55.4</v>
      </c>
      <c r="AB11" s="82">
        <v>0</v>
      </c>
      <c r="AC11" s="82">
        <v>410.6</v>
      </c>
      <c r="AD11" s="83">
        <v>796.8</v>
      </c>
    </row>
    <row r="12" spans="1:30" x14ac:dyDescent="0.3">
      <c r="A12" s="1"/>
      <c r="B12" s="81" t="s">
        <v>652</v>
      </c>
      <c r="C12" s="82">
        <v>466.2</v>
      </c>
      <c r="D12" s="82">
        <v>84.1</v>
      </c>
      <c r="E12" s="82">
        <v>0</v>
      </c>
      <c r="F12" s="82">
        <v>108.7</v>
      </c>
      <c r="G12" s="82">
        <v>3286.2</v>
      </c>
      <c r="H12" s="82">
        <v>1673.2245600000001</v>
      </c>
      <c r="I12" s="82">
        <v>0</v>
      </c>
      <c r="J12" s="82">
        <v>320.7</v>
      </c>
      <c r="K12" s="82">
        <v>474.7</v>
      </c>
      <c r="L12" s="82">
        <v>0</v>
      </c>
      <c r="M12" s="82">
        <v>0</v>
      </c>
      <c r="N12" s="82">
        <v>0</v>
      </c>
      <c r="O12" s="82">
        <v>659</v>
      </c>
      <c r="P12" s="82">
        <v>5280.1245600000002</v>
      </c>
      <c r="Q12" s="82">
        <v>474.7</v>
      </c>
      <c r="R12" s="83">
        <v>6413.82456</v>
      </c>
      <c r="S12" s="81" t="s">
        <v>652</v>
      </c>
      <c r="T12" s="82">
        <v>4227.1000000000004</v>
      </c>
      <c r="U12" s="82">
        <v>1757.32456</v>
      </c>
      <c r="V12" s="82">
        <v>0</v>
      </c>
      <c r="W12" s="82">
        <v>429.4</v>
      </c>
      <c r="X12" s="83">
        <v>6413.82456</v>
      </c>
      <c r="Y12" s="81" t="s">
        <v>652</v>
      </c>
      <c r="Z12" s="82">
        <v>330.2</v>
      </c>
      <c r="AA12" s="82">
        <v>57.3</v>
      </c>
      <c r="AB12" s="82">
        <v>0</v>
      </c>
      <c r="AC12" s="82">
        <v>429.4</v>
      </c>
      <c r="AD12" s="83">
        <v>816.9</v>
      </c>
    </row>
    <row r="13" spans="1:30" x14ac:dyDescent="0.3">
      <c r="A13" s="1"/>
      <c r="B13" s="81" t="s">
        <v>653</v>
      </c>
      <c r="C13" s="82">
        <v>468.3</v>
      </c>
      <c r="D13" s="82">
        <v>84.1</v>
      </c>
      <c r="E13" s="82">
        <v>0</v>
      </c>
      <c r="F13" s="82">
        <v>103</v>
      </c>
      <c r="G13" s="82">
        <v>3302</v>
      </c>
      <c r="H13" s="82">
        <v>1763.87969</v>
      </c>
      <c r="I13" s="82">
        <v>0</v>
      </c>
      <c r="J13" s="82">
        <v>302.2</v>
      </c>
      <c r="K13" s="82">
        <v>478.5</v>
      </c>
      <c r="L13" s="82">
        <v>0</v>
      </c>
      <c r="M13" s="82">
        <v>0</v>
      </c>
      <c r="N13" s="82">
        <v>0</v>
      </c>
      <c r="O13" s="82">
        <v>655.4</v>
      </c>
      <c r="P13" s="82">
        <v>5368.0796899999996</v>
      </c>
      <c r="Q13" s="82">
        <v>478.5</v>
      </c>
      <c r="R13" s="83">
        <v>6501.9796900000001</v>
      </c>
      <c r="S13" s="81" t="s">
        <v>653</v>
      </c>
      <c r="T13" s="82">
        <v>4248.8</v>
      </c>
      <c r="U13" s="82">
        <v>1847.9796899999999</v>
      </c>
      <c r="V13" s="82">
        <v>0</v>
      </c>
      <c r="W13" s="82">
        <v>405.2</v>
      </c>
      <c r="X13" s="83">
        <v>6501.9796900000001</v>
      </c>
      <c r="Y13" s="81" t="s">
        <v>653</v>
      </c>
      <c r="Z13" s="82">
        <v>330.1</v>
      </c>
      <c r="AA13" s="82">
        <v>57.8</v>
      </c>
      <c r="AB13" s="82">
        <v>0</v>
      </c>
      <c r="AC13" s="82">
        <v>405.2</v>
      </c>
      <c r="AD13" s="83">
        <v>793.1</v>
      </c>
    </row>
    <row r="14" spans="1:30" x14ac:dyDescent="0.3">
      <c r="A14" s="1"/>
      <c r="B14" s="81" t="s">
        <v>654</v>
      </c>
      <c r="C14" s="82">
        <v>470.4</v>
      </c>
      <c r="D14" s="82">
        <v>85.4</v>
      </c>
      <c r="E14" s="82">
        <v>0</v>
      </c>
      <c r="F14" s="82">
        <v>96</v>
      </c>
      <c r="G14" s="82">
        <v>3295.4</v>
      </c>
      <c r="H14" s="82">
        <v>1696.96931</v>
      </c>
      <c r="I14" s="82">
        <v>0</v>
      </c>
      <c r="J14" s="82">
        <v>278.7</v>
      </c>
      <c r="K14" s="82">
        <v>475.6</v>
      </c>
      <c r="L14" s="82">
        <v>0</v>
      </c>
      <c r="M14" s="82">
        <v>0</v>
      </c>
      <c r="N14" s="82">
        <v>0</v>
      </c>
      <c r="O14" s="82">
        <v>651.79999999999995</v>
      </c>
      <c r="P14" s="82">
        <v>5271.0693099999999</v>
      </c>
      <c r="Q14" s="82">
        <v>475.6</v>
      </c>
      <c r="R14" s="83">
        <v>6398.4693100000004</v>
      </c>
      <c r="S14" s="81" t="s">
        <v>654</v>
      </c>
      <c r="T14" s="82">
        <v>4241.3999999999996</v>
      </c>
      <c r="U14" s="82">
        <v>1782.36931</v>
      </c>
      <c r="V14" s="82">
        <v>0</v>
      </c>
      <c r="W14" s="82">
        <v>374.7</v>
      </c>
      <c r="X14" s="83">
        <v>6398.4693100000004</v>
      </c>
      <c r="Y14" s="81" t="s">
        <v>654</v>
      </c>
      <c r="Z14" s="82">
        <v>329.4</v>
      </c>
      <c r="AA14" s="82">
        <v>58.1</v>
      </c>
      <c r="AB14" s="82">
        <v>0</v>
      </c>
      <c r="AC14" s="82">
        <v>374.7</v>
      </c>
      <c r="AD14" s="83">
        <v>762.2</v>
      </c>
    </row>
    <row r="15" spans="1:30" x14ac:dyDescent="0.3">
      <c r="A15" s="1"/>
      <c r="B15" s="81" t="s">
        <v>655</v>
      </c>
      <c r="C15" s="82">
        <v>466.5</v>
      </c>
      <c r="D15" s="82">
        <v>85.1</v>
      </c>
      <c r="E15" s="82">
        <v>0</v>
      </c>
      <c r="F15" s="82">
        <v>101.4</v>
      </c>
      <c r="G15" s="82">
        <v>3298.8</v>
      </c>
      <c r="H15" s="82">
        <v>1714.81025</v>
      </c>
      <c r="I15" s="82">
        <v>0</v>
      </c>
      <c r="J15" s="82">
        <v>252.6</v>
      </c>
      <c r="K15" s="82">
        <v>479.2</v>
      </c>
      <c r="L15" s="82">
        <v>0</v>
      </c>
      <c r="M15" s="82">
        <v>0</v>
      </c>
      <c r="N15" s="82">
        <v>0</v>
      </c>
      <c r="O15" s="82">
        <v>653</v>
      </c>
      <c r="P15" s="82">
        <v>5266.2102500000001</v>
      </c>
      <c r="Q15" s="82">
        <v>479.2</v>
      </c>
      <c r="R15" s="83">
        <v>6398.4102499999999</v>
      </c>
      <c r="S15" s="81" t="s">
        <v>655</v>
      </c>
      <c r="T15" s="82">
        <v>4244.5</v>
      </c>
      <c r="U15" s="82">
        <v>1799.9102499999999</v>
      </c>
      <c r="V15" s="82">
        <v>0</v>
      </c>
      <c r="W15" s="82">
        <v>354</v>
      </c>
      <c r="X15" s="83">
        <v>6398.4102499999999</v>
      </c>
      <c r="Y15" s="81" t="s">
        <v>655</v>
      </c>
      <c r="Z15" s="82">
        <v>329.1</v>
      </c>
      <c r="AA15" s="82">
        <v>57.1</v>
      </c>
      <c r="AB15" s="82">
        <v>0</v>
      </c>
      <c r="AC15" s="82">
        <v>354</v>
      </c>
      <c r="AD15" s="83">
        <v>740.2</v>
      </c>
    </row>
    <row r="16" spans="1:30" x14ac:dyDescent="0.3">
      <c r="A16" s="1"/>
      <c r="B16" s="81" t="s">
        <v>656</v>
      </c>
      <c r="C16" s="82">
        <v>470.8</v>
      </c>
      <c r="D16" s="82">
        <v>86.6</v>
      </c>
      <c r="E16" s="82">
        <v>0</v>
      </c>
      <c r="F16" s="82">
        <v>90.5</v>
      </c>
      <c r="G16" s="82">
        <v>3348.1</v>
      </c>
      <c r="H16" s="82">
        <v>1685.27873</v>
      </c>
      <c r="I16" s="82">
        <v>0</v>
      </c>
      <c r="J16" s="82">
        <v>264</v>
      </c>
      <c r="K16" s="82">
        <v>488.7</v>
      </c>
      <c r="L16" s="82">
        <v>0</v>
      </c>
      <c r="M16" s="82">
        <v>0</v>
      </c>
      <c r="N16" s="82">
        <v>0</v>
      </c>
      <c r="O16" s="82">
        <v>647.9</v>
      </c>
      <c r="P16" s="82">
        <v>5297.3787300000004</v>
      </c>
      <c r="Q16" s="82">
        <v>488.7</v>
      </c>
      <c r="R16" s="83">
        <v>6433.9787299999998</v>
      </c>
      <c r="S16" s="81" t="s">
        <v>656</v>
      </c>
      <c r="T16" s="82">
        <v>4307.6000000000004</v>
      </c>
      <c r="U16" s="82">
        <v>1771.8787299999999</v>
      </c>
      <c r="V16" s="82">
        <v>0</v>
      </c>
      <c r="W16" s="82">
        <v>354.5</v>
      </c>
      <c r="X16" s="83">
        <v>6433.9787299999998</v>
      </c>
      <c r="Y16" s="81" t="s">
        <v>656</v>
      </c>
      <c r="Z16" s="82">
        <v>330.9</v>
      </c>
      <c r="AA16" s="82">
        <v>57.6</v>
      </c>
      <c r="AB16" s="82">
        <v>0</v>
      </c>
      <c r="AC16" s="82">
        <v>354.5</v>
      </c>
      <c r="AD16" s="83">
        <v>743</v>
      </c>
    </row>
    <row r="17" spans="1:30" x14ac:dyDescent="0.3">
      <c r="A17" s="1"/>
      <c r="B17" s="81" t="s">
        <v>657</v>
      </c>
      <c r="C17" s="82">
        <v>470</v>
      </c>
      <c r="D17" s="82">
        <v>86.4</v>
      </c>
      <c r="E17" s="82">
        <v>0</v>
      </c>
      <c r="F17" s="82">
        <v>80.5</v>
      </c>
      <c r="G17" s="82">
        <v>3334.6</v>
      </c>
      <c r="H17" s="82">
        <v>1730.7520099999999</v>
      </c>
      <c r="I17" s="82">
        <v>0</v>
      </c>
      <c r="J17" s="82">
        <v>296</v>
      </c>
      <c r="K17" s="82">
        <v>485.2</v>
      </c>
      <c r="L17" s="82">
        <v>0</v>
      </c>
      <c r="M17" s="82">
        <v>0</v>
      </c>
      <c r="N17" s="82">
        <v>0</v>
      </c>
      <c r="O17" s="82">
        <v>636.9</v>
      </c>
      <c r="P17" s="82">
        <v>5361.3520099999996</v>
      </c>
      <c r="Q17" s="82">
        <v>485.2</v>
      </c>
      <c r="R17" s="83">
        <v>6483.45201</v>
      </c>
      <c r="S17" s="81" t="s">
        <v>657</v>
      </c>
      <c r="T17" s="82">
        <v>4289.8</v>
      </c>
      <c r="U17" s="82">
        <v>1817.15201</v>
      </c>
      <c r="V17" s="82">
        <v>0</v>
      </c>
      <c r="W17" s="82">
        <v>376.5</v>
      </c>
      <c r="X17" s="83">
        <v>6483.45201</v>
      </c>
      <c r="Y17" s="81" t="s">
        <v>657</v>
      </c>
      <c r="Z17" s="82">
        <v>330.4</v>
      </c>
      <c r="AA17" s="82">
        <v>59.1</v>
      </c>
      <c r="AB17" s="82">
        <v>0</v>
      </c>
      <c r="AC17" s="82">
        <v>376.5</v>
      </c>
      <c r="AD17" s="83">
        <v>766</v>
      </c>
    </row>
    <row r="18" spans="1:30" x14ac:dyDescent="0.3">
      <c r="A18" s="1"/>
      <c r="B18" s="81" t="s">
        <v>658</v>
      </c>
      <c r="C18" s="82">
        <v>467.9</v>
      </c>
      <c r="D18" s="82">
        <v>86.3</v>
      </c>
      <c r="E18" s="82">
        <v>0</v>
      </c>
      <c r="F18" s="82">
        <v>80.900000000000006</v>
      </c>
      <c r="G18" s="82">
        <v>3326.8</v>
      </c>
      <c r="H18" s="82">
        <v>1753.50602</v>
      </c>
      <c r="I18" s="82">
        <v>0</v>
      </c>
      <c r="J18" s="82">
        <v>357.4</v>
      </c>
      <c r="K18" s="82">
        <v>484.1</v>
      </c>
      <c r="L18" s="82">
        <v>0</v>
      </c>
      <c r="M18" s="82">
        <v>0.1</v>
      </c>
      <c r="N18" s="82">
        <v>0</v>
      </c>
      <c r="O18" s="82">
        <v>635.1</v>
      </c>
      <c r="P18" s="82">
        <v>5437.7060199999996</v>
      </c>
      <c r="Q18" s="82">
        <v>484.2</v>
      </c>
      <c r="R18" s="83">
        <v>6557.0060199999998</v>
      </c>
      <c r="S18" s="81" t="s">
        <v>658</v>
      </c>
      <c r="T18" s="82">
        <v>4278.8</v>
      </c>
      <c r="U18" s="82">
        <v>1839.80602</v>
      </c>
      <c r="V18" s="82">
        <v>0.1</v>
      </c>
      <c r="W18" s="82">
        <v>438.3</v>
      </c>
      <c r="X18" s="83">
        <v>6557.0060199999998</v>
      </c>
      <c r="Y18" s="81" t="s">
        <v>658</v>
      </c>
      <c r="Z18" s="82">
        <v>330.2</v>
      </c>
      <c r="AA18" s="82">
        <v>59.9</v>
      </c>
      <c r="AB18" s="82">
        <v>0.1</v>
      </c>
      <c r="AC18" s="82">
        <v>438.3</v>
      </c>
      <c r="AD18" s="83">
        <v>828.5</v>
      </c>
    </row>
    <row r="19" spans="1:30" x14ac:dyDescent="0.3">
      <c r="A19" s="1"/>
      <c r="B19" s="81" t="s">
        <v>659</v>
      </c>
      <c r="C19" s="82">
        <v>468.6</v>
      </c>
      <c r="D19" s="82">
        <v>85.6</v>
      </c>
      <c r="E19" s="82">
        <v>0</v>
      </c>
      <c r="F19" s="82">
        <v>75.8</v>
      </c>
      <c r="G19" s="82">
        <v>3305.3</v>
      </c>
      <c r="H19" s="82">
        <v>1750.88228</v>
      </c>
      <c r="I19" s="82">
        <v>0</v>
      </c>
      <c r="J19" s="82">
        <v>361.7</v>
      </c>
      <c r="K19" s="82">
        <v>481.3</v>
      </c>
      <c r="L19" s="82">
        <v>0</v>
      </c>
      <c r="M19" s="82">
        <v>12.2</v>
      </c>
      <c r="N19" s="82">
        <v>0</v>
      </c>
      <c r="O19" s="82">
        <v>630</v>
      </c>
      <c r="P19" s="82">
        <v>5417.8822799999998</v>
      </c>
      <c r="Q19" s="82">
        <v>493.5</v>
      </c>
      <c r="R19" s="83">
        <v>6541.3822799999998</v>
      </c>
      <c r="S19" s="81" t="s">
        <v>659</v>
      </c>
      <c r="T19" s="82">
        <v>4255.2</v>
      </c>
      <c r="U19" s="82">
        <v>1836.4822799999999</v>
      </c>
      <c r="V19" s="82">
        <v>12.2</v>
      </c>
      <c r="W19" s="82">
        <v>437.5</v>
      </c>
      <c r="X19" s="83">
        <v>6541.3822799999998</v>
      </c>
      <c r="Y19" s="81" t="s">
        <v>659</v>
      </c>
      <c r="Z19" s="82">
        <v>330.6</v>
      </c>
      <c r="AA19" s="82">
        <v>59.1</v>
      </c>
      <c r="AB19" s="82">
        <v>12.2</v>
      </c>
      <c r="AC19" s="82">
        <v>437.5</v>
      </c>
      <c r="AD19" s="83">
        <v>839.4</v>
      </c>
    </row>
    <row r="20" spans="1:30" x14ac:dyDescent="0.3">
      <c r="A20" s="1"/>
      <c r="B20" s="81" t="s">
        <v>660</v>
      </c>
      <c r="C20" s="82">
        <v>470.3</v>
      </c>
      <c r="D20" s="82">
        <v>86.3</v>
      </c>
      <c r="E20" s="82">
        <v>0</v>
      </c>
      <c r="F20" s="82">
        <v>71.099999999999994</v>
      </c>
      <c r="G20" s="82">
        <v>3303.5</v>
      </c>
      <c r="H20" s="82">
        <v>1745.89708</v>
      </c>
      <c r="I20" s="82">
        <v>0</v>
      </c>
      <c r="J20" s="82">
        <v>385.8</v>
      </c>
      <c r="K20" s="82">
        <v>486.3</v>
      </c>
      <c r="L20" s="82">
        <v>0</v>
      </c>
      <c r="M20" s="82">
        <v>52.5</v>
      </c>
      <c r="N20" s="82">
        <v>0</v>
      </c>
      <c r="O20" s="82">
        <v>627.70000000000005</v>
      </c>
      <c r="P20" s="82">
        <v>5435.1970799999999</v>
      </c>
      <c r="Q20" s="82">
        <v>538.79999999999995</v>
      </c>
      <c r="R20" s="83">
        <v>6601.6970799999999</v>
      </c>
      <c r="S20" s="81" t="s">
        <v>660</v>
      </c>
      <c r="T20" s="82">
        <v>4260.1000000000004</v>
      </c>
      <c r="U20" s="82">
        <v>1832.1970799999999</v>
      </c>
      <c r="V20" s="82">
        <v>52.5</v>
      </c>
      <c r="W20" s="82">
        <v>456.9</v>
      </c>
      <c r="X20" s="83">
        <v>6601.6970799999999</v>
      </c>
      <c r="Y20" s="81" t="s">
        <v>660</v>
      </c>
      <c r="Z20" s="82">
        <v>330.7</v>
      </c>
      <c r="AA20" s="82">
        <v>59.4</v>
      </c>
      <c r="AB20" s="82">
        <v>52.5</v>
      </c>
      <c r="AC20" s="82">
        <v>456.9</v>
      </c>
      <c r="AD20" s="83">
        <v>899.5</v>
      </c>
    </row>
    <row r="21" spans="1:30" x14ac:dyDescent="0.3">
      <c r="A21" s="1"/>
      <c r="B21" s="81" t="s">
        <v>661</v>
      </c>
      <c r="C21" s="82">
        <v>459.4</v>
      </c>
      <c r="D21" s="82">
        <v>85.1</v>
      </c>
      <c r="E21" s="82">
        <v>0</v>
      </c>
      <c r="F21" s="82">
        <v>69.099999999999994</v>
      </c>
      <c r="G21" s="82">
        <v>3241.3</v>
      </c>
      <c r="H21" s="82">
        <v>1747.5776000000001</v>
      </c>
      <c r="I21" s="82">
        <v>0.1</v>
      </c>
      <c r="J21" s="82">
        <v>375</v>
      </c>
      <c r="K21" s="82">
        <v>469.4</v>
      </c>
      <c r="L21" s="82">
        <v>0</v>
      </c>
      <c r="M21" s="82">
        <v>124.6</v>
      </c>
      <c r="N21" s="82">
        <v>0</v>
      </c>
      <c r="O21" s="82">
        <v>613.6</v>
      </c>
      <c r="P21" s="82">
        <v>5363.9776000000002</v>
      </c>
      <c r="Q21" s="82">
        <v>594</v>
      </c>
      <c r="R21" s="83">
        <v>6571.5775999999996</v>
      </c>
      <c r="S21" s="81" t="s">
        <v>661</v>
      </c>
      <c r="T21" s="82">
        <v>4170.1000000000004</v>
      </c>
      <c r="U21" s="82">
        <v>1832.6776</v>
      </c>
      <c r="V21" s="82">
        <v>124.7</v>
      </c>
      <c r="W21" s="82">
        <v>444.1</v>
      </c>
      <c r="X21" s="83">
        <v>6571.5775999999996</v>
      </c>
      <c r="Y21" s="81" t="s">
        <v>661</v>
      </c>
      <c r="Z21" s="82">
        <v>330.1</v>
      </c>
      <c r="AA21" s="82">
        <v>57.8</v>
      </c>
      <c r="AB21" s="82">
        <v>124.7</v>
      </c>
      <c r="AC21" s="82">
        <v>444.1</v>
      </c>
      <c r="AD21" s="83">
        <v>956.7</v>
      </c>
    </row>
    <row r="22" spans="1:30" x14ac:dyDescent="0.3">
      <c r="A22" s="1"/>
      <c r="B22" s="81" t="s">
        <v>662</v>
      </c>
      <c r="C22" s="82">
        <v>467.3</v>
      </c>
      <c r="D22" s="82">
        <v>85.4</v>
      </c>
      <c r="E22" s="82">
        <v>0</v>
      </c>
      <c r="F22" s="82">
        <v>89</v>
      </c>
      <c r="G22" s="82">
        <v>3339.1</v>
      </c>
      <c r="H22" s="82">
        <v>1781.3304000000001</v>
      </c>
      <c r="I22" s="82">
        <v>0.1</v>
      </c>
      <c r="J22" s="82">
        <v>354.7</v>
      </c>
      <c r="K22" s="82">
        <v>466.8</v>
      </c>
      <c r="L22" s="82">
        <v>0</v>
      </c>
      <c r="M22" s="82">
        <v>334</v>
      </c>
      <c r="N22" s="82">
        <v>0</v>
      </c>
      <c r="O22" s="82">
        <v>641.70000000000005</v>
      </c>
      <c r="P22" s="82">
        <v>5475.2304000000004</v>
      </c>
      <c r="Q22" s="82">
        <v>800.8</v>
      </c>
      <c r="R22" s="83">
        <v>6917.7304000000004</v>
      </c>
      <c r="S22" s="81" t="s">
        <v>662</v>
      </c>
      <c r="T22" s="82">
        <v>4273.2</v>
      </c>
      <c r="U22" s="82">
        <v>1866.7303999999999</v>
      </c>
      <c r="V22" s="82">
        <v>334.1</v>
      </c>
      <c r="W22" s="82">
        <v>443.7</v>
      </c>
      <c r="X22" s="83">
        <v>6917.7304000000004</v>
      </c>
      <c r="Y22" s="81" t="s">
        <v>662</v>
      </c>
      <c r="Z22" s="82">
        <v>330.2</v>
      </c>
      <c r="AA22" s="82">
        <v>59.1</v>
      </c>
      <c r="AB22" s="82">
        <v>334.1</v>
      </c>
      <c r="AC22" s="82">
        <v>443.7</v>
      </c>
      <c r="AD22" s="83">
        <v>1167.0999999999999</v>
      </c>
    </row>
    <row r="23" spans="1:30" x14ac:dyDescent="0.3">
      <c r="A23" s="1"/>
      <c r="B23" s="81" t="s">
        <v>663</v>
      </c>
      <c r="C23" s="82">
        <v>468.9</v>
      </c>
      <c r="D23" s="82">
        <v>85.6</v>
      </c>
      <c r="E23" s="82">
        <v>0.1</v>
      </c>
      <c r="F23" s="82">
        <v>90.5</v>
      </c>
      <c r="G23" s="82">
        <v>3392.3</v>
      </c>
      <c r="H23" s="82">
        <v>1838.96282</v>
      </c>
      <c r="I23" s="82">
        <v>0.1</v>
      </c>
      <c r="J23" s="82">
        <v>380.7</v>
      </c>
      <c r="K23" s="82">
        <v>476.3</v>
      </c>
      <c r="L23" s="82">
        <v>0</v>
      </c>
      <c r="M23" s="82">
        <v>396.3</v>
      </c>
      <c r="N23" s="82">
        <v>0</v>
      </c>
      <c r="O23" s="82">
        <v>645.1</v>
      </c>
      <c r="P23" s="82">
        <v>5612.0628200000001</v>
      </c>
      <c r="Q23" s="82">
        <v>872.6</v>
      </c>
      <c r="R23" s="83">
        <v>7129.7628199999999</v>
      </c>
      <c r="S23" s="81" t="s">
        <v>663</v>
      </c>
      <c r="T23" s="82">
        <v>4337.5</v>
      </c>
      <c r="U23" s="82">
        <v>1924.5628200000001</v>
      </c>
      <c r="V23" s="82">
        <v>396.5</v>
      </c>
      <c r="W23" s="82">
        <v>471.2</v>
      </c>
      <c r="X23" s="83">
        <v>7129.7628199999999</v>
      </c>
      <c r="Y23" s="81" t="s">
        <v>663</v>
      </c>
      <c r="Z23" s="82">
        <v>330.5</v>
      </c>
      <c r="AA23" s="82">
        <v>57.3</v>
      </c>
      <c r="AB23" s="82">
        <v>396.5</v>
      </c>
      <c r="AC23" s="82">
        <v>471.2</v>
      </c>
      <c r="AD23" s="83">
        <v>1255.5</v>
      </c>
    </row>
    <row r="24" spans="1:30" x14ac:dyDescent="0.3">
      <c r="A24" s="1"/>
      <c r="B24" s="81" t="s">
        <v>664</v>
      </c>
      <c r="C24" s="82">
        <v>468.9</v>
      </c>
      <c r="D24" s="82">
        <v>86.4</v>
      </c>
      <c r="E24" s="82">
        <v>0.1</v>
      </c>
      <c r="F24" s="82">
        <v>87.6</v>
      </c>
      <c r="G24" s="82">
        <v>3456.5</v>
      </c>
      <c r="H24" s="82">
        <v>1943.4360899999999</v>
      </c>
      <c r="I24" s="82">
        <v>0.6</v>
      </c>
      <c r="J24" s="82">
        <v>459.6</v>
      </c>
      <c r="K24" s="82">
        <v>473.8</v>
      </c>
      <c r="L24" s="82">
        <v>0</v>
      </c>
      <c r="M24" s="82">
        <v>411.8</v>
      </c>
      <c r="N24" s="82">
        <v>0</v>
      </c>
      <c r="O24" s="82">
        <v>643</v>
      </c>
      <c r="P24" s="82">
        <v>5860.13609</v>
      </c>
      <c r="Q24" s="82">
        <v>885.6</v>
      </c>
      <c r="R24" s="83">
        <v>7388.7360900000003</v>
      </c>
      <c r="S24" s="81" t="s">
        <v>664</v>
      </c>
      <c r="T24" s="82">
        <v>4399.2</v>
      </c>
      <c r="U24" s="82">
        <v>2029.83609</v>
      </c>
      <c r="V24" s="82">
        <v>412.5</v>
      </c>
      <c r="W24" s="82">
        <v>547.20000000000005</v>
      </c>
      <c r="X24" s="83">
        <v>7388.7360900000003</v>
      </c>
      <c r="Y24" s="81" t="s">
        <v>664</v>
      </c>
      <c r="Z24" s="82">
        <v>330.6</v>
      </c>
      <c r="AA24" s="82">
        <v>59.6</v>
      </c>
      <c r="AB24" s="82">
        <v>412.5</v>
      </c>
      <c r="AC24" s="82">
        <v>547.20000000000005</v>
      </c>
      <c r="AD24" s="83">
        <v>1349.9</v>
      </c>
    </row>
    <row r="25" spans="1:30" x14ac:dyDescent="0.3">
      <c r="A25" s="1"/>
      <c r="B25" s="81" t="s">
        <v>665</v>
      </c>
      <c r="C25" s="82">
        <v>469.3</v>
      </c>
      <c r="D25" s="82">
        <v>132</v>
      </c>
      <c r="E25" s="82">
        <v>0.1</v>
      </c>
      <c r="F25" s="82">
        <v>85.4</v>
      </c>
      <c r="G25" s="82">
        <v>3486</v>
      </c>
      <c r="H25" s="82">
        <v>1942.2815900000001</v>
      </c>
      <c r="I25" s="82">
        <v>0.8</v>
      </c>
      <c r="J25" s="82">
        <v>453.7</v>
      </c>
      <c r="K25" s="82">
        <v>484.3</v>
      </c>
      <c r="L25" s="82">
        <v>0</v>
      </c>
      <c r="M25" s="82">
        <v>425.1</v>
      </c>
      <c r="N25" s="82">
        <v>0</v>
      </c>
      <c r="O25" s="82">
        <v>686.8</v>
      </c>
      <c r="P25" s="82">
        <v>5882.7815899999996</v>
      </c>
      <c r="Q25" s="82">
        <v>909.4</v>
      </c>
      <c r="R25" s="83">
        <v>7478.9815900000003</v>
      </c>
      <c r="S25" s="81" t="s">
        <v>665</v>
      </c>
      <c r="T25" s="82">
        <v>4439.6000000000004</v>
      </c>
      <c r="U25" s="82">
        <v>2074.2815900000001</v>
      </c>
      <c r="V25" s="82">
        <v>426</v>
      </c>
      <c r="W25" s="82">
        <v>539.1</v>
      </c>
      <c r="X25" s="83">
        <v>7478.9815900000003</v>
      </c>
      <c r="Y25" s="81" t="s">
        <v>665</v>
      </c>
      <c r="Z25" s="82">
        <v>329.8</v>
      </c>
      <c r="AA25" s="82">
        <v>59.1</v>
      </c>
      <c r="AB25" s="82">
        <v>426</v>
      </c>
      <c r="AC25" s="82">
        <v>539.1</v>
      </c>
      <c r="AD25" s="83">
        <v>1354</v>
      </c>
    </row>
    <row r="26" spans="1:30" x14ac:dyDescent="0.3">
      <c r="A26" s="1"/>
      <c r="B26" s="81" t="s">
        <v>666</v>
      </c>
      <c r="C26" s="82">
        <v>482</v>
      </c>
      <c r="D26" s="82">
        <v>134.30000000000001</v>
      </c>
      <c r="E26" s="82">
        <v>0.1</v>
      </c>
      <c r="F26" s="82">
        <v>94.6</v>
      </c>
      <c r="G26" s="82">
        <v>3521</v>
      </c>
      <c r="H26" s="82">
        <v>2059.1265699999999</v>
      </c>
      <c r="I26" s="82">
        <v>1</v>
      </c>
      <c r="J26" s="82">
        <v>481</v>
      </c>
      <c r="K26" s="82">
        <v>474.9</v>
      </c>
      <c r="L26" s="82">
        <v>0</v>
      </c>
      <c r="M26" s="82">
        <v>442.9</v>
      </c>
      <c r="N26" s="82">
        <v>0</v>
      </c>
      <c r="O26" s="82">
        <v>711</v>
      </c>
      <c r="P26" s="82">
        <v>6062.1265700000004</v>
      </c>
      <c r="Q26" s="82">
        <v>917.8</v>
      </c>
      <c r="R26" s="83">
        <v>7690.9265699999996</v>
      </c>
      <c r="S26" s="81" t="s">
        <v>666</v>
      </c>
      <c r="T26" s="82">
        <v>4477.8999999999996</v>
      </c>
      <c r="U26" s="82">
        <v>2193.4265700000001</v>
      </c>
      <c r="V26" s="82">
        <v>444</v>
      </c>
      <c r="W26" s="82">
        <v>575.6</v>
      </c>
      <c r="X26" s="83">
        <v>7690.9265699999996</v>
      </c>
      <c r="Y26" s="81" t="s">
        <v>666</v>
      </c>
      <c r="Z26" s="82">
        <v>331.2</v>
      </c>
      <c r="AA26" s="82">
        <v>61</v>
      </c>
      <c r="AB26" s="82">
        <v>444</v>
      </c>
      <c r="AC26" s="82">
        <v>575.6</v>
      </c>
      <c r="AD26" s="83">
        <v>1411.8</v>
      </c>
    </row>
    <row r="27" spans="1:30" x14ac:dyDescent="0.3">
      <c r="A27" s="1"/>
      <c r="B27" s="81" t="s">
        <v>667</v>
      </c>
      <c r="C27" s="82">
        <v>484.8</v>
      </c>
      <c r="D27" s="82">
        <v>132.5</v>
      </c>
      <c r="E27" s="82">
        <v>0.1</v>
      </c>
      <c r="F27" s="82">
        <v>89.6</v>
      </c>
      <c r="G27" s="82">
        <v>3536</v>
      </c>
      <c r="H27" s="82">
        <v>2090.9877499999998</v>
      </c>
      <c r="I27" s="82">
        <v>1</v>
      </c>
      <c r="J27" s="82">
        <v>495.2</v>
      </c>
      <c r="K27" s="82">
        <v>506.5</v>
      </c>
      <c r="L27" s="82">
        <v>0</v>
      </c>
      <c r="M27" s="82">
        <v>453.9</v>
      </c>
      <c r="N27" s="82">
        <v>0</v>
      </c>
      <c r="O27" s="82">
        <v>707</v>
      </c>
      <c r="P27" s="82">
        <v>6123.1877500000001</v>
      </c>
      <c r="Q27" s="82">
        <v>960.4</v>
      </c>
      <c r="R27" s="83">
        <v>7790.5877499999997</v>
      </c>
      <c r="S27" s="81" t="s">
        <v>667</v>
      </c>
      <c r="T27" s="82">
        <v>4527.3</v>
      </c>
      <c r="U27" s="82">
        <v>2223.4877499999998</v>
      </c>
      <c r="V27" s="82">
        <v>455</v>
      </c>
      <c r="W27" s="82">
        <v>584.79999999999995</v>
      </c>
      <c r="X27" s="83">
        <v>7790.5877499999997</v>
      </c>
      <c r="Y27" s="81" t="s">
        <v>667</v>
      </c>
      <c r="Z27" s="82">
        <v>331.1</v>
      </c>
      <c r="AA27" s="82">
        <v>59.8</v>
      </c>
      <c r="AB27" s="82">
        <v>455</v>
      </c>
      <c r="AC27" s="82">
        <v>584.79999999999995</v>
      </c>
      <c r="AD27" s="83">
        <v>1430.7</v>
      </c>
    </row>
    <row r="28" spans="1:30" x14ac:dyDescent="0.3">
      <c r="A28" s="1"/>
      <c r="B28" s="81" t="s">
        <v>668</v>
      </c>
      <c r="C28" s="82">
        <v>530.5</v>
      </c>
      <c r="D28" s="82">
        <v>133.5</v>
      </c>
      <c r="E28" s="82">
        <v>0.3</v>
      </c>
      <c r="F28" s="82">
        <v>97.7</v>
      </c>
      <c r="G28" s="82">
        <v>3532.7</v>
      </c>
      <c r="H28" s="82">
        <v>2112.9553000000001</v>
      </c>
      <c r="I28" s="82">
        <v>0.8</v>
      </c>
      <c r="J28" s="82">
        <v>477.3</v>
      </c>
      <c r="K28" s="82">
        <v>504.7</v>
      </c>
      <c r="L28" s="82">
        <v>0</v>
      </c>
      <c r="M28" s="82">
        <v>455.9</v>
      </c>
      <c r="N28" s="82">
        <v>0</v>
      </c>
      <c r="O28" s="82">
        <v>762</v>
      </c>
      <c r="P28" s="82">
        <v>6123.7552999999998</v>
      </c>
      <c r="Q28" s="82">
        <v>960.6</v>
      </c>
      <c r="R28" s="83">
        <v>7846.3553000000002</v>
      </c>
      <c r="S28" s="81" t="s">
        <v>668</v>
      </c>
      <c r="T28" s="82">
        <v>4567.8999999999996</v>
      </c>
      <c r="U28" s="82">
        <v>2246.4553000000001</v>
      </c>
      <c r="V28" s="82">
        <v>457</v>
      </c>
      <c r="W28" s="82">
        <v>575</v>
      </c>
      <c r="X28" s="83">
        <v>7846.3553000000002</v>
      </c>
      <c r="Y28" s="81" t="s">
        <v>668</v>
      </c>
      <c r="Z28" s="82">
        <v>336.2</v>
      </c>
      <c r="AA28" s="82">
        <v>60.4</v>
      </c>
      <c r="AB28" s="82">
        <v>457</v>
      </c>
      <c r="AC28" s="82">
        <v>575</v>
      </c>
      <c r="AD28" s="83">
        <v>1428.6</v>
      </c>
    </row>
    <row r="29" spans="1:30" x14ac:dyDescent="0.3">
      <c r="A29" s="1"/>
      <c r="B29" s="81" t="s">
        <v>669</v>
      </c>
      <c r="C29" s="82">
        <v>562.70000000000005</v>
      </c>
      <c r="D29" s="82">
        <v>133.80000000000001</v>
      </c>
      <c r="E29" s="82">
        <v>0.3</v>
      </c>
      <c r="F29" s="82">
        <v>103.6</v>
      </c>
      <c r="G29" s="82">
        <v>3609.8</v>
      </c>
      <c r="H29" s="82">
        <v>2115.2438299999999</v>
      </c>
      <c r="I29" s="82">
        <v>1.3</v>
      </c>
      <c r="J29" s="82">
        <v>438.1</v>
      </c>
      <c r="K29" s="82">
        <v>499.6</v>
      </c>
      <c r="L29" s="82">
        <v>0</v>
      </c>
      <c r="M29" s="82">
        <v>455</v>
      </c>
      <c r="N29" s="82">
        <v>0</v>
      </c>
      <c r="O29" s="82">
        <v>800.4</v>
      </c>
      <c r="P29" s="82">
        <v>6164.4438300000002</v>
      </c>
      <c r="Q29" s="82">
        <v>954.6</v>
      </c>
      <c r="R29" s="83">
        <v>7919.4438300000002</v>
      </c>
      <c r="S29" s="81" t="s">
        <v>669</v>
      </c>
      <c r="T29" s="82">
        <v>4672.1000000000004</v>
      </c>
      <c r="U29" s="82">
        <v>2249.0438300000001</v>
      </c>
      <c r="V29" s="82">
        <v>456.6</v>
      </c>
      <c r="W29" s="82">
        <v>541.70000000000005</v>
      </c>
      <c r="X29" s="83">
        <v>7919.4438300000002</v>
      </c>
      <c r="Y29" s="81" t="s">
        <v>669</v>
      </c>
      <c r="Z29" s="82">
        <v>340.1</v>
      </c>
      <c r="AA29" s="82">
        <v>60.8</v>
      </c>
      <c r="AB29" s="82">
        <v>456.6</v>
      </c>
      <c r="AC29" s="82">
        <v>541.70000000000005</v>
      </c>
      <c r="AD29" s="83">
        <v>1399.2</v>
      </c>
    </row>
    <row r="30" spans="1:30" x14ac:dyDescent="0.3">
      <c r="A30" s="1"/>
      <c r="B30" s="81" t="s">
        <v>670</v>
      </c>
      <c r="C30" s="82">
        <v>569.1</v>
      </c>
      <c r="D30" s="82">
        <v>129.6</v>
      </c>
      <c r="E30" s="82">
        <v>0.2</v>
      </c>
      <c r="F30" s="82">
        <v>98.1</v>
      </c>
      <c r="G30" s="82">
        <v>3622.1</v>
      </c>
      <c r="H30" s="82">
        <v>2081.65326</v>
      </c>
      <c r="I30" s="82">
        <v>0.9</v>
      </c>
      <c r="J30" s="82">
        <v>474.9</v>
      </c>
      <c r="K30" s="82">
        <v>517.70000000000005</v>
      </c>
      <c r="L30" s="82">
        <v>0</v>
      </c>
      <c r="M30" s="82">
        <v>458.9</v>
      </c>
      <c r="N30" s="82">
        <v>0</v>
      </c>
      <c r="O30" s="82">
        <v>797</v>
      </c>
      <c r="P30" s="82">
        <v>6179.5532599999997</v>
      </c>
      <c r="Q30" s="82">
        <v>976.6</v>
      </c>
      <c r="R30" s="83">
        <v>7953.15326</v>
      </c>
      <c r="S30" s="81" t="s">
        <v>670</v>
      </c>
      <c r="T30" s="82">
        <v>4708.8999999999996</v>
      </c>
      <c r="U30" s="82">
        <v>2211.25326</v>
      </c>
      <c r="V30" s="82">
        <v>460</v>
      </c>
      <c r="W30" s="82">
        <v>573</v>
      </c>
      <c r="X30" s="83">
        <v>7953.15326</v>
      </c>
      <c r="Y30" s="81" t="s">
        <v>670</v>
      </c>
      <c r="Z30" s="82">
        <v>342.2</v>
      </c>
      <c r="AA30" s="82">
        <v>57.3</v>
      </c>
      <c r="AB30" s="82">
        <v>460</v>
      </c>
      <c r="AC30" s="82">
        <v>573</v>
      </c>
      <c r="AD30" s="83">
        <v>1432.5</v>
      </c>
    </row>
    <row r="31" spans="1:30" x14ac:dyDescent="0.3">
      <c r="A31" s="1"/>
      <c r="B31" s="81" t="s">
        <v>671</v>
      </c>
      <c r="C31" s="82">
        <v>562.4</v>
      </c>
      <c r="D31" s="82">
        <v>131.6</v>
      </c>
      <c r="E31" s="82">
        <v>0.2</v>
      </c>
      <c r="F31" s="82">
        <v>109.8</v>
      </c>
      <c r="G31" s="82">
        <v>3548.9</v>
      </c>
      <c r="H31" s="82">
        <v>2111.8897099999999</v>
      </c>
      <c r="I31" s="82">
        <v>1.3</v>
      </c>
      <c r="J31" s="82">
        <v>583.6</v>
      </c>
      <c r="K31" s="82">
        <v>502.1</v>
      </c>
      <c r="L31" s="82">
        <v>0</v>
      </c>
      <c r="M31" s="82">
        <v>464</v>
      </c>
      <c r="N31" s="82">
        <v>0</v>
      </c>
      <c r="O31" s="82">
        <v>804</v>
      </c>
      <c r="P31" s="82">
        <v>6245.6897099999996</v>
      </c>
      <c r="Q31" s="82">
        <v>966.1</v>
      </c>
      <c r="R31" s="83">
        <v>8015.78971</v>
      </c>
      <c r="S31" s="81" t="s">
        <v>671</v>
      </c>
      <c r="T31" s="82">
        <v>4613.3999999999996</v>
      </c>
      <c r="U31" s="82">
        <v>2243.4897099999998</v>
      </c>
      <c r="V31" s="82">
        <v>465.5</v>
      </c>
      <c r="W31" s="82">
        <v>693.4</v>
      </c>
      <c r="X31" s="83">
        <v>8015.78971</v>
      </c>
      <c r="Y31" s="81" t="s">
        <v>671</v>
      </c>
      <c r="Z31" s="82">
        <v>341.9</v>
      </c>
      <c r="AA31" s="82">
        <v>56.8</v>
      </c>
      <c r="AB31" s="82">
        <v>465.5</v>
      </c>
      <c r="AC31" s="82">
        <v>693.4</v>
      </c>
      <c r="AD31" s="83">
        <v>1557.6</v>
      </c>
    </row>
    <row r="32" spans="1:30" x14ac:dyDescent="0.3">
      <c r="A32" s="1"/>
      <c r="B32" s="81" t="s">
        <v>672</v>
      </c>
      <c r="C32" s="82">
        <v>565.29999999999995</v>
      </c>
      <c r="D32" s="82">
        <v>131.69999999999999</v>
      </c>
      <c r="E32" s="82">
        <v>0.2</v>
      </c>
      <c r="F32" s="82">
        <v>120.9</v>
      </c>
      <c r="G32" s="82">
        <v>3515.9</v>
      </c>
      <c r="H32" s="82">
        <v>2110.4728700000001</v>
      </c>
      <c r="I32" s="82">
        <v>1.3</v>
      </c>
      <c r="J32" s="82">
        <v>555.4</v>
      </c>
      <c r="K32" s="82">
        <v>506.8</v>
      </c>
      <c r="L32" s="82">
        <v>0</v>
      </c>
      <c r="M32" s="82">
        <v>445.6</v>
      </c>
      <c r="N32" s="82">
        <v>0</v>
      </c>
      <c r="O32" s="82">
        <v>818.1</v>
      </c>
      <c r="P32" s="82">
        <v>6183.07287</v>
      </c>
      <c r="Q32" s="82">
        <v>952.4</v>
      </c>
      <c r="R32" s="83">
        <v>7953.57287</v>
      </c>
      <c r="S32" s="81" t="s">
        <v>672</v>
      </c>
      <c r="T32" s="82">
        <v>4588</v>
      </c>
      <c r="U32" s="82">
        <v>2242.1728699999999</v>
      </c>
      <c r="V32" s="82">
        <v>447.1</v>
      </c>
      <c r="W32" s="82">
        <v>676.3</v>
      </c>
      <c r="X32" s="83">
        <v>7953.57287</v>
      </c>
      <c r="Y32" s="81" t="s">
        <v>672</v>
      </c>
      <c r="Z32" s="82">
        <v>337</v>
      </c>
      <c r="AA32" s="82">
        <v>57.4</v>
      </c>
      <c r="AB32" s="82">
        <v>447.1</v>
      </c>
      <c r="AC32" s="82">
        <v>676.3</v>
      </c>
      <c r="AD32" s="83">
        <v>1517.8</v>
      </c>
    </row>
    <row r="33" spans="1:30" x14ac:dyDescent="0.3">
      <c r="A33" s="1"/>
      <c r="B33" s="81" t="s">
        <v>673</v>
      </c>
      <c r="C33" s="82">
        <v>566.4</v>
      </c>
      <c r="D33" s="82">
        <v>131.80000000000001</v>
      </c>
      <c r="E33" s="82">
        <v>0.2</v>
      </c>
      <c r="F33" s="82">
        <v>135.69999999999999</v>
      </c>
      <c r="G33" s="82">
        <v>3508.2</v>
      </c>
      <c r="H33" s="82">
        <v>1967.2244900000001</v>
      </c>
      <c r="I33" s="82">
        <v>0.9</v>
      </c>
      <c r="J33" s="82">
        <v>541.1</v>
      </c>
      <c r="K33" s="82">
        <v>514.20000000000005</v>
      </c>
      <c r="L33" s="82">
        <v>0</v>
      </c>
      <c r="M33" s="82">
        <v>456.6</v>
      </c>
      <c r="N33" s="82">
        <v>0</v>
      </c>
      <c r="O33" s="82">
        <v>834.1</v>
      </c>
      <c r="P33" s="82">
        <v>6017.4244900000003</v>
      </c>
      <c r="Q33" s="82">
        <v>970.8</v>
      </c>
      <c r="R33" s="83">
        <v>7822.32449</v>
      </c>
      <c r="S33" s="81" t="s">
        <v>673</v>
      </c>
      <c r="T33" s="82">
        <v>4588.8</v>
      </c>
      <c r="U33" s="82">
        <v>2099.0244899999998</v>
      </c>
      <c r="V33" s="82">
        <v>457.7</v>
      </c>
      <c r="W33" s="82">
        <v>676.8</v>
      </c>
      <c r="X33" s="83">
        <v>7822.32449</v>
      </c>
      <c r="Y33" s="81" t="s">
        <v>673</v>
      </c>
      <c r="Z33" s="82">
        <v>334.3</v>
      </c>
      <c r="AA33" s="82">
        <v>57.6</v>
      </c>
      <c r="AB33" s="82">
        <v>457.7</v>
      </c>
      <c r="AC33" s="82">
        <v>676.8</v>
      </c>
      <c r="AD33" s="83">
        <v>1526.4</v>
      </c>
    </row>
    <row r="34" spans="1:30" x14ac:dyDescent="0.3">
      <c r="A34" s="1"/>
      <c r="B34" s="81" t="s">
        <v>674</v>
      </c>
      <c r="C34" s="82">
        <v>568.5</v>
      </c>
      <c r="D34" s="82">
        <v>131.5</v>
      </c>
      <c r="E34" s="82">
        <v>0.3</v>
      </c>
      <c r="F34" s="82">
        <v>129.30000000000001</v>
      </c>
      <c r="G34" s="82">
        <v>3532</v>
      </c>
      <c r="H34" s="82">
        <v>1956.1826000000001</v>
      </c>
      <c r="I34" s="82">
        <v>1.2</v>
      </c>
      <c r="J34" s="82">
        <v>563.70000000000005</v>
      </c>
      <c r="K34" s="82">
        <v>518.6</v>
      </c>
      <c r="L34" s="82">
        <v>0</v>
      </c>
      <c r="M34" s="82">
        <v>455.6</v>
      </c>
      <c r="N34" s="82">
        <v>0</v>
      </c>
      <c r="O34" s="82">
        <v>829.6</v>
      </c>
      <c r="P34" s="82">
        <v>6053.0825999999997</v>
      </c>
      <c r="Q34" s="82">
        <v>974.2</v>
      </c>
      <c r="R34" s="83">
        <v>7856.8825999999999</v>
      </c>
      <c r="S34" s="81" t="s">
        <v>674</v>
      </c>
      <c r="T34" s="82">
        <v>4619.1000000000004</v>
      </c>
      <c r="U34" s="82">
        <v>2087.6826000000001</v>
      </c>
      <c r="V34" s="82">
        <v>457.1</v>
      </c>
      <c r="W34" s="82">
        <v>693</v>
      </c>
      <c r="X34" s="83">
        <v>7856.8825999999999</v>
      </c>
      <c r="Y34" s="81" t="s">
        <v>674</v>
      </c>
      <c r="Z34" s="82">
        <v>344.6</v>
      </c>
      <c r="AA34" s="82">
        <v>57.6</v>
      </c>
      <c r="AB34" s="82">
        <v>457.1</v>
      </c>
      <c r="AC34" s="82">
        <v>693</v>
      </c>
      <c r="AD34" s="83">
        <v>1552.3</v>
      </c>
    </row>
    <row r="35" spans="1:30" x14ac:dyDescent="0.3">
      <c r="A35" s="1"/>
      <c r="B35" s="81" t="s">
        <v>675</v>
      </c>
      <c r="C35" s="82">
        <v>565</v>
      </c>
      <c r="D35" s="82">
        <v>132</v>
      </c>
      <c r="E35" s="82">
        <v>0.2</v>
      </c>
      <c r="F35" s="82">
        <v>125.4</v>
      </c>
      <c r="G35" s="82">
        <v>3504.5</v>
      </c>
      <c r="H35" s="82">
        <v>1932.0954099999999</v>
      </c>
      <c r="I35" s="82">
        <v>0.7</v>
      </c>
      <c r="J35" s="82">
        <v>532.4</v>
      </c>
      <c r="K35" s="82">
        <v>522.20000000000005</v>
      </c>
      <c r="L35" s="82">
        <v>0</v>
      </c>
      <c r="M35" s="82">
        <v>424.6</v>
      </c>
      <c r="N35" s="82">
        <v>0</v>
      </c>
      <c r="O35" s="82">
        <v>822.6</v>
      </c>
      <c r="P35" s="82">
        <v>5969.6954100000003</v>
      </c>
      <c r="Q35" s="82">
        <v>946.8</v>
      </c>
      <c r="R35" s="83">
        <v>7739.0954099999999</v>
      </c>
      <c r="S35" s="81" t="s">
        <v>675</v>
      </c>
      <c r="T35" s="82">
        <v>4591.7</v>
      </c>
      <c r="U35" s="82">
        <v>2064.0954099999999</v>
      </c>
      <c r="V35" s="82">
        <v>425.5</v>
      </c>
      <c r="W35" s="82">
        <v>657.8</v>
      </c>
      <c r="X35" s="83">
        <v>7739.0954099999999</v>
      </c>
      <c r="Y35" s="81" t="s">
        <v>675</v>
      </c>
      <c r="Z35" s="82">
        <v>344.2</v>
      </c>
      <c r="AA35" s="82">
        <v>57.8</v>
      </c>
      <c r="AB35" s="82">
        <v>425.5</v>
      </c>
      <c r="AC35" s="82">
        <v>657.8</v>
      </c>
      <c r="AD35" s="83">
        <v>1485.3</v>
      </c>
    </row>
    <row r="36" spans="1:30" x14ac:dyDescent="0.3">
      <c r="A36" s="1"/>
      <c r="B36" s="81" t="s">
        <v>676</v>
      </c>
      <c r="C36" s="82">
        <v>567.29999999999995</v>
      </c>
      <c r="D36" s="82">
        <v>132.19999999999999</v>
      </c>
      <c r="E36" s="82">
        <v>0.4</v>
      </c>
      <c r="F36" s="82">
        <v>128.19999999999999</v>
      </c>
      <c r="G36" s="82">
        <v>3583.1</v>
      </c>
      <c r="H36" s="82">
        <v>1990.1077</v>
      </c>
      <c r="I36" s="82">
        <v>0.4</v>
      </c>
      <c r="J36" s="82">
        <v>488.3</v>
      </c>
      <c r="K36" s="82">
        <v>520.9</v>
      </c>
      <c r="L36" s="82">
        <v>0</v>
      </c>
      <c r="M36" s="82">
        <v>403.4</v>
      </c>
      <c r="N36" s="82">
        <v>0</v>
      </c>
      <c r="O36" s="82">
        <v>828.1</v>
      </c>
      <c r="P36" s="82">
        <v>6061.9076999999997</v>
      </c>
      <c r="Q36" s="82">
        <v>924.3</v>
      </c>
      <c r="R36" s="83">
        <v>7814.3077000000003</v>
      </c>
      <c r="S36" s="81" t="s">
        <v>676</v>
      </c>
      <c r="T36" s="82">
        <v>4671.3</v>
      </c>
      <c r="U36" s="82">
        <v>2122.3076999999998</v>
      </c>
      <c r="V36" s="82">
        <v>404.2</v>
      </c>
      <c r="W36" s="82">
        <v>616.5</v>
      </c>
      <c r="X36" s="83">
        <v>7814.3077000000003</v>
      </c>
      <c r="Y36" s="81" t="s">
        <v>676</v>
      </c>
      <c r="Z36" s="82">
        <v>345</v>
      </c>
      <c r="AA36" s="82">
        <v>58</v>
      </c>
      <c r="AB36" s="82">
        <v>404.2</v>
      </c>
      <c r="AC36" s="82">
        <v>616.5</v>
      </c>
      <c r="AD36" s="83">
        <v>1423.7</v>
      </c>
    </row>
    <row r="37" spans="1:30" x14ac:dyDescent="0.3">
      <c r="A37" s="1"/>
      <c r="B37" s="81" t="s">
        <v>677</v>
      </c>
      <c r="C37" s="82">
        <v>555.4</v>
      </c>
      <c r="D37" s="82">
        <v>133.19999999999999</v>
      </c>
      <c r="E37" s="82">
        <v>0.4</v>
      </c>
      <c r="F37" s="82">
        <v>131.1</v>
      </c>
      <c r="G37" s="82">
        <v>3490.2</v>
      </c>
      <c r="H37" s="82">
        <v>2114.74145</v>
      </c>
      <c r="I37" s="82">
        <v>0.2</v>
      </c>
      <c r="J37" s="82">
        <v>477.3</v>
      </c>
      <c r="K37" s="82">
        <v>510.8</v>
      </c>
      <c r="L37" s="82">
        <v>0</v>
      </c>
      <c r="M37" s="82">
        <v>326.2</v>
      </c>
      <c r="N37" s="82">
        <v>0</v>
      </c>
      <c r="O37" s="82">
        <v>820.1</v>
      </c>
      <c r="P37" s="82">
        <v>6082.4414500000003</v>
      </c>
      <c r="Q37" s="82">
        <v>837</v>
      </c>
      <c r="R37" s="83">
        <v>7739.5414499999997</v>
      </c>
      <c r="S37" s="81" t="s">
        <v>677</v>
      </c>
      <c r="T37" s="82">
        <v>4556.3999999999996</v>
      </c>
      <c r="U37" s="82">
        <v>2247.9414499999998</v>
      </c>
      <c r="V37" s="82">
        <v>326.8</v>
      </c>
      <c r="W37" s="82">
        <v>608.4</v>
      </c>
      <c r="X37" s="83">
        <v>7739.5414499999997</v>
      </c>
      <c r="Y37" s="81" t="s">
        <v>677</v>
      </c>
      <c r="Z37" s="82">
        <v>343.5</v>
      </c>
      <c r="AA37" s="82">
        <v>58.9</v>
      </c>
      <c r="AB37" s="82">
        <v>326.8</v>
      </c>
      <c r="AC37" s="82">
        <v>608.4</v>
      </c>
      <c r="AD37" s="83">
        <v>1337.6</v>
      </c>
    </row>
    <row r="38" spans="1:30" x14ac:dyDescent="0.3">
      <c r="A38" s="1"/>
      <c r="B38" s="81" t="s">
        <v>678</v>
      </c>
      <c r="C38" s="82">
        <v>573</v>
      </c>
      <c r="D38" s="82">
        <v>133.30000000000001</v>
      </c>
      <c r="E38" s="82">
        <v>0.3</v>
      </c>
      <c r="F38" s="82">
        <v>130.9</v>
      </c>
      <c r="G38" s="82">
        <v>3710.8</v>
      </c>
      <c r="H38" s="82">
        <v>1998.0358100000001</v>
      </c>
      <c r="I38" s="82">
        <v>0.2</v>
      </c>
      <c r="J38" s="82">
        <v>449.2</v>
      </c>
      <c r="K38" s="82">
        <v>533.4</v>
      </c>
      <c r="L38" s="82">
        <v>0</v>
      </c>
      <c r="M38" s="82">
        <v>313.5</v>
      </c>
      <c r="N38" s="82">
        <v>0</v>
      </c>
      <c r="O38" s="82">
        <v>837.5</v>
      </c>
      <c r="P38" s="82">
        <v>6158.2358100000001</v>
      </c>
      <c r="Q38" s="82">
        <v>846.9</v>
      </c>
      <c r="R38" s="83">
        <v>7842.6358099999998</v>
      </c>
      <c r="S38" s="81" t="s">
        <v>678</v>
      </c>
      <c r="T38" s="82">
        <v>4817.2</v>
      </c>
      <c r="U38" s="82">
        <v>2131.33581</v>
      </c>
      <c r="V38" s="82">
        <v>314</v>
      </c>
      <c r="W38" s="82">
        <v>580.1</v>
      </c>
      <c r="X38" s="83">
        <v>7842.6358099999998</v>
      </c>
      <c r="Y38" s="81" t="s">
        <v>678</v>
      </c>
      <c r="Z38" s="82">
        <v>343.9</v>
      </c>
      <c r="AA38" s="82">
        <v>58.4</v>
      </c>
      <c r="AB38" s="82">
        <v>314</v>
      </c>
      <c r="AC38" s="82">
        <v>580.1</v>
      </c>
      <c r="AD38" s="83">
        <v>1296.4000000000001</v>
      </c>
    </row>
    <row r="39" spans="1:30" x14ac:dyDescent="0.3">
      <c r="A39" s="1"/>
      <c r="B39" s="81" t="s">
        <v>679</v>
      </c>
      <c r="C39" s="82">
        <v>560.20000000000005</v>
      </c>
      <c r="D39" s="82">
        <v>131</v>
      </c>
      <c r="E39" s="82">
        <v>0.2</v>
      </c>
      <c r="F39" s="82">
        <v>132.5</v>
      </c>
      <c r="G39" s="82">
        <v>3662.4</v>
      </c>
      <c r="H39" s="82">
        <v>2069.4007000000001</v>
      </c>
      <c r="I39" s="82">
        <v>0.1</v>
      </c>
      <c r="J39" s="82">
        <v>513.20000000000005</v>
      </c>
      <c r="K39" s="82">
        <v>495.7</v>
      </c>
      <c r="L39" s="82">
        <v>0</v>
      </c>
      <c r="M39" s="82">
        <v>117.6</v>
      </c>
      <c r="N39" s="82">
        <v>0</v>
      </c>
      <c r="O39" s="82">
        <v>823.9</v>
      </c>
      <c r="P39" s="82">
        <v>6245.1007</v>
      </c>
      <c r="Q39" s="82">
        <v>613.29999999999995</v>
      </c>
      <c r="R39" s="83">
        <v>7682.3006999999998</v>
      </c>
      <c r="S39" s="81" t="s">
        <v>679</v>
      </c>
      <c r="T39" s="82">
        <v>4718.3</v>
      </c>
      <c r="U39" s="82">
        <v>2200.4007000000001</v>
      </c>
      <c r="V39" s="82">
        <v>117.9</v>
      </c>
      <c r="W39" s="82">
        <v>645.70000000000005</v>
      </c>
      <c r="X39" s="83">
        <v>7682.3006999999998</v>
      </c>
      <c r="Y39" s="81" t="s">
        <v>679</v>
      </c>
      <c r="Z39" s="82">
        <v>347.9</v>
      </c>
      <c r="AA39" s="82">
        <v>57.5</v>
      </c>
      <c r="AB39" s="82">
        <v>117.9</v>
      </c>
      <c r="AC39" s="82">
        <v>645.70000000000005</v>
      </c>
      <c r="AD39" s="83">
        <v>1169</v>
      </c>
    </row>
    <row r="40" spans="1:30" x14ac:dyDescent="0.3">
      <c r="A40" s="1"/>
      <c r="B40" s="81" t="s">
        <v>680</v>
      </c>
      <c r="C40" s="82">
        <v>558.29999999999995</v>
      </c>
      <c r="D40" s="82">
        <v>131.30000000000001</v>
      </c>
      <c r="E40" s="82">
        <v>0.1</v>
      </c>
      <c r="F40" s="82">
        <v>133.19999999999999</v>
      </c>
      <c r="G40" s="82">
        <v>3655.8</v>
      </c>
      <c r="H40" s="82">
        <v>2046.96938</v>
      </c>
      <c r="I40" s="82">
        <v>0.1</v>
      </c>
      <c r="J40" s="82">
        <v>479.1</v>
      </c>
      <c r="K40" s="82">
        <v>538.5</v>
      </c>
      <c r="L40" s="82">
        <v>0</v>
      </c>
      <c r="M40" s="82">
        <v>73</v>
      </c>
      <c r="N40" s="82">
        <v>0</v>
      </c>
      <c r="O40" s="82">
        <v>822.9</v>
      </c>
      <c r="P40" s="82">
        <v>6181.9693799999995</v>
      </c>
      <c r="Q40" s="82">
        <v>611.5</v>
      </c>
      <c r="R40" s="83">
        <v>7616.3693800000001</v>
      </c>
      <c r="S40" s="81" t="s">
        <v>680</v>
      </c>
      <c r="T40" s="82">
        <v>4752.6000000000004</v>
      </c>
      <c r="U40" s="82">
        <v>2178.2693800000002</v>
      </c>
      <c r="V40" s="82">
        <v>73.2</v>
      </c>
      <c r="W40" s="82">
        <v>612.29999999999995</v>
      </c>
      <c r="X40" s="83">
        <v>7616.3693800000001</v>
      </c>
      <c r="Y40" s="81" t="s">
        <v>680</v>
      </c>
      <c r="Z40" s="82">
        <v>354</v>
      </c>
      <c r="AA40" s="82">
        <v>57.2</v>
      </c>
      <c r="AB40" s="82">
        <v>73.2</v>
      </c>
      <c r="AC40" s="82">
        <v>612.29999999999995</v>
      </c>
      <c r="AD40" s="83">
        <v>1096.7</v>
      </c>
    </row>
    <row r="41" spans="1:30" x14ac:dyDescent="0.3">
      <c r="A41" s="1"/>
      <c r="B41" s="81" t="s">
        <v>681</v>
      </c>
      <c r="C41" s="82">
        <v>567.4</v>
      </c>
      <c r="D41" s="82">
        <v>131.80000000000001</v>
      </c>
      <c r="E41" s="82">
        <v>0.1</v>
      </c>
      <c r="F41" s="82">
        <v>130.5</v>
      </c>
      <c r="G41" s="82">
        <v>3697.4</v>
      </c>
      <c r="H41" s="82">
        <v>1882.4265399999999</v>
      </c>
      <c r="I41" s="82">
        <v>0.1</v>
      </c>
      <c r="J41" s="82">
        <v>428.7</v>
      </c>
      <c r="K41" s="82">
        <v>551.1</v>
      </c>
      <c r="L41" s="82">
        <v>0</v>
      </c>
      <c r="M41" s="82">
        <v>59.2</v>
      </c>
      <c r="N41" s="82">
        <v>0</v>
      </c>
      <c r="O41" s="82">
        <v>829.8</v>
      </c>
      <c r="P41" s="82">
        <v>6008.6265400000002</v>
      </c>
      <c r="Q41" s="82">
        <v>610.29999999999995</v>
      </c>
      <c r="R41" s="83">
        <v>7448.7265399999997</v>
      </c>
      <c r="S41" s="81" t="s">
        <v>681</v>
      </c>
      <c r="T41" s="82">
        <v>4815.8999999999996</v>
      </c>
      <c r="U41" s="82">
        <v>2014.2265400000001</v>
      </c>
      <c r="V41" s="82">
        <v>59.4</v>
      </c>
      <c r="W41" s="82">
        <v>559.20000000000005</v>
      </c>
      <c r="X41" s="83">
        <v>7448.7265399999997</v>
      </c>
      <c r="Y41" s="81" t="s">
        <v>681</v>
      </c>
      <c r="Z41" s="82">
        <v>355</v>
      </c>
      <c r="AA41" s="82">
        <v>57.4</v>
      </c>
      <c r="AB41" s="82">
        <v>59.4</v>
      </c>
      <c r="AC41" s="82">
        <v>559.20000000000005</v>
      </c>
      <c r="AD41" s="83">
        <v>1031</v>
      </c>
    </row>
    <row r="42" spans="1:30" x14ac:dyDescent="0.3">
      <c r="A42" s="1"/>
      <c r="B42" s="81" t="s">
        <v>682</v>
      </c>
      <c r="C42" s="82">
        <v>492.8</v>
      </c>
      <c r="D42" s="82">
        <v>129.4</v>
      </c>
      <c r="E42" s="82">
        <v>0</v>
      </c>
      <c r="F42" s="82">
        <v>127.9</v>
      </c>
      <c r="G42" s="82">
        <v>3673.8</v>
      </c>
      <c r="H42" s="82">
        <v>1810.42371</v>
      </c>
      <c r="I42" s="82">
        <v>0.1</v>
      </c>
      <c r="J42" s="82">
        <v>486</v>
      </c>
      <c r="K42" s="82">
        <v>549.6</v>
      </c>
      <c r="L42" s="82">
        <v>0</v>
      </c>
      <c r="M42" s="82">
        <v>32.4</v>
      </c>
      <c r="N42" s="82">
        <v>0</v>
      </c>
      <c r="O42" s="82">
        <v>750.1</v>
      </c>
      <c r="P42" s="82">
        <v>5970.3237099999997</v>
      </c>
      <c r="Q42" s="82">
        <v>582</v>
      </c>
      <c r="R42" s="83">
        <v>7302.42371</v>
      </c>
      <c r="S42" s="81" t="s">
        <v>682</v>
      </c>
      <c r="T42" s="82">
        <v>4716.2</v>
      </c>
      <c r="U42" s="82">
        <v>1939.8237099999999</v>
      </c>
      <c r="V42" s="82">
        <v>32.5</v>
      </c>
      <c r="W42" s="82">
        <v>613.9</v>
      </c>
      <c r="X42" s="83">
        <v>7302.42371</v>
      </c>
      <c r="Y42" s="81" t="s">
        <v>682</v>
      </c>
      <c r="Z42" s="82">
        <v>355.5</v>
      </c>
      <c r="AA42" s="82">
        <v>55.8</v>
      </c>
      <c r="AB42" s="82">
        <v>32.5</v>
      </c>
      <c r="AC42" s="82">
        <v>613.9</v>
      </c>
      <c r="AD42" s="83">
        <v>1057.7</v>
      </c>
    </row>
    <row r="43" spans="1:30" x14ac:dyDescent="0.3">
      <c r="A43" s="1"/>
      <c r="B43" s="81" t="s">
        <v>683</v>
      </c>
      <c r="C43" s="82">
        <v>490.4</v>
      </c>
      <c r="D43" s="82">
        <v>129.19999999999999</v>
      </c>
      <c r="E43" s="82">
        <v>0</v>
      </c>
      <c r="F43" s="82">
        <v>121.6</v>
      </c>
      <c r="G43" s="82">
        <v>3616.1</v>
      </c>
      <c r="H43" s="82">
        <v>1802.5417399999999</v>
      </c>
      <c r="I43" s="82">
        <v>0</v>
      </c>
      <c r="J43" s="82">
        <v>513.79999999999995</v>
      </c>
      <c r="K43" s="82">
        <v>547.79999999999995</v>
      </c>
      <c r="L43" s="82">
        <v>0</v>
      </c>
      <c r="M43" s="82">
        <v>14.2</v>
      </c>
      <c r="N43" s="82">
        <v>0</v>
      </c>
      <c r="O43" s="82">
        <v>741.2</v>
      </c>
      <c r="P43" s="82">
        <v>5932.4417400000002</v>
      </c>
      <c r="Q43" s="82">
        <v>562</v>
      </c>
      <c r="R43" s="83">
        <v>7235.64174</v>
      </c>
      <c r="S43" s="81" t="s">
        <v>683</v>
      </c>
      <c r="T43" s="82">
        <v>4654.3</v>
      </c>
      <c r="U43" s="82">
        <v>1931.7417399999999</v>
      </c>
      <c r="V43" s="82">
        <v>14.2</v>
      </c>
      <c r="W43" s="82">
        <v>635.4</v>
      </c>
      <c r="X43" s="83">
        <v>7235.64174</v>
      </c>
      <c r="Y43" s="81" t="s">
        <v>683</v>
      </c>
      <c r="Z43" s="82">
        <v>350.4</v>
      </c>
      <c r="AA43" s="82">
        <v>55.3</v>
      </c>
      <c r="AB43" s="82">
        <v>14.2</v>
      </c>
      <c r="AC43" s="82">
        <v>635.4</v>
      </c>
      <c r="AD43" s="83">
        <v>1055.3</v>
      </c>
    </row>
    <row r="44" spans="1:30" x14ac:dyDescent="0.3">
      <c r="A44" s="1"/>
      <c r="B44" s="81" t="s">
        <v>684</v>
      </c>
      <c r="C44" s="82">
        <v>490.9</v>
      </c>
      <c r="D44" s="82">
        <v>130.69999999999999</v>
      </c>
      <c r="E44" s="82">
        <v>0</v>
      </c>
      <c r="F44" s="82">
        <v>119.4</v>
      </c>
      <c r="G44" s="82">
        <v>3552.2</v>
      </c>
      <c r="H44" s="82">
        <v>1789.2604799999999</v>
      </c>
      <c r="I44" s="82">
        <v>0</v>
      </c>
      <c r="J44" s="82">
        <v>525.70000000000005</v>
      </c>
      <c r="K44" s="82">
        <v>547.20000000000005</v>
      </c>
      <c r="L44" s="82">
        <v>74.400000000000006</v>
      </c>
      <c r="M44" s="82">
        <v>1.3</v>
      </c>
      <c r="N44" s="82">
        <v>0</v>
      </c>
      <c r="O44" s="82">
        <v>741</v>
      </c>
      <c r="P44" s="82">
        <v>5867.1604799999996</v>
      </c>
      <c r="Q44" s="82">
        <v>622.9</v>
      </c>
      <c r="R44" s="83">
        <v>7231.0604800000001</v>
      </c>
      <c r="S44" s="81" t="s">
        <v>684</v>
      </c>
      <c r="T44" s="82">
        <v>4590.3</v>
      </c>
      <c r="U44" s="82">
        <v>1994.3604800000001</v>
      </c>
      <c r="V44" s="82">
        <v>1.3</v>
      </c>
      <c r="W44" s="82">
        <v>645.1</v>
      </c>
      <c r="X44" s="83">
        <v>7231.0604800000001</v>
      </c>
      <c r="Y44" s="81" t="s">
        <v>684</v>
      </c>
      <c r="Z44" s="82">
        <v>349.9</v>
      </c>
      <c r="AA44" s="82">
        <v>54.4</v>
      </c>
      <c r="AB44" s="82">
        <v>1.3</v>
      </c>
      <c r="AC44" s="82">
        <v>645.1</v>
      </c>
      <c r="AD44" s="83">
        <v>1050.7</v>
      </c>
    </row>
    <row r="45" spans="1:30" x14ac:dyDescent="0.3">
      <c r="A45" s="1"/>
      <c r="B45" s="81" t="s">
        <v>685</v>
      </c>
      <c r="C45" s="82">
        <v>490.7</v>
      </c>
      <c r="D45" s="82">
        <v>128.9</v>
      </c>
      <c r="E45" s="82">
        <v>0</v>
      </c>
      <c r="F45" s="82">
        <v>112.1</v>
      </c>
      <c r="G45" s="82">
        <v>3695.6</v>
      </c>
      <c r="H45" s="82">
        <v>1867.8327899999999</v>
      </c>
      <c r="I45" s="82">
        <v>0</v>
      </c>
      <c r="J45" s="82">
        <v>495</v>
      </c>
      <c r="K45" s="82">
        <v>551.9</v>
      </c>
      <c r="L45" s="82">
        <v>161</v>
      </c>
      <c r="M45" s="82">
        <v>0</v>
      </c>
      <c r="N45" s="82">
        <v>0</v>
      </c>
      <c r="O45" s="82">
        <v>731.7</v>
      </c>
      <c r="P45" s="82">
        <v>6058.4327899999998</v>
      </c>
      <c r="Q45" s="82">
        <v>712.9</v>
      </c>
      <c r="R45" s="83">
        <v>7503.0327900000002</v>
      </c>
      <c r="S45" s="81" t="s">
        <v>685</v>
      </c>
      <c r="T45" s="82">
        <v>4738.2</v>
      </c>
      <c r="U45" s="82">
        <v>2157.73279</v>
      </c>
      <c r="V45" s="82">
        <v>0</v>
      </c>
      <c r="W45" s="82">
        <v>607.1</v>
      </c>
      <c r="X45" s="83">
        <v>7503.0327900000002</v>
      </c>
      <c r="Y45" s="81" t="s">
        <v>685</v>
      </c>
      <c r="Z45" s="82">
        <v>351.4</v>
      </c>
      <c r="AA45" s="82">
        <v>52.8</v>
      </c>
      <c r="AB45" s="82">
        <v>0</v>
      </c>
      <c r="AC45" s="82">
        <v>607.1</v>
      </c>
      <c r="AD45" s="83">
        <v>1011.3</v>
      </c>
    </row>
    <row r="46" spans="1:30" x14ac:dyDescent="0.3">
      <c r="A46" s="1"/>
      <c r="B46" s="81" t="s">
        <v>686</v>
      </c>
      <c r="C46" s="82">
        <v>567</v>
      </c>
      <c r="D46" s="82">
        <v>130.4</v>
      </c>
      <c r="E46" s="82">
        <v>0</v>
      </c>
      <c r="F46" s="82">
        <v>98.8</v>
      </c>
      <c r="G46" s="82">
        <v>3816.9</v>
      </c>
      <c r="H46" s="82">
        <v>1807.14834</v>
      </c>
      <c r="I46" s="82">
        <v>0</v>
      </c>
      <c r="J46" s="82">
        <v>447.8</v>
      </c>
      <c r="K46" s="82">
        <v>564.5</v>
      </c>
      <c r="L46" s="82">
        <v>162.69999999999999</v>
      </c>
      <c r="M46" s="82">
        <v>0</v>
      </c>
      <c r="N46" s="82">
        <v>0</v>
      </c>
      <c r="O46" s="82">
        <v>796.2</v>
      </c>
      <c r="P46" s="82">
        <v>6071.8483399999996</v>
      </c>
      <c r="Q46" s="82">
        <v>727.2</v>
      </c>
      <c r="R46" s="83">
        <v>7595.2483400000001</v>
      </c>
      <c r="S46" s="81" t="s">
        <v>686</v>
      </c>
      <c r="T46" s="82">
        <v>4948.3999999999996</v>
      </c>
      <c r="U46" s="82">
        <v>2100.2483400000001</v>
      </c>
      <c r="V46" s="82">
        <v>0</v>
      </c>
      <c r="W46" s="82">
        <v>546.6</v>
      </c>
      <c r="X46" s="83">
        <v>7595.2483400000001</v>
      </c>
      <c r="Y46" s="81" t="s">
        <v>686</v>
      </c>
      <c r="Z46" s="82">
        <v>358.4</v>
      </c>
      <c r="AA46" s="82">
        <v>53.3</v>
      </c>
      <c r="AB46" s="82">
        <v>0</v>
      </c>
      <c r="AC46" s="82">
        <v>546.6</v>
      </c>
      <c r="AD46" s="83">
        <v>958.3</v>
      </c>
    </row>
    <row r="47" spans="1:30" x14ac:dyDescent="0.3">
      <c r="A47" s="1"/>
      <c r="B47" s="81" t="s">
        <v>687</v>
      </c>
      <c r="C47" s="82">
        <v>567.9</v>
      </c>
      <c r="D47" s="82">
        <v>130.19999999999999</v>
      </c>
      <c r="E47" s="82">
        <v>0</v>
      </c>
      <c r="F47" s="82">
        <v>83.8</v>
      </c>
      <c r="G47" s="82">
        <v>3799.3</v>
      </c>
      <c r="H47" s="82">
        <v>1901.6603700000001</v>
      </c>
      <c r="I47" s="82">
        <v>0</v>
      </c>
      <c r="J47" s="82">
        <v>361</v>
      </c>
      <c r="K47" s="82">
        <v>569.9</v>
      </c>
      <c r="L47" s="82">
        <v>163</v>
      </c>
      <c r="M47" s="82">
        <v>0</v>
      </c>
      <c r="N47" s="82">
        <v>0</v>
      </c>
      <c r="O47" s="82">
        <v>781.9</v>
      </c>
      <c r="P47" s="82">
        <v>6061.9603699999998</v>
      </c>
      <c r="Q47" s="82">
        <v>732.9</v>
      </c>
      <c r="R47" s="83">
        <v>7576.76037</v>
      </c>
      <c r="S47" s="81" t="s">
        <v>687</v>
      </c>
      <c r="T47" s="82">
        <v>4937.1000000000004</v>
      </c>
      <c r="U47" s="82">
        <v>2194.8603699999999</v>
      </c>
      <c r="V47" s="82">
        <v>0</v>
      </c>
      <c r="W47" s="82">
        <v>444.8</v>
      </c>
      <c r="X47" s="83">
        <v>7576.76037</v>
      </c>
      <c r="Y47" s="81" t="s">
        <v>687</v>
      </c>
      <c r="Z47" s="82">
        <v>359</v>
      </c>
      <c r="AA47" s="82">
        <v>54.6</v>
      </c>
      <c r="AB47" s="82">
        <v>0</v>
      </c>
      <c r="AC47" s="82">
        <v>444.8</v>
      </c>
      <c r="AD47" s="83">
        <v>858.4</v>
      </c>
    </row>
    <row r="48" spans="1:30" x14ac:dyDescent="0.3">
      <c r="A48" s="1"/>
      <c r="B48" s="81" t="s">
        <v>688</v>
      </c>
      <c r="C48" s="82">
        <v>567.1</v>
      </c>
      <c r="D48" s="82">
        <v>130</v>
      </c>
      <c r="E48" s="82">
        <v>0</v>
      </c>
      <c r="F48" s="82">
        <v>78.2</v>
      </c>
      <c r="G48" s="82">
        <v>3782.3</v>
      </c>
      <c r="H48" s="82">
        <v>1935.2776100000001</v>
      </c>
      <c r="I48" s="82">
        <v>0</v>
      </c>
      <c r="J48" s="82">
        <v>304.10000000000002</v>
      </c>
      <c r="K48" s="82">
        <v>571.20000000000005</v>
      </c>
      <c r="L48" s="82">
        <v>161.9</v>
      </c>
      <c r="M48" s="82">
        <v>0</v>
      </c>
      <c r="N48" s="82">
        <v>0</v>
      </c>
      <c r="O48" s="82">
        <v>775.3</v>
      </c>
      <c r="P48" s="82">
        <v>6021.6776099999997</v>
      </c>
      <c r="Q48" s="82">
        <v>733.1</v>
      </c>
      <c r="R48" s="83">
        <v>7530.0776100000003</v>
      </c>
      <c r="S48" s="81" t="s">
        <v>688</v>
      </c>
      <c r="T48" s="82">
        <v>4920.6000000000004</v>
      </c>
      <c r="U48" s="82">
        <v>2227.1776100000002</v>
      </c>
      <c r="V48" s="82">
        <v>0</v>
      </c>
      <c r="W48" s="82">
        <v>382.3</v>
      </c>
      <c r="X48" s="83">
        <v>7530.0776100000003</v>
      </c>
      <c r="Y48" s="81" t="s">
        <v>688</v>
      </c>
      <c r="Z48" s="82">
        <v>359</v>
      </c>
      <c r="AA48" s="82">
        <v>53.8</v>
      </c>
      <c r="AB48" s="82">
        <v>0</v>
      </c>
      <c r="AC48" s="82">
        <v>382.3</v>
      </c>
      <c r="AD48" s="83">
        <v>795.1</v>
      </c>
    </row>
    <row r="49" spans="1:30" x14ac:dyDescent="0.3">
      <c r="A49" s="1"/>
      <c r="B49" s="81" t="s">
        <v>689</v>
      </c>
      <c r="C49" s="82">
        <v>563</v>
      </c>
      <c r="D49" s="82">
        <v>130.19999999999999</v>
      </c>
      <c r="E49" s="82">
        <v>0</v>
      </c>
      <c r="F49" s="82">
        <v>71.5</v>
      </c>
      <c r="G49" s="82">
        <v>3790.8</v>
      </c>
      <c r="H49" s="82">
        <v>2122.1807899999999</v>
      </c>
      <c r="I49" s="82">
        <v>0</v>
      </c>
      <c r="J49" s="82">
        <v>244.3</v>
      </c>
      <c r="K49" s="82">
        <v>591.4</v>
      </c>
      <c r="L49" s="82">
        <v>0</v>
      </c>
      <c r="M49" s="82">
        <v>0</v>
      </c>
      <c r="N49" s="82">
        <v>0</v>
      </c>
      <c r="O49" s="82">
        <v>764.7</v>
      </c>
      <c r="P49" s="82">
        <v>6157.2807899999998</v>
      </c>
      <c r="Q49" s="82">
        <v>591.4</v>
      </c>
      <c r="R49" s="83">
        <v>7513.3807900000002</v>
      </c>
      <c r="S49" s="81" t="s">
        <v>689</v>
      </c>
      <c r="T49" s="82">
        <v>4945.2</v>
      </c>
      <c r="U49" s="82">
        <v>2252.3807900000002</v>
      </c>
      <c r="V49" s="82">
        <v>0</v>
      </c>
      <c r="W49" s="82">
        <v>315.8</v>
      </c>
      <c r="X49" s="83">
        <v>7513.3807900000002</v>
      </c>
      <c r="Y49" s="81" t="s">
        <v>689</v>
      </c>
      <c r="Z49" s="82">
        <v>357.9</v>
      </c>
      <c r="AA49" s="82">
        <v>54.7</v>
      </c>
      <c r="AB49" s="82">
        <v>0</v>
      </c>
      <c r="AC49" s="82">
        <v>315.8</v>
      </c>
      <c r="AD49" s="83">
        <v>728.4</v>
      </c>
    </row>
    <row r="50" spans="1:30" x14ac:dyDescent="0.3">
      <c r="A50" s="1"/>
      <c r="B50" s="81" t="s">
        <v>690</v>
      </c>
      <c r="C50" s="82">
        <v>563.79999999999995</v>
      </c>
      <c r="D50" s="82">
        <v>130.19999999999999</v>
      </c>
      <c r="E50" s="82">
        <v>0</v>
      </c>
      <c r="F50" s="82">
        <v>71.400000000000006</v>
      </c>
      <c r="G50" s="82">
        <v>3793.4</v>
      </c>
      <c r="H50" s="82">
        <v>2070.2444599999999</v>
      </c>
      <c r="I50" s="82">
        <v>0</v>
      </c>
      <c r="J50" s="82">
        <v>205.4</v>
      </c>
      <c r="K50" s="82">
        <v>596</v>
      </c>
      <c r="L50" s="82">
        <v>0</v>
      </c>
      <c r="M50" s="82">
        <v>0</v>
      </c>
      <c r="N50" s="82">
        <v>0</v>
      </c>
      <c r="O50" s="82">
        <v>765.4</v>
      </c>
      <c r="P50" s="82">
        <v>6069.0444600000001</v>
      </c>
      <c r="Q50" s="82">
        <v>596</v>
      </c>
      <c r="R50" s="83">
        <v>7430.4444599999997</v>
      </c>
      <c r="S50" s="81" t="s">
        <v>690</v>
      </c>
      <c r="T50" s="82">
        <v>4953.2</v>
      </c>
      <c r="U50" s="82">
        <v>2200.4444600000002</v>
      </c>
      <c r="V50" s="82">
        <v>0</v>
      </c>
      <c r="W50" s="82">
        <v>276.8</v>
      </c>
      <c r="X50" s="83">
        <v>7430.4444599999997</v>
      </c>
      <c r="Y50" s="81" t="s">
        <v>690</v>
      </c>
      <c r="Z50" s="82">
        <v>357.7</v>
      </c>
      <c r="AA50" s="82">
        <v>54.9</v>
      </c>
      <c r="AB50" s="82">
        <v>0</v>
      </c>
      <c r="AC50" s="82">
        <v>276.8</v>
      </c>
      <c r="AD50" s="83">
        <v>689.4</v>
      </c>
    </row>
    <row r="51" spans="1:30" x14ac:dyDescent="0.3">
      <c r="A51" s="1"/>
      <c r="B51" s="81" t="s">
        <v>691</v>
      </c>
      <c r="C51" s="82">
        <v>566</v>
      </c>
      <c r="D51" s="82">
        <v>128.69999999999999</v>
      </c>
      <c r="E51" s="82">
        <v>0</v>
      </c>
      <c r="F51" s="82">
        <v>73.400000000000006</v>
      </c>
      <c r="G51" s="82">
        <v>3766.7</v>
      </c>
      <c r="H51" s="82">
        <v>2016.1364799999999</v>
      </c>
      <c r="I51" s="82">
        <v>0</v>
      </c>
      <c r="J51" s="82">
        <v>173.3</v>
      </c>
      <c r="K51" s="82">
        <v>593.6</v>
      </c>
      <c r="L51" s="82">
        <v>0</v>
      </c>
      <c r="M51" s="82">
        <v>0</v>
      </c>
      <c r="N51" s="82">
        <v>0</v>
      </c>
      <c r="O51" s="82">
        <v>768.1</v>
      </c>
      <c r="P51" s="82">
        <v>5956.1364800000001</v>
      </c>
      <c r="Q51" s="82">
        <v>593.6</v>
      </c>
      <c r="R51" s="83">
        <v>7317.8364799999999</v>
      </c>
      <c r="S51" s="81" t="s">
        <v>691</v>
      </c>
      <c r="T51" s="82">
        <v>4926.3</v>
      </c>
      <c r="U51" s="82">
        <v>2144.8364799999999</v>
      </c>
      <c r="V51" s="82">
        <v>0</v>
      </c>
      <c r="W51" s="82">
        <v>246.7</v>
      </c>
      <c r="X51" s="83">
        <v>7317.8364799999999</v>
      </c>
      <c r="Y51" s="81" t="s">
        <v>691</v>
      </c>
      <c r="Z51" s="82">
        <v>358.6</v>
      </c>
      <c r="AA51" s="82">
        <v>51.6</v>
      </c>
      <c r="AB51" s="82">
        <v>0</v>
      </c>
      <c r="AC51" s="82">
        <v>246.7</v>
      </c>
      <c r="AD51" s="83">
        <v>656.9</v>
      </c>
    </row>
    <row r="52" spans="1:30" x14ac:dyDescent="0.3">
      <c r="A52" s="1"/>
      <c r="B52" s="81" t="s">
        <v>692</v>
      </c>
      <c r="C52" s="82">
        <v>571</v>
      </c>
      <c r="D52" s="82">
        <v>130.69999999999999</v>
      </c>
      <c r="E52" s="82">
        <v>0</v>
      </c>
      <c r="F52" s="82">
        <v>86.8</v>
      </c>
      <c r="G52" s="82">
        <v>3782.1</v>
      </c>
      <c r="H52" s="82">
        <v>1999.9937500000001</v>
      </c>
      <c r="I52" s="82">
        <v>0</v>
      </c>
      <c r="J52" s="82">
        <v>150.69999999999999</v>
      </c>
      <c r="K52" s="82">
        <v>525.5</v>
      </c>
      <c r="L52" s="82">
        <v>0</v>
      </c>
      <c r="M52" s="82">
        <v>0</v>
      </c>
      <c r="N52" s="82">
        <v>0</v>
      </c>
      <c r="O52" s="82">
        <v>788.5</v>
      </c>
      <c r="P52" s="82">
        <v>5932.7937499999998</v>
      </c>
      <c r="Q52" s="82">
        <v>525.5</v>
      </c>
      <c r="R52" s="83">
        <v>7246.7937499999998</v>
      </c>
      <c r="S52" s="81" t="s">
        <v>692</v>
      </c>
      <c r="T52" s="82">
        <v>4878.6000000000004</v>
      </c>
      <c r="U52" s="82">
        <v>2130.6937499999999</v>
      </c>
      <c r="V52" s="82">
        <v>0</v>
      </c>
      <c r="W52" s="82">
        <v>237.5</v>
      </c>
      <c r="X52" s="83">
        <v>7246.7937499999998</v>
      </c>
      <c r="Y52" s="81" t="s">
        <v>692</v>
      </c>
      <c r="Z52" s="82">
        <v>339.3</v>
      </c>
      <c r="AA52" s="82">
        <v>53</v>
      </c>
      <c r="AB52" s="82">
        <v>0</v>
      </c>
      <c r="AC52" s="82">
        <v>237.5</v>
      </c>
      <c r="AD52" s="83">
        <v>629.79999999999995</v>
      </c>
    </row>
    <row r="53" spans="1:30" x14ac:dyDescent="0.3">
      <c r="A53" s="1"/>
      <c r="B53" s="81" t="s">
        <v>693</v>
      </c>
      <c r="C53" s="82">
        <v>559.79999999999995</v>
      </c>
      <c r="D53" s="82">
        <v>131.30000000000001</v>
      </c>
      <c r="E53" s="82">
        <v>0</v>
      </c>
      <c r="F53" s="82">
        <v>92.8</v>
      </c>
      <c r="G53" s="82">
        <v>3676</v>
      </c>
      <c r="H53" s="82">
        <v>1889.45597</v>
      </c>
      <c r="I53" s="82">
        <v>0</v>
      </c>
      <c r="J53" s="82">
        <v>136.9</v>
      </c>
      <c r="K53" s="82">
        <v>525.20000000000005</v>
      </c>
      <c r="L53" s="82">
        <v>0</v>
      </c>
      <c r="M53" s="82">
        <v>0</v>
      </c>
      <c r="N53" s="82">
        <v>0</v>
      </c>
      <c r="O53" s="82">
        <v>783.9</v>
      </c>
      <c r="P53" s="82">
        <v>5702.3559699999996</v>
      </c>
      <c r="Q53" s="82">
        <v>525.20000000000005</v>
      </c>
      <c r="R53" s="83">
        <v>7011.45597</v>
      </c>
      <c r="S53" s="81" t="s">
        <v>693</v>
      </c>
      <c r="T53" s="82">
        <v>4761</v>
      </c>
      <c r="U53" s="82">
        <v>2020.7559699999999</v>
      </c>
      <c r="V53" s="82">
        <v>0</v>
      </c>
      <c r="W53" s="82">
        <v>229.7</v>
      </c>
      <c r="X53" s="83">
        <v>7011.45597</v>
      </c>
      <c r="Y53" s="81" t="s">
        <v>693</v>
      </c>
      <c r="Z53" s="82">
        <v>346</v>
      </c>
      <c r="AA53" s="82">
        <v>53.6</v>
      </c>
      <c r="AB53" s="82">
        <v>0</v>
      </c>
      <c r="AC53" s="82">
        <v>229.7</v>
      </c>
      <c r="AD53" s="83">
        <v>629.29999999999995</v>
      </c>
    </row>
    <row r="54" spans="1:30" x14ac:dyDescent="0.3">
      <c r="A54" s="1"/>
      <c r="B54" s="81" t="s">
        <v>694</v>
      </c>
      <c r="C54" s="82">
        <v>563.79999999999995</v>
      </c>
      <c r="D54" s="82">
        <v>131.4</v>
      </c>
      <c r="E54" s="82">
        <v>0</v>
      </c>
      <c r="F54" s="82">
        <v>96.8</v>
      </c>
      <c r="G54" s="82">
        <v>3647.7</v>
      </c>
      <c r="H54" s="82">
        <v>1876.64849</v>
      </c>
      <c r="I54" s="82">
        <v>0</v>
      </c>
      <c r="J54" s="82">
        <v>146.6</v>
      </c>
      <c r="K54" s="82">
        <v>546.70000000000005</v>
      </c>
      <c r="L54" s="82">
        <v>0</v>
      </c>
      <c r="M54" s="82">
        <v>0</v>
      </c>
      <c r="N54" s="82">
        <v>0</v>
      </c>
      <c r="O54" s="82">
        <v>792</v>
      </c>
      <c r="P54" s="82">
        <v>5670.9484899999998</v>
      </c>
      <c r="Q54" s="82">
        <v>546.70000000000005</v>
      </c>
      <c r="R54" s="83">
        <v>7009.6484899999996</v>
      </c>
      <c r="S54" s="81" t="s">
        <v>694</v>
      </c>
      <c r="T54" s="82">
        <v>4758.2</v>
      </c>
      <c r="U54" s="82">
        <v>2008.0484899999999</v>
      </c>
      <c r="V54" s="82">
        <v>0</v>
      </c>
      <c r="W54" s="82">
        <v>243.4</v>
      </c>
      <c r="X54" s="83">
        <v>7009.6484899999996</v>
      </c>
      <c r="Y54" s="81" t="s">
        <v>694</v>
      </c>
      <c r="Z54" s="82">
        <v>356</v>
      </c>
      <c r="AA54" s="82">
        <v>53.4</v>
      </c>
      <c r="AB54" s="82">
        <v>0</v>
      </c>
      <c r="AC54" s="82">
        <v>243.4</v>
      </c>
      <c r="AD54" s="83">
        <v>652.79999999999995</v>
      </c>
    </row>
    <row r="55" spans="1:30" x14ac:dyDescent="0.3">
      <c r="A55" s="1"/>
      <c r="B55" s="81" t="s">
        <v>62</v>
      </c>
      <c r="C55" s="82">
        <v>564.70000000000005</v>
      </c>
      <c r="D55" s="82">
        <v>129</v>
      </c>
      <c r="E55" s="82">
        <v>0</v>
      </c>
      <c r="F55" s="82">
        <v>97</v>
      </c>
      <c r="G55" s="82">
        <v>3584</v>
      </c>
      <c r="H55" s="82">
        <v>1724.3</v>
      </c>
      <c r="I55" s="82">
        <v>0</v>
      </c>
      <c r="J55" s="82">
        <v>164.9</v>
      </c>
      <c r="K55" s="82">
        <v>541.1</v>
      </c>
      <c r="L55" s="82">
        <v>0</v>
      </c>
      <c r="M55" s="82">
        <v>0</v>
      </c>
      <c r="N55" s="82">
        <v>0</v>
      </c>
      <c r="O55" s="82">
        <v>790.7</v>
      </c>
      <c r="P55" s="82">
        <v>5473.2</v>
      </c>
      <c r="Q55" s="82">
        <v>541.1</v>
      </c>
      <c r="R55" s="83">
        <v>6805</v>
      </c>
      <c r="S55" s="81" t="s">
        <v>62</v>
      </c>
      <c r="T55" s="82">
        <v>4689.8</v>
      </c>
      <c r="U55" s="82">
        <v>1853.3</v>
      </c>
      <c r="V55" s="82">
        <v>0</v>
      </c>
      <c r="W55" s="82">
        <v>261.89999999999998</v>
      </c>
      <c r="X55" s="83">
        <v>6805</v>
      </c>
      <c r="Y55" s="81" t="s">
        <v>62</v>
      </c>
      <c r="Z55" s="82">
        <v>360.7</v>
      </c>
      <c r="AA55" s="82">
        <v>54.9</v>
      </c>
      <c r="AB55" s="82">
        <v>0</v>
      </c>
      <c r="AC55" s="82">
        <v>261.89999999999998</v>
      </c>
      <c r="AD55" s="83">
        <v>677.5</v>
      </c>
    </row>
    <row r="56" spans="1:30" x14ac:dyDescent="0.3">
      <c r="A56" s="1"/>
      <c r="B56" s="84" t="s">
        <v>850</v>
      </c>
      <c r="C56" s="85">
        <v>12481.3</v>
      </c>
      <c r="D56" s="85">
        <v>2853.45</v>
      </c>
      <c r="E56" s="85">
        <v>1.95</v>
      </c>
      <c r="F56" s="85">
        <v>2420.85</v>
      </c>
      <c r="G56" s="85">
        <v>84652.95</v>
      </c>
      <c r="H56" s="85">
        <v>45506.708715000001</v>
      </c>
      <c r="I56" s="85">
        <v>6.65</v>
      </c>
      <c r="J56" s="85">
        <v>9232.5</v>
      </c>
      <c r="K56" s="85">
        <v>12353.45</v>
      </c>
      <c r="L56" s="85">
        <v>361.5</v>
      </c>
      <c r="M56" s="85">
        <v>3805.2</v>
      </c>
      <c r="N56" s="85">
        <v>0</v>
      </c>
      <c r="O56" s="85">
        <v>17757.55</v>
      </c>
      <c r="P56" s="85">
        <v>139398.80871499999</v>
      </c>
      <c r="Q56" s="85">
        <v>16520.150000000001</v>
      </c>
      <c r="R56" s="85">
        <v>173676.508715</v>
      </c>
      <c r="S56" s="84" t="s">
        <v>850</v>
      </c>
      <c r="T56" s="85">
        <v>109487.7</v>
      </c>
      <c r="U56" s="85">
        <v>48721.658714999998</v>
      </c>
      <c r="V56" s="85">
        <v>3813.8</v>
      </c>
      <c r="W56" s="85">
        <v>11653.35</v>
      </c>
      <c r="X56" s="85">
        <v>173676.508715</v>
      </c>
      <c r="Y56" s="84" t="s">
        <v>850</v>
      </c>
      <c r="Z56" s="85">
        <v>8203.4500000000007</v>
      </c>
      <c r="AA56" s="85">
        <v>1368.2</v>
      </c>
      <c r="AB56" s="85">
        <v>3813.8</v>
      </c>
      <c r="AC56" s="85">
        <v>11653.35</v>
      </c>
      <c r="AD56" s="85">
        <v>25038.799999999999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1050</v>
      </c>
      <c r="C5" s="1"/>
      <c r="D5" s="1"/>
      <c r="E5" s="1"/>
      <c r="F5" s="1"/>
      <c r="G5" s="1"/>
      <c r="H5" s="1"/>
      <c r="I5" s="1"/>
      <c r="J5" s="1"/>
      <c r="K5" s="1"/>
      <c r="L5" s="1"/>
      <c r="M5" s="1"/>
      <c r="N5" s="1"/>
      <c r="O5" s="1"/>
      <c r="P5" s="1"/>
    </row>
    <row r="6" spans="1:16" ht="27.6" x14ac:dyDescent="0.3">
      <c r="A6" s="1"/>
      <c r="B6" s="3" t="s">
        <v>149</v>
      </c>
      <c r="C6" s="3" t="s">
        <v>1051</v>
      </c>
      <c r="D6" s="3" t="s">
        <v>1052</v>
      </c>
      <c r="E6" s="3" t="s">
        <v>1053</v>
      </c>
      <c r="F6" s="3" t="s">
        <v>152</v>
      </c>
      <c r="G6" s="3" t="s">
        <v>153</v>
      </c>
      <c r="H6" s="3" t="s">
        <v>1054</v>
      </c>
      <c r="I6" s="3" t="s">
        <v>1055</v>
      </c>
      <c r="J6" s="3" t="s">
        <v>1056</v>
      </c>
      <c r="K6" s="3" t="s">
        <v>1057</v>
      </c>
      <c r="L6" s="3" t="s">
        <v>1058</v>
      </c>
      <c r="M6" s="3" t="s">
        <v>1059</v>
      </c>
      <c r="N6" s="3" t="s">
        <v>1060</v>
      </c>
      <c r="O6" s="3" t="s">
        <v>1061</v>
      </c>
      <c r="P6" s="3" t="s">
        <v>1062</v>
      </c>
    </row>
    <row r="7" spans="1:16" x14ac:dyDescent="0.3">
      <c r="A7" s="1"/>
      <c r="B7" s="6" t="s">
        <v>480</v>
      </c>
      <c r="C7" s="6" t="s">
        <v>874</v>
      </c>
      <c r="D7" s="9" t="s">
        <v>67</v>
      </c>
      <c r="E7" s="6" t="s">
        <v>1063</v>
      </c>
      <c r="F7" s="9" t="s">
        <v>26</v>
      </c>
      <c r="G7" s="9" t="s">
        <v>27</v>
      </c>
      <c r="H7" s="9" t="s">
        <v>804</v>
      </c>
      <c r="I7" s="9" t="s">
        <v>804</v>
      </c>
      <c r="J7" s="9" t="s">
        <v>1064</v>
      </c>
      <c r="K7" s="9" t="s">
        <v>804</v>
      </c>
      <c r="L7" s="9" t="s">
        <v>804</v>
      </c>
      <c r="M7" s="9" t="s">
        <v>804</v>
      </c>
      <c r="N7" s="9" t="s">
        <v>804</v>
      </c>
      <c r="O7" s="6" t="s">
        <v>1065</v>
      </c>
      <c r="P7" s="6"/>
    </row>
    <row r="8" spans="1:16" x14ac:dyDescent="0.3">
      <c r="A8" s="1"/>
      <c r="B8" s="6" t="s">
        <v>481</v>
      </c>
      <c r="C8" s="6" t="s">
        <v>929</v>
      </c>
      <c r="D8" s="9" t="s">
        <v>67</v>
      </c>
      <c r="E8" s="6" t="s">
        <v>1066</v>
      </c>
      <c r="F8" s="9" t="s">
        <v>26</v>
      </c>
      <c r="G8" s="9" t="s">
        <v>27</v>
      </c>
      <c r="H8" s="9" t="s">
        <v>804</v>
      </c>
      <c r="I8" s="9" t="s">
        <v>804</v>
      </c>
      <c r="J8" s="9" t="s">
        <v>1064</v>
      </c>
      <c r="K8" s="9" t="s">
        <v>804</v>
      </c>
      <c r="L8" s="9" t="s">
        <v>804</v>
      </c>
      <c r="M8" s="9" t="s">
        <v>804</v>
      </c>
      <c r="N8" s="9" t="s">
        <v>804</v>
      </c>
      <c r="O8" s="6" t="s">
        <v>1065</v>
      </c>
      <c r="P8" s="6"/>
    </row>
    <row r="9" spans="1:16" x14ac:dyDescent="0.3">
      <c r="A9" s="1"/>
      <c r="B9" s="6" t="s">
        <v>482</v>
      </c>
      <c r="C9" s="6" t="s">
        <v>931</v>
      </c>
      <c r="D9" s="9" t="s">
        <v>67</v>
      </c>
      <c r="E9" s="6" t="s">
        <v>1067</v>
      </c>
      <c r="F9" s="9" t="s">
        <v>26</v>
      </c>
      <c r="G9" s="9" t="s">
        <v>27</v>
      </c>
      <c r="H9" s="9" t="s">
        <v>804</v>
      </c>
      <c r="I9" s="9" t="s">
        <v>804</v>
      </c>
      <c r="J9" s="9" t="s">
        <v>1064</v>
      </c>
      <c r="K9" s="9" t="s">
        <v>804</v>
      </c>
      <c r="L9" s="9" t="s">
        <v>804</v>
      </c>
      <c r="M9" s="9" t="s">
        <v>804</v>
      </c>
      <c r="N9" s="9" t="s">
        <v>804</v>
      </c>
      <c r="O9" s="6" t="s">
        <v>1065</v>
      </c>
      <c r="P9" s="6"/>
    </row>
    <row r="10" spans="1:16" x14ac:dyDescent="0.3">
      <c r="A10" s="1"/>
      <c r="B10" s="6" t="s">
        <v>477</v>
      </c>
      <c r="C10" s="6" t="s">
        <v>878</v>
      </c>
      <c r="D10" s="9" t="s">
        <v>67</v>
      </c>
      <c r="E10" s="6" t="s">
        <v>1068</v>
      </c>
      <c r="F10" s="9" t="s">
        <v>26</v>
      </c>
      <c r="G10" s="9" t="s">
        <v>27</v>
      </c>
      <c r="H10" s="9" t="s">
        <v>804</v>
      </c>
      <c r="I10" s="9" t="s">
        <v>804</v>
      </c>
      <c r="J10" s="9" t="s">
        <v>1064</v>
      </c>
      <c r="K10" s="9" t="s">
        <v>804</v>
      </c>
      <c r="L10" s="9" t="s">
        <v>804</v>
      </c>
      <c r="M10" s="9" t="s">
        <v>804</v>
      </c>
      <c r="N10" s="9" t="s">
        <v>804</v>
      </c>
      <c r="O10" s="6" t="s">
        <v>1065</v>
      </c>
      <c r="P10" s="6"/>
    </row>
    <row r="11" spans="1:16" x14ac:dyDescent="0.3">
      <c r="A11" s="1"/>
      <c r="B11" s="6" t="s">
        <v>242</v>
      </c>
      <c r="C11" s="6" t="s">
        <v>938</v>
      </c>
      <c r="D11" s="9" t="s">
        <v>67</v>
      </c>
      <c r="E11" s="6" t="s">
        <v>1069</v>
      </c>
      <c r="F11" s="9" t="s">
        <v>1070</v>
      </c>
      <c r="G11" s="9" t="s">
        <v>1071</v>
      </c>
      <c r="H11" s="9" t="s">
        <v>1072</v>
      </c>
      <c r="I11" s="9" t="s">
        <v>1073</v>
      </c>
      <c r="J11" s="9" t="s">
        <v>1074</v>
      </c>
      <c r="K11" s="9" t="s">
        <v>804</v>
      </c>
      <c r="L11" s="9" t="s">
        <v>804</v>
      </c>
      <c r="M11" s="9" t="s">
        <v>804</v>
      </c>
      <c r="N11" s="9" t="s">
        <v>1075</v>
      </c>
      <c r="O11" s="6" t="s">
        <v>1065</v>
      </c>
      <c r="P11" s="6"/>
    </row>
    <row r="12" spans="1:16" x14ac:dyDescent="0.3">
      <c r="A12" s="1"/>
      <c r="B12" s="6" t="s">
        <v>74</v>
      </c>
      <c r="C12" s="6" t="s">
        <v>943</v>
      </c>
      <c r="D12" s="9" t="s">
        <v>67</v>
      </c>
      <c r="E12" s="6" t="s">
        <v>1076</v>
      </c>
      <c r="F12" s="9" t="s">
        <v>26</v>
      </c>
      <c r="G12" s="9" t="s">
        <v>1077</v>
      </c>
      <c r="H12" s="9" t="s">
        <v>804</v>
      </c>
      <c r="I12" s="9" t="s">
        <v>804</v>
      </c>
      <c r="J12" s="9" t="s">
        <v>1074</v>
      </c>
      <c r="K12" s="9" t="s">
        <v>804</v>
      </c>
      <c r="L12" s="9" t="s">
        <v>804</v>
      </c>
      <c r="M12" s="9" t="s">
        <v>804</v>
      </c>
      <c r="N12" s="9" t="s">
        <v>804</v>
      </c>
      <c r="O12" s="6" t="s">
        <v>1065</v>
      </c>
      <c r="P12" s="6"/>
    </row>
    <row r="13" spans="1:16" x14ac:dyDescent="0.3">
      <c r="A13" s="1"/>
      <c r="B13" s="6" t="s">
        <v>74</v>
      </c>
      <c r="C13" s="6" t="s">
        <v>943</v>
      </c>
      <c r="D13" s="9" t="s">
        <v>67</v>
      </c>
      <c r="E13" s="6" t="s">
        <v>1076</v>
      </c>
      <c r="F13" s="9" t="s">
        <v>1077</v>
      </c>
      <c r="G13" s="9" t="s">
        <v>1078</v>
      </c>
      <c r="H13" s="9" t="s">
        <v>804</v>
      </c>
      <c r="I13" s="9" t="s">
        <v>1079</v>
      </c>
      <c r="J13" s="9" t="s">
        <v>1080</v>
      </c>
      <c r="K13" s="9" t="s">
        <v>804</v>
      </c>
      <c r="L13" s="9" t="s">
        <v>804</v>
      </c>
      <c r="M13" s="9" t="s">
        <v>804</v>
      </c>
      <c r="N13" s="9" t="s">
        <v>804</v>
      </c>
      <c r="O13" s="6" t="s">
        <v>1065</v>
      </c>
      <c r="P13" s="6"/>
    </row>
    <row r="14" spans="1:16" x14ac:dyDescent="0.3">
      <c r="A14" s="1"/>
      <c r="B14" s="6" t="s">
        <v>74</v>
      </c>
      <c r="C14" s="6" t="s">
        <v>943</v>
      </c>
      <c r="D14" s="9" t="s">
        <v>67</v>
      </c>
      <c r="E14" s="6" t="s">
        <v>1076</v>
      </c>
      <c r="F14" s="9" t="s">
        <v>1081</v>
      </c>
      <c r="G14" s="9" t="s">
        <v>27</v>
      </c>
      <c r="H14" s="9" t="s">
        <v>1082</v>
      </c>
      <c r="I14" s="9" t="s">
        <v>804</v>
      </c>
      <c r="J14" s="9" t="s">
        <v>1074</v>
      </c>
      <c r="K14" s="9" t="s">
        <v>804</v>
      </c>
      <c r="L14" s="9" t="s">
        <v>804</v>
      </c>
      <c r="M14" s="9" t="s">
        <v>804</v>
      </c>
      <c r="N14" s="9" t="s">
        <v>804</v>
      </c>
      <c r="O14" s="6" t="s">
        <v>1065</v>
      </c>
      <c r="P14" s="6"/>
    </row>
    <row r="15" spans="1:16" ht="26.4" x14ac:dyDescent="0.3">
      <c r="A15" s="1"/>
      <c r="B15" s="6" t="s">
        <v>78</v>
      </c>
      <c r="C15" s="6" t="s">
        <v>965</v>
      </c>
      <c r="D15" s="9" t="s">
        <v>967</v>
      </c>
      <c r="E15" s="6" t="s">
        <v>1083</v>
      </c>
      <c r="F15" s="9" t="s">
        <v>1084</v>
      </c>
      <c r="G15" s="9" t="s">
        <v>1085</v>
      </c>
      <c r="H15" s="9" t="s">
        <v>1086</v>
      </c>
      <c r="I15" s="9" t="s">
        <v>1087</v>
      </c>
      <c r="J15" s="9" t="s">
        <v>1088</v>
      </c>
      <c r="K15" s="9" t="s">
        <v>804</v>
      </c>
      <c r="L15" s="9" t="s">
        <v>804</v>
      </c>
      <c r="M15" s="9" t="s">
        <v>804</v>
      </c>
      <c r="N15" s="9" t="s">
        <v>804</v>
      </c>
      <c r="O15" s="6" t="s">
        <v>1065</v>
      </c>
      <c r="P15" s="6" t="s">
        <v>1089</v>
      </c>
    </row>
    <row r="16" spans="1:16" x14ac:dyDescent="0.3">
      <c r="A16" s="1"/>
      <c r="B16" s="6" t="s">
        <v>93</v>
      </c>
      <c r="C16" s="6" t="s">
        <v>94</v>
      </c>
      <c r="D16" s="9" t="s">
        <v>67</v>
      </c>
      <c r="E16" s="6" t="s">
        <v>1090</v>
      </c>
      <c r="F16" s="9" t="s">
        <v>26</v>
      </c>
      <c r="G16" s="9" t="s">
        <v>1091</v>
      </c>
      <c r="H16" s="9" t="s">
        <v>804</v>
      </c>
      <c r="I16" s="9" t="s">
        <v>804</v>
      </c>
      <c r="J16" s="9" t="s">
        <v>1074</v>
      </c>
      <c r="K16" s="9" t="s">
        <v>804</v>
      </c>
      <c r="L16" s="9" t="s">
        <v>804</v>
      </c>
      <c r="M16" s="9" t="s">
        <v>804</v>
      </c>
      <c r="N16" s="9" t="s">
        <v>804</v>
      </c>
      <c r="O16" s="6" t="s">
        <v>1065</v>
      </c>
      <c r="P16" s="6"/>
    </row>
    <row r="17" spans="1:16" x14ac:dyDescent="0.3">
      <c r="A17" s="1"/>
      <c r="B17" s="6" t="s">
        <v>93</v>
      </c>
      <c r="C17" s="6" t="s">
        <v>94</v>
      </c>
      <c r="D17" s="9" t="s">
        <v>67</v>
      </c>
      <c r="E17" s="6" t="s">
        <v>1090</v>
      </c>
      <c r="F17" s="9" t="s">
        <v>1091</v>
      </c>
      <c r="G17" s="9" t="s">
        <v>1092</v>
      </c>
      <c r="H17" s="9" t="s">
        <v>804</v>
      </c>
      <c r="I17" s="9" t="s">
        <v>804</v>
      </c>
      <c r="J17" s="9" t="s">
        <v>1093</v>
      </c>
      <c r="K17" s="9" t="s">
        <v>804</v>
      </c>
      <c r="L17" s="9" t="s">
        <v>804</v>
      </c>
      <c r="M17" s="9" t="s">
        <v>804</v>
      </c>
      <c r="N17" s="9" t="s">
        <v>804</v>
      </c>
      <c r="O17" s="6" t="s">
        <v>1065</v>
      </c>
      <c r="P17" s="6"/>
    </row>
    <row r="18" spans="1:16" x14ac:dyDescent="0.3">
      <c r="A18" s="1"/>
      <c r="B18" s="6" t="s">
        <v>93</v>
      </c>
      <c r="C18" s="6" t="s">
        <v>94</v>
      </c>
      <c r="D18" s="9" t="s">
        <v>67</v>
      </c>
      <c r="E18" s="6" t="s">
        <v>1090</v>
      </c>
      <c r="F18" s="9" t="s">
        <v>1092</v>
      </c>
      <c r="G18" s="9" t="s">
        <v>1094</v>
      </c>
      <c r="H18" s="9" t="s">
        <v>804</v>
      </c>
      <c r="I18" s="9" t="s">
        <v>804</v>
      </c>
      <c r="J18" s="9" t="s">
        <v>1080</v>
      </c>
      <c r="K18" s="9" t="s">
        <v>804</v>
      </c>
      <c r="L18" s="9" t="s">
        <v>804</v>
      </c>
      <c r="M18" s="9" t="s">
        <v>804</v>
      </c>
      <c r="N18" s="9" t="s">
        <v>804</v>
      </c>
      <c r="O18" s="6" t="s">
        <v>1065</v>
      </c>
      <c r="P18" s="6"/>
    </row>
    <row r="19" spans="1:16" x14ac:dyDescent="0.3">
      <c r="A19" s="1"/>
      <c r="B19" s="6" t="s">
        <v>93</v>
      </c>
      <c r="C19" s="6" t="s">
        <v>94</v>
      </c>
      <c r="D19" s="9" t="s">
        <v>67</v>
      </c>
      <c r="E19" s="6" t="s">
        <v>1090</v>
      </c>
      <c r="F19" s="9" t="s">
        <v>1094</v>
      </c>
      <c r="G19" s="9" t="s">
        <v>1095</v>
      </c>
      <c r="H19" s="9" t="s">
        <v>804</v>
      </c>
      <c r="I19" s="9" t="s">
        <v>804</v>
      </c>
      <c r="J19" s="9" t="s">
        <v>1093</v>
      </c>
      <c r="K19" s="9" t="s">
        <v>804</v>
      </c>
      <c r="L19" s="9" t="s">
        <v>804</v>
      </c>
      <c r="M19" s="9" t="s">
        <v>804</v>
      </c>
      <c r="N19" s="9" t="s">
        <v>804</v>
      </c>
      <c r="O19" s="6" t="s">
        <v>1065</v>
      </c>
      <c r="P19" s="6"/>
    </row>
    <row r="20" spans="1:16" x14ac:dyDescent="0.3">
      <c r="A20" s="1"/>
      <c r="B20" s="6" t="s">
        <v>93</v>
      </c>
      <c r="C20" s="6" t="s">
        <v>94</v>
      </c>
      <c r="D20" s="9" t="s">
        <v>67</v>
      </c>
      <c r="E20" s="6" t="s">
        <v>1090</v>
      </c>
      <c r="F20" s="9" t="s">
        <v>1095</v>
      </c>
      <c r="G20" s="9" t="s">
        <v>1096</v>
      </c>
      <c r="H20" s="9" t="s">
        <v>804</v>
      </c>
      <c r="I20" s="9" t="s">
        <v>804</v>
      </c>
      <c r="J20" s="9" t="s">
        <v>1074</v>
      </c>
      <c r="K20" s="9" t="s">
        <v>804</v>
      </c>
      <c r="L20" s="9" t="s">
        <v>804</v>
      </c>
      <c r="M20" s="9" t="s">
        <v>804</v>
      </c>
      <c r="N20" s="9" t="s">
        <v>804</v>
      </c>
      <c r="O20" s="6" t="s">
        <v>1065</v>
      </c>
      <c r="P20" s="6"/>
    </row>
    <row r="21" spans="1:16" x14ac:dyDescent="0.3">
      <c r="A21" s="1"/>
      <c r="B21" s="6" t="s">
        <v>93</v>
      </c>
      <c r="C21" s="6" t="s">
        <v>94</v>
      </c>
      <c r="D21" s="9" t="s">
        <v>67</v>
      </c>
      <c r="E21" s="6" t="s">
        <v>1090</v>
      </c>
      <c r="F21" s="9" t="s">
        <v>1096</v>
      </c>
      <c r="G21" s="9" t="s">
        <v>1097</v>
      </c>
      <c r="H21" s="9" t="s">
        <v>804</v>
      </c>
      <c r="I21" s="9" t="s">
        <v>804</v>
      </c>
      <c r="J21" s="9" t="s">
        <v>1093</v>
      </c>
      <c r="K21" s="9" t="s">
        <v>804</v>
      </c>
      <c r="L21" s="9" t="s">
        <v>804</v>
      </c>
      <c r="M21" s="9" t="s">
        <v>804</v>
      </c>
      <c r="N21" s="9" t="s">
        <v>804</v>
      </c>
      <c r="O21" s="6" t="s">
        <v>1065</v>
      </c>
      <c r="P21" s="6"/>
    </row>
    <row r="22" spans="1:16" x14ac:dyDescent="0.3">
      <c r="A22" s="1"/>
      <c r="B22" s="6" t="s">
        <v>93</v>
      </c>
      <c r="C22" s="6" t="s">
        <v>94</v>
      </c>
      <c r="D22" s="9" t="s">
        <v>67</v>
      </c>
      <c r="E22" s="6" t="s">
        <v>1090</v>
      </c>
      <c r="F22" s="9" t="s">
        <v>1097</v>
      </c>
      <c r="G22" s="9" t="s">
        <v>1098</v>
      </c>
      <c r="H22" s="9" t="s">
        <v>804</v>
      </c>
      <c r="I22" s="9" t="s">
        <v>804</v>
      </c>
      <c r="J22" s="9" t="s">
        <v>1074</v>
      </c>
      <c r="K22" s="9" t="s">
        <v>804</v>
      </c>
      <c r="L22" s="9" t="s">
        <v>804</v>
      </c>
      <c r="M22" s="9" t="s">
        <v>804</v>
      </c>
      <c r="N22" s="9" t="s">
        <v>804</v>
      </c>
      <c r="O22" s="6" t="s">
        <v>1065</v>
      </c>
      <c r="P22" s="6"/>
    </row>
    <row r="23" spans="1:16" x14ac:dyDescent="0.3">
      <c r="A23" s="1"/>
      <c r="B23" s="6" t="s">
        <v>93</v>
      </c>
      <c r="C23" s="6" t="s">
        <v>94</v>
      </c>
      <c r="D23" s="9" t="s">
        <v>67</v>
      </c>
      <c r="E23" s="6" t="s">
        <v>1090</v>
      </c>
      <c r="F23" s="9" t="s">
        <v>1098</v>
      </c>
      <c r="G23" s="9" t="s">
        <v>1099</v>
      </c>
      <c r="H23" s="9" t="s">
        <v>804</v>
      </c>
      <c r="I23" s="9" t="s">
        <v>804</v>
      </c>
      <c r="J23" s="9" t="s">
        <v>1093</v>
      </c>
      <c r="K23" s="9" t="s">
        <v>804</v>
      </c>
      <c r="L23" s="9" t="s">
        <v>804</v>
      </c>
      <c r="M23" s="9" t="s">
        <v>804</v>
      </c>
      <c r="N23" s="9" t="s">
        <v>804</v>
      </c>
      <c r="O23" s="6" t="s">
        <v>1065</v>
      </c>
      <c r="P23" s="6"/>
    </row>
    <row r="24" spans="1:16" x14ac:dyDescent="0.3">
      <c r="A24" s="1"/>
      <c r="B24" s="6" t="s">
        <v>93</v>
      </c>
      <c r="C24" s="6" t="s">
        <v>94</v>
      </c>
      <c r="D24" s="9" t="s">
        <v>67</v>
      </c>
      <c r="E24" s="6" t="s">
        <v>1090</v>
      </c>
      <c r="F24" s="9" t="s">
        <v>1099</v>
      </c>
      <c r="G24" s="9" t="s">
        <v>1100</v>
      </c>
      <c r="H24" s="9" t="s">
        <v>804</v>
      </c>
      <c r="I24" s="9" t="s">
        <v>804</v>
      </c>
      <c r="J24" s="9" t="s">
        <v>1080</v>
      </c>
      <c r="K24" s="9" t="s">
        <v>804</v>
      </c>
      <c r="L24" s="9" t="s">
        <v>804</v>
      </c>
      <c r="M24" s="9" t="s">
        <v>804</v>
      </c>
      <c r="N24" s="9" t="s">
        <v>804</v>
      </c>
      <c r="O24" s="6" t="s">
        <v>1065</v>
      </c>
      <c r="P24" s="6"/>
    </row>
    <row r="25" spans="1:16" x14ac:dyDescent="0.3">
      <c r="A25" s="1"/>
      <c r="B25" s="6" t="s">
        <v>93</v>
      </c>
      <c r="C25" s="6" t="s">
        <v>94</v>
      </c>
      <c r="D25" s="9" t="s">
        <v>67</v>
      </c>
      <c r="E25" s="6" t="s">
        <v>1090</v>
      </c>
      <c r="F25" s="9" t="s">
        <v>1100</v>
      </c>
      <c r="G25" s="9" t="s">
        <v>1101</v>
      </c>
      <c r="H25" s="9" t="s">
        <v>804</v>
      </c>
      <c r="I25" s="9" t="s">
        <v>804</v>
      </c>
      <c r="J25" s="9" t="s">
        <v>1093</v>
      </c>
      <c r="K25" s="9" t="s">
        <v>804</v>
      </c>
      <c r="L25" s="9" t="s">
        <v>804</v>
      </c>
      <c r="M25" s="9" t="s">
        <v>804</v>
      </c>
      <c r="N25" s="9" t="s">
        <v>804</v>
      </c>
      <c r="O25" s="6" t="s">
        <v>1065</v>
      </c>
      <c r="P25" s="6"/>
    </row>
    <row r="26" spans="1:16" x14ac:dyDescent="0.3">
      <c r="A26" s="1"/>
      <c r="B26" s="6" t="s">
        <v>93</v>
      </c>
      <c r="C26" s="6" t="s">
        <v>94</v>
      </c>
      <c r="D26" s="9" t="s">
        <v>67</v>
      </c>
      <c r="E26" s="6" t="s">
        <v>1090</v>
      </c>
      <c r="F26" s="9" t="s">
        <v>1101</v>
      </c>
      <c r="G26" s="9" t="s">
        <v>1087</v>
      </c>
      <c r="H26" s="9" t="s">
        <v>804</v>
      </c>
      <c r="I26" s="9" t="s">
        <v>804</v>
      </c>
      <c r="J26" s="9" t="s">
        <v>1080</v>
      </c>
      <c r="K26" s="9" t="s">
        <v>804</v>
      </c>
      <c r="L26" s="9" t="s">
        <v>804</v>
      </c>
      <c r="M26" s="9" t="s">
        <v>804</v>
      </c>
      <c r="N26" s="9" t="s">
        <v>804</v>
      </c>
      <c r="O26" s="6" t="s">
        <v>1065</v>
      </c>
      <c r="P26" s="6"/>
    </row>
    <row r="27" spans="1:16" x14ac:dyDescent="0.3">
      <c r="A27" s="1"/>
      <c r="B27" s="6" t="s">
        <v>93</v>
      </c>
      <c r="C27" s="6" t="s">
        <v>94</v>
      </c>
      <c r="D27" s="9" t="s">
        <v>67</v>
      </c>
      <c r="E27" s="6" t="s">
        <v>1090</v>
      </c>
      <c r="F27" s="9" t="s">
        <v>1087</v>
      </c>
      <c r="G27" s="9" t="s">
        <v>1102</v>
      </c>
      <c r="H27" s="9" t="s">
        <v>804</v>
      </c>
      <c r="I27" s="9" t="s">
        <v>804</v>
      </c>
      <c r="J27" s="9" t="s">
        <v>1074</v>
      </c>
      <c r="K27" s="9" t="s">
        <v>804</v>
      </c>
      <c r="L27" s="9" t="s">
        <v>804</v>
      </c>
      <c r="M27" s="9" t="s">
        <v>804</v>
      </c>
      <c r="N27" s="9" t="s">
        <v>804</v>
      </c>
      <c r="O27" s="6" t="s">
        <v>1065</v>
      </c>
      <c r="P27" s="6" t="s">
        <v>1103</v>
      </c>
    </row>
    <row r="28" spans="1:16" x14ac:dyDescent="0.3">
      <c r="A28" s="1"/>
      <c r="B28" s="6" t="s">
        <v>93</v>
      </c>
      <c r="C28" s="6" t="s">
        <v>94</v>
      </c>
      <c r="D28" s="9" t="s">
        <v>67</v>
      </c>
      <c r="E28" s="6" t="s">
        <v>1104</v>
      </c>
      <c r="F28" s="9" t="s">
        <v>1102</v>
      </c>
      <c r="G28" s="9" t="s">
        <v>1105</v>
      </c>
      <c r="H28" s="9" t="s">
        <v>804</v>
      </c>
      <c r="I28" s="9" t="s">
        <v>1106</v>
      </c>
      <c r="J28" s="9" t="s">
        <v>1074</v>
      </c>
      <c r="K28" s="9" t="s">
        <v>804</v>
      </c>
      <c r="L28" s="9" t="s">
        <v>804</v>
      </c>
      <c r="M28" s="9" t="s">
        <v>804</v>
      </c>
      <c r="N28" s="9" t="s">
        <v>804</v>
      </c>
      <c r="O28" s="6" t="s">
        <v>1065</v>
      </c>
      <c r="P28" s="6"/>
    </row>
    <row r="29" spans="1:16" x14ac:dyDescent="0.3">
      <c r="A29" s="1"/>
      <c r="B29" s="6" t="s">
        <v>93</v>
      </c>
      <c r="C29" s="6" t="s">
        <v>94</v>
      </c>
      <c r="D29" s="9" t="s">
        <v>97</v>
      </c>
      <c r="E29" s="6" t="s">
        <v>1107</v>
      </c>
      <c r="F29" s="9" t="s">
        <v>1102</v>
      </c>
      <c r="G29" s="9" t="s">
        <v>1108</v>
      </c>
      <c r="H29" s="9" t="s">
        <v>804</v>
      </c>
      <c r="I29" s="9" t="s">
        <v>804</v>
      </c>
      <c r="J29" s="9" t="s">
        <v>1080</v>
      </c>
      <c r="K29" s="9" t="s">
        <v>804</v>
      </c>
      <c r="L29" s="9" t="s">
        <v>804</v>
      </c>
      <c r="M29" s="9" t="s">
        <v>804</v>
      </c>
      <c r="N29" s="9" t="s">
        <v>804</v>
      </c>
      <c r="O29" s="6" t="s">
        <v>1065</v>
      </c>
      <c r="P29" s="6"/>
    </row>
    <row r="30" spans="1:16" x14ac:dyDescent="0.3">
      <c r="A30" s="1"/>
      <c r="B30" s="6" t="s">
        <v>93</v>
      </c>
      <c r="C30" s="6" t="s">
        <v>94</v>
      </c>
      <c r="D30" s="9" t="s">
        <v>99</v>
      </c>
      <c r="E30" s="6" t="s">
        <v>1109</v>
      </c>
      <c r="F30" s="9" t="s">
        <v>1105</v>
      </c>
      <c r="G30" s="9" t="s">
        <v>1110</v>
      </c>
      <c r="H30" s="9" t="s">
        <v>804</v>
      </c>
      <c r="I30" s="9" t="s">
        <v>804</v>
      </c>
      <c r="J30" s="9" t="s">
        <v>1080</v>
      </c>
      <c r="K30" s="9" t="s">
        <v>804</v>
      </c>
      <c r="L30" s="9" t="s">
        <v>804</v>
      </c>
      <c r="M30" s="9" t="s">
        <v>804</v>
      </c>
      <c r="N30" s="9" t="s">
        <v>804</v>
      </c>
      <c r="O30" s="6" t="s">
        <v>1065</v>
      </c>
      <c r="P30" s="6"/>
    </row>
    <row r="31" spans="1:16" ht="26.4" x14ac:dyDescent="0.3">
      <c r="A31" s="1"/>
      <c r="B31" s="6" t="s">
        <v>478</v>
      </c>
      <c r="C31" s="6" t="s">
        <v>969</v>
      </c>
      <c r="D31" s="9" t="s">
        <v>970</v>
      </c>
      <c r="E31" s="6" t="s">
        <v>1111</v>
      </c>
      <c r="F31" s="9" t="s">
        <v>26</v>
      </c>
      <c r="G31" s="9" t="s">
        <v>27</v>
      </c>
      <c r="H31" s="9" t="s">
        <v>804</v>
      </c>
      <c r="I31" s="9" t="s">
        <v>804</v>
      </c>
      <c r="J31" s="9" t="s">
        <v>1064</v>
      </c>
      <c r="K31" s="9" t="s">
        <v>804</v>
      </c>
      <c r="L31" s="9" t="s">
        <v>804</v>
      </c>
      <c r="M31" s="9" t="s">
        <v>804</v>
      </c>
      <c r="N31" s="9" t="s">
        <v>804</v>
      </c>
      <c r="O31" s="6" t="s">
        <v>1065</v>
      </c>
      <c r="P31" s="6"/>
    </row>
    <row r="32" spans="1:16" ht="26.4" x14ac:dyDescent="0.3">
      <c r="A32" s="1"/>
      <c r="B32" s="6" t="s">
        <v>478</v>
      </c>
      <c r="C32" s="6" t="s">
        <v>969</v>
      </c>
      <c r="D32" s="9" t="s">
        <v>971</v>
      </c>
      <c r="E32" s="6" t="s">
        <v>1112</v>
      </c>
      <c r="F32" s="9" t="s">
        <v>26</v>
      </c>
      <c r="G32" s="9" t="s">
        <v>27</v>
      </c>
      <c r="H32" s="9" t="s">
        <v>804</v>
      </c>
      <c r="I32" s="9" t="s">
        <v>804</v>
      </c>
      <c r="J32" s="9" t="s">
        <v>1064</v>
      </c>
      <c r="K32" s="9" t="s">
        <v>804</v>
      </c>
      <c r="L32" s="9" t="s">
        <v>804</v>
      </c>
      <c r="M32" s="9" t="s">
        <v>804</v>
      </c>
      <c r="N32" s="9" t="s">
        <v>804</v>
      </c>
      <c r="O32" s="6" t="s">
        <v>1065</v>
      </c>
      <c r="P32" s="6"/>
    </row>
    <row r="33" spans="1:16" x14ac:dyDescent="0.3">
      <c r="A33" s="1"/>
      <c r="B33" s="6" t="s">
        <v>101</v>
      </c>
      <c r="C33" s="6" t="s">
        <v>104</v>
      </c>
      <c r="D33" s="9" t="s">
        <v>67</v>
      </c>
      <c r="E33" s="6" t="s">
        <v>1113</v>
      </c>
      <c r="F33" s="9" t="s">
        <v>26</v>
      </c>
      <c r="G33" s="9" t="s">
        <v>1114</v>
      </c>
      <c r="H33" s="9" t="s">
        <v>804</v>
      </c>
      <c r="I33" s="9" t="s">
        <v>804</v>
      </c>
      <c r="J33" s="9" t="s">
        <v>1093</v>
      </c>
      <c r="K33" s="9" t="s">
        <v>804</v>
      </c>
      <c r="L33" s="9" t="s">
        <v>804</v>
      </c>
      <c r="M33" s="9" t="s">
        <v>804</v>
      </c>
      <c r="N33" s="9" t="s">
        <v>804</v>
      </c>
      <c r="O33" s="6" t="s">
        <v>1065</v>
      </c>
      <c r="P33" s="6"/>
    </row>
    <row r="34" spans="1:16" x14ac:dyDescent="0.3">
      <c r="A34" s="1"/>
      <c r="B34" s="6" t="s">
        <v>101</v>
      </c>
      <c r="C34" s="6" t="s">
        <v>104</v>
      </c>
      <c r="D34" s="9" t="s">
        <v>67</v>
      </c>
      <c r="E34" s="6" t="s">
        <v>1113</v>
      </c>
      <c r="F34" s="9" t="s">
        <v>1114</v>
      </c>
      <c r="G34" s="9" t="s">
        <v>1115</v>
      </c>
      <c r="H34" s="9" t="s">
        <v>804</v>
      </c>
      <c r="I34" s="9" t="s">
        <v>804</v>
      </c>
      <c r="J34" s="9" t="s">
        <v>1074</v>
      </c>
      <c r="K34" s="9" t="s">
        <v>804</v>
      </c>
      <c r="L34" s="9" t="s">
        <v>804</v>
      </c>
      <c r="M34" s="9" t="s">
        <v>804</v>
      </c>
      <c r="N34" s="9" t="s">
        <v>804</v>
      </c>
      <c r="O34" s="6" t="s">
        <v>1065</v>
      </c>
      <c r="P34" s="6"/>
    </row>
    <row r="35" spans="1:16" x14ac:dyDescent="0.3">
      <c r="A35" s="1"/>
      <c r="B35" s="6" t="s">
        <v>101</v>
      </c>
      <c r="C35" s="6" t="s">
        <v>104</v>
      </c>
      <c r="D35" s="9" t="s">
        <v>67</v>
      </c>
      <c r="E35" s="6" t="s">
        <v>1113</v>
      </c>
      <c r="F35" s="9" t="s">
        <v>1115</v>
      </c>
      <c r="G35" s="9" t="s">
        <v>1116</v>
      </c>
      <c r="H35" s="9" t="s">
        <v>804</v>
      </c>
      <c r="I35" s="9" t="s">
        <v>804</v>
      </c>
      <c r="J35" s="9" t="s">
        <v>1093</v>
      </c>
      <c r="K35" s="9" t="s">
        <v>804</v>
      </c>
      <c r="L35" s="9" t="s">
        <v>804</v>
      </c>
      <c r="M35" s="9" t="s">
        <v>804</v>
      </c>
      <c r="N35" s="9" t="s">
        <v>804</v>
      </c>
      <c r="O35" s="6" t="s">
        <v>1065</v>
      </c>
      <c r="P35" s="6"/>
    </row>
    <row r="36" spans="1:16" x14ac:dyDescent="0.3">
      <c r="A36" s="1"/>
      <c r="B36" s="6" t="s">
        <v>101</v>
      </c>
      <c r="C36" s="6" t="s">
        <v>104</v>
      </c>
      <c r="D36" s="9" t="s">
        <v>67</v>
      </c>
      <c r="E36" s="6" t="s">
        <v>1113</v>
      </c>
      <c r="F36" s="9" t="s">
        <v>1116</v>
      </c>
      <c r="G36" s="9" t="s">
        <v>27</v>
      </c>
      <c r="H36" s="9" t="s">
        <v>804</v>
      </c>
      <c r="I36" s="9" t="s">
        <v>804</v>
      </c>
      <c r="J36" s="9" t="s">
        <v>1074</v>
      </c>
      <c r="K36" s="9" t="s">
        <v>804</v>
      </c>
      <c r="L36" s="9" t="s">
        <v>804</v>
      </c>
      <c r="M36" s="9" t="s">
        <v>804</v>
      </c>
      <c r="N36" s="9" t="s">
        <v>804</v>
      </c>
      <c r="O36" s="6" t="s">
        <v>1065</v>
      </c>
      <c r="P36" s="6"/>
    </row>
    <row r="37" spans="1:16" x14ac:dyDescent="0.3">
      <c r="A37" s="1"/>
      <c r="B37" s="6" t="s">
        <v>101</v>
      </c>
      <c r="C37" s="6" t="s">
        <v>109</v>
      </c>
      <c r="D37" s="9" t="s">
        <v>67</v>
      </c>
      <c r="E37" s="6" t="s">
        <v>1117</v>
      </c>
      <c r="F37" s="9" t="s">
        <v>26</v>
      </c>
      <c r="G37" s="9" t="s">
        <v>1118</v>
      </c>
      <c r="H37" s="9" t="s">
        <v>804</v>
      </c>
      <c r="I37" s="9" t="s">
        <v>804</v>
      </c>
      <c r="J37" s="9" t="s">
        <v>1074</v>
      </c>
      <c r="K37" s="9" t="s">
        <v>804</v>
      </c>
      <c r="L37" s="9" t="s">
        <v>804</v>
      </c>
      <c r="M37" s="9" t="s">
        <v>804</v>
      </c>
      <c r="N37" s="9" t="s">
        <v>804</v>
      </c>
      <c r="O37" s="6" t="s">
        <v>1065</v>
      </c>
      <c r="P37" s="6"/>
    </row>
    <row r="38" spans="1:16" x14ac:dyDescent="0.3">
      <c r="A38" s="1"/>
      <c r="B38" s="6" t="s">
        <v>101</v>
      </c>
      <c r="C38" s="6" t="s">
        <v>109</v>
      </c>
      <c r="D38" s="9" t="s">
        <v>67</v>
      </c>
      <c r="E38" s="6" t="s">
        <v>1117</v>
      </c>
      <c r="F38" s="9" t="s">
        <v>1118</v>
      </c>
      <c r="G38" s="9" t="s">
        <v>1119</v>
      </c>
      <c r="H38" s="9" t="s">
        <v>804</v>
      </c>
      <c r="I38" s="9" t="s">
        <v>804</v>
      </c>
      <c r="J38" s="9" t="s">
        <v>1080</v>
      </c>
      <c r="K38" s="9" t="s">
        <v>804</v>
      </c>
      <c r="L38" s="9" t="s">
        <v>804</v>
      </c>
      <c r="M38" s="9" t="s">
        <v>804</v>
      </c>
      <c r="N38" s="9" t="s">
        <v>804</v>
      </c>
      <c r="O38" s="6" t="s">
        <v>1065</v>
      </c>
      <c r="P38" s="6"/>
    </row>
    <row r="39" spans="1:16" x14ac:dyDescent="0.3">
      <c r="A39" s="1"/>
      <c r="B39" s="6" t="s">
        <v>101</v>
      </c>
      <c r="C39" s="6" t="s">
        <v>109</v>
      </c>
      <c r="D39" s="9" t="s">
        <v>67</v>
      </c>
      <c r="E39" s="6" t="s">
        <v>1117</v>
      </c>
      <c r="F39" s="9" t="s">
        <v>1119</v>
      </c>
      <c r="G39" s="9" t="s">
        <v>1120</v>
      </c>
      <c r="H39" s="9" t="s">
        <v>804</v>
      </c>
      <c r="I39" s="9" t="s">
        <v>804</v>
      </c>
      <c r="J39" s="9" t="s">
        <v>1074</v>
      </c>
      <c r="K39" s="9" t="s">
        <v>804</v>
      </c>
      <c r="L39" s="9" t="s">
        <v>804</v>
      </c>
      <c r="M39" s="9" t="s">
        <v>804</v>
      </c>
      <c r="N39" s="9" t="s">
        <v>804</v>
      </c>
      <c r="O39" s="6" t="s">
        <v>1065</v>
      </c>
      <c r="P39" s="6"/>
    </row>
    <row r="40" spans="1:16" x14ac:dyDescent="0.3">
      <c r="A40" s="1"/>
      <c r="B40" s="6" t="s">
        <v>101</v>
      </c>
      <c r="C40" s="6" t="s">
        <v>109</v>
      </c>
      <c r="D40" s="9" t="s">
        <v>67</v>
      </c>
      <c r="E40" s="6" t="s">
        <v>1117</v>
      </c>
      <c r="F40" s="9" t="s">
        <v>1120</v>
      </c>
      <c r="G40" s="9" t="s">
        <v>1087</v>
      </c>
      <c r="H40" s="9" t="s">
        <v>804</v>
      </c>
      <c r="I40" s="9" t="s">
        <v>804</v>
      </c>
      <c r="J40" s="9" t="s">
        <v>1080</v>
      </c>
      <c r="K40" s="9" t="s">
        <v>804</v>
      </c>
      <c r="L40" s="9" t="s">
        <v>804</v>
      </c>
      <c r="M40" s="9" t="s">
        <v>804</v>
      </c>
      <c r="N40" s="9" t="s">
        <v>804</v>
      </c>
      <c r="O40" s="6" t="s">
        <v>1065</v>
      </c>
      <c r="P40" s="6"/>
    </row>
    <row r="41" spans="1:16" x14ac:dyDescent="0.3">
      <c r="A41" s="1"/>
      <c r="B41" s="6" t="s">
        <v>101</v>
      </c>
      <c r="C41" s="6" t="s">
        <v>109</v>
      </c>
      <c r="D41" s="9" t="s">
        <v>67</v>
      </c>
      <c r="E41" s="6" t="s">
        <v>1117</v>
      </c>
      <c r="F41" s="9" t="s">
        <v>1087</v>
      </c>
      <c r="G41" s="9" t="s">
        <v>27</v>
      </c>
      <c r="H41" s="9" t="s">
        <v>804</v>
      </c>
      <c r="I41" s="9" t="s">
        <v>804</v>
      </c>
      <c r="J41" s="9" t="s">
        <v>1074</v>
      </c>
      <c r="K41" s="9" t="s">
        <v>804</v>
      </c>
      <c r="L41" s="9" t="s">
        <v>804</v>
      </c>
      <c r="M41" s="9" t="s">
        <v>804</v>
      </c>
      <c r="N41" s="9" t="s">
        <v>804</v>
      </c>
      <c r="O41" s="6" t="s">
        <v>1065</v>
      </c>
      <c r="P41" s="6"/>
    </row>
    <row r="42" spans="1:16" x14ac:dyDescent="0.3">
      <c r="A42" s="1"/>
      <c r="B42" s="6" t="s">
        <v>117</v>
      </c>
      <c r="C42" s="6" t="s">
        <v>122</v>
      </c>
      <c r="D42" s="9" t="s">
        <v>67</v>
      </c>
      <c r="E42" s="6" t="s">
        <v>1121</v>
      </c>
      <c r="F42" s="9" t="s">
        <v>26</v>
      </c>
      <c r="G42" s="9" t="s">
        <v>1095</v>
      </c>
      <c r="H42" s="9" t="s">
        <v>804</v>
      </c>
      <c r="I42" s="9" t="s">
        <v>804</v>
      </c>
      <c r="J42" s="9" t="s">
        <v>1080</v>
      </c>
      <c r="K42" s="9" t="s">
        <v>804</v>
      </c>
      <c r="L42" s="9" t="s">
        <v>804</v>
      </c>
      <c r="M42" s="9" t="s">
        <v>804</v>
      </c>
      <c r="N42" s="9" t="s">
        <v>804</v>
      </c>
      <c r="O42" s="6" t="s">
        <v>1065</v>
      </c>
      <c r="P42" s="6" t="s">
        <v>1122</v>
      </c>
    </row>
    <row r="43" spans="1:16" x14ac:dyDescent="0.3">
      <c r="A43" s="1"/>
      <c r="B43" s="6" t="s">
        <v>117</v>
      </c>
      <c r="C43" s="6" t="s">
        <v>122</v>
      </c>
      <c r="D43" s="9" t="s">
        <v>67</v>
      </c>
      <c r="E43" s="6" t="s">
        <v>1121</v>
      </c>
      <c r="F43" s="9" t="s">
        <v>1095</v>
      </c>
      <c r="G43" s="9" t="s">
        <v>1096</v>
      </c>
      <c r="H43" s="9" t="s">
        <v>804</v>
      </c>
      <c r="I43" s="9" t="s">
        <v>804</v>
      </c>
      <c r="J43" s="9" t="s">
        <v>1074</v>
      </c>
      <c r="K43" s="9" t="s">
        <v>804</v>
      </c>
      <c r="L43" s="9" t="s">
        <v>804</v>
      </c>
      <c r="M43" s="9" t="s">
        <v>804</v>
      </c>
      <c r="N43" s="9" t="s">
        <v>804</v>
      </c>
      <c r="O43" s="6" t="s">
        <v>1065</v>
      </c>
      <c r="P43" s="6"/>
    </row>
    <row r="44" spans="1:16" x14ac:dyDescent="0.3">
      <c r="A44" s="1"/>
      <c r="B44" s="6" t="s">
        <v>117</v>
      </c>
      <c r="C44" s="6" t="s">
        <v>122</v>
      </c>
      <c r="D44" s="9" t="s">
        <v>67</v>
      </c>
      <c r="E44" s="6" t="s">
        <v>1121</v>
      </c>
      <c r="F44" s="9" t="s">
        <v>1096</v>
      </c>
      <c r="G44" s="9" t="s">
        <v>1123</v>
      </c>
      <c r="H44" s="9" t="s">
        <v>804</v>
      </c>
      <c r="I44" s="9" t="s">
        <v>804</v>
      </c>
      <c r="J44" s="9" t="s">
        <v>1080</v>
      </c>
      <c r="K44" s="9" t="s">
        <v>804</v>
      </c>
      <c r="L44" s="9" t="s">
        <v>804</v>
      </c>
      <c r="M44" s="9" t="s">
        <v>804</v>
      </c>
      <c r="N44" s="9" t="s">
        <v>804</v>
      </c>
      <c r="O44" s="6" t="s">
        <v>1065</v>
      </c>
      <c r="P44" s="6" t="s">
        <v>1122</v>
      </c>
    </row>
    <row r="45" spans="1:16" x14ac:dyDescent="0.3">
      <c r="A45" s="1"/>
      <c r="B45" s="6" t="s">
        <v>117</v>
      </c>
      <c r="C45" s="6" t="s">
        <v>122</v>
      </c>
      <c r="D45" s="9" t="s">
        <v>67</v>
      </c>
      <c r="E45" s="6" t="s">
        <v>1121</v>
      </c>
      <c r="F45" s="9" t="s">
        <v>1123</v>
      </c>
      <c r="G45" s="9" t="s">
        <v>1124</v>
      </c>
      <c r="H45" s="9" t="s">
        <v>804</v>
      </c>
      <c r="I45" s="9" t="s">
        <v>804</v>
      </c>
      <c r="J45" s="9" t="s">
        <v>1074</v>
      </c>
      <c r="K45" s="9" t="s">
        <v>804</v>
      </c>
      <c r="L45" s="9" t="s">
        <v>804</v>
      </c>
      <c r="M45" s="9" t="s">
        <v>804</v>
      </c>
      <c r="N45" s="9" t="s">
        <v>804</v>
      </c>
      <c r="O45" s="6" t="s">
        <v>1065</v>
      </c>
      <c r="P45" s="6"/>
    </row>
    <row r="46" spans="1:16" x14ac:dyDescent="0.3">
      <c r="A46" s="1"/>
      <c r="B46" s="6" t="s">
        <v>117</v>
      </c>
      <c r="C46" s="6" t="s">
        <v>122</v>
      </c>
      <c r="D46" s="9" t="s">
        <v>67</v>
      </c>
      <c r="E46" s="6" t="s">
        <v>1121</v>
      </c>
      <c r="F46" s="9" t="s">
        <v>1124</v>
      </c>
      <c r="G46" s="9" t="s">
        <v>1116</v>
      </c>
      <c r="H46" s="9" t="s">
        <v>804</v>
      </c>
      <c r="I46" s="9" t="s">
        <v>804</v>
      </c>
      <c r="J46" s="9" t="s">
        <v>1080</v>
      </c>
      <c r="K46" s="9" t="s">
        <v>804</v>
      </c>
      <c r="L46" s="9" t="s">
        <v>804</v>
      </c>
      <c r="M46" s="9" t="s">
        <v>804</v>
      </c>
      <c r="N46" s="9" t="s">
        <v>804</v>
      </c>
      <c r="O46" s="6" t="s">
        <v>1065</v>
      </c>
      <c r="P46" s="6"/>
    </row>
    <row r="47" spans="1:16" x14ac:dyDescent="0.3">
      <c r="A47" s="1"/>
      <c r="B47" s="6" t="s">
        <v>117</v>
      </c>
      <c r="C47" s="6" t="s">
        <v>122</v>
      </c>
      <c r="D47" s="9" t="s">
        <v>67</v>
      </c>
      <c r="E47" s="6" t="s">
        <v>1121</v>
      </c>
      <c r="F47" s="9" t="s">
        <v>1116</v>
      </c>
      <c r="G47" s="9" t="s">
        <v>27</v>
      </c>
      <c r="H47" s="9" t="s">
        <v>804</v>
      </c>
      <c r="I47" s="9" t="s">
        <v>804</v>
      </c>
      <c r="J47" s="9" t="s">
        <v>1074</v>
      </c>
      <c r="K47" s="9" t="s">
        <v>804</v>
      </c>
      <c r="L47" s="9" t="s">
        <v>804</v>
      </c>
      <c r="M47" s="9" t="s">
        <v>804</v>
      </c>
      <c r="N47" s="9" t="s">
        <v>804</v>
      </c>
      <c r="O47" s="6" t="s">
        <v>1065</v>
      </c>
      <c r="P47" s="6"/>
    </row>
    <row r="48" spans="1:16" x14ac:dyDescent="0.3">
      <c r="A48" s="1"/>
      <c r="B48" s="6" t="s">
        <v>465</v>
      </c>
      <c r="C48" s="6" t="s">
        <v>889</v>
      </c>
      <c r="D48" s="9" t="s">
        <v>67</v>
      </c>
      <c r="E48" s="6" t="s">
        <v>1125</v>
      </c>
      <c r="F48" s="9" t="s">
        <v>26</v>
      </c>
      <c r="G48" s="9" t="s">
        <v>27</v>
      </c>
      <c r="H48" s="9" t="s">
        <v>804</v>
      </c>
      <c r="I48" s="9" t="s">
        <v>804</v>
      </c>
      <c r="J48" s="9" t="s">
        <v>1074</v>
      </c>
      <c r="K48" s="9" t="s">
        <v>804</v>
      </c>
      <c r="L48" s="9" t="s">
        <v>804</v>
      </c>
      <c r="M48" s="9" t="s">
        <v>804</v>
      </c>
      <c r="N48" s="9" t="s">
        <v>804</v>
      </c>
      <c r="O48" s="6" t="s">
        <v>1065</v>
      </c>
      <c r="P48" s="6"/>
    </row>
    <row r="49" spans="1:16" x14ac:dyDescent="0.3">
      <c r="A49" s="1"/>
      <c r="B49" s="6" t="s">
        <v>465</v>
      </c>
      <c r="C49" s="6" t="s">
        <v>996</v>
      </c>
      <c r="D49" s="9" t="s">
        <v>196</v>
      </c>
      <c r="E49" s="6" t="s">
        <v>1126</v>
      </c>
      <c r="F49" s="9" t="s">
        <v>26</v>
      </c>
      <c r="G49" s="9" t="s">
        <v>27</v>
      </c>
      <c r="H49" s="9" t="s">
        <v>804</v>
      </c>
      <c r="I49" s="9" t="s">
        <v>804</v>
      </c>
      <c r="J49" s="9" t="s">
        <v>1074</v>
      </c>
      <c r="K49" s="9" t="s">
        <v>804</v>
      </c>
      <c r="L49" s="9" t="s">
        <v>804</v>
      </c>
      <c r="M49" s="9" t="s">
        <v>804</v>
      </c>
      <c r="N49" s="9" t="s">
        <v>804</v>
      </c>
      <c r="O49" s="6" t="s">
        <v>1065</v>
      </c>
      <c r="P49" s="6"/>
    </row>
    <row r="50" spans="1:16" x14ac:dyDescent="0.3">
      <c r="A50" s="1"/>
      <c r="B50" s="6" t="s">
        <v>465</v>
      </c>
      <c r="C50" s="6" t="s">
        <v>997</v>
      </c>
      <c r="D50" s="9" t="s">
        <v>67</v>
      </c>
      <c r="E50" s="6" t="s">
        <v>1127</v>
      </c>
      <c r="F50" s="9" t="s">
        <v>26</v>
      </c>
      <c r="G50" s="9" t="s">
        <v>27</v>
      </c>
      <c r="H50" s="9" t="s">
        <v>804</v>
      </c>
      <c r="I50" s="9" t="s">
        <v>804</v>
      </c>
      <c r="J50" s="9" t="s">
        <v>1074</v>
      </c>
      <c r="K50" s="9" t="s">
        <v>804</v>
      </c>
      <c r="L50" s="9" t="s">
        <v>804</v>
      </c>
      <c r="M50" s="9" t="s">
        <v>804</v>
      </c>
      <c r="N50" s="9" t="s">
        <v>804</v>
      </c>
      <c r="O50" s="6" t="s">
        <v>1065</v>
      </c>
      <c r="P50" s="6"/>
    </row>
    <row r="51" spans="1:16" x14ac:dyDescent="0.3">
      <c r="A51" s="1"/>
      <c r="B51" s="6" t="s">
        <v>465</v>
      </c>
      <c r="C51" s="6" t="s">
        <v>998</v>
      </c>
      <c r="D51" s="9" t="s">
        <v>67</v>
      </c>
      <c r="E51" s="6" t="s">
        <v>1128</v>
      </c>
      <c r="F51" s="9" t="s">
        <v>26</v>
      </c>
      <c r="G51" s="9" t="s">
        <v>27</v>
      </c>
      <c r="H51" s="9" t="s">
        <v>804</v>
      </c>
      <c r="I51" s="9" t="s">
        <v>804</v>
      </c>
      <c r="J51" s="9" t="s">
        <v>1074</v>
      </c>
      <c r="K51" s="9" t="s">
        <v>804</v>
      </c>
      <c r="L51" s="9" t="s">
        <v>804</v>
      </c>
      <c r="M51" s="9" t="s">
        <v>804</v>
      </c>
      <c r="N51" s="9" t="s">
        <v>804</v>
      </c>
      <c r="O51" s="6" t="s">
        <v>1065</v>
      </c>
      <c r="P51" s="6"/>
    </row>
    <row r="52" spans="1:16" x14ac:dyDescent="0.3">
      <c r="A52" s="1"/>
      <c r="B52" s="6" t="s">
        <v>479</v>
      </c>
      <c r="C52" s="6" t="s">
        <v>893</v>
      </c>
      <c r="D52" s="9" t="s">
        <v>67</v>
      </c>
      <c r="E52" s="6" t="s">
        <v>1129</v>
      </c>
      <c r="F52" s="9" t="s">
        <v>26</v>
      </c>
      <c r="G52" s="9" t="s">
        <v>27</v>
      </c>
      <c r="H52" s="9" t="s">
        <v>804</v>
      </c>
      <c r="I52" s="9" t="s">
        <v>804</v>
      </c>
      <c r="J52" s="9" t="s">
        <v>1064</v>
      </c>
      <c r="K52" s="9" t="s">
        <v>804</v>
      </c>
      <c r="L52" s="9" t="s">
        <v>804</v>
      </c>
      <c r="M52" s="9" t="s">
        <v>804</v>
      </c>
      <c r="N52" s="9" t="s">
        <v>804</v>
      </c>
      <c r="O52" s="6" t="s">
        <v>1065</v>
      </c>
      <c r="P52" s="6"/>
    </row>
    <row r="53" spans="1:16" x14ac:dyDescent="0.3">
      <c r="A53" s="1"/>
      <c r="B53" s="6" t="s">
        <v>137</v>
      </c>
      <c r="C53" s="6" t="s">
        <v>1010</v>
      </c>
      <c r="D53" s="9" t="s">
        <v>966</v>
      </c>
      <c r="E53" s="6" t="s">
        <v>1130</v>
      </c>
      <c r="F53" s="9" t="s">
        <v>1131</v>
      </c>
      <c r="G53" s="9" t="s">
        <v>1132</v>
      </c>
      <c r="H53" s="9" t="s">
        <v>804</v>
      </c>
      <c r="I53" s="9" t="s">
        <v>804</v>
      </c>
      <c r="J53" s="9" t="s">
        <v>1133</v>
      </c>
      <c r="K53" s="9" t="s">
        <v>804</v>
      </c>
      <c r="L53" s="9" t="s">
        <v>804</v>
      </c>
      <c r="M53" s="9" t="s">
        <v>804</v>
      </c>
      <c r="N53" s="9" t="s">
        <v>804</v>
      </c>
      <c r="O53" s="6" t="s">
        <v>1065</v>
      </c>
      <c r="P53" s="6"/>
    </row>
    <row r="54" spans="1:16" x14ac:dyDescent="0.3">
      <c r="A54" s="1"/>
      <c r="B54" s="6" t="s">
        <v>137</v>
      </c>
      <c r="C54" s="6" t="s">
        <v>1010</v>
      </c>
      <c r="D54" s="9" t="s">
        <v>67</v>
      </c>
      <c r="E54" s="6" t="s">
        <v>1134</v>
      </c>
      <c r="F54" s="9" t="s">
        <v>1132</v>
      </c>
      <c r="G54" s="9" t="s">
        <v>27</v>
      </c>
      <c r="H54" s="9" t="s">
        <v>804</v>
      </c>
      <c r="I54" s="9" t="s">
        <v>804</v>
      </c>
      <c r="J54" s="9" t="s">
        <v>1133</v>
      </c>
      <c r="K54" s="9" t="s">
        <v>804</v>
      </c>
      <c r="L54" s="9" t="s">
        <v>804</v>
      </c>
      <c r="M54" s="9" t="s">
        <v>804</v>
      </c>
      <c r="N54" s="9" t="s">
        <v>804</v>
      </c>
      <c r="O54" s="6" t="s">
        <v>1065</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1135</v>
      </c>
      <c r="C5" s="1"/>
      <c r="D5" s="1"/>
      <c r="E5" s="1"/>
      <c r="F5" s="1"/>
      <c r="G5" s="1"/>
      <c r="H5" s="1"/>
      <c r="I5" s="1"/>
      <c r="J5" s="1"/>
      <c r="K5" s="1"/>
      <c r="L5" s="1"/>
      <c r="M5" s="1"/>
      <c r="N5" s="1"/>
    </row>
    <row r="6" spans="1:14" ht="19.95" customHeight="1" x14ac:dyDescent="0.3">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3">
      <c r="A7" s="1"/>
      <c r="B7" s="5" t="s">
        <v>194</v>
      </c>
      <c r="C7" s="5" t="s">
        <v>195</v>
      </c>
      <c r="D7" s="5" t="s">
        <v>196</v>
      </c>
      <c r="E7" s="4" t="s">
        <v>165</v>
      </c>
      <c r="F7" s="4" t="s">
        <v>166</v>
      </c>
      <c r="G7" s="6" t="s">
        <v>197</v>
      </c>
      <c r="H7" s="8">
        <v>0.7</v>
      </c>
      <c r="I7" s="5" t="s">
        <v>168</v>
      </c>
      <c r="J7" s="5" t="s">
        <v>181</v>
      </c>
      <c r="K7" s="5" t="s">
        <v>170</v>
      </c>
      <c r="L7" s="5" t="s">
        <v>182</v>
      </c>
      <c r="M7" s="8">
        <v>13133</v>
      </c>
      <c r="N7" s="5" t="s">
        <v>198</v>
      </c>
    </row>
    <row r="8" spans="1:14" ht="26.4" x14ac:dyDescent="0.3">
      <c r="A8" s="1"/>
      <c r="B8" s="5" t="s">
        <v>204</v>
      </c>
      <c r="C8" s="5" t="s">
        <v>205</v>
      </c>
      <c r="D8" s="5" t="s">
        <v>196</v>
      </c>
      <c r="E8" s="4" t="s">
        <v>165</v>
      </c>
      <c r="F8" s="4" t="s">
        <v>206</v>
      </c>
      <c r="G8" s="6" t="s">
        <v>1136</v>
      </c>
      <c r="H8" s="8">
        <v>0</v>
      </c>
      <c r="I8" s="5" t="s">
        <v>208</v>
      </c>
      <c r="J8" s="5" t="s">
        <v>181</v>
      </c>
      <c r="K8" s="5" t="s">
        <v>170</v>
      </c>
      <c r="L8" s="5" t="s">
        <v>209</v>
      </c>
      <c r="M8" s="8">
        <v>109</v>
      </c>
      <c r="N8" s="5" t="s">
        <v>198</v>
      </c>
    </row>
    <row r="9" spans="1:14" x14ac:dyDescent="0.3">
      <c r="A9" s="1"/>
      <c r="B9" s="5" t="s">
        <v>69</v>
      </c>
      <c r="C9" s="5" t="s">
        <v>222</v>
      </c>
      <c r="D9" s="5" t="s">
        <v>67</v>
      </c>
      <c r="E9" s="4" t="s">
        <v>165</v>
      </c>
      <c r="F9" s="4" t="s">
        <v>166</v>
      </c>
      <c r="G9" s="6" t="s">
        <v>1137</v>
      </c>
      <c r="H9" s="8">
        <v>15.367000000000001</v>
      </c>
      <c r="I9" s="5" t="s">
        <v>168</v>
      </c>
      <c r="J9" s="5" t="s">
        <v>181</v>
      </c>
      <c r="K9" s="5" t="s">
        <v>170</v>
      </c>
      <c r="L9" s="5" t="s">
        <v>182</v>
      </c>
      <c r="M9" s="8">
        <v>1198</v>
      </c>
      <c r="N9" s="5" t="s">
        <v>198</v>
      </c>
    </row>
    <row r="10" spans="1:14" x14ac:dyDescent="0.3">
      <c r="A10" s="1"/>
      <c r="B10" s="5" t="s">
        <v>69</v>
      </c>
      <c r="C10" s="5" t="s">
        <v>222</v>
      </c>
      <c r="D10" s="5" t="s">
        <v>196</v>
      </c>
      <c r="E10" s="4" t="s">
        <v>165</v>
      </c>
      <c r="F10" s="4" t="s">
        <v>166</v>
      </c>
      <c r="G10" s="6" t="s">
        <v>224</v>
      </c>
      <c r="H10" s="8">
        <v>5.1100000000000003</v>
      </c>
      <c r="I10" s="5" t="s">
        <v>168</v>
      </c>
      <c r="J10" s="5" t="s">
        <v>181</v>
      </c>
      <c r="K10" s="5" t="s">
        <v>170</v>
      </c>
      <c r="L10" s="5" t="s">
        <v>209</v>
      </c>
      <c r="M10" s="8">
        <v>118</v>
      </c>
      <c r="N10" s="5" t="s">
        <v>198</v>
      </c>
    </row>
    <row r="11" spans="1:14" x14ac:dyDescent="0.3">
      <c r="A11" s="1"/>
      <c r="B11" s="5" t="s">
        <v>69</v>
      </c>
      <c r="C11" s="5" t="s">
        <v>222</v>
      </c>
      <c r="D11" s="5" t="s">
        <v>225</v>
      </c>
      <c r="E11" s="4" t="s">
        <v>165</v>
      </c>
      <c r="F11" s="4" t="s">
        <v>166</v>
      </c>
      <c r="G11" s="6" t="s">
        <v>226</v>
      </c>
      <c r="H11" s="8">
        <v>5.1360000000000001</v>
      </c>
      <c r="I11" s="5" t="s">
        <v>168</v>
      </c>
      <c r="J11" s="5" t="s">
        <v>181</v>
      </c>
      <c r="K11" s="5" t="s">
        <v>170</v>
      </c>
      <c r="L11" s="5" t="s">
        <v>182</v>
      </c>
      <c r="M11" s="8">
        <v>119</v>
      </c>
      <c r="N11" s="5" t="s">
        <v>198</v>
      </c>
    </row>
    <row r="12" spans="1:14" x14ac:dyDescent="0.3">
      <c r="A12" s="1"/>
      <c r="B12" s="5" t="s">
        <v>69</v>
      </c>
      <c r="C12" s="5" t="s">
        <v>227</v>
      </c>
      <c r="D12" s="5" t="s">
        <v>196</v>
      </c>
      <c r="E12" s="4" t="s">
        <v>228</v>
      </c>
      <c r="F12" s="4" t="s">
        <v>229</v>
      </c>
      <c r="G12" s="6" t="s">
        <v>1138</v>
      </c>
      <c r="H12" s="8">
        <v>49.097999999999999</v>
      </c>
      <c r="I12" s="5" t="s">
        <v>168</v>
      </c>
      <c r="J12" s="5" t="s">
        <v>181</v>
      </c>
      <c r="K12" s="5" t="s">
        <v>170</v>
      </c>
      <c r="L12" s="5" t="s">
        <v>182</v>
      </c>
      <c r="M12" s="8">
        <v>121</v>
      </c>
      <c r="N12" s="5" t="s">
        <v>198</v>
      </c>
    </row>
    <row r="13" spans="1:14" ht="26.4" x14ac:dyDescent="0.3">
      <c r="A13" s="1"/>
      <c r="B13" s="5" t="s">
        <v>69</v>
      </c>
      <c r="C13" s="5" t="s">
        <v>227</v>
      </c>
      <c r="D13" s="5" t="s">
        <v>86</v>
      </c>
      <c r="E13" s="4" t="s">
        <v>231</v>
      </c>
      <c r="F13" s="4" t="s">
        <v>232</v>
      </c>
      <c r="G13" s="6" t="s">
        <v>1139</v>
      </c>
      <c r="H13" s="8">
        <v>48.631999999999998</v>
      </c>
      <c r="I13" s="5" t="s">
        <v>208</v>
      </c>
      <c r="J13" s="5" t="s">
        <v>181</v>
      </c>
      <c r="K13" s="5" t="s">
        <v>170</v>
      </c>
      <c r="L13" s="5" t="s">
        <v>209</v>
      </c>
      <c r="M13" s="8">
        <v>123</v>
      </c>
      <c r="N13" s="5" t="s">
        <v>198</v>
      </c>
    </row>
    <row r="14" spans="1:14" x14ac:dyDescent="0.3">
      <c r="A14" s="1"/>
      <c r="B14" s="5" t="s">
        <v>69</v>
      </c>
      <c r="C14" s="5" t="s">
        <v>234</v>
      </c>
      <c r="D14" s="5" t="s">
        <v>67</v>
      </c>
      <c r="E14" s="4" t="s">
        <v>165</v>
      </c>
      <c r="F14" s="4" t="s">
        <v>166</v>
      </c>
      <c r="G14" s="6" t="s">
        <v>235</v>
      </c>
      <c r="H14" s="8">
        <v>24.4617</v>
      </c>
      <c r="I14" s="5" t="s">
        <v>168</v>
      </c>
      <c r="J14" s="5" t="s">
        <v>181</v>
      </c>
      <c r="K14" s="5" t="s">
        <v>170</v>
      </c>
      <c r="L14" s="5" t="s">
        <v>182</v>
      </c>
      <c r="M14" s="8">
        <v>1214</v>
      </c>
      <c r="N14" s="5" t="s">
        <v>198</v>
      </c>
    </row>
    <row r="15" spans="1:14" x14ac:dyDescent="0.3">
      <c r="A15" s="1"/>
      <c r="B15" s="5" t="s">
        <v>239</v>
      </c>
      <c r="C15" s="5" t="s">
        <v>240</v>
      </c>
      <c r="D15" s="5" t="s">
        <v>225</v>
      </c>
      <c r="E15" s="4" t="s">
        <v>165</v>
      </c>
      <c r="F15" s="4" t="s">
        <v>166</v>
      </c>
      <c r="G15" s="6" t="s">
        <v>241</v>
      </c>
      <c r="H15" s="8">
        <v>2.5</v>
      </c>
      <c r="I15" s="5" t="s">
        <v>168</v>
      </c>
      <c r="J15" s="5" t="s">
        <v>181</v>
      </c>
      <c r="K15" s="5" t="s">
        <v>170</v>
      </c>
      <c r="L15" s="5" t="s">
        <v>209</v>
      </c>
      <c r="M15" s="8">
        <v>12651</v>
      </c>
      <c r="N15" s="5" t="s">
        <v>198</v>
      </c>
    </row>
    <row r="16" spans="1:14" x14ac:dyDescent="0.3">
      <c r="A16" s="1"/>
      <c r="B16" s="5" t="s">
        <v>242</v>
      </c>
      <c r="C16" s="5" t="s">
        <v>243</v>
      </c>
      <c r="D16" s="5" t="s">
        <v>244</v>
      </c>
      <c r="E16" s="4" t="s">
        <v>165</v>
      </c>
      <c r="F16" s="4" t="s">
        <v>166</v>
      </c>
      <c r="G16" s="6" t="s">
        <v>1140</v>
      </c>
      <c r="H16" s="8">
        <v>5.7320000000000002</v>
      </c>
      <c r="I16" s="5" t="s">
        <v>168</v>
      </c>
      <c r="J16" s="5" t="s">
        <v>181</v>
      </c>
      <c r="K16" s="5" t="s">
        <v>170</v>
      </c>
      <c r="L16" s="5" t="s">
        <v>209</v>
      </c>
      <c r="M16" s="8">
        <v>12780</v>
      </c>
      <c r="N16" s="5" t="s">
        <v>198</v>
      </c>
    </row>
    <row r="17" spans="1:14" x14ac:dyDescent="0.3">
      <c r="A17" s="1"/>
      <c r="B17" s="5" t="s">
        <v>78</v>
      </c>
      <c r="C17" s="5" t="s">
        <v>253</v>
      </c>
      <c r="D17" s="5" t="s">
        <v>258</v>
      </c>
      <c r="E17" s="4" t="s">
        <v>165</v>
      </c>
      <c r="F17" s="4" t="s">
        <v>166</v>
      </c>
      <c r="G17" s="6" t="s">
        <v>259</v>
      </c>
      <c r="H17" s="8">
        <v>190</v>
      </c>
      <c r="I17" s="5" t="s">
        <v>168</v>
      </c>
      <c r="J17" s="5" t="s">
        <v>181</v>
      </c>
      <c r="K17" s="5" t="s">
        <v>170</v>
      </c>
      <c r="L17" s="5" t="s">
        <v>182</v>
      </c>
      <c r="M17" s="8">
        <v>12332</v>
      </c>
      <c r="N17" s="5" t="s">
        <v>198</v>
      </c>
    </row>
    <row r="18" spans="1:14" x14ac:dyDescent="0.3">
      <c r="A18" s="1"/>
      <c r="B18" s="5" t="s">
        <v>117</v>
      </c>
      <c r="C18" s="5" t="s">
        <v>296</v>
      </c>
      <c r="D18" s="5" t="s">
        <v>225</v>
      </c>
      <c r="E18" s="4" t="s">
        <v>165</v>
      </c>
      <c r="F18" s="4" t="s">
        <v>297</v>
      </c>
      <c r="G18" s="6" t="s">
        <v>298</v>
      </c>
      <c r="H18" s="8">
        <v>16</v>
      </c>
      <c r="I18" s="5" t="s">
        <v>168</v>
      </c>
      <c r="J18" s="5" t="s">
        <v>181</v>
      </c>
      <c r="K18" s="5" t="s">
        <v>170</v>
      </c>
      <c r="L18" s="5" t="s">
        <v>182</v>
      </c>
      <c r="M18" s="8">
        <v>19</v>
      </c>
      <c r="N18" s="5" t="s">
        <v>198</v>
      </c>
    </row>
    <row r="19" spans="1:14" x14ac:dyDescent="0.3">
      <c r="A19" s="1"/>
      <c r="B19" s="5" t="s">
        <v>301</v>
      </c>
      <c r="C19" s="5" t="s">
        <v>302</v>
      </c>
      <c r="D19" s="5" t="s">
        <v>225</v>
      </c>
      <c r="E19" s="4" t="s">
        <v>165</v>
      </c>
      <c r="F19" s="4" t="s">
        <v>166</v>
      </c>
      <c r="G19" s="6" t="s">
        <v>303</v>
      </c>
      <c r="H19" s="8">
        <v>1.5</v>
      </c>
      <c r="I19" s="5" t="s">
        <v>168</v>
      </c>
      <c r="J19" s="5" t="s">
        <v>181</v>
      </c>
      <c r="K19" s="5" t="s">
        <v>170</v>
      </c>
      <c r="L19" s="5" t="s">
        <v>182</v>
      </c>
      <c r="M19" s="8">
        <v>15114</v>
      </c>
      <c r="N19" s="5" t="s">
        <v>198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activeCell="G16" sqref="G16"/>
    </sheetView>
  </sheetViews>
  <sheetFormatPr baseColWidth="10" defaultColWidth="8.88671875"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0" t="s">
        <v>61</v>
      </c>
      <c r="C3" s="192"/>
      <c r="D3" s="192"/>
      <c r="E3" s="221" t="s">
        <v>1141</v>
      </c>
      <c r="F3" s="221"/>
      <c r="G3" s="221"/>
      <c r="H3" s="2"/>
      <c r="I3" s="2"/>
      <c r="J3" s="2"/>
      <c r="K3" s="2"/>
      <c r="L3" s="2" t="s">
        <v>1142</v>
      </c>
      <c r="M3" s="2"/>
      <c r="N3" s="2"/>
      <c r="O3" s="2"/>
      <c r="P3" s="2"/>
      <c r="Q3" s="2"/>
      <c r="R3" s="2"/>
      <c r="S3" s="2"/>
      <c r="T3" s="2"/>
      <c r="U3" s="2"/>
      <c r="V3" s="2" t="s">
        <v>1141</v>
      </c>
      <c r="W3" s="2"/>
      <c r="X3" s="2"/>
      <c r="Y3" s="2"/>
      <c r="Z3" s="2"/>
      <c r="AA3" s="2"/>
      <c r="AB3" s="2"/>
      <c r="AC3" s="2" t="s">
        <v>1142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1143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6" t="s">
        <v>1144</v>
      </c>
      <c r="GN3" s="1"/>
      <c r="GO3" s="1"/>
      <c r="GP3" s="1"/>
      <c r="GQ3" s="1"/>
      <c r="GR3" s="1"/>
      <c r="GS3" s="1"/>
      <c r="GT3" s="1"/>
      <c r="GU3" s="1"/>
      <c r="GV3" s="86" t="s">
        <v>1145</v>
      </c>
      <c r="GW3" s="1"/>
      <c r="GX3" s="1"/>
      <c r="GY3" s="1"/>
      <c r="GZ3" s="1"/>
      <c r="HA3" s="1"/>
      <c r="HB3" s="1"/>
      <c r="HC3" s="1"/>
      <c r="HD3" s="1"/>
      <c r="HE3" s="1"/>
      <c r="HF3" s="86" t="s">
        <v>804</v>
      </c>
      <c r="HG3" s="1"/>
      <c r="HH3" s="1"/>
    </row>
    <row r="4" spans="1:216" ht="0" hidden="1" customHeight="1" x14ac:dyDescent="0.3">
      <c r="A4" s="1"/>
      <c r="B4" s="87" t="s">
        <v>1146</v>
      </c>
      <c r="C4" s="216" t="s">
        <v>1147</v>
      </c>
      <c r="D4" s="218"/>
      <c r="E4" s="219"/>
      <c r="F4" s="216" t="s">
        <v>248</v>
      </c>
      <c r="G4" s="217"/>
      <c r="H4" s="217"/>
      <c r="I4" s="218"/>
      <c r="J4" s="216" t="s">
        <v>1148</v>
      </c>
      <c r="K4" s="218"/>
      <c r="L4" s="216" t="s">
        <v>1149</v>
      </c>
      <c r="M4" s="218"/>
      <c r="N4" s="216" t="s">
        <v>101</v>
      </c>
      <c r="O4" s="217"/>
      <c r="P4" s="217"/>
      <c r="Q4" s="217"/>
      <c r="R4" s="217"/>
      <c r="S4" s="217"/>
      <c r="T4" s="217"/>
      <c r="U4" s="218"/>
      <c r="V4" s="216" t="s">
        <v>438</v>
      </c>
      <c r="W4" s="217"/>
      <c r="X4" s="217"/>
      <c r="Y4" s="218"/>
      <c r="Z4" s="219" t="s">
        <v>1150</v>
      </c>
      <c r="AA4" s="216" t="s">
        <v>242</v>
      </c>
      <c r="AB4" s="217"/>
      <c r="AC4" s="218"/>
      <c r="AD4" s="216" t="s">
        <v>69</v>
      </c>
      <c r="AE4" s="217"/>
      <c r="AF4" s="217"/>
      <c r="AG4" s="217"/>
      <c r="AH4" s="217"/>
      <c r="AI4" s="217"/>
      <c r="AJ4" s="218"/>
      <c r="AK4" s="219" t="s">
        <v>1151</v>
      </c>
      <c r="AL4" s="219" t="s">
        <v>1152</v>
      </c>
      <c r="AM4" s="219" t="s">
        <v>1153</v>
      </c>
      <c r="AN4" s="216" t="s">
        <v>1154</v>
      </c>
      <c r="AO4" s="218"/>
      <c r="AP4" s="216" t="s">
        <v>1155</v>
      </c>
      <c r="AQ4" s="218"/>
      <c r="AR4" s="219" t="s">
        <v>1156</v>
      </c>
      <c r="AS4" s="216" t="s">
        <v>1157</v>
      </c>
      <c r="AT4" s="218"/>
      <c r="AU4" s="219" t="s">
        <v>1158</v>
      </c>
      <c r="AV4" s="219" t="s">
        <v>1159</v>
      </c>
      <c r="AW4" s="219" t="s">
        <v>1160</v>
      </c>
      <c r="AX4" s="216" t="s">
        <v>93</v>
      </c>
      <c r="AY4" s="217"/>
      <c r="AZ4" s="218"/>
      <c r="BA4" s="216" t="s">
        <v>49</v>
      </c>
      <c r="BB4" s="217"/>
      <c r="BC4" s="217"/>
      <c r="BD4" s="217"/>
      <c r="BE4" s="217"/>
      <c r="BF4" s="217"/>
      <c r="BG4" s="217"/>
      <c r="BH4" s="218"/>
      <c r="BI4" s="219" t="s">
        <v>540</v>
      </c>
      <c r="BJ4" s="216" t="s">
        <v>74</v>
      </c>
      <c r="BK4" s="217"/>
      <c r="BL4" s="218"/>
      <c r="BM4" s="216" t="s">
        <v>78</v>
      </c>
      <c r="BN4" s="217"/>
      <c r="BO4" s="217"/>
      <c r="BP4" s="217"/>
      <c r="BQ4" s="217"/>
      <c r="BR4" s="217"/>
      <c r="BS4" s="217"/>
      <c r="BT4" s="217"/>
      <c r="BU4" s="217"/>
      <c r="BV4" s="217"/>
      <c r="BW4" s="217"/>
      <c r="BX4" s="217"/>
      <c r="BY4" s="217"/>
      <c r="BZ4" s="218"/>
      <c r="CA4" s="216" t="s">
        <v>1161</v>
      </c>
      <c r="CB4" s="218"/>
      <c r="CC4" s="216" t="s">
        <v>117</v>
      </c>
      <c r="CD4" s="217"/>
      <c r="CE4" s="217"/>
      <c r="CF4" s="217"/>
      <c r="CG4" s="217"/>
      <c r="CH4" s="217"/>
      <c r="CI4" s="217"/>
      <c r="CJ4" s="217"/>
      <c r="CK4" s="217"/>
      <c r="CL4" s="217"/>
      <c r="CM4" s="217"/>
      <c r="CN4" s="218"/>
      <c r="CO4" s="216" t="s">
        <v>131</v>
      </c>
      <c r="CP4" s="217"/>
      <c r="CQ4" s="217"/>
      <c r="CR4" s="218"/>
      <c r="CS4" s="216" t="s">
        <v>1162</v>
      </c>
      <c r="CT4" s="218"/>
      <c r="CU4" s="216" t="s">
        <v>1163</v>
      </c>
      <c r="CV4" s="217"/>
      <c r="CW4" s="218"/>
      <c r="CX4" s="216" t="s">
        <v>1164</v>
      </c>
      <c r="CY4" s="217"/>
      <c r="CZ4" s="217"/>
      <c r="DA4" s="218"/>
      <c r="DB4" s="216" t="s">
        <v>1165</v>
      </c>
      <c r="DC4" s="217"/>
      <c r="DD4" s="217"/>
      <c r="DE4" s="217"/>
      <c r="DF4" s="217"/>
      <c r="DG4" s="217"/>
      <c r="DH4" s="217"/>
      <c r="DI4" s="217"/>
      <c r="DJ4" s="217"/>
      <c r="DK4" s="217"/>
      <c r="DL4" s="217"/>
      <c r="DM4" s="218"/>
      <c r="DN4" s="216" t="s">
        <v>1166</v>
      </c>
      <c r="DO4" s="217"/>
      <c r="DP4" s="217"/>
      <c r="DQ4" s="218"/>
      <c r="DR4" s="216" t="s">
        <v>1167</v>
      </c>
      <c r="DS4" s="217"/>
      <c r="DT4" s="217"/>
      <c r="DU4" s="218"/>
      <c r="DV4" s="219"/>
      <c r="DW4" s="216" t="s">
        <v>1168</v>
      </c>
      <c r="DX4" s="217"/>
      <c r="DY4" s="217"/>
      <c r="DZ4" s="217"/>
      <c r="EA4" s="217"/>
      <c r="EB4" s="218"/>
      <c r="EC4" s="1"/>
      <c r="ED4" s="219" t="s">
        <v>1169</v>
      </c>
      <c r="EE4" s="219" t="s">
        <v>1170</v>
      </c>
      <c r="EF4" s="219" t="s">
        <v>1171</v>
      </c>
      <c r="EG4" s="219" t="s">
        <v>1172</v>
      </c>
      <c r="EH4" s="219" t="s">
        <v>1173</v>
      </c>
      <c r="EI4" s="219" t="s">
        <v>1174</v>
      </c>
      <c r="EJ4" s="219" t="s">
        <v>1175</v>
      </c>
      <c r="EK4" s="216" t="s">
        <v>1148</v>
      </c>
      <c r="EL4" s="218"/>
      <c r="EM4" s="219" t="s">
        <v>1176</v>
      </c>
      <c r="EN4" s="219" t="s">
        <v>1177</v>
      </c>
      <c r="EO4" s="219" t="s">
        <v>1178</v>
      </c>
      <c r="EP4" s="219" t="s">
        <v>1179</v>
      </c>
      <c r="EQ4" s="219" t="s">
        <v>1180</v>
      </c>
      <c r="ER4" s="219" t="s">
        <v>1181</v>
      </c>
      <c r="ES4" s="219" t="s">
        <v>1182</v>
      </c>
      <c r="ET4" s="219" t="s">
        <v>1183</v>
      </c>
      <c r="EU4" s="219" t="s">
        <v>1184</v>
      </c>
      <c r="EV4" s="219" t="s">
        <v>1185</v>
      </c>
      <c r="EW4" s="219" t="s">
        <v>1186</v>
      </c>
      <c r="EX4" s="219" t="s">
        <v>1187</v>
      </c>
      <c r="EY4" s="216" t="s">
        <v>301</v>
      </c>
      <c r="EZ4" s="217"/>
      <c r="FA4" s="217"/>
      <c r="FB4" s="218"/>
      <c r="FC4" s="219" t="s">
        <v>1188</v>
      </c>
      <c r="FD4" s="219" t="s">
        <v>1189</v>
      </c>
      <c r="FE4" s="219" t="s">
        <v>1190</v>
      </c>
      <c r="FF4" s="219" t="s">
        <v>1191</v>
      </c>
      <c r="FG4" s="219" t="s">
        <v>1192</v>
      </c>
      <c r="FH4" s="219" t="s">
        <v>1193</v>
      </c>
      <c r="FI4" s="219" t="s">
        <v>1194</v>
      </c>
      <c r="FJ4" s="216" t="s">
        <v>239</v>
      </c>
      <c r="FK4" s="217"/>
      <c r="FL4" s="217"/>
      <c r="FM4" s="218"/>
      <c r="FN4" s="219" t="s">
        <v>1195</v>
      </c>
      <c r="FO4" s="216" t="s">
        <v>1196</v>
      </c>
      <c r="FP4" s="218"/>
      <c r="FQ4" s="216" t="s">
        <v>78</v>
      </c>
      <c r="FR4" s="217"/>
      <c r="FS4" s="217"/>
      <c r="FT4" s="217"/>
      <c r="FU4" s="218"/>
      <c r="FV4" s="216" t="s">
        <v>1197</v>
      </c>
      <c r="FW4" s="218"/>
      <c r="FX4" s="216" t="s">
        <v>29</v>
      </c>
      <c r="FY4" s="217"/>
      <c r="FZ4" s="217"/>
      <c r="GA4" s="218"/>
      <c r="GB4" s="219" t="s">
        <v>1198</v>
      </c>
      <c r="GC4" s="219" t="s">
        <v>1199</v>
      </c>
      <c r="GD4" s="216" t="s">
        <v>117</v>
      </c>
      <c r="GE4" s="217"/>
      <c r="GF4" s="217"/>
      <c r="GG4" s="217"/>
      <c r="GH4" s="218"/>
      <c r="GI4" s="219" t="s">
        <v>1200</v>
      </c>
      <c r="GJ4" s="216" t="s">
        <v>1201</v>
      </c>
      <c r="GK4" s="218"/>
      <c r="GL4" s="1"/>
      <c r="GM4" s="219" t="s">
        <v>1169</v>
      </c>
      <c r="GN4" s="216" t="s">
        <v>1202</v>
      </c>
      <c r="GO4" s="218"/>
      <c r="GP4" s="216" t="s">
        <v>1203</v>
      </c>
      <c r="GQ4" s="218"/>
      <c r="GR4" s="219" t="s">
        <v>1176</v>
      </c>
      <c r="GS4" s="219" t="s">
        <v>1190</v>
      </c>
      <c r="GT4" s="219" t="s">
        <v>1191</v>
      </c>
      <c r="GU4" s="1"/>
      <c r="GV4" s="219" t="s">
        <v>1204</v>
      </c>
      <c r="GW4" s="219" t="s">
        <v>1151</v>
      </c>
      <c r="GX4" s="219" t="s">
        <v>1205</v>
      </c>
      <c r="GY4" s="219" t="s">
        <v>1206</v>
      </c>
      <c r="GZ4" s="219" t="s">
        <v>1207</v>
      </c>
      <c r="HA4" s="219" t="s">
        <v>1208</v>
      </c>
      <c r="HB4" s="219" t="s">
        <v>1209</v>
      </c>
      <c r="HC4" s="216" t="s">
        <v>1201</v>
      </c>
      <c r="HD4" s="218"/>
      <c r="HE4" s="1"/>
      <c r="HF4" s="216" t="s">
        <v>1167</v>
      </c>
      <c r="HG4" s="217"/>
      <c r="HH4" s="218"/>
    </row>
    <row r="5" spans="1:216" x14ac:dyDescent="0.3">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1">
        <v>299</v>
      </c>
      <c r="AC5" s="90">
        <v>219</v>
      </c>
      <c r="AD5" s="89">
        <v>151</v>
      </c>
      <c r="AE5" s="91">
        <v>152</v>
      </c>
      <c r="AF5" s="91">
        <v>153</v>
      </c>
      <c r="AG5" s="91">
        <v>154</v>
      </c>
      <c r="AH5" s="91">
        <v>756</v>
      </c>
      <c r="AI5" s="91">
        <v>156</v>
      </c>
      <c r="AJ5" s="90">
        <v>155</v>
      </c>
      <c r="AK5" s="88">
        <v>182</v>
      </c>
      <c r="AL5" s="88">
        <v>212</v>
      </c>
      <c r="AM5" s="88">
        <v>758</v>
      </c>
      <c r="AN5" s="89">
        <v>263</v>
      </c>
      <c r="AO5" s="90">
        <v>265</v>
      </c>
      <c r="AP5" s="89">
        <v>775</v>
      </c>
      <c r="AQ5" s="90">
        <v>777</v>
      </c>
      <c r="AR5" s="88">
        <v>2154</v>
      </c>
      <c r="AS5" s="89">
        <v>150</v>
      </c>
      <c r="AT5" s="90">
        <v>149</v>
      </c>
      <c r="AU5" s="88">
        <v>188</v>
      </c>
      <c r="AV5" s="88">
        <v>2131</v>
      </c>
      <c r="AW5" s="88">
        <v>755</v>
      </c>
      <c r="AX5" s="89">
        <v>252</v>
      </c>
      <c r="AY5" s="91">
        <v>249</v>
      </c>
      <c r="AZ5" s="90">
        <v>250</v>
      </c>
      <c r="BA5" s="89">
        <v>117</v>
      </c>
      <c r="BB5" s="91">
        <v>267</v>
      </c>
      <c r="BC5" s="91">
        <v>268</v>
      </c>
      <c r="BD5" s="91">
        <v>119</v>
      </c>
      <c r="BE5" s="91">
        <v>120</v>
      </c>
      <c r="BF5" s="91">
        <v>189</v>
      </c>
      <c r="BG5" s="91">
        <v>122</v>
      </c>
      <c r="BH5" s="90">
        <v>266</v>
      </c>
      <c r="BI5" s="88">
        <v>251</v>
      </c>
      <c r="BJ5" s="89">
        <v>115</v>
      </c>
      <c r="BK5" s="91">
        <v>239</v>
      </c>
      <c r="BL5" s="90">
        <v>288</v>
      </c>
      <c r="BM5" s="89">
        <v>240</v>
      </c>
      <c r="BN5" s="91">
        <v>241</v>
      </c>
      <c r="BO5" s="91">
        <v>242</v>
      </c>
      <c r="BP5" s="91">
        <v>191</v>
      </c>
      <c r="BQ5" s="91">
        <v>194</v>
      </c>
      <c r="BR5" s="91">
        <v>196</v>
      </c>
      <c r="BS5" s="91">
        <v>207</v>
      </c>
      <c r="BT5" s="91">
        <v>236</v>
      </c>
      <c r="BU5" s="91">
        <v>795</v>
      </c>
      <c r="BV5" s="91">
        <v>285</v>
      </c>
      <c r="BW5" s="91">
        <v>995</v>
      </c>
      <c r="BX5" s="91">
        <v>996</v>
      </c>
      <c r="BY5" s="91">
        <v>997</v>
      </c>
      <c r="BZ5" s="90">
        <v>766</v>
      </c>
      <c r="CA5" s="89">
        <v>926</v>
      </c>
      <c r="CB5" s="90">
        <v>924</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213</v>
      </c>
      <c r="EN5" s="88">
        <v>214</v>
      </c>
      <c r="EO5" s="88">
        <v>260</v>
      </c>
      <c r="EP5" s="88">
        <v>2152</v>
      </c>
      <c r="EQ5" s="88">
        <v>2128</v>
      </c>
      <c r="ER5" s="88">
        <v>247</v>
      </c>
      <c r="ES5" s="88">
        <v>228</v>
      </c>
      <c r="ET5" s="88">
        <v>2135</v>
      </c>
      <c r="EU5" s="88">
        <v>261</v>
      </c>
      <c r="EV5" s="88">
        <v>237</v>
      </c>
      <c r="EW5" s="88">
        <v>253</v>
      </c>
      <c r="EX5" s="88">
        <v>770</v>
      </c>
      <c r="EY5" s="89">
        <v>225</v>
      </c>
      <c r="EZ5" s="91">
        <v>2201</v>
      </c>
      <c r="FA5" s="91">
        <v>2171</v>
      </c>
      <c r="FB5" s="90">
        <v>760</v>
      </c>
      <c r="FC5" s="88">
        <v>235</v>
      </c>
      <c r="FD5" s="88">
        <v>238</v>
      </c>
      <c r="FE5" s="88">
        <v>232</v>
      </c>
      <c r="FF5" s="88">
        <v>2190</v>
      </c>
      <c r="FG5" s="88">
        <v>2184</v>
      </c>
      <c r="FH5" s="88">
        <v>61855</v>
      </c>
      <c r="FI5" s="88">
        <v>223</v>
      </c>
      <c r="FJ5" s="89">
        <v>226</v>
      </c>
      <c r="FK5" s="91">
        <v>201</v>
      </c>
      <c r="FL5" s="91">
        <v>258</v>
      </c>
      <c r="FM5" s="90">
        <v>259</v>
      </c>
      <c r="FN5" s="88">
        <v>920</v>
      </c>
      <c r="FO5" s="89">
        <v>257</v>
      </c>
      <c r="FP5" s="90">
        <v>256</v>
      </c>
      <c r="FQ5" s="89">
        <v>2148</v>
      </c>
      <c r="FR5" s="91">
        <v>58288</v>
      </c>
      <c r="FS5" s="91">
        <v>58289</v>
      </c>
      <c r="FT5" s="91">
        <v>58839</v>
      </c>
      <c r="FU5" s="90">
        <v>58840</v>
      </c>
      <c r="FV5" s="89">
        <v>296</v>
      </c>
      <c r="FW5" s="90">
        <v>297</v>
      </c>
      <c r="FX5" s="89">
        <v>211</v>
      </c>
      <c r="FY5" s="91">
        <v>2175</v>
      </c>
      <c r="FZ5" s="91">
        <v>2178</v>
      </c>
      <c r="GA5" s="90">
        <v>2181</v>
      </c>
      <c r="GB5" s="88">
        <v>1262</v>
      </c>
      <c r="GC5" s="88">
        <v>233</v>
      </c>
      <c r="GD5" s="89">
        <v>2150</v>
      </c>
      <c r="GE5" s="91">
        <v>2165</v>
      </c>
      <c r="GF5" s="91">
        <v>2161</v>
      </c>
      <c r="GG5" s="91">
        <v>61197</v>
      </c>
      <c r="GH5" s="90">
        <v>58851</v>
      </c>
      <c r="GI5" s="88">
        <v>234</v>
      </c>
      <c r="GJ5" s="89">
        <v>215</v>
      </c>
      <c r="GK5" s="90">
        <v>917</v>
      </c>
      <c r="GL5" s="1"/>
      <c r="GM5" s="88">
        <v>289</v>
      </c>
      <c r="GN5" s="89">
        <v>58333</v>
      </c>
      <c r="GO5" s="90">
        <v>58336</v>
      </c>
      <c r="GP5" s="89">
        <v>202</v>
      </c>
      <c r="GQ5" s="90">
        <v>58487</v>
      </c>
      <c r="GR5" s="88">
        <v>213</v>
      </c>
      <c r="GS5" s="88">
        <v>232</v>
      </c>
      <c r="GT5" s="88">
        <v>2190</v>
      </c>
      <c r="GU5" s="1"/>
      <c r="GV5" s="88">
        <v>221</v>
      </c>
      <c r="GW5" s="88">
        <v>49607</v>
      </c>
      <c r="GX5" s="88">
        <v>222</v>
      </c>
      <c r="GY5" s="88">
        <v>224</v>
      </c>
      <c r="GZ5" s="88">
        <v>2187</v>
      </c>
      <c r="HA5" s="88">
        <v>227</v>
      </c>
      <c r="HB5" s="88">
        <v>49400</v>
      </c>
      <c r="HC5" s="89">
        <v>199</v>
      </c>
      <c r="HD5" s="90">
        <v>200</v>
      </c>
      <c r="HE5" s="1"/>
      <c r="HF5" s="89">
        <v>7000</v>
      </c>
      <c r="HG5" s="91">
        <v>7001</v>
      </c>
      <c r="HH5" s="90">
        <v>7002</v>
      </c>
    </row>
    <row r="6" spans="1:216" ht="169.95" customHeight="1" x14ac:dyDescent="0.3">
      <c r="A6" s="1"/>
      <c r="B6" s="92" t="s">
        <v>1210</v>
      </c>
      <c r="C6" s="93" t="s">
        <v>489</v>
      </c>
      <c r="D6" s="94" t="s">
        <v>490</v>
      </c>
      <c r="E6" s="92" t="s">
        <v>491</v>
      </c>
      <c r="F6" s="93" t="s">
        <v>249</v>
      </c>
      <c r="G6" s="95" t="s">
        <v>492</v>
      </c>
      <c r="H6" s="95" t="s">
        <v>493</v>
      </c>
      <c r="I6" s="94" t="s">
        <v>494</v>
      </c>
      <c r="J6" s="93" t="s">
        <v>495</v>
      </c>
      <c r="K6" s="94" t="s">
        <v>496</v>
      </c>
      <c r="L6" s="93" t="s">
        <v>497</v>
      </c>
      <c r="M6" s="94" t="s">
        <v>498</v>
      </c>
      <c r="N6" s="93" t="s">
        <v>499</v>
      </c>
      <c r="O6" s="95" t="s">
        <v>500</v>
      </c>
      <c r="P6" s="95" t="s">
        <v>501</v>
      </c>
      <c r="Q6" s="95" t="s">
        <v>502</v>
      </c>
      <c r="R6" s="95" t="s">
        <v>503</v>
      </c>
      <c r="S6" s="95" t="s">
        <v>504</v>
      </c>
      <c r="T6" s="95" t="s">
        <v>505</v>
      </c>
      <c r="U6" s="94" t="s">
        <v>506</v>
      </c>
      <c r="V6" s="93" t="s">
        <v>507</v>
      </c>
      <c r="W6" s="95" t="s">
        <v>508</v>
      </c>
      <c r="X6" s="95" t="s">
        <v>509</v>
      </c>
      <c r="Y6" s="94" t="s">
        <v>510</v>
      </c>
      <c r="Z6" s="92" t="s">
        <v>511</v>
      </c>
      <c r="AA6" s="93" t="s">
        <v>512</v>
      </c>
      <c r="AB6" s="95" t="s">
        <v>513</v>
      </c>
      <c r="AC6" s="94" t="s">
        <v>243</v>
      </c>
      <c r="AD6" s="93" t="s">
        <v>514</v>
      </c>
      <c r="AE6" s="95" t="s">
        <v>222</v>
      </c>
      <c r="AF6" s="95" t="s">
        <v>227</v>
      </c>
      <c r="AG6" s="95" t="s">
        <v>515</v>
      </c>
      <c r="AH6" s="95" t="s">
        <v>516</v>
      </c>
      <c r="AI6" s="95" t="s">
        <v>517</v>
      </c>
      <c r="AJ6" s="94" t="s">
        <v>518</v>
      </c>
      <c r="AK6" s="92" t="s">
        <v>519</v>
      </c>
      <c r="AL6" s="92" t="s">
        <v>520</v>
      </c>
      <c r="AM6" s="92" t="s">
        <v>521</v>
      </c>
      <c r="AN6" s="93" t="s">
        <v>522</v>
      </c>
      <c r="AO6" s="94" t="s">
        <v>523</v>
      </c>
      <c r="AP6" s="93" t="s">
        <v>524</v>
      </c>
      <c r="AQ6" s="94" t="s">
        <v>525</v>
      </c>
      <c r="AR6" s="92" t="s">
        <v>442</v>
      </c>
      <c r="AS6" s="93" t="s">
        <v>205</v>
      </c>
      <c r="AT6" s="94" t="s">
        <v>526</v>
      </c>
      <c r="AU6" s="92" t="s">
        <v>527</v>
      </c>
      <c r="AV6" s="92" t="s">
        <v>528</v>
      </c>
      <c r="AW6" s="92" t="s">
        <v>529</v>
      </c>
      <c r="AX6" s="93" t="s">
        <v>530</v>
      </c>
      <c r="AY6" s="95" t="s">
        <v>531</v>
      </c>
      <c r="AZ6" s="94" t="s">
        <v>532</v>
      </c>
      <c r="BA6" s="93" t="s">
        <v>533</v>
      </c>
      <c r="BB6" s="95" t="s">
        <v>534</v>
      </c>
      <c r="BC6" s="95" t="s">
        <v>219</v>
      </c>
      <c r="BD6" s="95" t="s">
        <v>535</v>
      </c>
      <c r="BE6" s="95" t="s">
        <v>536</v>
      </c>
      <c r="BF6" s="95" t="s">
        <v>537</v>
      </c>
      <c r="BG6" s="95" t="s">
        <v>538</v>
      </c>
      <c r="BH6" s="94" t="s">
        <v>539</v>
      </c>
      <c r="BI6" s="92" t="s">
        <v>540</v>
      </c>
      <c r="BJ6" s="93" t="s">
        <v>541</v>
      </c>
      <c r="BK6" s="95" t="s">
        <v>542</v>
      </c>
      <c r="BL6" s="94" t="s">
        <v>543</v>
      </c>
      <c r="BM6" s="93" t="s">
        <v>544</v>
      </c>
      <c r="BN6" s="95" t="s">
        <v>545</v>
      </c>
      <c r="BO6" s="95" t="s">
        <v>546</v>
      </c>
      <c r="BP6" s="95" t="s">
        <v>547</v>
      </c>
      <c r="BQ6" s="95" t="s">
        <v>548</v>
      </c>
      <c r="BR6" s="95" t="s">
        <v>549</v>
      </c>
      <c r="BS6" s="95" t="s">
        <v>550</v>
      </c>
      <c r="BT6" s="95" t="s">
        <v>551</v>
      </c>
      <c r="BU6" s="95" t="s">
        <v>552</v>
      </c>
      <c r="BV6" s="95" t="s">
        <v>553</v>
      </c>
      <c r="BW6" s="95" t="s">
        <v>554</v>
      </c>
      <c r="BX6" s="95" t="s">
        <v>555</v>
      </c>
      <c r="BY6" s="95" t="s">
        <v>556</v>
      </c>
      <c r="BZ6" s="94" t="s">
        <v>557</v>
      </c>
      <c r="CA6" s="93" t="s">
        <v>558</v>
      </c>
      <c r="CB6" s="94" t="s">
        <v>559</v>
      </c>
      <c r="CC6" s="93" t="s">
        <v>560</v>
      </c>
      <c r="CD6" s="95" t="s">
        <v>561</v>
      </c>
      <c r="CE6" s="95" t="s">
        <v>562</v>
      </c>
      <c r="CF6" s="95" t="s">
        <v>563</v>
      </c>
      <c r="CG6" s="95" t="s">
        <v>564</v>
      </c>
      <c r="CH6" s="95" t="s">
        <v>565</v>
      </c>
      <c r="CI6" s="95" t="s">
        <v>566</v>
      </c>
      <c r="CJ6" s="95" t="s">
        <v>567</v>
      </c>
      <c r="CK6" s="95" t="s">
        <v>568</v>
      </c>
      <c r="CL6" s="95" t="s">
        <v>569</v>
      </c>
      <c r="CM6" s="95" t="s">
        <v>570</v>
      </c>
      <c r="CN6" s="94" t="s">
        <v>571</v>
      </c>
      <c r="CO6" s="93" t="s">
        <v>572</v>
      </c>
      <c r="CP6" s="95" t="s">
        <v>573</v>
      </c>
      <c r="CQ6" s="95" t="s">
        <v>574</v>
      </c>
      <c r="CR6" s="94" t="s">
        <v>575</v>
      </c>
      <c r="CS6" s="93" t="s">
        <v>576</v>
      </c>
      <c r="CT6" s="94" t="s">
        <v>577</v>
      </c>
      <c r="CU6" s="93" t="s">
        <v>1211</v>
      </c>
      <c r="CV6" s="95" t="s">
        <v>1212</v>
      </c>
      <c r="CW6" s="94" t="s">
        <v>1213</v>
      </c>
      <c r="CX6" s="93" t="s">
        <v>1214</v>
      </c>
      <c r="CY6" s="95" t="s">
        <v>1215</v>
      </c>
      <c r="CZ6" s="95" t="s">
        <v>1216</v>
      </c>
      <c r="DA6" s="94" t="s">
        <v>1217</v>
      </c>
      <c r="DB6" s="93" t="s">
        <v>1218</v>
      </c>
      <c r="DC6" s="95" t="s">
        <v>1219</v>
      </c>
      <c r="DD6" s="95" t="s">
        <v>1220</v>
      </c>
      <c r="DE6" s="95" t="s">
        <v>1221</v>
      </c>
      <c r="DF6" s="95" t="s">
        <v>1222</v>
      </c>
      <c r="DG6" s="95" t="s">
        <v>1223</v>
      </c>
      <c r="DH6" s="95" t="s">
        <v>1224</v>
      </c>
      <c r="DI6" s="95" t="s">
        <v>1225</v>
      </c>
      <c r="DJ6" s="95" t="s">
        <v>1226</v>
      </c>
      <c r="DK6" s="95" t="s">
        <v>1227</v>
      </c>
      <c r="DL6" s="95" t="s">
        <v>1228</v>
      </c>
      <c r="DM6" s="94" t="s">
        <v>1229</v>
      </c>
      <c r="DN6" s="93" t="s">
        <v>1230</v>
      </c>
      <c r="DO6" s="95" t="s">
        <v>1231</v>
      </c>
      <c r="DP6" s="95" t="s">
        <v>1232</v>
      </c>
      <c r="DQ6" s="94" t="s">
        <v>1233</v>
      </c>
      <c r="DR6" s="93" t="s">
        <v>1234</v>
      </c>
      <c r="DS6" s="95" t="s">
        <v>1235</v>
      </c>
      <c r="DT6" s="95" t="s">
        <v>1236</v>
      </c>
      <c r="DU6" s="94" t="s">
        <v>1237</v>
      </c>
      <c r="DV6" s="92" t="s">
        <v>1238</v>
      </c>
      <c r="DW6" s="93" t="s">
        <v>1239</v>
      </c>
      <c r="DX6" s="95" t="s">
        <v>1240</v>
      </c>
      <c r="DY6" s="95" t="s">
        <v>1241</v>
      </c>
      <c r="DZ6" s="95" t="s">
        <v>1242</v>
      </c>
      <c r="EA6" s="95" t="s">
        <v>1243</v>
      </c>
      <c r="EB6" s="94" t="s">
        <v>1244</v>
      </c>
      <c r="EC6" s="1"/>
      <c r="ED6" s="92" t="s">
        <v>630</v>
      </c>
      <c r="EE6" s="92" t="s">
        <v>578</v>
      </c>
      <c r="EF6" s="92" t="s">
        <v>343</v>
      </c>
      <c r="EG6" s="92" t="s">
        <v>579</v>
      </c>
      <c r="EH6" s="92" t="s">
        <v>580</v>
      </c>
      <c r="EI6" s="92" t="s">
        <v>581</v>
      </c>
      <c r="EJ6" s="92" t="s">
        <v>582</v>
      </c>
      <c r="EK6" s="93" t="s">
        <v>583</v>
      </c>
      <c r="EL6" s="94" t="s">
        <v>584</v>
      </c>
      <c r="EM6" s="92" t="s">
        <v>635</v>
      </c>
      <c r="EN6" s="92" t="s">
        <v>585</v>
      </c>
      <c r="EO6" s="92" t="s">
        <v>586</v>
      </c>
      <c r="EP6" s="92" t="s">
        <v>587</v>
      </c>
      <c r="EQ6" s="92" t="s">
        <v>588</v>
      </c>
      <c r="ER6" s="92" t="s">
        <v>589</v>
      </c>
      <c r="ES6" s="92" t="s">
        <v>590</v>
      </c>
      <c r="ET6" s="92" t="s">
        <v>591</v>
      </c>
      <c r="EU6" s="92" t="s">
        <v>592</v>
      </c>
      <c r="EV6" s="92" t="s">
        <v>593</v>
      </c>
      <c r="EW6" s="92" t="s">
        <v>594</v>
      </c>
      <c r="EX6" s="92" t="s">
        <v>595</v>
      </c>
      <c r="EY6" s="93" t="s">
        <v>596</v>
      </c>
      <c r="EZ6" s="95" t="s">
        <v>597</v>
      </c>
      <c r="FA6" s="95" t="s">
        <v>598</v>
      </c>
      <c r="FB6" s="94" t="s">
        <v>599</v>
      </c>
      <c r="FC6" s="92" t="s">
        <v>600</v>
      </c>
      <c r="FD6" s="92" t="s">
        <v>601</v>
      </c>
      <c r="FE6" s="92" t="s">
        <v>636</v>
      </c>
      <c r="FF6" s="92" t="s">
        <v>637</v>
      </c>
      <c r="FG6" s="92" t="s">
        <v>602</v>
      </c>
      <c r="FH6" s="92" t="s">
        <v>603</v>
      </c>
      <c r="FI6" s="92" t="s">
        <v>195</v>
      </c>
      <c r="FJ6" s="93" t="s">
        <v>604</v>
      </c>
      <c r="FK6" s="95" t="s">
        <v>605</v>
      </c>
      <c r="FL6" s="95" t="s">
        <v>606</v>
      </c>
      <c r="FM6" s="94" t="s">
        <v>607</v>
      </c>
      <c r="FN6" s="92" t="s">
        <v>608</v>
      </c>
      <c r="FO6" s="93" t="s">
        <v>609</v>
      </c>
      <c r="FP6" s="94" t="s">
        <v>610</v>
      </c>
      <c r="FQ6" s="93" t="s">
        <v>611</v>
      </c>
      <c r="FR6" s="95" t="s">
        <v>612</v>
      </c>
      <c r="FS6" s="95" t="s">
        <v>613</v>
      </c>
      <c r="FT6" s="95" t="s">
        <v>614</v>
      </c>
      <c r="FU6" s="94" t="s">
        <v>615</v>
      </c>
      <c r="FV6" s="93" t="s">
        <v>616</v>
      </c>
      <c r="FW6" s="94" t="s">
        <v>617</v>
      </c>
      <c r="FX6" s="93" t="s">
        <v>618</v>
      </c>
      <c r="FY6" s="95" t="s">
        <v>619</v>
      </c>
      <c r="FZ6" s="95" t="s">
        <v>620</v>
      </c>
      <c r="GA6" s="94" t="s">
        <v>621</v>
      </c>
      <c r="GB6" s="92" t="s">
        <v>622</v>
      </c>
      <c r="GC6" s="92" t="s">
        <v>623</v>
      </c>
      <c r="GD6" s="93" t="s">
        <v>624</v>
      </c>
      <c r="GE6" s="95" t="s">
        <v>625</v>
      </c>
      <c r="GF6" s="95" t="s">
        <v>626</v>
      </c>
      <c r="GG6" s="95" t="s">
        <v>299</v>
      </c>
      <c r="GH6" s="94" t="s">
        <v>627</v>
      </c>
      <c r="GI6" s="92" t="s">
        <v>340</v>
      </c>
      <c r="GJ6" s="93" t="s">
        <v>628</v>
      </c>
      <c r="GK6" s="94" t="s">
        <v>629</v>
      </c>
      <c r="GL6" s="1"/>
      <c r="GM6" s="92" t="s">
        <v>630</v>
      </c>
      <c r="GN6" s="93" t="s">
        <v>631</v>
      </c>
      <c r="GO6" s="94" t="s">
        <v>632</v>
      </c>
      <c r="GP6" s="93" t="s">
        <v>633</v>
      </c>
      <c r="GQ6" s="94" t="s">
        <v>634</v>
      </c>
      <c r="GR6" s="92" t="s">
        <v>635</v>
      </c>
      <c r="GS6" s="92" t="s">
        <v>636</v>
      </c>
      <c r="GT6" s="92" t="s">
        <v>637</v>
      </c>
      <c r="GU6" s="1"/>
      <c r="GV6" s="92" t="s">
        <v>639</v>
      </c>
      <c r="GW6" s="92" t="s">
        <v>640</v>
      </c>
      <c r="GX6" s="92" t="s">
        <v>641</v>
      </c>
      <c r="GY6" s="92" t="s">
        <v>642</v>
      </c>
      <c r="GZ6" s="92" t="s">
        <v>643</v>
      </c>
      <c r="HA6" s="92" t="s">
        <v>644</v>
      </c>
      <c r="HB6" s="92" t="s">
        <v>645</v>
      </c>
      <c r="HC6" s="93" t="s">
        <v>646</v>
      </c>
      <c r="HD6" s="94" t="s">
        <v>647</v>
      </c>
      <c r="HE6" s="1"/>
      <c r="HF6" s="93" t="s">
        <v>1245</v>
      </c>
      <c r="HG6" s="95" t="s">
        <v>1246</v>
      </c>
      <c r="HH6" s="94" t="s">
        <v>1247</v>
      </c>
    </row>
    <row r="7" spans="1:216" x14ac:dyDescent="0.3">
      <c r="A7" s="1"/>
      <c r="B7" s="96" t="s">
        <v>648</v>
      </c>
      <c r="C7" s="97"/>
      <c r="D7" s="98"/>
      <c r="E7" s="99"/>
      <c r="F7" s="97"/>
      <c r="G7" s="100"/>
      <c r="H7" s="100">
        <v>8.8258700000000001</v>
      </c>
      <c r="I7" s="98">
        <v>8.5166900000000005</v>
      </c>
      <c r="J7" s="97"/>
      <c r="K7" s="98"/>
      <c r="L7" s="97">
        <v>60.21</v>
      </c>
      <c r="M7" s="98"/>
      <c r="N7" s="97"/>
      <c r="O7" s="100"/>
      <c r="P7" s="100"/>
      <c r="Q7" s="100"/>
      <c r="R7" s="100"/>
      <c r="S7" s="100"/>
      <c r="T7" s="100"/>
      <c r="U7" s="98"/>
      <c r="V7" s="97">
        <v>18.14123</v>
      </c>
      <c r="W7" s="100">
        <v>19.191960000000002</v>
      </c>
      <c r="X7" s="100">
        <v>24.425360000000001</v>
      </c>
      <c r="Y7" s="98">
        <v>1.0612699999999999</v>
      </c>
      <c r="Z7" s="99"/>
      <c r="AA7" s="97"/>
      <c r="AB7" s="100"/>
      <c r="AC7" s="98">
        <v>17.295719999999999</v>
      </c>
      <c r="AD7" s="97"/>
      <c r="AE7" s="100"/>
      <c r="AF7" s="100"/>
      <c r="AG7" s="100"/>
      <c r="AH7" s="100">
        <v>12.23925</v>
      </c>
      <c r="AI7" s="100"/>
      <c r="AJ7" s="98">
        <v>10.27692</v>
      </c>
      <c r="AK7" s="99"/>
      <c r="AL7" s="99"/>
      <c r="AM7" s="99">
        <v>179.37322</v>
      </c>
      <c r="AN7" s="97">
        <v>217.12262999999999</v>
      </c>
      <c r="AO7" s="98">
        <v>7.9327300000000003</v>
      </c>
      <c r="AP7" s="97"/>
      <c r="AQ7" s="98"/>
      <c r="AR7" s="99"/>
      <c r="AS7" s="97"/>
      <c r="AT7" s="98"/>
      <c r="AU7" s="99"/>
      <c r="AV7" s="99"/>
      <c r="AW7" s="99"/>
      <c r="AX7" s="97"/>
      <c r="AY7" s="100"/>
      <c r="AZ7" s="98"/>
      <c r="BA7" s="97"/>
      <c r="BB7" s="100"/>
      <c r="BC7" s="100"/>
      <c r="BD7" s="100"/>
      <c r="BE7" s="100"/>
      <c r="BF7" s="100"/>
      <c r="BG7" s="100"/>
      <c r="BH7" s="98"/>
      <c r="BI7" s="99"/>
      <c r="BJ7" s="97"/>
      <c r="BK7" s="100">
        <v>184.87493000000001</v>
      </c>
      <c r="BL7" s="98"/>
      <c r="BM7" s="97">
        <v>167.61232000000001</v>
      </c>
      <c r="BN7" s="100">
        <v>166.56063</v>
      </c>
      <c r="BO7" s="100">
        <v>168.58996999999999</v>
      </c>
      <c r="BP7" s="100"/>
      <c r="BQ7" s="100"/>
      <c r="BR7" s="100"/>
      <c r="BS7" s="100"/>
      <c r="BT7" s="100">
        <v>514.04182000000003</v>
      </c>
      <c r="BU7" s="100"/>
      <c r="BV7" s="100">
        <v>110.49702000000001</v>
      </c>
      <c r="BW7" s="100">
        <v>206.49456000000001</v>
      </c>
      <c r="BX7" s="100">
        <v>206.11548999999999</v>
      </c>
      <c r="BY7" s="100">
        <v>205.99002999999999</v>
      </c>
      <c r="BZ7" s="98"/>
      <c r="CA7" s="97">
        <v>17.41583</v>
      </c>
      <c r="CB7" s="98">
        <v>44.053669999999997</v>
      </c>
      <c r="CC7" s="97"/>
      <c r="CD7" s="100"/>
      <c r="CE7" s="100"/>
      <c r="CF7" s="100"/>
      <c r="CG7" s="100"/>
      <c r="CH7" s="100">
        <v>118.14735</v>
      </c>
      <c r="CI7" s="100">
        <v>47.905140000000003</v>
      </c>
      <c r="CJ7" s="100">
        <v>53.710120000000003</v>
      </c>
      <c r="CK7" s="100"/>
      <c r="CL7" s="100"/>
      <c r="CM7" s="100"/>
      <c r="CN7" s="98">
        <v>191.19621000000001</v>
      </c>
      <c r="CO7" s="97">
        <v>180.55348000000001</v>
      </c>
      <c r="CP7" s="100">
        <v>180.52450999999999</v>
      </c>
      <c r="CQ7" s="100">
        <v>181.33356000000001</v>
      </c>
      <c r="CR7" s="98">
        <v>181.02912000000001</v>
      </c>
      <c r="CS7" s="97"/>
      <c r="CT7" s="98">
        <v>297.29741999999999</v>
      </c>
      <c r="CU7" s="97"/>
      <c r="CV7" s="100"/>
      <c r="CW7" s="101"/>
      <c r="CX7" s="97"/>
      <c r="CY7" s="100"/>
      <c r="CZ7" s="100"/>
      <c r="DA7" s="98"/>
      <c r="DB7" s="97"/>
      <c r="DC7" s="100"/>
      <c r="DD7" s="100"/>
      <c r="DE7" s="100"/>
      <c r="DF7" s="100"/>
      <c r="DG7" s="100"/>
      <c r="DH7" s="100"/>
      <c r="DI7" s="100"/>
      <c r="DJ7" s="100"/>
      <c r="DK7" s="100"/>
      <c r="DL7" s="100"/>
      <c r="DM7" s="98"/>
      <c r="DN7" s="102"/>
      <c r="DO7" s="103"/>
      <c r="DP7" s="103"/>
      <c r="DQ7" s="104"/>
      <c r="DR7" s="97"/>
      <c r="DS7" s="100"/>
      <c r="DT7" s="100"/>
      <c r="DU7" s="98"/>
      <c r="DV7" s="99"/>
      <c r="DW7" s="97"/>
      <c r="DX7" s="100"/>
      <c r="DY7" s="100"/>
      <c r="DZ7" s="100"/>
      <c r="EA7" s="100"/>
      <c r="EB7" s="101"/>
      <c r="EC7" s="1"/>
      <c r="ED7" s="99"/>
      <c r="EE7" s="99"/>
      <c r="EF7" s="99"/>
      <c r="EG7" s="99"/>
      <c r="EH7" s="99"/>
      <c r="EI7" s="99"/>
      <c r="EJ7" s="99"/>
      <c r="EK7" s="97"/>
      <c r="EL7" s="98"/>
      <c r="EM7" s="99"/>
      <c r="EN7" s="99"/>
      <c r="EO7" s="99"/>
      <c r="EP7" s="99"/>
      <c r="EQ7" s="99"/>
      <c r="ER7" s="99"/>
      <c r="ES7" s="99"/>
      <c r="ET7" s="99"/>
      <c r="EU7" s="99"/>
      <c r="EV7" s="99"/>
      <c r="EW7" s="99"/>
      <c r="EX7" s="99"/>
      <c r="EY7" s="97"/>
      <c r="EZ7" s="100"/>
      <c r="FA7" s="100"/>
      <c r="FB7" s="98"/>
      <c r="FC7" s="99"/>
      <c r="FD7" s="99"/>
      <c r="FE7" s="99"/>
      <c r="FF7" s="99"/>
      <c r="FG7" s="99"/>
      <c r="FH7" s="99"/>
      <c r="FI7" s="99"/>
      <c r="FJ7" s="97"/>
      <c r="FK7" s="100"/>
      <c r="FL7" s="100"/>
      <c r="FM7" s="98"/>
      <c r="FN7" s="99"/>
      <c r="FO7" s="97"/>
      <c r="FP7" s="98"/>
      <c r="FQ7" s="97"/>
      <c r="FR7" s="100"/>
      <c r="FS7" s="100"/>
      <c r="FT7" s="100"/>
      <c r="FU7" s="98"/>
      <c r="FV7" s="97"/>
      <c r="FW7" s="98"/>
      <c r="FX7" s="97"/>
      <c r="FY7" s="100"/>
      <c r="FZ7" s="100"/>
      <c r="GA7" s="98"/>
      <c r="GB7" s="99"/>
      <c r="GC7" s="99"/>
      <c r="GD7" s="97"/>
      <c r="GE7" s="100"/>
      <c r="GF7" s="100"/>
      <c r="GG7" s="100"/>
      <c r="GH7" s="98"/>
      <c r="GI7" s="99"/>
      <c r="GJ7" s="97"/>
      <c r="GK7" s="98"/>
      <c r="GL7" s="1"/>
      <c r="GM7" s="99"/>
      <c r="GN7" s="97"/>
      <c r="GO7" s="98"/>
      <c r="GP7" s="97"/>
      <c r="GQ7" s="98"/>
      <c r="GR7" s="99"/>
      <c r="GS7" s="99"/>
      <c r="GT7" s="99"/>
      <c r="GU7" s="1"/>
      <c r="GV7" s="99"/>
      <c r="GW7" s="99"/>
      <c r="GX7" s="99"/>
      <c r="GY7" s="99"/>
      <c r="GZ7" s="99"/>
      <c r="HA7" s="99"/>
      <c r="HB7" s="99"/>
      <c r="HC7" s="97"/>
      <c r="HD7" s="98"/>
      <c r="HE7" s="1"/>
      <c r="HF7" s="97">
        <v>4008.5560300000002</v>
      </c>
      <c r="HG7" s="100">
        <v>3971.2228400000004</v>
      </c>
      <c r="HH7" s="98">
        <v>319.56788</v>
      </c>
    </row>
    <row r="8" spans="1:216" x14ac:dyDescent="0.3">
      <c r="A8" s="1"/>
      <c r="B8" s="96" t="s">
        <v>649</v>
      </c>
      <c r="C8" s="97"/>
      <c r="D8" s="98"/>
      <c r="E8" s="99"/>
      <c r="F8" s="97"/>
      <c r="G8" s="100"/>
      <c r="H8" s="100">
        <v>8.8258700000000001</v>
      </c>
      <c r="I8" s="98">
        <v>8.5166900000000005</v>
      </c>
      <c r="J8" s="97"/>
      <c r="K8" s="98"/>
      <c r="L8" s="97">
        <v>60.21</v>
      </c>
      <c r="M8" s="98"/>
      <c r="N8" s="97"/>
      <c r="O8" s="100"/>
      <c r="P8" s="100"/>
      <c r="Q8" s="100"/>
      <c r="R8" s="100"/>
      <c r="S8" s="100"/>
      <c r="T8" s="100"/>
      <c r="U8" s="98"/>
      <c r="V8" s="97">
        <v>18.14123</v>
      </c>
      <c r="W8" s="100">
        <v>19.191960000000002</v>
      </c>
      <c r="X8" s="100">
        <v>24.425360000000001</v>
      </c>
      <c r="Y8" s="98">
        <v>1.0612699999999999</v>
      </c>
      <c r="Z8" s="99"/>
      <c r="AA8" s="97"/>
      <c r="AB8" s="100"/>
      <c r="AC8" s="98">
        <v>17.295719999999999</v>
      </c>
      <c r="AD8" s="97"/>
      <c r="AE8" s="100"/>
      <c r="AF8" s="100"/>
      <c r="AG8" s="100"/>
      <c r="AH8" s="100">
        <v>12.23925</v>
      </c>
      <c r="AI8" s="100"/>
      <c r="AJ8" s="98">
        <v>10.27692</v>
      </c>
      <c r="AK8" s="99"/>
      <c r="AL8" s="99"/>
      <c r="AM8" s="99">
        <v>179.37322</v>
      </c>
      <c r="AN8" s="97">
        <v>217.12262999999999</v>
      </c>
      <c r="AO8" s="98">
        <v>7.9327300000000003</v>
      </c>
      <c r="AP8" s="97"/>
      <c r="AQ8" s="98"/>
      <c r="AR8" s="99"/>
      <c r="AS8" s="97"/>
      <c r="AT8" s="98"/>
      <c r="AU8" s="99"/>
      <c r="AV8" s="99"/>
      <c r="AW8" s="99"/>
      <c r="AX8" s="97"/>
      <c r="AY8" s="100"/>
      <c r="AZ8" s="98"/>
      <c r="BA8" s="97"/>
      <c r="BB8" s="100"/>
      <c r="BC8" s="100"/>
      <c r="BD8" s="100"/>
      <c r="BE8" s="100"/>
      <c r="BF8" s="100"/>
      <c r="BG8" s="100"/>
      <c r="BH8" s="98"/>
      <c r="BI8" s="99"/>
      <c r="BJ8" s="97"/>
      <c r="BK8" s="100">
        <v>184.87493000000001</v>
      </c>
      <c r="BL8" s="98"/>
      <c r="BM8" s="97">
        <v>167.61232000000001</v>
      </c>
      <c r="BN8" s="100">
        <v>166.56063</v>
      </c>
      <c r="BO8" s="100">
        <v>168.58996999999999</v>
      </c>
      <c r="BP8" s="100"/>
      <c r="BQ8" s="100"/>
      <c r="BR8" s="100"/>
      <c r="BS8" s="100"/>
      <c r="BT8" s="100">
        <v>514.04182000000003</v>
      </c>
      <c r="BU8" s="100"/>
      <c r="BV8" s="100">
        <v>110.49702000000001</v>
      </c>
      <c r="BW8" s="100">
        <v>206.49456000000001</v>
      </c>
      <c r="BX8" s="100">
        <v>206.11548999999999</v>
      </c>
      <c r="BY8" s="100">
        <v>205.99002999999999</v>
      </c>
      <c r="BZ8" s="98"/>
      <c r="CA8" s="97">
        <v>17.41583</v>
      </c>
      <c r="CB8" s="98">
        <v>44.053669999999997</v>
      </c>
      <c r="CC8" s="97"/>
      <c r="CD8" s="100"/>
      <c r="CE8" s="100"/>
      <c r="CF8" s="100"/>
      <c r="CG8" s="100"/>
      <c r="CH8" s="100">
        <v>118.14735</v>
      </c>
      <c r="CI8" s="100">
        <v>47.905140000000003</v>
      </c>
      <c r="CJ8" s="100">
        <v>53.710120000000003</v>
      </c>
      <c r="CK8" s="100"/>
      <c r="CL8" s="100"/>
      <c r="CM8" s="100"/>
      <c r="CN8" s="98">
        <v>191.19621000000001</v>
      </c>
      <c r="CO8" s="97">
        <v>180.55348000000001</v>
      </c>
      <c r="CP8" s="100">
        <v>180.52450999999999</v>
      </c>
      <c r="CQ8" s="100">
        <v>181.33356000000001</v>
      </c>
      <c r="CR8" s="98">
        <v>181.02912000000001</v>
      </c>
      <c r="CS8" s="97"/>
      <c r="CT8" s="98">
        <v>99.773330000000001</v>
      </c>
      <c r="CU8" s="97"/>
      <c r="CV8" s="100"/>
      <c r="CW8" s="101"/>
      <c r="CX8" s="97"/>
      <c r="CY8" s="100"/>
      <c r="CZ8" s="100"/>
      <c r="DA8" s="98"/>
      <c r="DB8" s="97"/>
      <c r="DC8" s="100"/>
      <c r="DD8" s="100"/>
      <c r="DE8" s="100"/>
      <c r="DF8" s="100"/>
      <c r="DG8" s="100"/>
      <c r="DH8" s="100"/>
      <c r="DI8" s="100"/>
      <c r="DJ8" s="100"/>
      <c r="DK8" s="100"/>
      <c r="DL8" s="100"/>
      <c r="DM8" s="98"/>
      <c r="DN8" s="102"/>
      <c r="DO8" s="103"/>
      <c r="DP8" s="103"/>
      <c r="DQ8" s="104"/>
      <c r="DR8" s="97"/>
      <c r="DS8" s="100"/>
      <c r="DT8" s="100"/>
      <c r="DU8" s="98"/>
      <c r="DV8" s="99"/>
      <c r="DW8" s="97"/>
      <c r="DX8" s="100"/>
      <c r="DY8" s="100"/>
      <c r="DZ8" s="100"/>
      <c r="EA8" s="100"/>
      <c r="EB8" s="101"/>
      <c r="EC8" s="1"/>
      <c r="ED8" s="99"/>
      <c r="EE8" s="99"/>
      <c r="EF8" s="99"/>
      <c r="EG8" s="99"/>
      <c r="EH8" s="99"/>
      <c r="EI8" s="99"/>
      <c r="EJ8" s="99"/>
      <c r="EK8" s="97"/>
      <c r="EL8" s="98"/>
      <c r="EM8" s="99"/>
      <c r="EN8" s="99"/>
      <c r="EO8" s="99"/>
      <c r="EP8" s="99"/>
      <c r="EQ8" s="99"/>
      <c r="ER8" s="99"/>
      <c r="ES8" s="99"/>
      <c r="ET8" s="99"/>
      <c r="EU8" s="99"/>
      <c r="EV8" s="99"/>
      <c r="EW8" s="99"/>
      <c r="EX8" s="99"/>
      <c r="EY8" s="97"/>
      <c r="EZ8" s="100"/>
      <c r="FA8" s="100"/>
      <c r="FB8" s="98"/>
      <c r="FC8" s="99"/>
      <c r="FD8" s="99"/>
      <c r="FE8" s="99"/>
      <c r="FF8" s="99"/>
      <c r="FG8" s="99"/>
      <c r="FH8" s="99"/>
      <c r="FI8" s="99"/>
      <c r="FJ8" s="97"/>
      <c r="FK8" s="100"/>
      <c r="FL8" s="100"/>
      <c r="FM8" s="98"/>
      <c r="FN8" s="99"/>
      <c r="FO8" s="97"/>
      <c r="FP8" s="98"/>
      <c r="FQ8" s="97"/>
      <c r="FR8" s="100"/>
      <c r="FS8" s="100"/>
      <c r="FT8" s="100"/>
      <c r="FU8" s="98"/>
      <c r="FV8" s="97"/>
      <c r="FW8" s="98"/>
      <c r="FX8" s="97"/>
      <c r="FY8" s="100"/>
      <c r="FZ8" s="100"/>
      <c r="GA8" s="98"/>
      <c r="GB8" s="99"/>
      <c r="GC8" s="99"/>
      <c r="GD8" s="97"/>
      <c r="GE8" s="100"/>
      <c r="GF8" s="100"/>
      <c r="GG8" s="100"/>
      <c r="GH8" s="98"/>
      <c r="GI8" s="99"/>
      <c r="GJ8" s="97"/>
      <c r="GK8" s="98"/>
      <c r="GL8" s="1"/>
      <c r="GM8" s="99"/>
      <c r="GN8" s="97"/>
      <c r="GO8" s="98"/>
      <c r="GP8" s="97"/>
      <c r="GQ8" s="98"/>
      <c r="GR8" s="99"/>
      <c r="GS8" s="99"/>
      <c r="GT8" s="99"/>
      <c r="GU8" s="1"/>
      <c r="GV8" s="99"/>
      <c r="GW8" s="99"/>
      <c r="GX8" s="99"/>
      <c r="GY8" s="99"/>
      <c r="GZ8" s="99"/>
      <c r="HA8" s="99"/>
      <c r="HB8" s="99"/>
      <c r="HC8" s="97"/>
      <c r="HD8" s="98"/>
      <c r="HE8" s="1"/>
      <c r="HF8" s="97">
        <v>3811.0319400000003</v>
      </c>
      <c r="HG8" s="100">
        <v>3773.6987500000005</v>
      </c>
      <c r="HH8" s="98">
        <v>319.56788</v>
      </c>
    </row>
    <row r="9" spans="1:216" x14ac:dyDescent="0.3">
      <c r="A9" s="1"/>
      <c r="B9" s="96" t="s">
        <v>650</v>
      </c>
      <c r="C9" s="97"/>
      <c r="D9" s="98"/>
      <c r="E9" s="99"/>
      <c r="F9" s="97"/>
      <c r="G9" s="100"/>
      <c r="H9" s="100">
        <v>8.8258700000000001</v>
      </c>
      <c r="I9" s="98">
        <v>8.5166900000000005</v>
      </c>
      <c r="J9" s="97"/>
      <c r="K9" s="98"/>
      <c r="L9" s="97">
        <v>60.21</v>
      </c>
      <c r="M9" s="98"/>
      <c r="N9" s="97"/>
      <c r="O9" s="100"/>
      <c r="P9" s="100"/>
      <c r="Q9" s="100"/>
      <c r="R9" s="100"/>
      <c r="S9" s="100"/>
      <c r="T9" s="100"/>
      <c r="U9" s="98"/>
      <c r="V9" s="97">
        <v>18.14123</v>
      </c>
      <c r="W9" s="100">
        <v>19.191960000000002</v>
      </c>
      <c r="X9" s="100">
        <v>24.425360000000001</v>
      </c>
      <c r="Y9" s="98">
        <v>1.0612699999999999</v>
      </c>
      <c r="Z9" s="99"/>
      <c r="AA9" s="97"/>
      <c r="AB9" s="100"/>
      <c r="AC9" s="98">
        <v>17.295719999999999</v>
      </c>
      <c r="AD9" s="97"/>
      <c r="AE9" s="100"/>
      <c r="AF9" s="100"/>
      <c r="AG9" s="100"/>
      <c r="AH9" s="100">
        <v>12.23925</v>
      </c>
      <c r="AI9" s="100"/>
      <c r="AJ9" s="98">
        <v>10.27692</v>
      </c>
      <c r="AK9" s="99"/>
      <c r="AL9" s="99"/>
      <c r="AM9" s="99">
        <v>179.37322</v>
      </c>
      <c r="AN9" s="97">
        <v>217.12262999999999</v>
      </c>
      <c r="AO9" s="98">
        <v>7.9327300000000003</v>
      </c>
      <c r="AP9" s="97"/>
      <c r="AQ9" s="98"/>
      <c r="AR9" s="99"/>
      <c r="AS9" s="97"/>
      <c r="AT9" s="98"/>
      <c r="AU9" s="99"/>
      <c r="AV9" s="99"/>
      <c r="AW9" s="99"/>
      <c r="AX9" s="97"/>
      <c r="AY9" s="100"/>
      <c r="AZ9" s="98"/>
      <c r="BA9" s="97"/>
      <c r="BB9" s="100"/>
      <c r="BC9" s="100"/>
      <c r="BD9" s="100"/>
      <c r="BE9" s="100"/>
      <c r="BF9" s="100"/>
      <c r="BG9" s="100"/>
      <c r="BH9" s="98"/>
      <c r="BI9" s="99"/>
      <c r="BJ9" s="97"/>
      <c r="BK9" s="100">
        <v>184.87493000000001</v>
      </c>
      <c r="BL9" s="98"/>
      <c r="BM9" s="97">
        <v>167.61232000000001</v>
      </c>
      <c r="BN9" s="100">
        <v>166.56063</v>
      </c>
      <c r="BO9" s="100">
        <v>168.58996999999999</v>
      </c>
      <c r="BP9" s="100"/>
      <c r="BQ9" s="100"/>
      <c r="BR9" s="100"/>
      <c r="BS9" s="100"/>
      <c r="BT9" s="100">
        <v>514.04182000000003</v>
      </c>
      <c r="BU9" s="100"/>
      <c r="BV9" s="100">
        <v>110.49702000000001</v>
      </c>
      <c r="BW9" s="100">
        <v>206.49456000000001</v>
      </c>
      <c r="BX9" s="100">
        <v>206.11548999999999</v>
      </c>
      <c r="BY9" s="100">
        <v>205.99002999999999</v>
      </c>
      <c r="BZ9" s="98"/>
      <c r="CA9" s="97">
        <v>17.41583</v>
      </c>
      <c r="CB9" s="98">
        <v>44.053669999999997</v>
      </c>
      <c r="CC9" s="97"/>
      <c r="CD9" s="100"/>
      <c r="CE9" s="100"/>
      <c r="CF9" s="100"/>
      <c r="CG9" s="100"/>
      <c r="CH9" s="100">
        <v>118.14735</v>
      </c>
      <c r="CI9" s="100">
        <v>47.905140000000003</v>
      </c>
      <c r="CJ9" s="100">
        <v>53.710120000000003</v>
      </c>
      <c r="CK9" s="100"/>
      <c r="CL9" s="100"/>
      <c r="CM9" s="100"/>
      <c r="CN9" s="98">
        <v>191.19621000000001</v>
      </c>
      <c r="CO9" s="97">
        <v>180.55348000000001</v>
      </c>
      <c r="CP9" s="100">
        <v>180.52450999999999</v>
      </c>
      <c r="CQ9" s="100">
        <v>181.33356000000001</v>
      </c>
      <c r="CR9" s="98">
        <v>181.02912000000001</v>
      </c>
      <c r="CS9" s="97"/>
      <c r="CT9" s="98">
        <v>99.773330000000001</v>
      </c>
      <c r="CU9" s="97"/>
      <c r="CV9" s="100"/>
      <c r="CW9" s="101"/>
      <c r="CX9" s="97"/>
      <c r="CY9" s="100"/>
      <c r="CZ9" s="100"/>
      <c r="DA9" s="98"/>
      <c r="DB9" s="97"/>
      <c r="DC9" s="100"/>
      <c r="DD9" s="100"/>
      <c r="DE9" s="100"/>
      <c r="DF9" s="100"/>
      <c r="DG9" s="100"/>
      <c r="DH9" s="100"/>
      <c r="DI9" s="100"/>
      <c r="DJ9" s="100"/>
      <c r="DK9" s="100"/>
      <c r="DL9" s="100"/>
      <c r="DM9" s="98"/>
      <c r="DN9" s="102"/>
      <c r="DO9" s="103"/>
      <c r="DP9" s="103"/>
      <c r="DQ9" s="104"/>
      <c r="DR9" s="97"/>
      <c r="DS9" s="100"/>
      <c r="DT9" s="100"/>
      <c r="DU9" s="98"/>
      <c r="DV9" s="99"/>
      <c r="DW9" s="97"/>
      <c r="DX9" s="100"/>
      <c r="DY9" s="100"/>
      <c r="DZ9" s="100"/>
      <c r="EA9" s="100"/>
      <c r="EB9" s="101"/>
      <c r="EC9" s="1"/>
      <c r="ED9" s="99"/>
      <c r="EE9" s="99"/>
      <c r="EF9" s="99"/>
      <c r="EG9" s="99"/>
      <c r="EH9" s="99"/>
      <c r="EI9" s="99"/>
      <c r="EJ9" s="99"/>
      <c r="EK9" s="97"/>
      <c r="EL9" s="98"/>
      <c r="EM9" s="99"/>
      <c r="EN9" s="99"/>
      <c r="EO9" s="99"/>
      <c r="EP9" s="99"/>
      <c r="EQ9" s="99"/>
      <c r="ER9" s="99"/>
      <c r="ES9" s="99"/>
      <c r="ET9" s="99"/>
      <c r="EU9" s="99"/>
      <c r="EV9" s="99"/>
      <c r="EW9" s="99"/>
      <c r="EX9" s="99"/>
      <c r="EY9" s="97"/>
      <c r="EZ9" s="100"/>
      <c r="FA9" s="100"/>
      <c r="FB9" s="98"/>
      <c r="FC9" s="99"/>
      <c r="FD9" s="99"/>
      <c r="FE9" s="99"/>
      <c r="FF9" s="99"/>
      <c r="FG9" s="99"/>
      <c r="FH9" s="99"/>
      <c r="FI9" s="99"/>
      <c r="FJ9" s="97"/>
      <c r="FK9" s="100"/>
      <c r="FL9" s="100"/>
      <c r="FM9" s="98"/>
      <c r="FN9" s="99"/>
      <c r="FO9" s="97"/>
      <c r="FP9" s="98"/>
      <c r="FQ9" s="97"/>
      <c r="FR9" s="100"/>
      <c r="FS9" s="100"/>
      <c r="FT9" s="100"/>
      <c r="FU9" s="98"/>
      <c r="FV9" s="97"/>
      <c r="FW9" s="98"/>
      <c r="FX9" s="97"/>
      <c r="FY9" s="100"/>
      <c r="FZ9" s="100"/>
      <c r="GA9" s="98"/>
      <c r="GB9" s="99"/>
      <c r="GC9" s="99"/>
      <c r="GD9" s="97"/>
      <c r="GE9" s="100"/>
      <c r="GF9" s="100"/>
      <c r="GG9" s="100"/>
      <c r="GH9" s="98"/>
      <c r="GI9" s="99"/>
      <c r="GJ9" s="97"/>
      <c r="GK9" s="98"/>
      <c r="GL9" s="1"/>
      <c r="GM9" s="99"/>
      <c r="GN9" s="97"/>
      <c r="GO9" s="98"/>
      <c r="GP9" s="97"/>
      <c r="GQ9" s="98"/>
      <c r="GR9" s="99"/>
      <c r="GS9" s="99"/>
      <c r="GT9" s="99"/>
      <c r="GU9" s="1"/>
      <c r="GV9" s="99"/>
      <c r="GW9" s="99"/>
      <c r="GX9" s="99"/>
      <c r="GY9" s="99"/>
      <c r="GZ9" s="99"/>
      <c r="HA9" s="99"/>
      <c r="HB9" s="99"/>
      <c r="HC9" s="97"/>
      <c r="HD9" s="98"/>
      <c r="HE9" s="1"/>
      <c r="HF9" s="97">
        <v>3811.0319400000003</v>
      </c>
      <c r="HG9" s="100">
        <v>3773.6987500000005</v>
      </c>
      <c r="HH9" s="98">
        <v>319.56788</v>
      </c>
    </row>
    <row r="10" spans="1:216" x14ac:dyDescent="0.3">
      <c r="A10" s="1"/>
      <c r="B10" s="96" t="s">
        <v>651</v>
      </c>
      <c r="C10" s="97"/>
      <c r="D10" s="98"/>
      <c r="E10" s="99"/>
      <c r="F10" s="97"/>
      <c r="G10" s="100"/>
      <c r="H10" s="100">
        <v>8.8258700000000001</v>
      </c>
      <c r="I10" s="98">
        <v>8.5166900000000005</v>
      </c>
      <c r="J10" s="97"/>
      <c r="K10" s="98"/>
      <c r="L10" s="97">
        <v>60.21</v>
      </c>
      <c r="M10" s="98"/>
      <c r="N10" s="97"/>
      <c r="O10" s="100"/>
      <c r="P10" s="100"/>
      <c r="Q10" s="100"/>
      <c r="R10" s="100"/>
      <c r="S10" s="100"/>
      <c r="T10" s="100"/>
      <c r="U10" s="98"/>
      <c r="V10" s="97">
        <v>18.14123</v>
      </c>
      <c r="W10" s="100">
        <v>19.191960000000002</v>
      </c>
      <c r="X10" s="100">
        <v>24.425360000000001</v>
      </c>
      <c r="Y10" s="98">
        <v>1.0612699999999999</v>
      </c>
      <c r="Z10" s="99"/>
      <c r="AA10" s="97"/>
      <c r="AB10" s="100"/>
      <c r="AC10" s="98">
        <v>17.295719999999999</v>
      </c>
      <c r="AD10" s="97"/>
      <c r="AE10" s="100"/>
      <c r="AF10" s="100"/>
      <c r="AG10" s="100"/>
      <c r="AH10" s="100">
        <v>12.23925</v>
      </c>
      <c r="AI10" s="100"/>
      <c r="AJ10" s="98">
        <v>10.27692</v>
      </c>
      <c r="AK10" s="99"/>
      <c r="AL10" s="99"/>
      <c r="AM10" s="99">
        <v>179.37322</v>
      </c>
      <c r="AN10" s="97">
        <v>217.12262999999999</v>
      </c>
      <c r="AO10" s="98">
        <v>7.9327300000000003</v>
      </c>
      <c r="AP10" s="97"/>
      <c r="AQ10" s="98"/>
      <c r="AR10" s="99"/>
      <c r="AS10" s="97"/>
      <c r="AT10" s="98"/>
      <c r="AU10" s="99"/>
      <c r="AV10" s="99"/>
      <c r="AW10" s="99"/>
      <c r="AX10" s="97"/>
      <c r="AY10" s="100"/>
      <c r="AZ10" s="98"/>
      <c r="BA10" s="97"/>
      <c r="BB10" s="100"/>
      <c r="BC10" s="100"/>
      <c r="BD10" s="100"/>
      <c r="BE10" s="100"/>
      <c r="BF10" s="100"/>
      <c r="BG10" s="100"/>
      <c r="BH10" s="98"/>
      <c r="BI10" s="99"/>
      <c r="BJ10" s="97"/>
      <c r="BK10" s="100">
        <v>184.87493000000001</v>
      </c>
      <c r="BL10" s="98"/>
      <c r="BM10" s="97">
        <v>167.61232000000001</v>
      </c>
      <c r="BN10" s="100">
        <v>166.56063</v>
      </c>
      <c r="BO10" s="100">
        <v>168.58996999999999</v>
      </c>
      <c r="BP10" s="100"/>
      <c r="BQ10" s="100"/>
      <c r="BR10" s="100"/>
      <c r="BS10" s="100"/>
      <c r="BT10" s="100">
        <v>514.04182000000003</v>
      </c>
      <c r="BU10" s="100"/>
      <c r="BV10" s="100">
        <v>110.49702000000001</v>
      </c>
      <c r="BW10" s="100">
        <v>206.49456000000001</v>
      </c>
      <c r="BX10" s="100">
        <v>206.11548999999999</v>
      </c>
      <c r="BY10" s="100">
        <v>205.99002999999999</v>
      </c>
      <c r="BZ10" s="98"/>
      <c r="CA10" s="97">
        <v>17.41583</v>
      </c>
      <c r="CB10" s="98">
        <v>44.053669999999997</v>
      </c>
      <c r="CC10" s="97"/>
      <c r="CD10" s="100"/>
      <c r="CE10" s="100"/>
      <c r="CF10" s="100"/>
      <c r="CG10" s="100"/>
      <c r="CH10" s="100">
        <v>118.14735</v>
      </c>
      <c r="CI10" s="100">
        <v>47.905140000000003</v>
      </c>
      <c r="CJ10" s="100">
        <v>53.710120000000003</v>
      </c>
      <c r="CK10" s="100"/>
      <c r="CL10" s="100"/>
      <c r="CM10" s="100"/>
      <c r="CN10" s="98">
        <v>191.19621000000001</v>
      </c>
      <c r="CO10" s="97">
        <v>180.55348000000001</v>
      </c>
      <c r="CP10" s="100">
        <v>180.52450999999999</v>
      </c>
      <c r="CQ10" s="100">
        <v>181.33356000000001</v>
      </c>
      <c r="CR10" s="98">
        <v>181.02912000000001</v>
      </c>
      <c r="CS10" s="97"/>
      <c r="CT10" s="98">
        <v>99.773330000000001</v>
      </c>
      <c r="CU10" s="97"/>
      <c r="CV10" s="100"/>
      <c r="CW10" s="101"/>
      <c r="CX10" s="97"/>
      <c r="CY10" s="100"/>
      <c r="CZ10" s="100"/>
      <c r="DA10" s="98"/>
      <c r="DB10" s="97"/>
      <c r="DC10" s="100"/>
      <c r="DD10" s="100"/>
      <c r="DE10" s="100"/>
      <c r="DF10" s="100"/>
      <c r="DG10" s="100"/>
      <c r="DH10" s="100"/>
      <c r="DI10" s="100"/>
      <c r="DJ10" s="100"/>
      <c r="DK10" s="100"/>
      <c r="DL10" s="100"/>
      <c r="DM10" s="98"/>
      <c r="DN10" s="102"/>
      <c r="DO10" s="103"/>
      <c r="DP10" s="103"/>
      <c r="DQ10" s="104"/>
      <c r="DR10" s="97"/>
      <c r="DS10" s="100"/>
      <c r="DT10" s="100"/>
      <c r="DU10" s="98"/>
      <c r="DV10" s="99"/>
      <c r="DW10" s="97"/>
      <c r="DX10" s="100"/>
      <c r="DY10" s="100"/>
      <c r="DZ10" s="100"/>
      <c r="EA10" s="100"/>
      <c r="EB10" s="101"/>
      <c r="EC10" s="1"/>
      <c r="ED10" s="99"/>
      <c r="EE10" s="99"/>
      <c r="EF10" s="99"/>
      <c r="EG10" s="99"/>
      <c r="EH10" s="99"/>
      <c r="EI10" s="99"/>
      <c r="EJ10" s="99"/>
      <c r="EK10" s="97"/>
      <c r="EL10" s="98"/>
      <c r="EM10" s="99"/>
      <c r="EN10" s="99"/>
      <c r="EO10" s="99"/>
      <c r="EP10" s="99"/>
      <c r="EQ10" s="99"/>
      <c r="ER10" s="99"/>
      <c r="ES10" s="99"/>
      <c r="ET10" s="99"/>
      <c r="EU10" s="99"/>
      <c r="EV10" s="99"/>
      <c r="EW10" s="99"/>
      <c r="EX10" s="99"/>
      <c r="EY10" s="97"/>
      <c r="EZ10" s="100"/>
      <c r="FA10" s="100"/>
      <c r="FB10" s="98"/>
      <c r="FC10" s="99"/>
      <c r="FD10" s="99"/>
      <c r="FE10" s="99"/>
      <c r="FF10" s="99"/>
      <c r="FG10" s="99"/>
      <c r="FH10" s="99"/>
      <c r="FI10" s="99"/>
      <c r="FJ10" s="97"/>
      <c r="FK10" s="100"/>
      <c r="FL10" s="100"/>
      <c r="FM10" s="98"/>
      <c r="FN10" s="99"/>
      <c r="FO10" s="97"/>
      <c r="FP10" s="98"/>
      <c r="FQ10" s="97"/>
      <c r="FR10" s="100"/>
      <c r="FS10" s="100"/>
      <c r="FT10" s="100"/>
      <c r="FU10" s="98"/>
      <c r="FV10" s="97"/>
      <c r="FW10" s="98"/>
      <c r="FX10" s="97"/>
      <c r="FY10" s="100"/>
      <c r="FZ10" s="100"/>
      <c r="GA10" s="98"/>
      <c r="GB10" s="99"/>
      <c r="GC10" s="99"/>
      <c r="GD10" s="97"/>
      <c r="GE10" s="100"/>
      <c r="GF10" s="100"/>
      <c r="GG10" s="100"/>
      <c r="GH10" s="98"/>
      <c r="GI10" s="99"/>
      <c r="GJ10" s="97"/>
      <c r="GK10" s="98"/>
      <c r="GL10" s="1"/>
      <c r="GM10" s="99"/>
      <c r="GN10" s="97"/>
      <c r="GO10" s="98"/>
      <c r="GP10" s="97"/>
      <c r="GQ10" s="98"/>
      <c r="GR10" s="99"/>
      <c r="GS10" s="99"/>
      <c r="GT10" s="99"/>
      <c r="GU10" s="1"/>
      <c r="GV10" s="99"/>
      <c r="GW10" s="99"/>
      <c r="GX10" s="99"/>
      <c r="GY10" s="99"/>
      <c r="GZ10" s="99"/>
      <c r="HA10" s="99"/>
      <c r="HB10" s="99"/>
      <c r="HC10" s="97"/>
      <c r="HD10" s="98"/>
      <c r="HE10" s="1"/>
      <c r="HF10" s="97">
        <v>3811.0319400000003</v>
      </c>
      <c r="HG10" s="100">
        <v>3773.6987500000005</v>
      </c>
      <c r="HH10" s="98">
        <v>319.56788</v>
      </c>
    </row>
    <row r="11" spans="1:216" x14ac:dyDescent="0.3">
      <c r="A11" s="1"/>
      <c r="B11" s="96" t="s">
        <v>652</v>
      </c>
      <c r="C11" s="97"/>
      <c r="D11" s="98"/>
      <c r="E11" s="99"/>
      <c r="F11" s="97"/>
      <c r="G11" s="100"/>
      <c r="H11" s="100">
        <v>8.8258700000000001</v>
      </c>
      <c r="I11" s="98">
        <v>8.5166900000000005</v>
      </c>
      <c r="J11" s="97"/>
      <c r="K11" s="98"/>
      <c r="L11" s="97">
        <v>60.21</v>
      </c>
      <c r="M11" s="98"/>
      <c r="N11" s="97"/>
      <c r="O11" s="100"/>
      <c r="P11" s="100"/>
      <c r="Q11" s="100"/>
      <c r="R11" s="100"/>
      <c r="S11" s="100"/>
      <c r="T11" s="100"/>
      <c r="U11" s="98"/>
      <c r="V11" s="97">
        <v>18.14123</v>
      </c>
      <c r="W11" s="100">
        <v>19.191960000000002</v>
      </c>
      <c r="X11" s="100">
        <v>24.425360000000001</v>
      </c>
      <c r="Y11" s="98">
        <v>1.0612699999999999</v>
      </c>
      <c r="Z11" s="99"/>
      <c r="AA11" s="97"/>
      <c r="AB11" s="100"/>
      <c r="AC11" s="98">
        <v>17.295719999999999</v>
      </c>
      <c r="AD11" s="97"/>
      <c r="AE11" s="100"/>
      <c r="AF11" s="100"/>
      <c r="AG11" s="100"/>
      <c r="AH11" s="100">
        <v>12.23925</v>
      </c>
      <c r="AI11" s="100"/>
      <c r="AJ11" s="98">
        <v>10.27692</v>
      </c>
      <c r="AK11" s="99"/>
      <c r="AL11" s="99"/>
      <c r="AM11" s="99">
        <v>179.37322</v>
      </c>
      <c r="AN11" s="97">
        <v>217.12262999999999</v>
      </c>
      <c r="AO11" s="98">
        <v>7.9327300000000003</v>
      </c>
      <c r="AP11" s="97"/>
      <c r="AQ11" s="98"/>
      <c r="AR11" s="99"/>
      <c r="AS11" s="97"/>
      <c r="AT11" s="98"/>
      <c r="AU11" s="99"/>
      <c r="AV11" s="99"/>
      <c r="AW11" s="99"/>
      <c r="AX11" s="97"/>
      <c r="AY11" s="100"/>
      <c r="AZ11" s="98"/>
      <c r="BA11" s="97"/>
      <c r="BB11" s="100"/>
      <c r="BC11" s="100"/>
      <c r="BD11" s="100"/>
      <c r="BE11" s="100"/>
      <c r="BF11" s="100"/>
      <c r="BG11" s="100"/>
      <c r="BH11" s="98"/>
      <c r="BI11" s="99"/>
      <c r="BJ11" s="97">
        <v>25</v>
      </c>
      <c r="BK11" s="100">
        <v>184.87493000000001</v>
      </c>
      <c r="BL11" s="98"/>
      <c r="BM11" s="97">
        <v>167.61232000000001</v>
      </c>
      <c r="BN11" s="100">
        <v>166.56063</v>
      </c>
      <c r="BO11" s="100">
        <v>168.58996999999999</v>
      </c>
      <c r="BP11" s="100"/>
      <c r="BQ11" s="100"/>
      <c r="BR11" s="100"/>
      <c r="BS11" s="100"/>
      <c r="BT11" s="100">
        <v>514.04182000000003</v>
      </c>
      <c r="BU11" s="100"/>
      <c r="BV11" s="100">
        <v>110.49702000000001</v>
      </c>
      <c r="BW11" s="100">
        <v>206.49456000000001</v>
      </c>
      <c r="BX11" s="100">
        <v>206.11548999999999</v>
      </c>
      <c r="BY11" s="100">
        <v>205.99002999999999</v>
      </c>
      <c r="BZ11" s="98"/>
      <c r="CA11" s="97">
        <v>17.41583</v>
      </c>
      <c r="CB11" s="98">
        <v>44.053669999999997</v>
      </c>
      <c r="CC11" s="97"/>
      <c r="CD11" s="100"/>
      <c r="CE11" s="100"/>
      <c r="CF11" s="100"/>
      <c r="CG11" s="100"/>
      <c r="CH11" s="100">
        <v>118.14735</v>
      </c>
      <c r="CI11" s="100">
        <v>47.905140000000003</v>
      </c>
      <c r="CJ11" s="100">
        <v>53.710120000000003</v>
      </c>
      <c r="CK11" s="100"/>
      <c r="CL11" s="100"/>
      <c r="CM11" s="100"/>
      <c r="CN11" s="98">
        <v>191.19621000000001</v>
      </c>
      <c r="CO11" s="97">
        <v>180.55348000000001</v>
      </c>
      <c r="CP11" s="100">
        <v>180.52450999999999</v>
      </c>
      <c r="CQ11" s="100">
        <v>181.33356000000001</v>
      </c>
      <c r="CR11" s="98">
        <v>181.02912000000001</v>
      </c>
      <c r="CS11" s="97"/>
      <c r="CT11" s="98">
        <v>99.773330000000001</v>
      </c>
      <c r="CU11" s="97"/>
      <c r="CV11" s="100"/>
      <c r="CW11" s="101"/>
      <c r="CX11" s="97"/>
      <c r="CY11" s="100"/>
      <c r="CZ11" s="100"/>
      <c r="DA11" s="98"/>
      <c r="DB11" s="97"/>
      <c r="DC11" s="100"/>
      <c r="DD11" s="100"/>
      <c r="DE11" s="100"/>
      <c r="DF11" s="100"/>
      <c r="DG11" s="100"/>
      <c r="DH11" s="100"/>
      <c r="DI11" s="100"/>
      <c r="DJ11" s="100"/>
      <c r="DK11" s="100"/>
      <c r="DL11" s="100"/>
      <c r="DM11" s="98"/>
      <c r="DN11" s="102"/>
      <c r="DO11" s="103"/>
      <c r="DP11" s="103"/>
      <c r="DQ11" s="104"/>
      <c r="DR11" s="97"/>
      <c r="DS11" s="100"/>
      <c r="DT11" s="100"/>
      <c r="DU11" s="98"/>
      <c r="DV11" s="99"/>
      <c r="DW11" s="97"/>
      <c r="DX11" s="100"/>
      <c r="DY11" s="100"/>
      <c r="DZ11" s="100"/>
      <c r="EA11" s="100"/>
      <c r="EB11" s="101"/>
      <c r="EC11" s="1"/>
      <c r="ED11" s="99"/>
      <c r="EE11" s="99"/>
      <c r="EF11" s="99"/>
      <c r="EG11" s="99"/>
      <c r="EH11" s="99"/>
      <c r="EI11" s="99"/>
      <c r="EJ11" s="99"/>
      <c r="EK11" s="97"/>
      <c r="EL11" s="98"/>
      <c r="EM11" s="99"/>
      <c r="EN11" s="99"/>
      <c r="EO11" s="99"/>
      <c r="EP11" s="99"/>
      <c r="EQ11" s="99"/>
      <c r="ER11" s="99"/>
      <c r="ES11" s="99"/>
      <c r="ET11" s="99"/>
      <c r="EU11" s="99"/>
      <c r="EV11" s="99"/>
      <c r="EW11" s="99"/>
      <c r="EX11" s="99"/>
      <c r="EY11" s="97"/>
      <c r="EZ11" s="100"/>
      <c r="FA11" s="100"/>
      <c r="FB11" s="98"/>
      <c r="FC11" s="99"/>
      <c r="FD11" s="99"/>
      <c r="FE11" s="99"/>
      <c r="FF11" s="99"/>
      <c r="FG11" s="99"/>
      <c r="FH11" s="99"/>
      <c r="FI11" s="99"/>
      <c r="FJ11" s="97"/>
      <c r="FK11" s="100"/>
      <c r="FL11" s="100"/>
      <c r="FM11" s="98"/>
      <c r="FN11" s="99"/>
      <c r="FO11" s="97"/>
      <c r="FP11" s="98"/>
      <c r="FQ11" s="97"/>
      <c r="FR11" s="100"/>
      <c r="FS11" s="100"/>
      <c r="FT11" s="100"/>
      <c r="FU11" s="98"/>
      <c r="FV11" s="97"/>
      <c r="FW11" s="98"/>
      <c r="FX11" s="97"/>
      <c r="FY11" s="100"/>
      <c r="FZ11" s="100"/>
      <c r="GA11" s="98"/>
      <c r="GB11" s="99"/>
      <c r="GC11" s="99"/>
      <c r="GD11" s="97"/>
      <c r="GE11" s="100"/>
      <c r="GF11" s="100"/>
      <c r="GG11" s="100"/>
      <c r="GH11" s="98"/>
      <c r="GI11" s="99"/>
      <c r="GJ11" s="97"/>
      <c r="GK11" s="98"/>
      <c r="GL11" s="1"/>
      <c r="GM11" s="99"/>
      <c r="GN11" s="97"/>
      <c r="GO11" s="98"/>
      <c r="GP11" s="97"/>
      <c r="GQ11" s="98"/>
      <c r="GR11" s="99"/>
      <c r="GS11" s="99"/>
      <c r="GT11" s="99"/>
      <c r="GU11" s="1"/>
      <c r="GV11" s="99"/>
      <c r="GW11" s="99"/>
      <c r="GX11" s="99"/>
      <c r="GY11" s="99"/>
      <c r="GZ11" s="99"/>
      <c r="HA11" s="99"/>
      <c r="HB11" s="99"/>
      <c r="HC11" s="97"/>
      <c r="HD11" s="98"/>
      <c r="HE11" s="1"/>
      <c r="HF11" s="97">
        <v>3836.0319400000003</v>
      </c>
      <c r="HG11" s="100">
        <v>3798.6987500000005</v>
      </c>
      <c r="HH11" s="98">
        <v>319.56788</v>
      </c>
    </row>
    <row r="12" spans="1:216" x14ac:dyDescent="0.3">
      <c r="A12" s="1"/>
      <c r="B12" s="96" t="s">
        <v>653</v>
      </c>
      <c r="C12" s="97"/>
      <c r="D12" s="98"/>
      <c r="E12" s="99"/>
      <c r="F12" s="97"/>
      <c r="G12" s="100"/>
      <c r="H12" s="100">
        <v>8.8258700000000001</v>
      </c>
      <c r="I12" s="98">
        <v>8.5166900000000005</v>
      </c>
      <c r="J12" s="97"/>
      <c r="K12" s="98"/>
      <c r="L12" s="97">
        <v>60.21</v>
      </c>
      <c r="M12" s="98"/>
      <c r="N12" s="97"/>
      <c r="O12" s="100"/>
      <c r="P12" s="100"/>
      <c r="Q12" s="100"/>
      <c r="R12" s="100"/>
      <c r="S12" s="100"/>
      <c r="T12" s="100"/>
      <c r="U12" s="98"/>
      <c r="V12" s="97">
        <v>18.14123</v>
      </c>
      <c r="W12" s="100">
        <v>19.191960000000002</v>
      </c>
      <c r="X12" s="100">
        <v>24.425360000000001</v>
      </c>
      <c r="Y12" s="98">
        <v>1.0612699999999999</v>
      </c>
      <c r="Z12" s="99"/>
      <c r="AA12" s="97"/>
      <c r="AB12" s="100"/>
      <c r="AC12" s="98">
        <v>17.295719999999999</v>
      </c>
      <c r="AD12" s="97"/>
      <c r="AE12" s="100"/>
      <c r="AF12" s="100"/>
      <c r="AG12" s="100"/>
      <c r="AH12" s="100">
        <v>12.23925</v>
      </c>
      <c r="AI12" s="100"/>
      <c r="AJ12" s="98">
        <v>10.27692</v>
      </c>
      <c r="AK12" s="99"/>
      <c r="AL12" s="99"/>
      <c r="AM12" s="99">
        <v>179.37322</v>
      </c>
      <c r="AN12" s="97">
        <v>217.12262999999999</v>
      </c>
      <c r="AO12" s="98">
        <v>7.9327300000000003</v>
      </c>
      <c r="AP12" s="97"/>
      <c r="AQ12" s="98"/>
      <c r="AR12" s="99"/>
      <c r="AS12" s="97"/>
      <c r="AT12" s="98"/>
      <c r="AU12" s="99"/>
      <c r="AV12" s="99"/>
      <c r="AW12" s="99"/>
      <c r="AX12" s="97"/>
      <c r="AY12" s="100"/>
      <c r="AZ12" s="98"/>
      <c r="BA12" s="97"/>
      <c r="BB12" s="100"/>
      <c r="BC12" s="100"/>
      <c r="BD12" s="100"/>
      <c r="BE12" s="100"/>
      <c r="BF12" s="100"/>
      <c r="BG12" s="100"/>
      <c r="BH12" s="98"/>
      <c r="BI12" s="99"/>
      <c r="BJ12" s="97">
        <v>25</v>
      </c>
      <c r="BK12" s="100">
        <v>184.87493000000001</v>
      </c>
      <c r="BL12" s="98"/>
      <c r="BM12" s="97">
        <v>167.61232000000001</v>
      </c>
      <c r="BN12" s="100">
        <v>166.56063</v>
      </c>
      <c r="BO12" s="100">
        <v>168.58996999999999</v>
      </c>
      <c r="BP12" s="100"/>
      <c r="BQ12" s="100"/>
      <c r="BR12" s="100"/>
      <c r="BS12" s="100"/>
      <c r="BT12" s="100">
        <v>514.04182000000003</v>
      </c>
      <c r="BU12" s="100"/>
      <c r="BV12" s="100">
        <v>110.49702000000001</v>
      </c>
      <c r="BW12" s="100">
        <v>206.49456000000001</v>
      </c>
      <c r="BX12" s="100">
        <v>206.11548999999999</v>
      </c>
      <c r="BY12" s="100">
        <v>205.99002999999999</v>
      </c>
      <c r="BZ12" s="98"/>
      <c r="CA12" s="97">
        <v>17.41583</v>
      </c>
      <c r="CB12" s="98">
        <v>44.053669999999997</v>
      </c>
      <c r="CC12" s="97"/>
      <c r="CD12" s="100"/>
      <c r="CE12" s="100"/>
      <c r="CF12" s="100"/>
      <c r="CG12" s="100"/>
      <c r="CH12" s="100">
        <v>118.14735</v>
      </c>
      <c r="CI12" s="100">
        <v>47.905140000000003</v>
      </c>
      <c r="CJ12" s="100">
        <v>53.710120000000003</v>
      </c>
      <c r="CK12" s="100"/>
      <c r="CL12" s="100"/>
      <c r="CM12" s="100"/>
      <c r="CN12" s="98">
        <v>191.19621000000001</v>
      </c>
      <c r="CO12" s="97">
        <v>180.55348000000001</v>
      </c>
      <c r="CP12" s="100">
        <v>180.52450999999999</v>
      </c>
      <c r="CQ12" s="100">
        <v>181.33356000000001</v>
      </c>
      <c r="CR12" s="98">
        <v>181.02912000000001</v>
      </c>
      <c r="CS12" s="97"/>
      <c r="CT12" s="98">
        <v>99.773330000000001</v>
      </c>
      <c r="CU12" s="97"/>
      <c r="CV12" s="100"/>
      <c r="CW12" s="101"/>
      <c r="CX12" s="97"/>
      <c r="CY12" s="100"/>
      <c r="CZ12" s="100"/>
      <c r="DA12" s="98"/>
      <c r="DB12" s="97"/>
      <c r="DC12" s="100"/>
      <c r="DD12" s="100"/>
      <c r="DE12" s="100"/>
      <c r="DF12" s="100"/>
      <c r="DG12" s="100"/>
      <c r="DH12" s="100"/>
      <c r="DI12" s="100"/>
      <c r="DJ12" s="100"/>
      <c r="DK12" s="100"/>
      <c r="DL12" s="100"/>
      <c r="DM12" s="98"/>
      <c r="DN12" s="102"/>
      <c r="DO12" s="103"/>
      <c r="DP12" s="103"/>
      <c r="DQ12" s="104"/>
      <c r="DR12" s="97"/>
      <c r="DS12" s="100"/>
      <c r="DT12" s="100"/>
      <c r="DU12" s="98"/>
      <c r="DV12" s="99"/>
      <c r="DW12" s="97"/>
      <c r="DX12" s="100"/>
      <c r="DY12" s="100"/>
      <c r="DZ12" s="100"/>
      <c r="EA12" s="100"/>
      <c r="EB12" s="101"/>
      <c r="EC12" s="1"/>
      <c r="ED12" s="99"/>
      <c r="EE12" s="99"/>
      <c r="EF12" s="99"/>
      <c r="EG12" s="99"/>
      <c r="EH12" s="99"/>
      <c r="EI12" s="99"/>
      <c r="EJ12" s="99"/>
      <c r="EK12" s="97"/>
      <c r="EL12" s="98"/>
      <c r="EM12" s="99"/>
      <c r="EN12" s="99"/>
      <c r="EO12" s="99"/>
      <c r="EP12" s="99"/>
      <c r="EQ12" s="99"/>
      <c r="ER12" s="99"/>
      <c r="ES12" s="99"/>
      <c r="ET12" s="99"/>
      <c r="EU12" s="99"/>
      <c r="EV12" s="99"/>
      <c r="EW12" s="99"/>
      <c r="EX12" s="99"/>
      <c r="EY12" s="97"/>
      <c r="EZ12" s="100"/>
      <c r="FA12" s="100"/>
      <c r="FB12" s="98"/>
      <c r="FC12" s="99"/>
      <c r="FD12" s="99"/>
      <c r="FE12" s="99"/>
      <c r="FF12" s="99"/>
      <c r="FG12" s="99"/>
      <c r="FH12" s="99"/>
      <c r="FI12" s="99"/>
      <c r="FJ12" s="97"/>
      <c r="FK12" s="100"/>
      <c r="FL12" s="100"/>
      <c r="FM12" s="98"/>
      <c r="FN12" s="99"/>
      <c r="FO12" s="97"/>
      <c r="FP12" s="98"/>
      <c r="FQ12" s="97"/>
      <c r="FR12" s="100"/>
      <c r="FS12" s="100"/>
      <c r="FT12" s="100"/>
      <c r="FU12" s="98"/>
      <c r="FV12" s="97"/>
      <c r="FW12" s="98"/>
      <c r="FX12" s="97"/>
      <c r="FY12" s="100"/>
      <c r="FZ12" s="100"/>
      <c r="GA12" s="98"/>
      <c r="GB12" s="99"/>
      <c r="GC12" s="99"/>
      <c r="GD12" s="97"/>
      <c r="GE12" s="100"/>
      <c r="GF12" s="100"/>
      <c r="GG12" s="100"/>
      <c r="GH12" s="98"/>
      <c r="GI12" s="99"/>
      <c r="GJ12" s="97"/>
      <c r="GK12" s="98"/>
      <c r="GL12" s="1"/>
      <c r="GM12" s="99"/>
      <c r="GN12" s="97"/>
      <c r="GO12" s="98"/>
      <c r="GP12" s="97"/>
      <c r="GQ12" s="98"/>
      <c r="GR12" s="99"/>
      <c r="GS12" s="99"/>
      <c r="GT12" s="99"/>
      <c r="GU12" s="1"/>
      <c r="GV12" s="99"/>
      <c r="GW12" s="99"/>
      <c r="GX12" s="99"/>
      <c r="GY12" s="99"/>
      <c r="GZ12" s="99"/>
      <c r="HA12" s="99"/>
      <c r="HB12" s="99"/>
      <c r="HC12" s="97"/>
      <c r="HD12" s="98"/>
      <c r="HE12" s="1"/>
      <c r="HF12" s="97">
        <v>3836.0319400000003</v>
      </c>
      <c r="HG12" s="100">
        <v>3798.6987500000005</v>
      </c>
      <c r="HH12" s="98">
        <v>319.56788</v>
      </c>
    </row>
    <row r="13" spans="1:216" x14ac:dyDescent="0.3">
      <c r="A13" s="1"/>
      <c r="B13" s="96" t="s">
        <v>654</v>
      </c>
      <c r="C13" s="97"/>
      <c r="D13" s="98"/>
      <c r="E13" s="99"/>
      <c r="F13" s="97"/>
      <c r="G13" s="100"/>
      <c r="H13" s="100">
        <v>8.8258700000000001</v>
      </c>
      <c r="I13" s="98">
        <v>8.5166900000000005</v>
      </c>
      <c r="J13" s="97"/>
      <c r="K13" s="98"/>
      <c r="L13" s="97">
        <v>60.21</v>
      </c>
      <c r="M13" s="98"/>
      <c r="N13" s="97"/>
      <c r="O13" s="100"/>
      <c r="P13" s="100"/>
      <c r="Q13" s="100"/>
      <c r="R13" s="100"/>
      <c r="S13" s="100"/>
      <c r="T13" s="100"/>
      <c r="U13" s="98"/>
      <c r="V13" s="97">
        <v>18.14123</v>
      </c>
      <c r="W13" s="100">
        <v>19.191960000000002</v>
      </c>
      <c r="X13" s="100">
        <v>24.425360000000001</v>
      </c>
      <c r="Y13" s="98">
        <v>1.0612699999999999</v>
      </c>
      <c r="Z13" s="99"/>
      <c r="AA13" s="97"/>
      <c r="AB13" s="100"/>
      <c r="AC13" s="98">
        <v>17.295719999999999</v>
      </c>
      <c r="AD13" s="97"/>
      <c r="AE13" s="100"/>
      <c r="AF13" s="100"/>
      <c r="AG13" s="100"/>
      <c r="AH13" s="100">
        <v>12.23925</v>
      </c>
      <c r="AI13" s="100"/>
      <c r="AJ13" s="98">
        <v>10.27692</v>
      </c>
      <c r="AK13" s="99"/>
      <c r="AL13" s="99"/>
      <c r="AM13" s="99">
        <v>179.37322</v>
      </c>
      <c r="AN13" s="97">
        <v>217.12262999999999</v>
      </c>
      <c r="AO13" s="98">
        <v>7.9327300000000003</v>
      </c>
      <c r="AP13" s="97"/>
      <c r="AQ13" s="98"/>
      <c r="AR13" s="99"/>
      <c r="AS13" s="97"/>
      <c r="AT13" s="98"/>
      <c r="AU13" s="99"/>
      <c r="AV13" s="99"/>
      <c r="AW13" s="99"/>
      <c r="AX13" s="97"/>
      <c r="AY13" s="100"/>
      <c r="AZ13" s="98"/>
      <c r="BA13" s="97"/>
      <c r="BB13" s="100"/>
      <c r="BC13" s="100"/>
      <c r="BD13" s="100"/>
      <c r="BE13" s="100"/>
      <c r="BF13" s="100"/>
      <c r="BG13" s="100"/>
      <c r="BH13" s="98"/>
      <c r="BI13" s="99"/>
      <c r="BJ13" s="97">
        <v>25</v>
      </c>
      <c r="BK13" s="100">
        <v>184.87493000000001</v>
      </c>
      <c r="BL13" s="98"/>
      <c r="BM13" s="97">
        <v>167.61232000000001</v>
      </c>
      <c r="BN13" s="100">
        <v>166.56063</v>
      </c>
      <c r="BO13" s="100">
        <v>168.58996999999999</v>
      </c>
      <c r="BP13" s="100"/>
      <c r="BQ13" s="100"/>
      <c r="BR13" s="100"/>
      <c r="BS13" s="100"/>
      <c r="BT13" s="100">
        <v>514.04182000000003</v>
      </c>
      <c r="BU13" s="100"/>
      <c r="BV13" s="100">
        <v>110.49702000000001</v>
      </c>
      <c r="BW13" s="100">
        <v>206.49456000000001</v>
      </c>
      <c r="BX13" s="100">
        <v>206.11548999999999</v>
      </c>
      <c r="BY13" s="100">
        <v>205.99002999999999</v>
      </c>
      <c r="BZ13" s="98"/>
      <c r="CA13" s="97">
        <v>17.41583</v>
      </c>
      <c r="CB13" s="98">
        <v>44.053669999999997</v>
      </c>
      <c r="CC13" s="97"/>
      <c r="CD13" s="100"/>
      <c r="CE13" s="100"/>
      <c r="CF13" s="100"/>
      <c r="CG13" s="100"/>
      <c r="CH13" s="100">
        <v>118.14735</v>
      </c>
      <c r="CI13" s="100">
        <v>47.905140000000003</v>
      </c>
      <c r="CJ13" s="100">
        <v>53.710120000000003</v>
      </c>
      <c r="CK13" s="100"/>
      <c r="CL13" s="100"/>
      <c r="CM13" s="100"/>
      <c r="CN13" s="98">
        <v>191.19621000000001</v>
      </c>
      <c r="CO13" s="97">
        <v>180.55348000000001</v>
      </c>
      <c r="CP13" s="100">
        <v>180.52450999999999</v>
      </c>
      <c r="CQ13" s="100">
        <v>181.33356000000001</v>
      </c>
      <c r="CR13" s="98">
        <v>181.02912000000001</v>
      </c>
      <c r="CS13" s="97"/>
      <c r="CT13" s="98">
        <v>99.773330000000001</v>
      </c>
      <c r="CU13" s="97"/>
      <c r="CV13" s="100"/>
      <c r="CW13" s="101"/>
      <c r="CX13" s="97"/>
      <c r="CY13" s="100"/>
      <c r="CZ13" s="100"/>
      <c r="DA13" s="98"/>
      <c r="DB13" s="97"/>
      <c r="DC13" s="100"/>
      <c r="DD13" s="100"/>
      <c r="DE13" s="100"/>
      <c r="DF13" s="100"/>
      <c r="DG13" s="100"/>
      <c r="DH13" s="100"/>
      <c r="DI13" s="100"/>
      <c r="DJ13" s="100"/>
      <c r="DK13" s="100"/>
      <c r="DL13" s="100"/>
      <c r="DM13" s="98"/>
      <c r="DN13" s="102"/>
      <c r="DO13" s="103"/>
      <c r="DP13" s="103"/>
      <c r="DQ13" s="104"/>
      <c r="DR13" s="97"/>
      <c r="DS13" s="100"/>
      <c r="DT13" s="100"/>
      <c r="DU13" s="98"/>
      <c r="DV13" s="99"/>
      <c r="DW13" s="97"/>
      <c r="DX13" s="100"/>
      <c r="DY13" s="100"/>
      <c r="DZ13" s="100"/>
      <c r="EA13" s="100"/>
      <c r="EB13" s="101"/>
      <c r="EC13" s="1"/>
      <c r="ED13" s="99"/>
      <c r="EE13" s="99"/>
      <c r="EF13" s="99"/>
      <c r="EG13" s="99"/>
      <c r="EH13" s="99"/>
      <c r="EI13" s="99"/>
      <c r="EJ13" s="99"/>
      <c r="EK13" s="97"/>
      <c r="EL13" s="98"/>
      <c r="EM13" s="99"/>
      <c r="EN13" s="99"/>
      <c r="EO13" s="99"/>
      <c r="EP13" s="99"/>
      <c r="EQ13" s="99"/>
      <c r="ER13" s="99"/>
      <c r="ES13" s="99"/>
      <c r="ET13" s="99"/>
      <c r="EU13" s="99"/>
      <c r="EV13" s="99"/>
      <c r="EW13" s="99"/>
      <c r="EX13" s="99"/>
      <c r="EY13" s="97"/>
      <c r="EZ13" s="100"/>
      <c r="FA13" s="100"/>
      <c r="FB13" s="98"/>
      <c r="FC13" s="99"/>
      <c r="FD13" s="99"/>
      <c r="FE13" s="99"/>
      <c r="FF13" s="99"/>
      <c r="FG13" s="99"/>
      <c r="FH13" s="99"/>
      <c r="FI13" s="99"/>
      <c r="FJ13" s="97"/>
      <c r="FK13" s="100"/>
      <c r="FL13" s="100"/>
      <c r="FM13" s="98"/>
      <c r="FN13" s="99"/>
      <c r="FO13" s="97"/>
      <c r="FP13" s="98"/>
      <c r="FQ13" s="97"/>
      <c r="FR13" s="100"/>
      <c r="FS13" s="100"/>
      <c r="FT13" s="100"/>
      <c r="FU13" s="98"/>
      <c r="FV13" s="97"/>
      <c r="FW13" s="98"/>
      <c r="FX13" s="97"/>
      <c r="FY13" s="100"/>
      <c r="FZ13" s="100"/>
      <c r="GA13" s="98"/>
      <c r="GB13" s="99"/>
      <c r="GC13" s="99"/>
      <c r="GD13" s="97"/>
      <c r="GE13" s="100"/>
      <c r="GF13" s="100"/>
      <c r="GG13" s="100"/>
      <c r="GH13" s="98"/>
      <c r="GI13" s="99"/>
      <c r="GJ13" s="97"/>
      <c r="GK13" s="98"/>
      <c r="GL13" s="1"/>
      <c r="GM13" s="99"/>
      <c r="GN13" s="97"/>
      <c r="GO13" s="98"/>
      <c r="GP13" s="97"/>
      <c r="GQ13" s="98"/>
      <c r="GR13" s="99"/>
      <c r="GS13" s="99"/>
      <c r="GT13" s="99"/>
      <c r="GU13" s="1"/>
      <c r="GV13" s="99"/>
      <c r="GW13" s="99"/>
      <c r="GX13" s="99"/>
      <c r="GY13" s="99"/>
      <c r="GZ13" s="99"/>
      <c r="HA13" s="99"/>
      <c r="HB13" s="99"/>
      <c r="HC13" s="97"/>
      <c r="HD13" s="98"/>
      <c r="HE13" s="1"/>
      <c r="HF13" s="97">
        <v>3836.0319400000003</v>
      </c>
      <c r="HG13" s="100">
        <v>3798.6987500000005</v>
      </c>
      <c r="HH13" s="98">
        <v>319.56788</v>
      </c>
    </row>
    <row r="14" spans="1:216" x14ac:dyDescent="0.3">
      <c r="A14" s="1"/>
      <c r="B14" s="96" t="s">
        <v>655</v>
      </c>
      <c r="C14" s="97"/>
      <c r="D14" s="98"/>
      <c r="E14" s="99"/>
      <c r="F14" s="97"/>
      <c r="G14" s="100"/>
      <c r="H14" s="100">
        <v>8.8258700000000001</v>
      </c>
      <c r="I14" s="98">
        <v>8.5166900000000005</v>
      </c>
      <c r="J14" s="97"/>
      <c r="K14" s="98"/>
      <c r="L14" s="97">
        <v>60.21</v>
      </c>
      <c r="M14" s="98"/>
      <c r="N14" s="97"/>
      <c r="O14" s="100"/>
      <c r="P14" s="100"/>
      <c r="Q14" s="100"/>
      <c r="R14" s="100"/>
      <c r="S14" s="100"/>
      <c r="T14" s="100"/>
      <c r="U14" s="98"/>
      <c r="V14" s="97">
        <v>18.14123</v>
      </c>
      <c r="W14" s="100">
        <v>19.191960000000002</v>
      </c>
      <c r="X14" s="100">
        <v>24.425360000000001</v>
      </c>
      <c r="Y14" s="98">
        <v>1.0612699999999999</v>
      </c>
      <c r="Z14" s="99"/>
      <c r="AA14" s="97"/>
      <c r="AB14" s="100"/>
      <c r="AC14" s="98">
        <v>17.295719999999999</v>
      </c>
      <c r="AD14" s="97"/>
      <c r="AE14" s="100"/>
      <c r="AF14" s="100"/>
      <c r="AG14" s="100"/>
      <c r="AH14" s="100">
        <v>12.23925</v>
      </c>
      <c r="AI14" s="100"/>
      <c r="AJ14" s="98">
        <v>10.27692</v>
      </c>
      <c r="AK14" s="99"/>
      <c r="AL14" s="99"/>
      <c r="AM14" s="99">
        <v>179.37322</v>
      </c>
      <c r="AN14" s="97">
        <v>217.12262999999999</v>
      </c>
      <c r="AO14" s="98">
        <v>7.9327300000000003</v>
      </c>
      <c r="AP14" s="97"/>
      <c r="AQ14" s="98"/>
      <c r="AR14" s="99"/>
      <c r="AS14" s="97"/>
      <c r="AT14" s="98"/>
      <c r="AU14" s="99"/>
      <c r="AV14" s="99"/>
      <c r="AW14" s="99"/>
      <c r="AX14" s="97"/>
      <c r="AY14" s="100"/>
      <c r="AZ14" s="98"/>
      <c r="BA14" s="97"/>
      <c r="BB14" s="100"/>
      <c r="BC14" s="100"/>
      <c r="BD14" s="100"/>
      <c r="BE14" s="100"/>
      <c r="BF14" s="100"/>
      <c r="BG14" s="100"/>
      <c r="BH14" s="98"/>
      <c r="BI14" s="99"/>
      <c r="BJ14" s="97">
        <v>25</v>
      </c>
      <c r="BK14" s="100">
        <v>184.87493000000001</v>
      </c>
      <c r="BL14" s="98"/>
      <c r="BM14" s="97">
        <v>167.61232000000001</v>
      </c>
      <c r="BN14" s="100">
        <v>166.56063</v>
      </c>
      <c r="BO14" s="100">
        <v>168.58996999999999</v>
      </c>
      <c r="BP14" s="100"/>
      <c r="BQ14" s="100"/>
      <c r="BR14" s="100"/>
      <c r="BS14" s="100"/>
      <c r="BT14" s="100">
        <v>514.04182000000003</v>
      </c>
      <c r="BU14" s="100"/>
      <c r="BV14" s="100">
        <v>110.49702000000001</v>
      </c>
      <c r="BW14" s="100">
        <v>206.49456000000001</v>
      </c>
      <c r="BX14" s="100">
        <v>206.11548999999999</v>
      </c>
      <c r="BY14" s="100">
        <v>205.99002999999999</v>
      </c>
      <c r="BZ14" s="98"/>
      <c r="CA14" s="97">
        <v>17.41583</v>
      </c>
      <c r="CB14" s="98">
        <v>44.053669999999997</v>
      </c>
      <c r="CC14" s="97"/>
      <c r="CD14" s="100"/>
      <c r="CE14" s="100"/>
      <c r="CF14" s="100"/>
      <c r="CG14" s="100"/>
      <c r="CH14" s="100">
        <v>118.14735</v>
      </c>
      <c r="CI14" s="100">
        <v>47.905140000000003</v>
      </c>
      <c r="CJ14" s="100">
        <v>53.710120000000003</v>
      </c>
      <c r="CK14" s="100"/>
      <c r="CL14" s="100"/>
      <c r="CM14" s="100"/>
      <c r="CN14" s="98">
        <v>191.19621000000001</v>
      </c>
      <c r="CO14" s="97">
        <v>180.55348000000001</v>
      </c>
      <c r="CP14" s="100">
        <v>180.52450999999999</v>
      </c>
      <c r="CQ14" s="100">
        <v>181.33356000000001</v>
      </c>
      <c r="CR14" s="98">
        <v>181.02912000000001</v>
      </c>
      <c r="CS14" s="97"/>
      <c r="CT14" s="98">
        <v>99.773330000000001</v>
      </c>
      <c r="CU14" s="97"/>
      <c r="CV14" s="100"/>
      <c r="CW14" s="101"/>
      <c r="CX14" s="97"/>
      <c r="CY14" s="100"/>
      <c r="CZ14" s="100"/>
      <c r="DA14" s="98"/>
      <c r="DB14" s="97"/>
      <c r="DC14" s="100"/>
      <c r="DD14" s="100"/>
      <c r="DE14" s="100"/>
      <c r="DF14" s="100"/>
      <c r="DG14" s="100"/>
      <c r="DH14" s="100"/>
      <c r="DI14" s="100"/>
      <c r="DJ14" s="100"/>
      <c r="DK14" s="100"/>
      <c r="DL14" s="100"/>
      <c r="DM14" s="98"/>
      <c r="DN14" s="102"/>
      <c r="DO14" s="103"/>
      <c r="DP14" s="103"/>
      <c r="DQ14" s="104"/>
      <c r="DR14" s="97"/>
      <c r="DS14" s="100"/>
      <c r="DT14" s="100"/>
      <c r="DU14" s="98"/>
      <c r="DV14" s="99"/>
      <c r="DW14" s="97"/>
      <c r="DX14" s="100"/>
      <c r="DY14" s="100"/>
      <c r="DZ14" s="100"/>
      <c r="EA14" s="100"/>
      <c r="EB14" s="101"/>
      <c r="EC14" s="1"/>
      <c r="ED14" s="99"/>
      <c r="EE14" s="99"/>
      <c r="EF14" s="99"/>
      <c r="EG14" s="99"/>
      <c r="EH14" s="99"/>
      <c r="EI14" s="99"/>
      <c r="EJ14" s="99"/>
      <c r="EK14" s="97"/>
      <c r="EL14" s="98"/>
      <c r="EM14" s="99"/>
      <c r="EN14" s="99"/>
      <c r="EO14" s="99"/>
      <c r="EP14" s="99"/>
      <c r="EQ14" s="99"/>
      <c r="ER14" s="99"/>
      <c r="ES14" s="99"/>
      <c r="ET14" s="99"/>
      <c r="EU14" s="99"/>
      <c r="EV14" s="99"/>
      <c r="EW14" s="99"/>
      <c r="EX14" s="99"/>
      <c r="EY14" s="97"/>
      <c r="EZ14" s="100"/>
      <c r="FA14" s="100"/>
      <c r="FB14" s="98"/>
      <c r="FC14" s="99"/>
      <c r="FD14" s="99"/>
      <c r="FE14" s="99"/>
      <c r="FF14" s="99"/>
      <c r="FG14" s="99"/>
      <c r="FH14" s="99"/>
      <c r="FI14" s="99"/>
      <c r="FJ14" s="97"/>
      <c r="FK14" s="100"/>
      <c r="FL14" s="100"/>
      <c r="FM14" s="98"/>
      <c r="FN14" s="99"/>
      <c r="FO14" s="97"/>
      <c r="FP14" s="98"/>
      <c r="FQ14" s="97"/>
      <c r="FR14" s="100"/>
      <c r="FS14" s="100"/>
      <c r="FT14" s="100"/>
      <c r="FU14" s="98"/>
      <c r="FV14" s="97"/>
      <c r="FW14" s="98"/>
      <c r="FX14" s="97"/>
      <c r="FY14" s="100"/>
      <c r="FZ14" s="100"/>
      <c r="GA14" s="98"/>
      <c r="GB14" s="99"/>
      <c r="GC14" s="99"/>
      <c r="GD14" s="97"/>
      <c r="GE14" s="100"/>
      <c r="GF14" s="100"/>
      <c r="GG14" s="100"/>
      <c r="GH14" s="98"/>
      <c r="GI14" s="99"/>
      <c r="GJ14" s="97"/>
      <c r="GK14" s="98"/>
      <c r="GL14" s="1"/>
      <c r="GM14" s="99"/>
      <c r="GN14" s="97"/>
      <c r="GO14" s="98"/>
      <c r="GP14" s="97"/>
      <c r="GQ14" s="98"/>
      <c r="GR14" s="99"/>
      <c r="GS14" s="99"/>
      <c r="GT14" s="99"/>
      <c r="GU14" s="1"/>
      <c r="GV14" s="99"/>
      <c r="GW14" s="99"/>
      <c r="GX14" s="99"/>
      <c r="GY14" s="99"/>
      <c r="GZ14" s="99"/>
      <c r="HA14" s="99"/>
      <c r="HB14" s="99"/>
      <c r="HC14" s="97"/>
      <c r="HD14" s="98"/>
      <c r="HE14" s="1"/>
      <c r="HF14" s="97">
        <v>3836.0319400000003</v>
      </c>
      <c r="HG14" s="100">
        <v>3798.6987500000005</v>
      </c>
      <c r="HH14" s="98">
        <v>319.56788</v>
      </c>
    </row>
    <row r="15" spans="1:216" x14ac:dyDescent="0.3">
      <c r="A15" s="1"/>
      <c r="B15" s="96" t="s">
        <v>656</v>
      </c>
      <c r="C15" s="97"/>
      <c r="D15" s="98"/>
      <c r="E15" s="99"/>
      <c r="F15" s="97"/>
      <c r="G15" s="100"/>
      <c r="H15" s="100">
        <v>8.8258700000000001</v>
      </c>
      <c r="I15" s="98">
        <v>8.5166900000000005</v>
      </c>
      <c r="J15" s="97"/>
      <c r="K15" s="98"/>
      <c r="L15" s="97">
        <v>60.21</v>
      </c>
      <c r="M15" s="98"/>
      <c r="N15" s="97"/>
      <c r="O15" s="100"/>
      <c r="P15" s="100"/>
      <c r="Q15" s="100"/>
      <c r="R15" s="100"/>
      <c r="S15" s="100"/>
      <c r="T15" s="100"/>
      <c r="U15" s="98"/>
      <c r="V15" s="97">
        <v>18.14123</v>
      </c>
      <c r="W15" s="100">
        <v>19.191960000000002</v>
      </c>
      <c r="X15" s="100">
        <v>24.425360000000001</v>
      </c>
      <c r="Y15" s="98">
        <v>1.0612699999999999</v>
      </c>
      <c r="Z15" s="99"/>
      <c r="AA15" s="97"/>
      <c r="AB15" s="100"/>
      <c r="AC15" s="98">
        <v>17.295719999999999</v>
      </c>
      <c r="AD15" s="97"/>
      <c r="AE15" s="100"/>
      <c r="AF15" s="100"/>
      <c r="AG15" s="100"/>
      <c r="AH15" s="100">
        <v>12.23925</v>
      </c>
      <c r="AI15" s="100"/>
      <c r="AJ15" s="98">
        <v>10.27692</v>
      </c>
      <c r="AK15" s="99"/>
      <c r="AL15" s="99"/>
      <c r="AM15" s="99">
        <v>179.37322</v>
      </c>
      <c r="AN15" s="97">
        <v>217.12262999999999</v>
      </c>
      <c r="AO15" s="98">
        <v>7.9327300000000003</v>
      </c>
      <c r="AP15" s="97"/>
      <c r="AQ15" s="98"/>
      <c r="AR15" s="99"/>
      <c r="AS15" s="97"/>
      <c r="AT15" s="98"/>
      <c r="AU15" s="99"/>
      <c r="AV15" s="99"/>
      <c r="AW15" s="99"/>
      <c r="AX15" s="97"/>
      <c r="AY15" s="100"/>
      <c r="AZ15" s="98"/>
      <c r="BA15" s="97"/>
      <c r="BB15" s="100"/>
      <c r="BC15" s="100"/>
      <c r="BD15" s="100"/>
      <c r="BE15" s="100"/>
      <c r="BF15" s="100"/>
      <c r="BG15" s="100"/>
      <c r="BH15" s="98"/>
      <c r="BI15" s="99"/>
      <c r="BJ15" s="97">
        <v>25</v>
      </c>
      <c r="BK15" s="100">
        <v>184.87493000000001</v>
      </c>
      <c r="BL15" s="98"/>
      <c r="BM15" s="97">
        <v>167.61232000000001</v>
      </c>
      <c r="BN15" s="100">
        <v>166.56063</v>
      </c>
      <c r="BO15" s="100">
        <v>168.58996999999999</v>
      </c>
      <c r="BP15" s="100"/>
      <c r="BQ15" s="100"/>
      <c r="BR15" s="100"/>
      <c r="BS15" s="100"/>
      <c r="BT15" s="100">
        <v>514.04182000000003</v>
      </c>
      <c r="BU15" s="100"/>
      <c r="BV15" s="100">
        <v>110.49702000000001</v>
      </c>
      <c r="BW15" s="100">
        <v>206.49456000000001</v>
      </c>
      <c r="BX15" s="100">
        <v>206.11548999999999</v>
      </c>
      <c r="BY15" s="100">
        <v>205.99002999999999</v>
      </c>
      <c r="BZ15" s="98"/>
      <c r="CA15" s="97">
        <v>17.41583</v>
      </c>
      <c r="CB15" s="98">
        <v>44.053669999999997</v>
      </c>
      <c r="CC15" s="97"/>
      <c r="CD15" s="100"/>
      <c r="CE15" s="100"/>
      <c r="CF15" s="100"/>
      <c r="CG15" s="100"/>
      <c r="CH15" s="100">
        <v>118.14735</v>
      </c>
      <c r="CI15" s="100">
        <v>47.905140000000003</v>
      </c>
      <c r="CJ15" s="100">
        <v>53.710120000000003</v>
      </c>
      <c r="CK15" s="100"/>
      <c r="CL15" s="100"/>
      <c r="CM15" s="100"/>
      <c r="CN15" s="98">
        <v>191.19621000000001</v>
      </c>
      <c r="CO15" s="97">
        <v>180.55348000000001</v>
      </c>
      <c r="CP15" s="100">
        <v>180.52450999999999</v>
      </c>
      <c r="CQ15" s="100">
        <v>181.33356000000001</v>
      </c>
      <c r="CR15" s="98">
        <v>181.02912000000001</v>
      </c>
      <c r="CS15" s="97"/>
      <c r="CT15" s="98">
        <v>99.773330000000001</v>
      </c>
      <c r="CU15" s="97"/>
      <c r="CV15" s="100"/>
      <c r="CW15" s="101"/>
      <c r="CX15" s="97"/>
      <c r="CY15" s="100"/>
      <c r="CZ15" s="100"/>
      <c r="DA15" s="98"/>
      <c r="DB15" s="97"/>
      <c r="DC15" s="100"/>
      <c r="DD15" s="100"/>
      <c r="DE15" s="100"/>
      <c r="DF15" s="100"/>
      <c r="DG15" s="100"/>
      <c r="DH15" s="100"/>
      <c r="DI15" s="100"/>
      <c r="DJ15" s="100"/>
      <c r="DK15" s="100"/>
      <c r="DL15" s="100"/>
      <c r="DM15" s="98"/>
      <c r="DN15" s="102"/>
      <c r="DO15" s="103"/>
      <c r="DP15" s="103"/>
      <c r="DQ15" s="104"/>
      <c r="DR15" s="97"/>
      <c r="DS15" s="100"/>
      <c r="DT15" s="100"/>
      <c r="DU15" s="98"/>
      <c r="DV15" s="99"/>
      <c r="DW15" s="97"/>
      <c r="DX15" s="100"/>
      <c r="DY15" s="100"/>
      <c r="DZ15" s="100"/>
      <c r="EA15" s="100"/>
      <c r="EB15" s="101"/>
      <c r="EC15" s="1"/>
      <c r="ED15" s="99"/>
      <c r="EE15" s="99"/>
      <c r="EF15" s="99"/>
      <c r="EG15" s="99"/>
      <c r="EH15" s="99"/>
      <c r="EI15" s="99"/>
      <c r="EJ15" s="99"/>
      <c r="EK15" s="97"/>
      <c r="EL15" s="98"/>
      <c r="EM15" s="99"/>
      <c r="EN15" s="99"/>
      <c r="EO15" s="99"/>
      <c r="EP15" s="99"/>
      <c r="EQ15" s="99"/>
      <c r="ER15" s="99"/>
      <c r="ES15" s="99"/>
      <c r="ET15" s="99"/>
      <c r="EU15" s="99"/>
      <c r="EV15" s="99"/>
      <c r="EW15" s="99"/>
      <c r="EX15" s="99"/>
      <c r="EY15" s="97"/>
      <c r="EZ15" s="100"/>
      <c r="FA15" s="100"/>
      <c r="FB15" s="98"/>
      <c r="FC15" s="99"/>
      <c r="FD15" s="99"/>
      <c r="FE15" s="99"/>
      <c r="FF15" s="99"/>
      <c r="FG15" s="99"/>
      <c r="FH15" s="99"/>
      <c r="FI15" s="99"/>
      <c r="FJ15" s="97"/>
      <c r="FK15" s="100"/>
      <c r="FL15" s="100"/>
      <c r="FM15" s="98"/>
      <c r="FN15" s="99"/>
      <c r="FO15" s="97"/>
      <c r="FP15" s="98"/>
      <c r="FQ15" s="97"/>
      <c r="FR15" s="100"/>
      <c r="FS15" s="100"/>
      <c r="FT15" s="100"/>
      <c r="FU15" s="98"/>
      <c r="FV15" s="97"/>
      <c r="FW15" s="98"/>
      <c r="FX15" s="97"/>
      <c r="FY15" s="100"/>
      <c r="FZ15" s="100"/>
      <c r="GA15" s="98"/>
      <c r="GB15" s="99"/>
      <c r="GC15" s="99"/>
      <c r="GD15" s="97"/>
      <c r="GE15" s="100"/>
      <c r="GF15" s="100"/>
      <c r="GG15" s="100"/>
      <c r="GH15" s="98"/>
      <c r="GI15" s="99"/>
      <c r="GJ15" s="97"/>
      <c r="GK15" s="98"/>
      <c r="GL15" s="1"/>
      <c r="GM15" s="99"/>
      <c r="GN15" s="97"/>
      <c r="GO15" s="98"/>
      <c r="GP15" s="97"/>
      <c r="GQ15" s="98"/>
      <c r="GR15" s="99"/>
      <c r="GS15" s="99"/>
      <c r="GT15" s="99"/>
      <c r="GU15" s="1"/>
      <c r="GV15" s="99"/>
      <c r="GW15" s="99"/>
      <c r="GX15" s="99"/>
      <c r="GY15" s="99"/>
      <c r="GZ15" s="99"/>
      <c r="HA15" s="99"/>
      <c r="HB15" s="99"/>
      <c r="HC15" s="97"/>
      <c r="HD15" s="98"/>
      <c r="HE15" s="1"/>
      <c r="HF15" s="97">
        <v>3836.0319400000003</v>
      </c>
      <c r="HG15" s="100">
        <v>3798.6987500000005</v>
      </c>
      <c r="HH15" s="98">
        <v>319.56788</v>
      </c>
    </row>
    <row r="16" spans="1:216" x14ac:dyDescent="0.3">
      <c r="A16" s="1"/>
      <c r="B16" s="96" t="s">
        <v>657</v>
      </c>
      <c r="C16" s="97"/>
      <c r="D16" s="98"/>
      <c r="E16" s="99"/>
      <c r="F16" s="97"/>
      <c r="G16" s="100"/>
      <c r="H16" s="100">
        <v>8.8258700000000001</v>
      </c>
      <c r="I16" s="98">
        <v>8.5166900000000005</v>
      </c>
      <c r="J16" s="97"/>
      <c r="K16" s="98"/>
      <c r="L16" s="97">
        <v>60.21</v>
      </c>
      <c r="M16" s="98"/>
      <c r="N16" s="97"/>
      <c r="O16" s="100"/>
      <c r="P16" s="100"/>
      <c r="Q16" s="100"/>
      <c r="R16" s="100"/>
      <c r="S16" s="100"/>
      <c r="T16" s="100"/>
      <c r="U16" s="98"/>
      <c r="V16" s="97">
        <v>18.14123</v>
      </c>
      <c r="W16" s="100">
        <v>19.191960000000002</v>
      </c>
      <c r="X16" s="100">
        <v>24.425360000000001</v>
      </c>
      <c r="Y16" s="98">
        <v>1.0612699999999999</v>
      </c>
      <c r="Z16" s="99"/>
      <c r="AA16" s="97"/>
      <c r="AB16" s="100"/>
      <c r="AC16" s="98">
        <v>17.295719999999999</v>
      </c>
      <c r="AD16" s="97"/>
      <c r="AE16" s="100"/>
      <c r="AF16" s="100"/>
      <c r="AG16" s="100"/>
      <c r="AH16" s="100">
        <v>12.23925</v>
      </c>
      <c r="AI16" s="100"/>
      <c r="AJ16" s="98">
        <v>10.27692</v>
      </c>
      <c r="AK16" s="99"/>
      <c r="AL16" s="99"/>
      <c r="AM16" s="99">
        <v>179.37322</v>
      </c>
      <c r="AN16" s="97">
        <v>217.12262999999999</v>
      </c>
      <c r="AO16" s="98">
        <v>7.9327300000000003</v>
      </c>
      <c r="AP16" s="97"/>
      <c r="AQ16" s="98"/>
      <c r="AR16" s="99"/>
      <c r="AS16" s="97"/>
      <c r="AT16" s="98"/>
      <c r="AU16" s="99"/>
      <c r="AV16" s="99"/>
      <c r="AW16" s="99"/>
      <c r="AX16" s="97"/>
      <c r="AY16" s="100"/>
      <c r="AZ16" s="98"/>
      <c r="BA16" s="97"/>
      <c r="BB16" s="100"/>
      <c r="BC16" s="100"/>
      <c r="BD16" s="100"/>
      <c r="BE16" s="100"/>
      <c r="BF16" s="100"/>
      <c r="BG16" s="100"/>
      <c r="BH16" s="98"/>
      <c r="BI16" s="99"/>
      <c r="BJ16" s="97">
        <v>25</v>
      </c>
      <c r="BK16" s="100">
        <v>184.87493000000001</v>
      </c>
      <c r="BL16" s="98"/>
      <c r="BM16" s="97">
        <v>167.61232000000001</v>
      </c>
      <c r="BN16" s="100">
        <v>166.56063</v>
      </c>
      <c r="BO16" s="100">
        <v>168.58996999999999</v>
      </c>
      <c r="BP16" s="100"/>
      <c r="BQ16" s="100"/>
      <c r="BR16" s="100"/>
      <c r="BS16" s="100"/>
      <c r="BT16" s="100">
        <v>514.04182000000003</v>
      </c>
      <c r="BU16" s="100"/>
      <c r="BV16" s="100">
        <v>110.49702000000001</v>
      </c>
      <c r="BW16" s="100">
        <v>206.49456000000001</v>
      </c>
      <c r="BX16" s="100">
        <v>206.11548999999999</v>
      </c>
      <c r="BY16" s="100">
        <v>205.99002999999999</v>
      </c>
      <c r="BZ16" s="98"/>
      <c r="CA16" s="97">
        <v>17.41583</v>
      </c>
      <c r="CB16" s="98">
        <v>44.053669999999997</v>
      </c>
      <c r="CC16" s="97"/>
      <c r="CD16" s="100"/>
      <c r="CE16" s="100"/>
      <c r="CF16" s="100"/>
      <c r="CG16" s="100"/>
      <c r="CH16" s="100">
        <v>118.14735</v>
      </c>
      <c r="CI16" s="100">
        <v>47.905140000000003</v>
      </c>
      <c r="CJ16" s="100">
        <v>53.710120000000003</v>
      </c>
      <c r="CK16" s="100"/>
      <c r="CL16" s="100"/>
      <c r="CM16" s="100"/>
      <c r="CN16" s="98">
        <v>191.19621000000001</v>
      </c>
      <c r="CO16" s="97">
        <v>180.55348000000001</v>
      </c>
      <c r="CP16" s="100">
        <v>180.52450999999999</v>
      </c>
      <c r="CQ16" s="100">
        <v>181.33356000000001</v>
      </c>
      <c r="CR16" s="98">
        <v>181.02912000000001</v>
      </c>
      <c r="CS16" s="97"/>
      <c r="CT16" s="98">
        <v>99.773330000000001</v>
      </c>
      <c r="CU16" s="97"/>
      <c r="CV16" s="100"/>
      <c r="CW16" s="101"/>
      <c r="CX16" s="97"/>
      <c r="CY16" s="100"/>
      <c r="CZ16" s="100"/>
      <c r="DA16" s="98"/>
      <c r="DB16" s="97"/>
      <c r="DC16" s="100"/>
      <c r="DD16" s="100"/>
      <c r="DE16" s="100"/>
      <c r="DF16" s="100"/>
      <c r="DG16" s="100"/>
      <c r="DH16" s="100"/>
      <c r="DI16" s="100"/>
      <c r="DJ16" s="100"/>
      <c r="DK16" s="100"/>
      <c r="DL16" s="100"/>
      <c r="DM16" s="98"/>
      <c r="DN16" s="102"/>
      <c r="DO16" s="103"/>
      <c r="DP16" s="103"/>
      <c r="DQ16" s="104"/>
      <c r="DR16" s="97"/>
      <c r="DS16" s="100"/>
      <c r="DT16" s="100"/>
      <c r="DU16" s="98"/>
      <c r="DV16" s="99"/>
      <c r="DW16" s="97"/>
      <c r="DX16" s="100"/>
      <c r="DY16" s="100"/>
      <c r="DZ16" s="100"/>
      <c r="EA16" s="100"/>
      <c r="EB16" s="101"/>
      <c r="EC16" s="1"/>
      <c r="ED16" s="99"/>
      <c r="EE16" s="99"/>
      <c r="EF16" s="99"/>
      <c r="EG16" s="99"/>
      <c r="EH16" s="99"/>
      <c r="EI16" s="99"/>
      <c r="EJ16" s="99"/>
      <c r="EK16" s="97"/>
      <c r="EL16" s="98"/>
      <c r="EM16" s="99"/>
      <c r="EN16" s="99"/>
      <c r="EO16" s="99"/>
      <c r="EP16" s="99"/>
      <c r="EQ16" s="99"/>
      <c r="ER16" s="99"/>
      <c r="ES16" s="99"/>
      <c r="ET16" s="99"/>
      <c r="EU16" s="99"/>
      <c r="EV16" s="99"/>
      <c r="EW16" s="99"/>
      <c r="EX16" s="99"/>
      <c r="EY16" s="97"/>
      <c r="EZ16" s="100"/>
      <c r="FA16" s="100"/>
      <c r="FB16" s="98"/>
      <c r="FC16" s="99"/>
      <c r="FD16" s="99"/>
      <c r="FE16" s="99"/>
      <c r="FF16" s="99"/>
      <c r="FG16" s="99"/>
      <c r="FH16" s="99"/>
      <c r="FI16" s="99"/>
      <c r="FJ16" s="97"/>
      <c r="FK16" s="100"/>
      <c r="FL16" s="100"/>
      <c r="FM16" s="98"/>
      <c r="FN16" s="99"/>
      <c r="FO16" s="97"/>
      <c r="FP16" s="98"/>
      <c r="FQ16" s="97"/>
      <c r="FR16" s="100"/>
      <c r="FS16" s="100"/>
      <c r="FT16" s="100"/>
      <c r="FU16" s="98"/>
      <c r="FV16" s="97"/>
      <c r="FW16" s="98"/>
      <c r="FX16" s="97"/>
      <c r="FY16" s="100"/>
      <c r="FZ16" s="100"/>
      <c r="GA16" s="98"/>
      <c r="GB16" s="99"/>
      <c r="GC16" s="99"/>
      <c r="GD16" s="97"/>
      <c r="GE16" s="100"/>
      <c r="GF16" s="100"/>
      <c r="GG16" s="100"/>
      <c r="GH16" s="98"/>
      <c r="GI16" s="99"/>
      <c r="GJ16" s="97"/>
      <c r="GK16" s="98"/>
      <c r="GL16" s="1"/>
      <c r="GM16" s="99"/>
      <c r="GN16" s="97"/>
      <c r="GO16" s="98"/>
      <c r="GP16" s="97"/>
      <c r="GQ16" s="98"/>
      <c r="GR16" s="99"/>
      <c r="GS16" s="99"/>
      <c r="GT16" s="99"/>
      <c r="GU16" s="1"/>
      <c r="GV16" s="99"/>
      <c r="GW16" s="99"/>
      <c r="GX16" s="99"/>
      <c r="GY16" s="99"/>
      <c r="GZ16" s="99"/>
      <c r="HA16" s="99"/>
      <c r="HB16" s="99"/>
      <c r="HC16" s="97"/>
      <c r="HD16" s="98"/>
      <c r="HE16" s="1"/>
      <c r="HF16" s="97">
        <v>3836.0319400000003</v>
      </c>
      <c r="HG16" s="100">
        <v>3798.6987500000005</v>
      </c>
      <c r="HH16" s="98">
        <v>319.56788</v>
      </c>
    </row>
    <row r="17" spans="1:216" x14ac:dyDescent="0.3">
      <c r="A17" s="1"/>
      <c r="B17" s="96" t="s">
        <v>658</v>
      </c>
      <c r="C17" s="97"/>
      <c r="D17" s="98"/>
      <c r="E17" s="99"/>
      <c r="F17" s="97"/>
      <c r="G17" s="100"/>
      <c r="H17" s="100">
        <v>8.8258700000000001</v>
      </c>
      <c r="I17" s="98">
        <v>8.5166900000000005</v>
      </c>
      <c r="J17" s="97"/>
      <c r="K17" s="98"/>
      <c r="L17" s="97">
        <v>60.21</v>
      </c>
      <c r="M17" s="98"/>
      <c r="N17" s="97"/>
      <c r="O17" s="100"/>
      <c r="P17" s="100"/>
      <c r="Q17" s="100"/>
      <c r="R17" s="100"/>
      <c r="S17" s="100"/>
      <c r="T17" s="100"/>
      <c r="U17" s="98"/>
      <c r="V17" s="97">
        <v>18.14123</v>
      </c>
      <c r="W17" s="100">
        <v>19.191960000000002</v>
      </c>
      <c r="X17" s="100">
        <v>24.425360000000001</v>
      </c>
      <c r="Y17" s="98">
        <v>1.0612699999999999</v>
      </c>
      <c r="Z17" s="99"/>
      <c r="AA17" s="97"/>
      <c r="AB17" s="100"/>
      <c r="AC17" s="98">
        <v>17.295719999999999</v>
      </c>
      <c r="AD17" s="97"/>
      <c r="AE17" s="100"/>
      <c r="AF17" s="100"/>
      <c r="AG17" s="100"/>
      <c r="AH17" s="100">
        <v>12.23925</v>
      </c>
      <c r="AI17" s="100"/>
      <c r="AJ17" s="98">
        <v>10.27692</v>
      </c>
      <c r="AK17" s="99"/>
      <c r="AL17" s="99"/>
      <c r="AM17" s="99">
        <v>179.37322</v>
      </c>
      <c r="AN17" s="97">
        <v>217.12262999999999</v>
      </c>
      <c r="AO17" s="98">
        <v>7.9327300000000003</v>
      </c>
      <c r="AP17" s="97"/>
      <c r="AQ17" s="98"/>
      <c r="AR17" s="99"/>
      <c r="AS17" s="97"/>
      <c r="AT17" s="98"/>
      <c r="AU17" s="99"/>
      <c r="AV17" s="99"/>
      <c r="AW17" s="99"/>
      <c r="AX17" s="97"/>
      <c r="AY17" s="100"/>
      <c r="AZ17" s="98"/>
      <c r="BA17" s="97"/>
      <c r="BB17" s="100"/>
      <c r="BC17" s="100"/>
      <c r="BD17" s="100"/>
      <c r="BE17" s="100"/>
      <c r="BF17" s="100"/>
      <c r="BG17" s="100"/>
      <c r="BH17" s="98"/>
      <c r="BI17" s="99"/>
      <c r="BJ17" s="97">
        <v>25</v>
      </c>
      <c r="BK17" s="100">
        <v>184.87493000000001</v>
      </c>
      <c r="BL17" s="98"/>
      <c r="BM17" s="97">
        <v>167.61232000000001</v>
      </c>
      <c r="BN17" s="100">
        <v>166.56063</v>
      </c>
      <c r="BO17" s="100">
        <v>168.58996999999999</v>
      </c>
      <c r="BP17" s="100"/>
      <c r="BQ17" s="100"/>
      <c r="BR17" s="100"/>
      <c r="BS17" s="100"/>
      <c r="BT17" s="100">
        <v>514.04182000000003</v>
      </c>
      <c r="BU17" s="100"/>
      <c r="BV17" s="100">
        <v>110.49702000000001</v>
      </c>
      <c r="BW17" s="100">
        <v>206.49456000000001</v>
      </c>
      <c r="BX17" s="100">
        <v>206.11548999999999</v>
      </c>
      <c r="BY17" s="100">
        <v>205.99002999999999</v>
      </c>
      <c r="BZ17" s="98"/>
      <c r="CA17" s="97">
        <v>17.41583</v>
      </c>
      <c r="CB17" s="98">
        <v>44.053669999999997</v>
      </c>
      <c r="CC17" s="97"/>
      <c r="CD17" s="100"/>
      <c r="CE17" s="100"/>
      <c r="CF17" s="100"/>
      <c r="CG17" s="100"/>
      <c r="CH17" s="100">
        <v>118.14735</v>
      </c>
      <c r="CI17" s="100">
        <v>47.905140000000003</v>
      </c>
      <c r="CJ17" s="100">
        <v>53.710120000000003</v>
      </c>
      <c r="CK17" s="100"/>
      <c r="CL17" s="100"/>
      <c r="CM17" s="100"/>
      <c r="CN17" s="98">
        <v>191.19621000000001</v>
      </c>
      <c r="CO17" s="97">
        <v>180.55348000000001</v>
      </c>
      <c r="CP17" s="100">
        <v>180.52450999999999</v>
      </c>
      <c r="CQ17" s="100">
        <v>181.33356000000001</v>
      </c>
      <c r="CR17" s="98">
        <v>181.02912000000001</v>
      </c>
      <c r="CS17" s="97"/>
      <c r="CT17" s="98">
        <v>99.773330000000001</v>
      </c>
      <c r="CU17" s="97"/>
      <c r="CV17" s="100"/>
      <c r="CW17" s="101"/>
      <c r="CX17" s="97"/>
      <c r="CY17" s="100"/>
      <c r="CZ17" s="100"/>
      <c r="DA17" s="98"/>
      <c r="DB17" s="97"/>
      <c r="DC17" s="100"/>
      <c r="DD17" s="100"/>
      <c r="DE17" s="100"/>
      <c r="DF17" s="100"/>
      <c r="DG17" s="100"/>
      <c r="DH17" s="100"/>
      <c r="DI17" s="100"/>
      <c r="DJ17" s="100"/>
      <c r="DK17" s="100"/>
      <c r="DL17" s="100"/>
      <c r="DM17" s="98"/>
      <c r="DN17" s="102"/>
      <c r="DO17" s="103"/>
      <c r="DP17" s="103"/>
      <c r="DQ17" s="104"/>
      <c r="DR17" s="97"/>
      <c r="DS17" s="100"/>
      <c r="DT17" s="100"/>
      <c r="DU17" s="98"/>
      <c r="DV17" s="99"/>
      <c r="DW17" s="97"/>
      <c r="DX17" s="100"/>
      <c r="DY17" s="100"/>
      <c r="DZ17" s="100"/>
      <c r="EA17" s="100"/>
      <c r="EB17" s="101"/>
      <c r="EC17" s="1"/>
      <c r="ED17" s="99"/>
      <c r="EE17" s="99"/>
      <c r="EF17" s="99"/>
      <c r="EG17" s="99"/>
      <c r="EH17" s="99"/>
      <c r="EI17" s="99"/>
      <c r="EJ17" s="99"/>
      <c r="EK17" s="97"/>
      <c r="EL17" s="98"/>
      <c r="EM17" s="99"/>
      <c r="EN17" s="99"/>
      <c r="EO17" s="99"/>
      <c r="EP17" s="99"/>
      <c r="EQ17" s="99"/>
      <c r="ER17" s="99"/>
      <c r="ES17" s="99"/>
      <c r="ET17" s="99"/>
      <c r="EU17" s="99"/>
      <c r="EV17" s="99"/>
      <c r="EW17" s="99"/>
      <c r="EX17" s="99"/>
      <c r="EY17" s="97"/>
      <c r="EZ17" s="100"/>
      <c r="FA17" s="100"/>
      <c r="FB17" s="98"/>
      <c r="FC17" s="99"/>
      <c r="FD17" s="99"/>
      <c r="FE17" s="99"/>
      <c r="FF17" s="99"/>
      <c r="FG17" s="99"/>
      <c r="FH17" s="99"/>
      <c r="FI17" s="99"/>
      <c r="FJ17" s="97"/>
      <c r="FK17" s="100"/>
      <c r="FL17" s="100"/>
      <c r="FM17" s="98"/>
      <c r="FN17" s="99"/>
      <c r="FO17" s="97"/>
      <c r="FP17" s="98"/>
      <c r="FQ17" s="97"/>
      <c r="FR17" s="100"/>
      <c r="FS17" s="100"/>
      <c r="FT17" s="100"/>
      <c r="FU17" s="98"/>
      <c r="FV17" s="97"/>
      <c r="FW17" s="98"/>
      <c r="FX17" s="97"/>
      <c r="FY17" s="100"/>
      <c r="FZ17" s="100"/>
      <c r="GA17" s="98"/>
      <c r="GB17" s="99"/>
      <c r="GC17" s="99"/>
      <c r="GD17" s="97"/>
      <c r="GE17" s="100"/>
      <c r="GF17" s="100"/>
      <c r="GG17" s="100"/>
      <c r="GH17" s="98"/>
      <c r="GI17" s="99"/>
      <c r="GJ17" s="97"/>
      <c r="GK17" s="98"/>
      <c r="GL17" s="1"/>
      <c r="GM17" s="99"/>
      <c r="GN17" s="97"/>
      <c r="GO17" s="98"/>
      <c r="GP17" s="97"/>
      <c r="GQ17" s="98"/>
      <c r="GR17" s="99"/>
      <c r="GS17" s="99"/>
      <c r="GT17" s="99"/>
      <c r="GU17" s="1"/>
      <c r="GV17" s="99"/>
      <c r="GW17" s="99"/>
      <c r="GX17" s="99"/>
      <c r="GY17" s="99"/>
      <c r="GZ17" s="99"/>
      <c r="HA17" s="99"/>
      <c r="HB17" s="99"/>
      <c r="HC17" s="97"/>
      <c r="HD17" s="98"/>
      <c r="HE17" s="1"/>
      <c r="HF17" s="97">
        <v>3836.0319400000003</v>
      </c>
      <c r="HG17" s="100">
        <v>3798.6987500000005</v>
      </c>
      <c r="HH17" s="98">
        <v>319.56788</v>
      </c>
    </row>
    <row r="18" spans="1:216" x14ac:dyDescent="0.3">
      <c r="A18" s="1"/>
      <c r="B18" s="96" t="s">
        <v>659</v>
      </c>
      <c r="C18" s="97"/>
      <c r="D18" s="98"/>
      <c r="E18" s="99"/>
      <c r="F18" s="97"/>
      <c r="G18" s="100"/>
      <c r="H18" s="100">
        <v>8.8258700000000001</v>
      </c>
      <c r="I18" s="98">
        <v>8.5166900000000005</v>
      </c>
      <c r="J18" s="97"/>
      <c r="K18" s="98"/>
      <c r="L18" s="97">
        <v>60.21</v>
      </c>
      <c r="M18" s="98"/>
      <c r="N18" s="97"/>
      <c r="O18" s="100"/>
      <c r="P18" s="100"/>
      <c r="Q18" s="100"/>
      <c r="R18" s="100"/>
      <c r="S18" s="100"/>
      <c r="T18" s="100"/>
      <c r="U18" s="98"/>
      <c r="V18" s="97">
        <v>18.14123</v>
      </c>
      <c r="W18" s="100">
        <v>19.191960000000002</v>
      </c>
      <c r="X18" s="100">
        <v>24.425360000000001</v>
      </c>
      <c r="Y18" s="98">
        <v>1.0612699999999999</v>
      </c>
      <c r="Z18" s="99"/>
      <c r="AA18" s="97"/>
      <c r="AB18" s="100"/>
      <c r="AC18" s="98">
        <v>17.295719999999999</v>
      </c>
      <c r="AD18" s="97"/>
      <c r="AE18" s="100"/>
      <c r="AF18" s="100"/>
      <c r="AG18" s="100"/>
      <c r="AH18" s="100">
        <v>12.23925</v>
      </c>
      <c r="AI18" s="100"/>
      <c r="AJ18" s="98">
        <v>10.27692</v>
      </c>
      <c r="AK18" s="99"/>
      <c r="AL18" s="99"/>
      <c r="AM18" s="99">
        <v>179.37322</v>
      </c>
      <c r="AN18" s="97">
        <v>217.12262999999999</v>
      </c>
      <c r="AO18" s="98">
        <v>7.9327300000000003</v>
      </c>
      <c r="AP18" s="97"/>
      <c r="AQ18" s="98"/>
      <c r="AR18" s="99"/>
      <c r="AS18" s="97"/>
      <c r="AT18" s="98"/>
      <c r="AU18" s="99"/>
      <c r="AV18" s="99"/>
      <c r="AW18" s="99"/>
      <c r="AX18" s="97"/>
      <c r="AY18" s="100"/>
      <c r="AZ18" s="98"/>
      <c r="BA18" s="97"/>
      <c r="BB18" s="100"/>
      <c r="BC18" s="100"/>
      <c r="BD18" s="100"/>
      <c r="BE18" s="100"/>
      <c r="BF18" s="100"/>
      <c r="BG18" s="100"/>
      <c r="BH18" s="98"/>
      <c r="BI18" s="99"/>
      <c r="BJ18" s="97">
        <v>25</v>
      </c>
      <c r="BK18" s="100">
        <v>184.87493000000001</v>
      </c>
      <c r="BL18" s="98"/>
      <c r="BM18" s="97">
        <v>167.61232000000001</v>
      </c>
      <c r="BN18" s="100">
        <v>166.56063</v>
      </c>
      <c r="BO18" s="100">
        <v>168.58996999999999</v>
      </c>
      <c r="BP18" s="100"/>
      <c r="BQ18" s="100"/>
      <c r="BR18" s="100"/>
      <c r="BS18" s="100"/>
      <c r="BT18" s="100">
        <v>514.04182000000003</v>
      </c>
      <c r="BU18" s="100"/>
      <c r="BV18" s="100">
        <v>110.49702000000001</v>
      </c>
      <c r="BW18" s="100">
        <v>206.49456000000001</v>
      </c>
      <c r="BX18" s="100">
        <v>206.11548999999999</v>
      </c>
      <c r="BY18" s="100">
        <v>205.99002999999999</v>
      </c>
      <c r="BZ18" s="98"/>
      <c r="CA18" s="97">
        <v>17.41583</v>
      </c>
      <c r="CB18" s="98">
        <v>44.053669999999997</v>
      </c>
      <c r="CC18" s="97"/>
      <c r="CD18" s="100"/>
      <c r="CE18" s="100"/>
      <c r="CF18" s="100"/>
      <c r="CG18" s="100"/>
      <c r="CH18" s="100">
        <v>118.14735</v>
      </c>
      <c r="CI18" s="100">
        <v>47.905140000000003</v>
      </c>
      <c r="CJ18" s="100">
        <v>53.710120000000003</v>
      </c>
      <c r="CK18" s="100"/>
      <c r="CL18" s="100"/>
      <c r="CM18" s="100"/>
      <c r="CN18" s="98">
        <v>191.19621000000001</v>
      </c>
      <c r="CO18" s="97">
        <v>180.55348000000001</v>
      </c>
      <c r="CP18" s="100">
        <v>180.52450999999999</v>
      </c>
      <c r="CQ18" s="100">
        <v>181.33356000000001</v>
      </c>
      <c r="CR18" s="98">
        <v>181.02912000000001</v>
      </c>
      <c r="CS18" s="97"/>
      <c r="CT18" s="98">
        <v>99.773330000000001</v>
      </c>
      <c r="CU18" s="97"/>
      <c r="CV18" s="100"/>
      <c r="CW18" s="101"/>
      <c r="CX18" s="97"/>
      <c r="CY18" s="100"/>
      <c r="CZ18" s="100"/>
      <c r="DA18" s="98"/>
      <c r="DB18" s="97"/>
      <c r="DC18" s="100"/>
      <c r="DD18" s="100"/>
      <c r="DE18" s="100"/>
      <c r="DF18" s="100"/>
      <c r="DG18" s="100"/>
      <c r="DH18" s="100"/>
      <c r="DI18" s="100"/>
      <c r="DJ18" s="100"/>
      <c r="DK18" s="100"/>
      <c r="DL18" s="100"/>
      <c r="DM18" s="98"/>
      <c r="DN18" s="102"/>
      <c r="DO18" s="103"/>
      <c r="DP18" s="103"/>
      <c r="DQ18" s="104"/>
      <c r="DR18" s="97"/>
      <c r="DS18" s="100"/>
      <c r="DT18" s="100"/>
      <c r="DU18" s="98"/>
      <c r="DV18" s="99"/>
      <c r="DW18" s="97"/>
      <c r="DX18" s="100"/>
      <c r="DY18" s="100"/>
      <c r="DZ18" s="100"/>
      <c r="EA18" s="100"/>
      <c r="EB18" s="101"/>
      <c r="EC18" s="1"/>
      <c r="ED18" s="99"/>
      <c r="EE18" s="99"/>
      <c r="EF18" s="99"/>
      <c r="EG18" s="99"/>
      <c r="EH18" s="99"/>
      <c r="EI18" s="99"/>
      <c r="EJ18" s="99"/>
      <c r="EK18" s="97"/>
      <c r="EL18" s="98"/>
      <c r="EM18" s="99"/>
      <c r="EN18" s="99"/>
      <c r="EO18" s="99"/>
      <c r="EP18" s="99"/>
      <c r="EQ18" s="99"/>
      <c r="ER18" s="99"/>
      <c r="ES18" s="99"/>
      <c r="ET18" s="99"/>
      <c r="EU18" s="99"/>
      <c r="EV18" s="99"/>
      <c r="EW18" s="99"/>
      <c r="EX18" s="99"/>
      <c r="EY18" s="97"/>
      <c r="EZ18" s="100"/>
      <c r="FA18" s="100"/>
      <c r="FB18" s="98"/>
      <c r="FC18" s="99"/>
      <c r="FD18" s="99"/>
      <c r="FE18" s="99"/>
      <c r="FF18" s="99"/>
      <c r="FG18" s="99"/>
      <c r="FH18" s="99"/>
      <c r="FI18" s="99"/>
      <c r="FJ18" s="97"/>
      <c r="FK18" s="100"/>
      <c r="FL18" s="100"/>
      <c r="FM18" s="98"/>
      <c r="FN18" s="99"/>
      <c r="FO18" s="97"/>
      <c r="FP18" s="98"/>
      <c r="FQ18" s="97"/>
      <c r="FR18" s="100"/>
      <c r="FS18" s="100"/>
      <c r="FT18" s="100"/>
      <c r="FU18" s="98"/>
      <c r="FV18" s="97"/>
      <c r="FW18" s="98"/>
      <c r="FX18" s="97"/>
      <c r="FY18" s="100"/>
      <c r="FZ18" s="100"/>
      <c r="GA18" s="98"/>
      <c r="GB18" s="99"/>
      <c r="GC18" s="99"/>
      <c r="GD18" s="97"/>
      <c r="GE18" s="100"/>
      <c r="GF18" s="100"/>
      <c r="GG18" s="100"/>
      <c r="GH18" s="98"/>
      <c r="GI18" s="99"/>
      <c r="GJ18" s="97"/>
      <c r="GK18" s="98"/>
      <c r="GL18" s="1"/>
      <c r="GM18" s="99"/>
      <c r="GN18" s="97"/>
      <c r="GO18" s="98"/>
      <c r="GP18" s="97"/>
      <c r="GQ18" s="98"/>
      <c r="GR18" s="99"/>
      <c r="GS18" s="99"/>
      <c r="GT18" s="99"/>
      <c r="GU18" s="1"/>
      <c r="GV18" s="99"/>
      <c r="GW18" s="99"/>
      <c r="GX18" s="99"/>
      <c r="GY18" s="99"/>
      <c r="GZ18" s="99"/>
      <c r="HA18" s="99"/>
      <c r="HB18" s="99"/>
      <c r="HC18" s="97"/>
      <c r="HD18" s="98"/>
      <c r="HE18" s="1"/>
      <c r="HF18" s="97">
        <v>3836.0319400000003</v>
      </c>
      <c r="HG18" s="100">
        <v>3798.6987500000005</v>
      </c>
      <c r="HH18" s="98">
        <v>319.56788</v>
      </c>
    </row>
    <row r="19" spans="1:216" x14ac:dyDescent="0.3">
      <c r="A19" s="1"/>
      <c r="B19" s="96" t="s">
        <v>660</v>
      </c>
      <c r="C19" s="97"/>
      <c r="D19" s="98"/>
      <c r="E19" s="99"/>
      <c r="F19" s="97"/>
      <c r="G19" s="100"/>
      <c r="H19" s="100">
        <v>8.8258700000000001</v>
      </c>
      <c r="I19" s="98">
        <v>8.5166900000000005</v>
      </c>
      <c r="J19" s="97"/>
      <c r="K19" s="98"/>
      <c r="L19" s="97">
        <v>60.21</v>
      </c>
      <c r="M19" s="98"/>
      <c r="N19" s="97"/>
      <c r="O19" s="100"/>
      <c r="P19" s="100"/>
      <c r="Q19" s="100"/>
      <c r="R19" s="100"/>
      <c r="S19" s="100"/>
      <c r="T19" s="100"/>
      <c r="U19" s="98"/>
      <c r="V19" s="97">
        <v>18.14123</v>
      </c>
      <c r="W19" s="100">
        <v>19.191960000000002</v>
      </c>
      <c r="X19" s="100">
        <v>24.425360000000001</v>
      </c>
      <c r="Y19" s="98">
        <v>1.0612699999999999</v>
      </c>
      <c r="Z19" s="99"/>
      <c r="AA19" s="97"/>
      <c r="AB19" s="100"/>
      <c r="AC19" s="98">
        <v>17.295719999999999</v>
      </c>
      <c r="AD19" s="97"/>
      <c r="AE19" s="100"/>
      <c r="AF19" s="100"/>
      <c r="AG19" s="100"/>
      <c r="AH19" s="100">
        <v>12.23925</v>
      </c>
      <c r="AI19" s="100"/>
      <c r="AJ19" s="98">
        <v>10.27692</v>
      </c>
      <c r="AK19" s="99"/>
      <c r="AL19" s="99"/>
      <c r="AM19" s="99">
        <v>179.37322</v>
      </c>
      <c r="AN19" s="97">
        <v>217.12262999999999</v>
      </c>
      <c r="AO19" s="98">
        <v>7.9327300000000003</v>
      </c>
      <c r="AP19" s="97"/>
      <c r="AQ19" s="98"/>
      <c r="AR19" s="99"/>
      <c r="AS19" s="97"/>
      <c r="AT19" s="98"/>
      <c r="AU19" s="99"/>
      <c r="AV19" s="99"/>
      <c r="AW19" s="99"/>
      <c r="AX19" s="97"/>
      <c r="AY19" s="100"/>
      <c r="AZ19" s="98"/>
      <c r="BA19" s="97"/>
      <c r="BB19" s="100"/>
      <c r="BC19" s="100"/>
      <c r="BD19" s="100"/>
      <c r="BE19" s="100"/>
      <c r="BF19" s="100"/>
      <c r="BG19" s="100"/>
      <c r="BH19" s="98"/>
      <c r="BI19" s="99"/>
      <c r="BJ19" s="97">
        <v>25</v>
      </c>
      <c r="BK19" s="100">
        <v>184.87493000000001</v>
      </c>
      <c r="BL19" s="98"/>
      <c r="BM19" s="97">
        <v>167.61232000000001</v>
      </c>
      <c r="BN19" s="100">
        <v>166.56063</v>
      </c>
      <c r="BO19" s="100">
        <v>168.58996999999999</v>
      </c>
      <c r="BP19" s="100"/>
      <c r="BQ19" s="100"/>
      <c r="BR19" s="100"/>
      <c r="BS19" s="100"/>
      <c r="BT19" s="100">
        <v>514.04182000000003</v>
      </c>
      <c r="BU19" s="100"/>
      <c r="BV19" s="100">
        <v>110.49702000000001</v>
      </c>
      <c r="BW19" s="100">
        <v>206.49456000000001</v>
      </c>
      <c r="BX19" s="100">
        <v>206.11548999999999</v>
      </c>
      <c r="BY19" s="100">
        <v>205.99002999999999</v>
      </c>
      <c r="BZ19" s="98"/>
      <c r="CA19" s="97">
        <v>17.41583</v>
      </c>
      <c r="CB19" s="98">
        <v>44.053669999999997</v>
      </c>
      <c r="CC19" s="97"/>
      <c r="CD19" s="100"/>
      <c r="CE19" s="100"/>
      <c r="CF19" s="100"/>
      <c r="CG19" s="100"/>
      <c r="CH19" s="100">
        <v>118.14735</v>
      </c>
      <c r="CI19" s="100">
        <v>47.905140000000003</v>
      </c>
      <c r="CJ19" s="100">
        <v>53.710120000000003</v>
      </c>
      <c r="CK19" s="100"/>
      <c r="CL19" s="100"/>
      <c r="CM19" s="100"/>
      <c r="CN19" s="98">
        <v>191.19621000000001</v>
      </c>
      <c r="CO19" s="97">
        <v>180.55348000000001</v>
      </c>
      <c r="CP19" s="100">
        <v>180.52450999999999</v>
      </c>
      <c r="CQ19" s="100">
        <v>181.33356000000001</v>
      </c>
      <c r="CR19" s="98">
        <v>181.02912000000001</v>
      </c>
      <c r="CS19" s="97"/>
      <c r="CT19" s="98">
        <v>99.773330000000001</v>
      </c>
      <c r="CU19" s="97"/>
      <c r="CV19" s="100"/>
      <c r="CW19" s="101"/>
      <c r="CX19" s="97"/>
      <c r="CY19" s="100"/>
      <c r="CZ19" s="100"/>
      <c r="DA19" s="98"/>
      <c r="DB19" s="97"/>
      <c r="DC19" s="100"/>
      <c r="DD19" s="100"/>
      <c r="DE19" s="100"/>
      <c r="DF19" s="100"/>
      <c r="DG19" s="100"/>
      <c r="DH19" s="100"/>
      <c r="DI19" s="100"/>
      <c r="DJ19" s="100"/>
      <c r="DK19" s="100"/>
      <c r="DL19" s="100"/>
      <c r="DM19" s="98"/>
      <c r="DN19" s="102"/>
      <c r="DO19" s="103"/>
      <c r="DP19" s="103"/>
      <c r="DQ19" s="104"/>
      <c r="DR19" s="97"/>
      <c r="DS19" s="100"/>
      <c r="DT19" s="100"/>
      <c r="DU19" s="98"/>
      <c r="DV19" s="99"/>
      <c r="DW19" s="97"/>
      <c r="DX19" s="100"/>
      <c r="DY19" s="100"/>
      <c r="DZ19" s="100"/>
      <c r="EA19" s="100"/>
      <c r="EB19" s="101"/>
      <c r="EC19" s="1"/>
      <c r="ED19" s="99"/>
      <c r="EE19" s="99"/>
      <c r="EF19" s="99"/>
      <c r="EG19" s="99"/>
      <c r="EH19" s="99"/>
      <c r="EI19" s="99"/>
      <c r="EJ19" s="99"/>
      <c r="EK19" s="97"/>
      <c r="EL19" s="98"/>
      <c r="EM19" s="99"/>
      <c r="EN19" s="99"/>
      <c r="EO19" s="99"/>
      <c r="EP19" s="99"/>
      <c r="EQ19" s="99"/>
      <c r="ER19" s="99"/>
      <c r="ES19" s="99"/>
      <c r="ET19" s="99"/>
      <c r="EU19" s="99"/>
      <c r="EV19" s="99"/>
      <c r="EW19" s="99"/>
      <c r="EX19" s="99"/>
      <c r="EY19" s="97"/>
      <c r="EZ19" s="100"/>
      <c r="FA19" s="100"/>
      <c r="FB19" s="98"/>
      <c r="FC19" s="99"/>
      <c r="FD19" s="99"/>
      <c r="FE19" s="99"/>
      <c r="FF19" s="99"/>
      <c r="FG19" s="99"/>
      <c r="FH19" s="99"/>
      <c r="FI19" s="99"/>
      <c r="FJ19" s="97"/>
      <c r="FK19" s="100"/>
      <c r="FL19" s="100"/>
      <c r="FM19" s="98"/>
      <c r="FN19" s="99"/>
      <c r="FO19" s="97"/>
      <c r="FP19" s="98"/>
      <c r="FQ19" s="97"/>
      <c r="FR19" s="100"/>
      <c r="FS19" s="100"/>
      <c r="FT19" s="100"/>
      <c r="FU19" s="98"/>
      <c r="FV19" s="97"/>
      <c r="FW19" s="98"/>
      <c r="FX19" s="97"/>
      <c r="FY19" s="100"/>
      <c r="FZ19" s="100"/>
      <c r="GA19" s="98"/>
      <c r="GB19" s="99"/>
      <c r="GC19" s="99"/>
      <c r="GD19" s="97"/>
      <c r="GE19" s="100"/>
      <c r="GF19" s="100"/>
      <c r="GG19" s="100"/>
      <c r="GH19" s="98"/>
      <c r="GI19" s="99"/>
      <c r="GJ19" s="97"/>
      <c r="GK19" s="98"/>
      <c r="GL19" s="1"/>
      <c r="GM19" s="99"/>
      <c r="GN19" s="97"/>
      <c r="GO19" s="98"/>
      <c r="GP19" s="97"/>
      <c r="GQ19" s="98"/>
      <c r="GR19" s="99"/>
      <c r="GS19" s="99"/>
      <c r="GT19" s="99"/>
      <c r="GU19" s="1"/>
      <c r="GV19" s="99"/>
      <c r="GW19" s="99"/>
      <c r="GX19" s="99"/>
      <c r="GY19" s="99"/>
      <c r="GZ19" s="99"/>
      <c r="HA19" s="99"/>
      <c r="HB19" s="99"/>
      <c r="HC19" s="97"/>
      <c r="HD19" s="98"/>
      <c r="HE19" s="1"/>
      <c r="HF19" s="97">
        <v>3836.0319400000003</v>
      </c>
      <c r="HG19" s="100">
        <v>3798.6987500000005</v>
      </c>
      <c r="HH19" s="98">
        <v>319.56788</v>
      </c>
    </row>
    <row r="20" spans="1:216" x14ac:dyDescent="0.3">
      <c r="A20" s="1"/>
      <c r="B20" s="96" t="s">
        <v>661</v>
      </c>
      <c r="C20" s="97"/>
      <c r="D20" s="98"/>
      <c r="E20" s="99"/>
      <c r="F20" s="97"/>
      <c r="G20" s="100"/>
      <c r="H20" s="100">
        <v>8.8258700000000001</v>
      </c>
      <c r="I20" s="98">
        <v>8.5166900000000005</v>
      </c>
      <c r="J20" s="97"/>
      <c r="K20" s="98"/>
      <c r="L20" s="97">
        <v>60.21</v>
      </c>
      <c r="M20" s="98"/>
      <c r="N20" s="97"/>
      <c r="O20" s="100"/>
      <c r="P20" s="100"/>
      <c r="Q20" s="100"/>
      <c r="R20" s="100"/>
      <c r="S20" s="100"/>
      <c r="T20" s="100"/>
      <c r="U20" s="98"/>
      <c r="V20" s="97">
        <v>18.14123</v>
      </c>
      <c r="W20" s="100">
        <v>19.191960000000002</v>
      </c>
      <c r="X20" s="100">
        <v>24.425360000000001</v>
      </c>
      <c r="Y20" s="98">
        <v>1.0612699999999999</v>
      </c>
      <c r="Z20" s="99"/>
      <c r="AA20" s="97"/>
      <c r="AB20" s="100"/>
      <c r="AC20" s="98">
        <v>17.295719999999999</v>
      </c>
      <c r="AD20" s="97"/>
      <c r="AE20" s="100"/>
      <c r="AF20" s="100"/>
      <c r="AG20" s="100"/>
      <c r="AH20" s="100">
        <v>12.23925</v>
      </c>
      <c r="AI20" s="100"/>
      <c r="AJ20" s="98">
        <v>10.27692</v>
      </c>
      <c r="AK20" s="99"/>
      <c r="AL20" s="99"/>
      <c r="AM20" s="99">
        <v>179.37322</v>
      </c>
      <c r="AN20" s="97">
        <v>217.12262999999999</v>
      </c>
      <c r="AO20" s="98">
        <v>7.9327300000000003</v>
      </c>
      <c r="AP20" s="97"/>
      <c r="AQ20" s="98"/>
      <c r="AR20" s="99"/>
      <c r="AS20" s="97"/>
      <c r="AT20" s="98"/>
      <c r="AU20" s="99"/>
      <c r="AV20" s="99"/>
      <c r="AW20" s="99"/>
      <c r="AX20" s="97"/>
      <c r="AY20" s="100"/>
      <c r="AZ20" s="98"/>
      <c r="BA20" s="97"/>
      <c r="BB20" s="100"/>
      <c r="BC20" s="100"/>
      <c r="BD20" s="100"/>
      <c r="BE20" s="100"/>
      <c r="BF20" s="100"/>
      <c r="BG20" s="100"/>
      <c r="BH20" s="98"/>
      <c r="BI20" s="99"/>
      <c r="BJ20" s="97">
        <v>25</v>
      </c>
      <c r="BK20" s="100">
        <v>184.87493000000001</v>
      </c>
      <c r="BL20" s="98"/>
      <c r="BM20" s="97">
        <v>167.61232000000001</v>
      </c>
      <c r="BN20" s="100">
        <v>166.56063</v>
      </c>
      <c r="BO20" s="100">
        <v>168.58996999999999</v>
      </c>
      <c r="BP20" s="100"/>
      <c r="BQ20" s="100"/>
      <c r="BR20" s="100"/>
      <c r="BS20" s="100"/>
      <c r="BT20" s="100">
        <v>514.04182000000003</v>
      </c>
      <c r="BU20" s="100"/>
      <c r="BV20" s="100">
        <v>110.49702000000001</v>
      </c>
      <c r="BW20" s="100">
        <v>206.49456000000001</v>
      </c>
      <c r="BX20" s="100">
        <v>206.11548999999999</v>
      </c>
      <c r="BY20" s="100">
        <v>205.99002999999999</v>
      </c>
      <c r="BZ20" s="98"/>
      <c r="CA20" s="97">
        <v>17.41583</v>
      </c>
      <c r="CB20" s="98">
        <v>44.053669999999997</v>
      </c>
      <c r="CC20" s="97"/>
      <c r="CD20" s="100"/>
      <c r="CE20" s="100"/>
      <c r="CF20" s="100"/>
      <c r="CG20" s="100"/>
      <c r="CH20" s="100">
        <v>118.14735</v>
      </c>
      <c r="CI20" s="100">
        <v>47.905140000000003</v>
      </c>
      <c r="CJ20" s="100">
        <v>53.710120000000003</v>
      </c>
      <c r="CK20" s="100"/>
      <c r="CL20" s="100"/>
      <c r="CM20" s="100"/>
      <c r="CN20" s="98">
        <v>191.19621000000001</v>
      </c>
      <c r="CO20" s="97">
        <v>180.55348000000001</v>
      </c>
      <c r="CP20" s="100">
        <v>180.52450999999999</v>
      </c>
      <c r="CQ20" s="100">
        <v>181.33356000000001</v>
      </c>
      <c r="CR20" s="98">
        <v>181.02912000000001</v>
      </c>
      <c r="CS20" s="97"/>
      <c r="CT20" s="98"/>
      <c r="CU20" s="97"/>
      <c r="CV20" s="100"/>
      <c r="CW20" s="101"/>
      <c r="CX20" s="97"/>
      <c r="CY20" s="100"/>
      <c r="CZ20" s="100"/>
      <c r="DA20" s="98"/>
      <c r="DB20" s="97"/>
      <c r="DC20" s="100"/>
      <c r="DD20" s="100"/>
      <c r="DE20" s="100"/>
      <c r="DF20" s="100"/>
      <c r="DG20" s="100"/>
      <c r="DH20" s="100"/>
      <c r="DI20" s="100"/>
      <c r="DJ20" s="100"/>
      <c r="DK20" s="100"/>
      <c r="DL20" s="100"/>
      <c r="DM20" s="98"/>
      <c r="DN20" s="102"/>
      <c r="DO20" s="103"/>
      <c r="DP20" s="103"/>
      <c r="DQ20" s="104"/>
      <c r="DR20" s="97"/>
      <c r="DS20" s="100"/>
      <c r="DT20" s="100"/>
      <c r="DU20" s="98"/>
      <c r="DV20" s="99"/>
      <c r="DW20" s="97"/>
      <c r="DX20" s="100"/>
      <c r="DY20" s="100"/>
      <c r="DZ20" s="100"/>
      <c r="EA20" s="100"/>
      <c r="EB20" s="101"/>
      <c r="EC20" s="1"/>
      <c r="ED20" s="99"/>
      <c r="EE20" s="99"/>
      <c r="EF20" s="99"/>
      <c r="EG20" s="99"/>
      <c r="EH20" s="99"/>
      <c r="EI20" s="99"/>
      <c r="EJ20" s="99"/>
      <c r="EK20" s="97"/>
      <c r="EL20" s="98"/>
      <c r="EM20" s="99"/>
      <c r="EN20" s="99"/>
      <c r="EO20" s="99"/>
      <c r="EP20" s="99"/>
      <c r="EQ20" s="99"/>
      <c r="ER20" s="99"/>
      <c r="ES20" s="99"/>
      <c r="ET20" s="99"/>
      <c r="EU20" s="99"/>
      <c r="EV20" s="99"/>
      <c r="EW20" s="99"/>
      <c r="EX20" s="99"/>
      <c r="EY20" s="97"/>
      <c r="EZ20" s="100"/>
      <c r="FA20" s="100"/>
      <c r="FB20" s="98"/>
      <c r="FC20" s="99"/>
      <c r="FD20" s="99"/>
      <c r="FE20" s="99"/>
      <c r="FF20" s="99"/>
      <c r="FG20" s="99"/>
      <c r="FH20" s="99"/>
      <c r="FI20" s="99"/>
      <c r="FJ20" s="97"/>
      <c r="FK20" s="100"/>
      <c r="FL20" s="100"/>
      <c r="FM20" s="98"/>
      <c r="FN20" s="99"/>
      <c r="FO20" s="97"/>
      <c r="FP20" s="98"/>
      <c r="FQ20" s="97"/>
      <c r="FR20" s="100"/>
      <c r="FS20" s="100"/>
      <c r="FT20" s="100"/>
      <c r="FU20" s="98"/>
      <c r="FV20" s="97"/>
      <c r="FW20" s="98"/>
      <c r="FX20" s="97"/>
      <c r="FY20" s="100"/>
      <c r="FZ20" s="100"/>
      <c r="GA20" s="98"/>
      <c r="GB20" s="99"/>
      <c r="GC20" s="99"/>
      <c r="GD20" s="97"/>
      <c r="GE20" s="100"/>
      <c r="GF20" s="100"/>
      <c r="GG20" s="100"/>
      <c r="GH20" s="98"/>
      <c r="GI20" s="99"/>
      <c r="GJ20" s="97"/>
      <c r="GK20" s="98"/>
      <c r="GL20" s="1"/>
      <c r="GM20" s="99"/>
      <c r="GN20" s="97"/>
      <c r="GO20" s="98"/>
      <c r="GP20" s="97"/>
      <c r="GQ20" s="98"/>
      <c r="GR20" s="99"/>
      <c r="GS20" s="99"/>
      <c r="GT20" s="99"/>
      <c r="GU20" s="1"/>
      <c r="GV20" s="99"/>
      <c r="GW20" s="99"/>
      <c r="GX20" s="99"/>
      <c r="GY20" s="99"/>
      <c r="GZ20" s="99"/>
      <c r="HA20" s="99"/>
      <c r="HB20" s="99"/>
      <c r="HC20" s="97"/>
      <c r="HD20" s="98"/>
      <c r="HE20" s="1"/>
      <c r="HF20" s="97">
        <v>3736.2586100000003</v>
      </c>
      <c r="HG20" s="100">
        <v>3698.9254200000005</v>
      </c>
      <c r="HH20" s="98">
        <v>319.56788</v>
      </c>
    </row>
    <row r="21" spans="1:216" x14ac:dyDescent="0.3">
      <c r="A21" s="1"/>
      <c r="B21" s="96" t="s">
        <v>662</v>
      </c>
      <c r="C21" s="97"/>
      <c r="D21" s="98"/>
      <c r="E21" s="99"/>
      <c r="F21" s="97"/>
      <c r="G21" s="100"/>
      <c r="H21" s="100">
        <v>8.8258700000000001</v>
      </c>
      <c r="I21" s="98">
        <v>8.5166900000000005</v>
      </c>
      <c r="J21" s="97"/>
      <c r="K21" s="98"/>
      <c r="L21" s="97">
        <v>60.21</v>
      </c>
      <c r="M21" s="98"/>
      <c r="N21" s="97"/>
      <c r="O21" s="100"/>
      <c r="P21" s="100"/>
      <c r="Q21" s="100"/>
      <c r="R21" s="100"/>
      <c r="S21" s="100"/>
      <c r="T21" s="100"/>
      <c r="U21" s="98"/>
      <c r="V21" s="97">
        <v>18.14123</v>
      </c>
      <c r="W21" s="100">
        <v>19.191960000000002</v>
      </c>
      <c r="X21" s="100">
        <v>24.425360000000001</v>
      </c>
      <c r="Y21" s="98">
        <v>1.0612699999999999</v>
      </c>
      <c r="Z21" s="99"/>
      <c r="AA21" s="97"/>
      <c r="AB21" s="100"/>
      <c r="AC21" s="98">
        <v>17.295719999999999</v>
      </c>
      <c r="AD21" s="97"/>
      <c r="AE21" s="100"/>
      <c r="AF21" s="100"/>
      <c r="AG21" s="100"/>
      <c r="AH21" s="100">
        <v>12.23925</v>
      </c>
      <c r="AI21" s="100"/>
      <c r="AJ21" s="98">
        <v>10.27692</v>
      </c>
      <c r="AK21" s="99"/>
      <c r="AL21" s="99"/>
      <c r="AM21" s="99">
        <v>179.37322</v>
      </c>
      <c r="AN21" s="97">
        <v>217.12262999999999</v>
      </c>
      <c r="AO21" s="98">
        <v>7.9327300000000003</v>
      </c>
      <c r="AP21" s="97"/>
      <c r="AQ21" s="98"/>
      <c r="AR21" s="99"/>
      <c r="AS21" s="97"/>
      <c r="AT21" s="98"/>
      <c r="AU21" s="99"/>
      <c r="AV21" s="99"/>
      <c r="AW21" s="99"/>
      <c r="AX21" s="97"/>
      <c r="AY21" s="100"/>
      <c r="AZ21" s="98"/>
      <c r="BA21" s="97"/>
      <c r="BB21" s="100"/>
      <c r="BC21" s="100"/>
      <c r="BD21" s="100"/>
      <c r="BE21" s="100"/>
      <c r="BF21" s="100"/>
      <c r="BG21" s="100"/>
      <c r="BH21" s="98"/>
      <c r="BI21" s="99"/>
      <c r="BJ21" s="97">
        <v>25</v>
      </c>
      <c r="BK21" s="100">
        <v>184.87493000000001</v>
      </c>
      <c r="BL21" s="98"/>
      <c r="BM21" s="97">
        <v>167.61232000000001</v>
      </c>
      <c r="BN21" s="100">
        <v>166.56063</v>
      </c>
      <c r="BO21" s="100">
        <v>168.58996999999999</v>
      </c>
      <c r="BP21" s="100"/>
      <c r="BQ21" s="100"/>
      <c r="BR21" s="100"/>
      <c r="BS21" s="100"/>
      <c r="BT21" s="100">
        <v>514.04182000000003</v>
      </c>
      <c r="BU21" s="100"/>
      <c r="BV21" s="100">
        <v>110.49702000000001</v>
      </c>
      <c r="BW21" s="100">
        <v>206.49456000000001</v>
      </c>
      <c r="BX21" s="100">
        <v>206.11548999999999</v>
      </c>
      <c r="BY21" s="100">
        <v>205.99002999999999</v>
      </c>
      <c r="BZ21" s="98"/>
      <c r="CA21" s="97">
        <v>17.41583</v>
      </c>
      <c r="CB21" s="98">
        <v>44.053669999999997</v>
      </c>
      <c r="CC21" s="97"/>
      <c r="CD21" s="100"/>
      <c r="CE21" s="100"/>
      <c r="CF21" s="100"/>
      <c r="CG21" s="100"/>
      <c r="CH21" s="100">
        <v>118.14735</v>
      </c>
      <c r="CI21" s="100">
        <v>47.905140000000003</v>
      </c>
      <c r="CJ21" s="100">
        <v>53.710120000000003</v>
      </c>
      <c r="CK21" s="100"/>
      <c r="CL21" s="100"/>
      <c r="CM21" s="100"/>
      <c r="CN21" s="98">
        <v>191.19621000000001</v>
      </c>
      <c r="CO21" s="97">
        <v>180.55348000000001</v>
      </c>
      <c r="CP21" s="100">
        <v>180.52450999999999</v>
      </c>
      <c r="CQ21" s="100">
        <v>181.33356000000001</v>
      </c>
      <c r="CR21" s="98">
        <v>181.02912000000001</v>
      </c>
      <c r="CS21" s="97"/>
      <c r="CT21" s="98"/>
      <c r="CU21" s="97"/>
      <c r="CV21" s="100"/>
      <c r="CW21" s="101"/>
      <c r="CX21" s="97"/>
      <c r="CY21" s="100"/>
      <c r="CZ21" s="100"/>
      <c r="DA21" s="98"/>
      <c r="DB21" s="97"/>
      <c r="DC21" s="100"/>
      <c r="DD21" s="100"/>
      <c r="DE21" s="100"/>
      <c r="DF21" s="100"/>
      <c r="DG21" s="100"/>
      <c r="DH21" s="100"/>
      <c r="DI21" s="100"/>
      <c r="DJ21" s="100"/>
      <c r="DK21" s="100"/>
      <c r="DL21" s="100"/>
      <c r="DM21" s="98"/>
      <c r="DN21" s="102"/>
      <c r="DO21" s="103"/>
      <c r="DP21" s="103"/>
      <c r="DQ21" s="104"/>
      <c r="DR21" s="97"/>
      <c r="DS21" s="100"/>
      <c r="DT21" s="100"/>
      <c r="DU21" s="98"/>
      <c r="DV21" s="99"/>
      <c r="DW21" s="97"/>
      <c r="DX21" s="100"/>
      <c r="DY21" s="100"/>
      <c r="DZ21" s="100"/>
      <c r="EA21" s="100"/>
      <c r="EB21" s="101"/>
      <c r="EC21" s="1"/>
      <c r="ED21" s="99"/>
      <c r="EE21" s="99"/>
      <c r="EF21" s="99"/>
      <c r="EG21" s="99"/>
      <c r="EH21" s="99"/>
      <c r="EI21" s="99"/>
      <c r="EJ21" s="99"/>
      <c r="EK21" s="97"/>
      <c r="EL21" s="98"/>
      <c r="EM21" s="99"/>
      <c r="EN21" s="99"/>
      <c r="EO21" s="99"/>
      <c r="EP21" s="99"/>
      <c r="EQ21" s="99"/>
      <c r="ER21" s="99"/>
      <c r="ES21" s="99"/>
      <c r="ET21" s="99"/>
      <c r="EU21" s="99"/>
      <c r="EV21" s="99"/>
      <c r="EW21" s="99"/>
      <c r="EX21" s="99"/>
      <c r="EY21" s="97"/>
      <c r="EZ21" s="100"/>
      <c r="FA21" s="100"/>
      <c r="FB21" s="98"/>
      <c r="FC21" s="99"/>
      <c r="FD21" s="99"/>
      <c r="FE21" s="99"/>
      <c r="FF21" s="99"/>
      <c r="FG21" s="99"/>
      <c r="FH21" s="99"/>
      <c r="FI21" s="99"/>
      <c r="FJ21" s="97"/>
      <c r="FK21" s="100"/>
      <c r="FL21" s="100"/>
      <c r="FM21" s="98"/>
      <c r="FN21" s="99"/>
      <c r="FO21" s="97"/>
      <c r="FP21" s="98"/>
      <c r="FQ21" s="97"/>
      <c r="FR21" s="100"/>
      <c r="FS21" s="100"/>
      <c r="FT21" s="100"/>
      <c r="FU21" s="98"/>
      <c r="FV21" s="97"/>
      <c r="FW21" s="98"/>
      <c r="FX21" s="97"/>
      <c r="FY21" s="100"/>
      <c r="FZ21" s="100"/>
      <c r="GA21" s="98"/>
      <c r="GB21" s="99"/>
      <c r="GC21" s="99"/>
      <c r="GD21" s="97"/>
      <c r="GE21" s="100"/>
      <c r="GF21" s="100"/>
      <c r="GG21" s="100"/>
      <c r="GH21" s="98"/>
      <c r="GI21" s="99"/>
      <c r="GJ21" s="97"/>
      <c r="GK21" s="98"/>
      <c r="GL21" s="1"/>
      <c r="GM21" s="99"/>
      <c r="GN21" s="97"/>
      <c r="GO21" s="98"/>
      <c r="GP21" s="97"/>
      <c r="GQ21" s="98"/>
      <c r="GR21" s="99"/>
      <c r="GS21" s="99"/>
      <c r="GT21" s="99"/>
      <c r="GU21" s="1"/>
      <c r="GV21" s="99"/>
      <c r="GW21" s="99"/>
      <c r="GX21" s="99"/>
      <c r="GY21" s="99"/>
      <c r="GZ21" s="99"/>
      <c r="HA21" s="99"/>
      <c r="HB21" s="99"/>
      <c r="HC21" s="97"/>
      <c r="HD21" s="98"/>
      <c r="HE21" s="1"/>
      <c r="HF21" s="97">
        <v>3736.2586100000003</v>
      </c>
      <c r="HG21" s="100">
        <v>3698.9254200000005</v>
      </c>
      <c r="HH21" s="98">
        <v>319.56788</v>
      </c>
    </row>
    <row r="22" spans="1:216" x14ac:dyDescent="0.3">
      <c r="A22" s="1"/>
      <c r="B22" s="96" t="s">
        <v>663</v>
      </c>
      <c r="C22" s="97"/>
      <c r="D22" s="98"/>
      <c r="E22" s="99"/>
      <c r="F22" s="97"/>
      <c r="G22" s="100"/>
      <c r="H22" s="100">
        <v>8.8258700000000001</v>
      </c>
      <c r="I22" s="98">
        <v>8.5166900000000005</v>
      </c>
      <c r="J22" s="97"/>
      <c r="K22" s="98"/>
      <c r="L22" s="97">
        <v>60.21</v>
      </c>
      <c r="M22" s="98"/>
      <c r="N22" s="97"/>
      <c r="O22" s="100"/>
      <c r="P22" s="100"/>
      <c r="Q22" s="100"/>
      <c r="R22" s="100"/>
      <c r="S22" s="100"/>
      <c r="T22" s="100"/>
      <c r="U22" s="98"/>
      <c r="V22" s="97">
        <v>18.14123</v>
      </c>
      <c r="W22" s="100">
        <v>19.191960000000002</v>
      </c>
      <c r="X22" s="100">
        <v>24.425360000000001</v>
      </c>
      <c r="Y22" s="98">
        <v>1.0612699999999999</v>
      </c>
      <c r="Z22" s="99"/>
      <c r="AA22" s="97"/>
      <c r="AB22" s="100"/>
      <c r="AC22" s="98">
        <v>17.295719999999999</v>
      </c>
      <c r="AD22" s="97"/>
      <c r="AE22" s="100"/>
      <c r="AF22" s="100"/>
      <c r="AG22" s="100"/>
      <c r="AH22" s="100">
        <v>12.23925</v>
      </c>
      <c r="AI22" s="100"/>
      <c r="AJ22" s="98">
        <v>10.27692</v>
      </c>
      <c r="AK22" s="99"/>
      <c r="AL22" s="99"/>
      <c r="AM22" s="99">
        <v>179.37322</v>
      </c>
      <c r="AN22" s="97">
        <v>217.12262999999999</v>
      </c>
      <c r="AO22" s="98">
        <v>7.9327300000000003</v>
      </c>
      <c r="AP22" s="97"/>
      <c r="AQ22" s="98"/>
      <c r="AR22" s="99"/>
      <c r="AS22" s="97"/>
      <c r="AT22" s="98"/>
      <c r="AU22" s="99"/>
      <c r="AV22" s="99"/>
      <c r="AW22" s="99"/>
      <c r="AX22" s="97"/>
      <c r="AY22" s="100"/>
      <c r="AZ22" s="98"/>
      <c r="BA22" s="97"/>
      <c r="BB22" s="100"/>
      <c r="BC22" s="100"/>
      <c r="BD22" s="100"/>
      <c r="BE22" s="100"/>
      <c r="BF22" s="100"/>
      <c r="BG22" s="100"/>
      <c r="BH22" s="98"/>
      <c r="BI22" s="99"/>
      <c r="BJ22" s="97">
        <v>25</v>
      </c>
      <c r="BK22" s="100">
        <v>184.87493000000001</v>
      </c>
      <c r="BL22" s="98"/>
      <c r="BM22" s="97">
        <v>167.61232000000001</v>
      </c>
      <c r="BN22" s="100">
        <v>166.56063</v>
      </c>
      <c r="BO22" s="100">
        <v>168.58996999999999</v>
      </c>
      <c r="BP22" s="100"/>
      <c r="BQ22" s="100"/>
      <c r="BR22" s="100"/>
      <c r="BS22" s="100"/>
      <c r="BT22" s="100">
        <v>514.04182000000003</v>
      </c>
      <c r="BU22" s="100"/>
      <c r="BV22" s="100">
        <v>110.49702000000001</v>
      </c>
      <c r="BW22" s="100">
        <v>206.49456000000001</v>
      </c>
      <c r="BX22" s="100">
        <v>206.11548999999999</v>
      </c>
      <c r="BY22" s="100">
        <v>205.99002999999999</v>
      </c>
      <c r="BZ22" s="98"/>
      <c r="CA22" s="97">
        <v>17.41583</v>
      </c>
      <c r="CB22" s="98">
        <v>44.053669999999997</v>
      </c>
      <c r="CC22" s="97"/>
      <c r="CD22" s="100"/>
      <c r="CE22" s="100"/>
      <c r="CF22" s="100"/>
      <c r="CG22" s="100"/>
      <c r="CH22" s="100">
        <v>118.14735</v>
      </c>
      <c r="CI22" s="100">
        <v>47.905140000000003</v>
      </c>
      <c r="CJ22" s="100">
        <v>53.710120000000003</v>
      </c>
      <c r="CK22" s="100"/>
      <c r="CL22" s="100"/>
      <c r="CM22" s="100"/>
      <c r="CN22" s="98">
        <v>191.19621000000001</v>
      </c>
      <c r="CO22" s="97">
        <v>180.55348000000001</v>
      </c>
      <c r="CP22" s="100">
        <v>180.52450999999999</v>
      </c>
      <c r="CQ22" s="100">
        <v>181.33356000000001</v>
      </c>
      <c r="CR22" s="98">
        <v>181.02912000000001</v>
      </c>
      <c r="CS22" s="97"/>
      <c r="CT22" s="98"/>
      <c r="CU22" s="97"/>
      <c r="CV22" s="100"/>
      <c r="CW22" s="101"/>
      <c r="CX22" s="97"/>
      <c r="CY22" s="100"/>
      <c r="CZ22" s="100"/>
      <c r="DA22" s="98"/>
      <c r="DB22" s="97"/>
      <c r="DC22" s="100"/>
      <c r="DD22" s="100"/>
      <c r="DE22" s="100"/>
      <c r="DF22" s="100"/>
      <c r="DG22" s="100"/>
      <c r="DH22" s="100"/>
      <c r="DI22" s="100"/>
      <c r="DJ22" s="100"/>
      <c r="DK22" s="100"/>
      <c r="DL22" s="100"/>
      <c r="DM22" s="98"/>
      <c r="DN22" s="102"/>
      <c r="DO22" s="103"/>
      <c r="DP22" s="103"/>
      <c r="DQ22" s="104"/>
      <c r="DR22" s="97"/>
      <c r="DS22" s="100"/>
      <c r="DT22" s="100"/>
      <c r="DU22" s="98"/>
      <c r="DV22" s="99"/>
      <c r="DW22" s="97"/>
      <c r="DX22" s="100"/>
      <c r="DY22" s="100"/>
      <c r="DZ22" s="100"/>
      <c r="EA22" s="100"/>
      <c r="EB22" s="101"/>
      <c r="EC22" s="1"/>
      <c r="ED22" s="99"/>
      <c r="EE22" s="99"/>
      <c r="EF22" s="99"/>
      <c r="EG22" s="99"/>
      <c r="EH22" s="99"/>
      <c r="EI22" s="99"/>
      <c r="EJ22" s="99"/>
      <c r="EK22" s="97"/>
      <c r="EL22" s="98"/>
      <c r="EM22" s="99"/>
      <c r="EN22" s="99"/>
      <c r="EO22" s="99"/>
      <c r="EP22" s="99"/>
      <c r="EQ22" s="99"/>
      <c r="ER22" s="99"/>
      <c r="ES22" s="99"/>
      <c r="ET22" s="99"/>
      <c r="EU22" s="99"/>
      <c r="EV22" s="99"/>
      <c r="EW22" s="99"/>
      <c r="EX22" s="99"/>
      <c r="EY22" s="97"/>
      <c r="EZ22" s="100"/>
      <c r="FA22" s="100"/>
      <c r="FB22" s="98"/>
      <c r="FC22" s="99"/>
      <c r="FD22" s="99"/>
      <c r="FE22" s="99"/>
      <c r="FF22" s="99"/>
      <c r="FG22" s="99"/>
      <c r="FH22" s="99"/>
      <c r="FI22" s="99"/>
      <c r="FJ22" s="97"/>
      <c r="FK22" s="100"/>
      <c r="FL22" s="100"/>
      <c r="FM22" s="98"/>
      <c r="FN22" s="99"/>
      <c r="FO22" s="97"/>
      <c r="FP22" s="98"/>
      <c r="FQ22" s="97"/>
      <c r="FR22" s="100"/>
      <c r="FS22" s="100"/>
      <c r="FT22" s="100"/>
      <c r="FU22" s="98"/>
      <c r="FV22" s="97"/>
      <c r="FW22" s="98"/>
      <c r="FX22" s="97"/>
      <c r="FY22" s="100"/>
      <c r="FZ22" s="100"/>
      <c r="GA22" s="98"/>
      <c r="GB22" s="99"/>
      <c r="GC22" s="99"/>
      <c r="GD22" s="97"/>
      <c r="GE22" s="100"/>
      <c r="GF22" s="100"/>
      <c r="GG22" s="100"/>
      <c r="GH22" s="98"/>
      <c r="GI22" s="99"/>
      <c r="GJ22" s="97"/>
      <c r="GK22" s="98"/>
      <c r="GL22" s="1"/>
      <c r="GM22" s="99"/>
      <c r="GN22" s="97"/>
      <c r="GO22" s="98"/>
      <c r="GP22" s="97"/>
      <c r="GQ22" s="98"/>
      <c r="GR22" s="99"/>
      <c r="GS22" s="99"/>
      <c r="GT22" s="99"/>
      <c r="GU22" s="1"/>
      <c r="GV22" s="99"/>
      <c r="GW22" s="99"/>
      <c r="GX22" s="99"/>
      <c r="GY22" s="99"/>
      <c r="GZ22" s="99"/>
      <c r="HA22" s="99"/>
      <c r="HB22" s="99"/>
      <c r="HC22" s="97"/>
      <c r="HD22" s="98"/>
      <c r="HE22" s="1"/>
      <c r="HF22" s="97">
        <v>3736.2586100000003</v>
      </c>
      <c r="HG22" s="100">
        <v>3698.9254200000005</v>
      </c>
      <c r="HH22" s="98">
        <v>319.56788</v>
      </c>
    </row>
    <row r="23" spans="1:216" x14ac:dyDescent="0.3">
      <c r="A23" s="1"/>
      <c r="B23" s="96" t="s">
        <v>664</v>
      </c>
      <c r="C23" s="97"/>
      <c r="D23" s="98"/>
      <c r="E23" s="99"/>
      <c r="F23" s="97"/>
      <c r="G23" s="100"/>
      <c r="H23" s="100">
        <v>8.8258700000000001</v>
      </c>
      <c r="I23" s="98">
        <v>8.5166900000000005</v>
      </c>
      <c r="J23" s="97"/>
      <c r="K23" s="98"/>
      <c r="L23" s="97">
        <v>60.21</v>
      </c>
      <c r="M23" s="98"/>
      <c r="N23" s="97"/>
      <c r="O23" s="100"/>
      <c r="P23" s="100"/>
      <c r="Q23" s="100"/>
      <c r="R23" s="100"/>
      <c r="S23" s="100"/>
      <c r="T23" s="100"/>
      <c r="U23" s="98"/>
      <c r="V23" s="97">
        <v>18.14123</v>
      </c>
      <c r="W23" s="100">
        <v>19.191960000000002</v>
      </c>
      <c r="X23" s="100">
        <v>24.425360000000001</v>
      </c>
      <c r="Y23" s="98">
        <v>1.0612699999999999</v>
      </c>
      <c r="Z23" s="99"/>
      <c r="AA23" s="97"/>
      <c r="AB23" s="100"/>
      <c r="AC23" s="98">
        <v>17.295719999999999</v>
      </c>
      <c r="AD23" s="97"/>
      <c r="AE23" s="100"/>
      <c r="AF23" s="100"/>
      <c r="AG23" s="100"/>
      <c r="AH23" s="100">
        <v>12.23925</v>
      </c>
      <c r="AI23" s="100"/>
      <c r="AJ23" s="98">
        <v>10.27692</v>
      </c>
      <c r="AK23" s="99"/>
      <c r="AL23" s="99"/>
      <c r="AM23" s="99">
        <v>179.37322</v>
      </c>
      <c r="AN23" s="97">
        <v>217.12262999999999</v>
      </c>
      <c r="AO23" s="98">
        <v>7.9327300000000003</v>
      </c>
      <c r="AP23" s="97"/>
      <c r="AQ23" s="98"/>
      <c r="AR23" s="99"/>
      <c r="AS23" s="97"/>
      <c r="AT23" s="98"/>
      <c r="AU23" s="99"/>
      <c r="AV23" s="99"/>
      <c r="AW23" s="99"/>
      <c r="AX23" s="97"/>
      <c r="AY23" s="100"/>
      <c r="AZ23" s="98"/>
      <c r="BA23" s="97"/>
      <c r="BB23" s="100"/>
      <c r="BC23" s="100"/>
      <c r="BD23" s="100"/>
      <c r="BE23" s="100"/>
      <c r="BF23" s="100"/>
      <c r="BG23" s="100"/>
      <c r="BH23" s="98"/>
      <c r="BI23" s="99"/>
      <c r="BJ23" s="97"/>
      <c r="BK23" s="100">
        <v>184.87493000000001</v>
      </c>
      <c r="BL23" s="98">
        <v>49.626899999999999</v>
      </c>
      <c r="BM23" s="97">
        <v>167.61232000000001</v>
      </c>
      <c r="BN23" s="100">
        <v>166.56063</v>
      </c>
      <c r="BO23" s="100">
        <v>168.58996999999999</v>
      </c>
      <c r="BP23" s="100"/>
      <c r="BQ23" s="100"/>
      <c r="BR23" s="100"/>
      <c r="BS23" s="100"/>
      <c r="BT23" s="100">
        <v>514.04182000000003</v>
      </c>
      <c r="BU23" s="100"/>
      <c r="BV23" s="100">
        <v>110.49702000000001</v>
      </c>
      <c r="BW23" s="100">
        <v>206.49456000000001</v>
      </c>
      <c r="BX23" s="100">
        <v>206.11548999999999</v>
      </c>
      <c r="BY23" s="100">
        <v>205.99002999999999</v>
      </c>
      <c r="BZ23" s="98"/>
      <c r="CA23" s="97">
        <v>17.41583</v>
      </c>
      <c r="CB23" s="98">
        <v>44.053669999999997</v>
      </c>
      <c r="CC23" s="97"/>
      <c r="CD23" s="100"/>
      <c r="CE23" s="100"/>
      <c r="CF23" s="100"/>
      <c r="CG23" s="100"/>
      <c r="CH23" s="100">
        <v>118.14735</v>
      </c>
      <c r="CI23" s="100">
        <v>47.905140000000003</v>
      </c>
      <c r="CJ23" s="100">
        <v>53.710120000000003</v>
      </c>
      <c r="CK23" s="100"/>
      <c r="CL23" s="100"/>
      <c r="CM23" s="100"/>
      <c r="CN23" s="98">
        <v>191.19621000000001</v>
      </c>
      <c r="CO23" s="97">
        <v>180.55348000000001</v>
      </c>
      <c r="CP23" s="100">
        <v>180.52450999999999</v>
      </c>
      <c r="CQ23" s="100">
        <v>181.33356000000001</v>
      </c>
      <c r="CR23" s="98">
        <v>181.02912000000001</v>
      </c>
      <c r="CS23" s="97"/>
      <c r="CT23" s="98"/>
      <c r="CU23" s="97"/>
      <c r="CV23" s="100"/>
      <c r="CW23" s="101"/>
      <c r="CX23" s="97"/>
      <c r="CY23" s="100"/>
      <c r="CZ23" s="100"/>
      <c r="DA23" s="98"/>
      <c r="DB23" s="97"/>
      <c r="DC23" s="100"/>
      <c r="DD23" s="100"/>
      <c r="DE23" s="100"/>
      <c r="DF23" s="100"/>
      <c r="DG23" s="100"/>
      <c r="DH23" s="100"/>
      <c r="DI23" s="100"/>
      <c r="DJ23" s="100"/>
      <c r="DK23" s="100"/>
      <c r="DL23" s="100"/>
      <c r="DM23" s="98"/>
      <c r="DN23" s="102"/>
      <c r="DO23" s="103"/>
      <c r="DP23" s="103"/>
      <c r="DQ23" s="104"/>
      <c r="DR23" s="97"/>
      <c r="DS23" s="100"/>
      <c r="DT23" s="100"/>
      <c r="DU23" s="98"/>
      <c r="DV23" s="99"/>
      <c r="DW23" s="97"/>
      <c r="DX23" s="100"/>
      <c r="DY23" s="100"/>
      <c r="DZ23" s="100"/>
      <c r="EA23" s="100"/>
      <c r="EB23" s="101"/>
      <c r="EC23" s="1"/>
      <c r="ED23" s="99"/>
      <c r="EE23" s="99"/>
      <c r="EF23" s="99"/>
      <c r="EG23" s="99"/>
      <c r="EH23" s="99"/>
      <c r="EI23" s="99"/>
      <c r="EJ23" s="99"/>
      <c r="EK23" s="97"/>
      <c r="EL23" s="98"/>
      <c r="EM23" s="99"/>
      <c r="EN23" s="99"/>
      <c r="EO23" s="99"/>
      <c r="EP23" s="99"/>
      <c r="EQ23" s="99"/>
      <c r="ER23" s="99"/>
      <c r="ES23" s="99"/>
      <c r="ET23" s="99"/>
      <c r="EU23" s="99"/>
      <c r="EV23" s="99"/>
      <c r="EW23" s="99"/>
      <c r="EX23" s="99"/>
      <c r="EY23" s="97"/>
      <c r="EZ23" s="100"/>
      <c r="FA23" s="100"/>
      <c r="FB23" s="98"/>
      <c r="FC23" s="99"/>
      <c r="FD23" s="99"/>
      <c r="FE23" s="99"/>
      <c r="FF23" s="99"/>
      <c r="FG23" s="99"/>
      <c r="FH23" s="99"/>
      <c r="FI23" s="99"/>
      <c r="FJ23" s="97"/>
      <c r="FK23" s="100"/>
      <c r="FL23" s="100"/>
      <c r="FM23" s="98"/>
      <c r="FN23" s="99"/>
      <c r="FO23" s="97"/>
      <c r="FP23" s="98"/>
      <c r="FQ23" s="97"/>
      <c r="FR23" s="100"/>
      <c r="FS23" s="100"/>
      <c r="FT23" s="100"/>
      <c r="FU23" s="98"/>
      <c r="FV23" s="97"/>
      <c r="FW23" s="98"/>
      <c r="FX23" s="97"/>
      <c r="FY23" s="100"/>
      <c r="FZ23" s="100"/>
      <c r="GA23" s="98"/>
      <c r="GB23" s="99"/>
      <c r="GC23" s="99"/>
      <c r="GD23" s="97"/>
      <c r="GE23" s="100"/>
      <c r="GF23" s="100"/>
      <c r="GG23" s="100"/>
      <c r="GH23" s="98"/>
      <c r="GI23" s="99"/>
      <c r="GJ23" s="97"/>
      <c r="GK23" s="98"/>
      <c r="GL23" s="1"/>
      <c r="GM23" s="99"/>
      <c r="GN23" s="97"/>
      <c r="GO23" s="98"/>
      <c r="GP23" s="97"/>
      <c r="GQ23" s="98"/>
      <c r="GR23" s="99"/>
      <c r="GS23" s="99"/>
      <c r="GT23" s="99"/>
      <c r="GU23" s="1"/>
      <c r="GV23" s="99"/>
      <c r="GW23" s="99"/>
      <c r="GX23" s="99"/>
      <c r="GY23" s="99"/>
      <c r="GZ23" s="99"/>
      <c r="HA23" s="99"/>
      <c r="HB23" s="99"/>
      <c r="HC23" s="97"/>
      <c r="HD23" s="98"/>
      <c r="HE23" s="1"/>
      <c r="HF23" s="97">
        <v>3760.8855100000001</v>
      </c>
      <c r="HG23" s="100">
        <v>3723.5523200000002</v>
      </c>
      <c r="HH23" s="98">
        <v>319.56788</v>
      </c>
    </row>
    <row r="24" spans="1:216" x14ac:dyDescent="0.3">
      <c r="A24" s="1"/>
      <c r="B24" s="96" t="s">
        <v>665</v>
      </c>
      <c r="C24" s="97"/>
      <c r="D24" s="98"/>
      <c r="E24" s="99"/>
      <c r="F24" s="97"/>
      <c r="G24" s="100"/>
      <c r="H24" s="100">
        <v>8.8258700000000001</v>
      </c>
      <c r="I24" s="98">
        <v>8.5166900000000005</v>
      </c>
      <c r="J24" s="97"/>
      <c r="K24" s="98"/>
      <c r="L24" s="97">
        <v>60.21</v>
      </c>
      <c r="M24" s="98"/>
      <c r="N24" s="97"/>
      <c r="O24" s="100"/>
      <c r="P24" s="100"/>
      <c r="Q24" s="100"/>
      <c r="R24" s="100"/>
      <c r="S24" s="100"/>
      <c r="T24" s="100"/>
      <c r="U24" s="98"/>
      <c r="V24" s="97">
        <v>18.14123</v>
      </c>
      <c r="W24" s="100">
        <v>19.191960000000002</v>
      </c>
      <c r="X24" s="100">
        <v>24.425360000000001</v>
      </c>
      <c r="Y24" s="98">
        <v>1.0612699999999999</v>
      </c>
      <c r="Z24" s="99"/>
      <c r="AA24" s="97"/>
      <c r="AB24" s="100"/>
      <c r="AC24" s="98">
        <v>11.55416</v>
      </c>
      <c r="AD24" s="97"/>
      <c r="AE24" s="100"/>
      <c r="AF24" s="100"/>
      <c r="AG24" s="100"/>
      <c r="AH24" s="100">
        <v>12.23925</v>
      </c>
      <c r="AI24" s="100"/>
      <c r="AJ24" s="98">
        <v>10.27692</v>
      </c>
      <c r="AK24" s="99"/>
      <c r="AL24" s="99"/>
      <c r="AM24" s="99">
        <v>179.37322</v>
      </c>
      <c r="AN24" s="97">
        <v>217.12262999999999</v>
      </c>
      <c r="AO24" s="98">
        <v>7.9327300000000003</v>
      </c>
      <c r="AP24" s="97"/>
      <c r="AQ24" s="98"/>
      <c r="AR24" s="99"/>
      <c r="AS24" s="97"/>
      <c r="AT24" s="98"/>
      <c r="AU24" s="99"/>
      <c r="AV24" s="99"/>
      <c r="AW24" s="99"/>
      <c r="AX24" s="97"/>
      <c r="AY24" s="100"/>
      <c r="AZ24" s="98"/>
      <c r="BA24" s="97"/>
      <c r="BB24" s="100"/>
      <c r="BC24" s="100"/>
      <c r="BD24" s="100"/>
      <c r="BE24" s="100"/>
      <c r="BF24" s="100"/>
      <c r="BG24" s="100"/>
      <c r="BH24" s="98"/>
      <c r="BI24" s="99"/>
      <c r="BJ24" s="97"/>
      <c r="BK24" s="100">
        <v>184.87493000000001</v>
      </c>
      <c r="BL24" s="98"/>
      <c r="BM24" s="97">
        <v>167.61232000000001</v>
      </c>
      <c r="BN24" s="100">
        <v>166.56063</v>
      </c>
      <c r="BO24" s="100">
        <v>168.58996999999999</v>
      </c>
      <c r="BP24" s="100"/>
      <c r="BQ24" s="100"/>
      <c r="BR24" s="100"/>
      <c r="BS24" s="100"/>
      <c r="BT24" s="100">
        <v>514.04182000000003</v>
      </c>
      <c r="BU24" s="100"/>
      <c r="BV24" s="100">
        <v>110.49702000000001</v>
      </c>
      <c r="BW24" s="100">
        <v>206.49456000000001</v>
      </c>
      <c r="BX24" s="100">
        <v>206.11548999999999</v>
      </c>
      <c r="BY24" s="100">
        <v>205.99002999999999</v>
      </c>
      <c r="BZ24" s="98"/>
      <c r="CA24" s="97">
        <v>17.41583</v>
      </c>
      <c r="CB24" s="98">
        <v>44.053669999999997</v>
      </c>
      <c r="CC24" s="97"/>
      <c r="CD24" s="100"/>
      <c r="CE24" s="100"/>
      <c r="CF24" s="100"/>
      <c r="CG24" s="100"/>
      <c r="CH24" s="100">
        <v>118.14735</v>
      </c>
      <c r="CI24" s="100">
        <v>47.905140000000003</v>
      </c>
      <c r="CJ24" s="100">
        <v>53.710120000000003</v>
      </c>
      <c r="CK24" s="100"/>
      <c r="CL24" s="100"/>
      <c r="CM24" s="100"/>
      <c r="CN24" s="98">
        <v>191.19621000000001</v>
      </c>
      <c r="CO24" s="97">
        <v>180.55348000000001</v>
      </c>
      <c r="CP24" s="100">
        <v>180.52450999999999</v>
      </c>
      <c r="CQ24" s="100">
        <v>181.33356000000001</v>
      </c>
      <c r="CR24" s="98">
        <v>181.02912000000001</v>
      </c>
      <c r="CS24" s="97"/>
      <c r="CT24" s="98"/>
      <c r="CU24" s="97"/>
      <c r="CV24" s="100"/>
      <c r="CW24" s="101"/>
      <c r="CX24" s="97"/>
      <c r="CY24" s="100"/>
      <c r="CZ24" s="100"/>
      <c r="DA24" s="98"/>
      <c r="DB24" s="97"/>
      <c r="DC24" s="100"/>
      <c r="DD24" s="100"/>
      <c r="DE24" s="100"/>
      <c r="DF24" s="100"/>
      <c r="DG24" s="100"/>
      <c r="DH24" s="100"/>
      <c r="DI24" s="100"/>
      <c r="DJ24" s="100"/>
      <c r="DK24" s="100"/>
      <c r="DL24" s="100"/>
      <c r="DM24" s="98"/>
      <c r="DN24" s="102"/>
      <c r="DO24" s="103"/>
      <c r="DP24" s="103"/>
      <c r="DQ24" s="104"/>
      <c r="DR24" s="97"/>
      <c r="DS24" s="100"/>
      <c r="DT24" s="100"/>
      <c r="DU24" s="98"/>
      <c r="DV24" s="99"/>
      <c r="DW24" s="97"/>
      <c r="DX24" s="100"/>
      <c r="DY24" s="100"/>
      <c r="DZ24" s="100"/>
      <c r="EA24" s="100"/>
      <c r="EB24" s="101"/>
      <c r="EC24" s="1"/>
      <c r="ED24" s="99"/>
      <c r="EE24" s="99"/>
      <c r="EF24" s="99"/>
      <c r="EG24" s="99"/>
      <c r="EH24" s="99"/>
      <c r="EI24" s="99"/>
      <c r="EJ24" s="99"/>
      <c r="EK24" s="97"/>
      <c r="EL24" s="98"/>
      <c r="EM24" s="99"/>
      <c r="EN24" s="99"/>
      <c r="EO24" s="99"/>
      <c r="EP24" s="99"/>
      <c r="EQ24" s="99"/>
      <c r="ER24" s="99"/>
      <c r="ES24" s="99"/>
      <c r="ET24" s="99"/>
      <c r="EU24" s="99"/>
      <c r="EV24" s="99"/>
      <c r="EW24" s="99"/>
      <c r="EX24" s="99"/>
      <c r="EY24" s="97"/>
      <c r="EZ24" s="100"/>
      <c r="FA24" s="100"/>
      <c r="FB24" s="98"/>
      <c r="FC24" s="99"/>
      <c r="FD24" s="99"/>
      <c r="FE24" s="99"/>
      <c r="FF24" s="99"/>
      <c r="FG24" s="99"/>
      <c r="FH24" s="99"/>
      <c r="FI24" s="99"/>
      <c r="FJ24" s="97"/>
      <c r="FK24" s="100"/>
      <c r="FL24" s="100"/>
      <c r="FM24" s="98"/>
      <c r="FN24" s="99"/>
      <c r="FO24" s="97"/>
      <c r="FP24" s="98"/>
      <c r="FQ24" s="97"/>
      <c r="FR24" s="100"/>
      <c r="FS24" s="100"/>
      <c r="FT24" s="100"/>
      <c r="FU24" s="98"/>
      <c r="FV24" s="97"/>
      <c r="FW24" s="98"/>
      <c r="FX24" s="97"/>
      <c r="FY24" s="100"/>
      <c r="FZ24" s="100"/>
      <c r="GA24" s="98"/>
      <c r="GB24" s="99"/>
      <c r="GC24" s="99"/>
      <c r="GD24" s="97"/>
      <c r="GE24" s="100"/>
      <c r="GF24" s="100"/>
      <c r="GG24" s="100"/>
      <c r="GH24" s="98"/>
      <c r="GI24" s="99"/>
      <c r="GJ24" s="97"/>
      <c r="GK24" s="98"/>
      <c r="GL24" s="1"/>
      <c r="GM24" s="99"/>
      <c r="GN24" s="97"/>
      <c r="GO24" s="98"/>
      <c r="GP24" s="97"/>
      <c r="GQ24" s="98"/>
      <c r="GR24" s="99"/>
      <c r="GS24" s="99"/>
      <c r="GT24" s="99"/>
      <c r="GU24" s="1"/>
      <c r="GV24" s="99"/>
      <c r="GW24" s="99"/>
      <c r="GX24" s="99"/>
      <c r="GY24" s="99"/>
      <c r="GZ24" s="99"/>
      <c r="HA24" s="99"/>
      <c r="HB24" s="99"/>
      <c r="HC24" s="97"/>
      <c r="HD24" s="98"/>
      <c r="HE24" s="1"/>
      <c r="HF24" s="97">
        <v>3705.5170500000004</v>
      </c>
      <c r="HG24" s="100">
        <v>3668.1838600000005</v>
      </c>
      <c r="HH24" s="98">
        <v>319.56788</v>
      </c>
    </row>
    <row r="25" spans="1:216" x14ac:dyDescent="0.3">
      <c r="A25" s="1"/>
      <c r="B25" s="96" t="s">
        <v>666</v>
      </c>
      <c r="C25" s="97"/>
      <c r="D25" s="98"/>
      <c r="E25" s="99"/>
      <c r="F25" s="97"/>
      <c r="G25" s="100"/>
      <c r="H25" s="100">
        <v>8.8258700000000001</v>
      </c>
      <c r="I25" s="98">
        <v>8.5166900000000005</v>
      </c>
      <c r="J25" s="97"/>
      <c r="K25" s="98"/>
      <c r="L25" s="97">
        <v>60.21</v>
      </c>
      <c r="M25" s="98"/>
      <c r="N25" s="97"/>
      <c r="O25" s="100"/>
      <c r="P25" s="100"/>
      <c r="Q25" s="100"/>
      <c r="R25" s="100"/>
      <c r="S25" s="100"/>
      <c r="T25" s="100"/>
      <c r="U25" s="98"/>
      <c r="V25" s="97">
        <v>18.14123</v>
      </c>
      <c r="W25" s="100">
        <v>19.191960000000002</v>
      </c>
      <c r="X25" s="100">
        <v>24.425360000000001</v>
      </c>
      <c r="Y25" s="98">
        <v>1.0612699999999999</v>
      </c>
      <c r="Z25" s="99"/>
      <c r="AA25" s="97"/>
      <c r="AB25" s="100"/>
      <c r="AC25" s="98">
        <v>11.55416</v>
      </c>
      <c r="AD25" s="97"/>
      <c r="AE25" s="100"/>
      <c r="AF25" s="100"/>
      <c r="AG25" s="100"/>
      <c r="AH25" s="100">
        <v>12.23925</v>
      </c>
      <c r="AI25" s="100"/>
      <c r="AJ25" s="98">
        <v>10.27692</v>
      </c>
      <c r="AK25" s="99"/>
      <c r="AL25" s="99"/>
      <c r="AM25" s="99">
        <v>179.37322</v>
      </c>
      <c r="AN25" s="97">
        <v>217.12262999999999</v>
      </c>
      <c r="AO25" s="98">
        <v>7.9327300000000003</v>
      </c>
      <c r="AP25" s="97"/>
      <c r="AQ25" s="98"/>
      <c r="AR25" s="99"/>
      <c r="AS25" s="97"/>
      <c r="AT25" s="98"/>
      <c r="AU25" s="99"/>
      <c r="AV25" s="99"/>
      <c r="AW25" s="99"/>
      <c r="AX25" s="97"/>
      <c r="AY25" s="100"/>
      <c r="AZ25" s="98"/>
      <c r="BA25" s="97"/>
      <c r="BB25" s="100"/>
      <c r="BC25" s="100"/>
      <c r="BD25" s="100"/>
      <c r="BE25" s="100"/>
      <c r="BF25" s="100"/>
      <c r="BG25" s="100"/>
      <c r="BH25" s="98"/>
      <c r="BI25" s="99"/>
      <c r="BJ25" s="97"/>
      <c r="BK25" s="100">
        <v>184.87493000000001</v>
      </c>
      <c r="BL25" s="98"/>
      <c r="BM25" s="97">
        <v>167.61232000000001</v>
      </c>
      <c r="BN25" s="100">
        <v>166.56063</v>
      </c>
      <c r="BO25" s="100">
        <v>168.58996999999999</v>
      </c>
      <c r="BP25" s="100"/>
      <c r="BQ25" s="100"/>
      <c r="BR25" s="100"/>
      <c r="BS25" s="100"/>
      <c r="BT25" s="100">
        <v>514.04182000000003</v>
      </c>
      <c r="BU25" s="100"/>
      <c r="BV25" s="100">
        <v>110.49702000000001</v>
      </c>
      <c r="BW25" s="100">
        <v>206.49456000000001</v>
      </c>
      <c r="BX25" s="100">
        <v>206.11548999999999</v>
      </c>
      <c r="BY25" s="100">
        <v>205.99002999999999</v>
      </c>
      <c r="BZ25" s="98"/>
      <c r="CA25" s="97">
        <v>17.41583</v>
      </c>
      <c r="CB25" s="98">
        <v>44.053669999999997</v>
      </c>
      <c r="CC25" s="97"/>
      <c r="CD25" s="100"/>
      <c r="CE25" s="100"/>
      <c r="CF25" s="100"/>
      <c r="CG25" s="100"/>
      <c r="CH25" s="100">
        <v>118.14735</v>
      </c>
      <c r="CI25" s="100">
        <v>47.905140000000003</v>
      </c>
      <c r="CJ25" s="100">
        <v>53.710120000000003</v>
      </c>
      <c r="CK25" s="100"/>
      <c r="CL25" s="100"/>
      <c r="CM25" s="100"/>
      <c r="CN25" s="98">
        <v>191.19621000000001</v>
      </c>
      <c r="CO25" s="97">
        <v>180.55348000000001</v>
      </c>
      <c r="CP25" s="100">
        <v>180.52450999999999</v>
      </c>
      <c r="CQ25" s="100">
        <v>181.33356000000001</v>
      </c>
      <c r="CR25" s="98">
        <v>181.02912000000001</v>
      </c>
      <c r="CS25" s="97"/>
      <c r="CT25" s="98"/>
      <c r="CU25" s="97"/>
      <c r="CV25" s="100"/>
      <c r="CW25" s="101"/>
      <c r="CX25" s="97"/>
      <c r="CY25" s="100"/>
      <c r="CZ25" s="100"/>
      <c r="DA25" s="98"/>
      <c r="DB25" s="97"/>
      <c r="DC25" s="100"/>
      <c r="DD25" s="100"/>
      <c r="DE25" s="100"/>
      <c r="DF25" s="100"/>
      <c r="DG25" s="100"/>
      <c r="DH25" s="100"/>
      <c r="DI25" s="100"/>
      <c r="DJ25" s="100"/>
      <c r="DK25" s="100"/>
      <c r="DL25" s="100"/>
      <c r="DM25" s="98"/>
      <c r="DN25" s="102"/>
      <c r="DO25" s="103"/>
      <c r="DP25" s="103"/>
      <c r="DQ25" s="104"/>
      <c r="DR25" s="97"/>
      <c r="DS25" s="100"/>
      <c r="DT25" s="100"/>
      <c r="DU25" s="98"/>
      <c r="DV25" s="99"/>
      <c r="DW25" s="97"/>
      <c r="DX25" s="100"/>
      <c r="DY25" s="100"/>
      <c r="DZ25" s="100"/>
      <c r="EA25" s="100"/>
      <c r="EB25" s="101"/>
      <c r="EC25" s="1"/>
      <c r="ED25" s="99"/>
      <c r="EE25" s="99"/>
      <c r="EF25" s="99"/>
      <c r="EG25" s="99"/>
      <c r="EH25" s="99"/>
      <c r="EI25" s="99"/>
      <c r="EJ25" s="99"/>
      <c r="EK25" s="97"/>
      <c r="EL25" s="98"/>
      <c r="EM25" s="99"/>
      <c r="EN25" s="99"/>
      <c r="EO25" s="99"/>
      <c r="EP25" s="99"/>
      <c r="EQ25" s="99"/>
      <c r="ER25" s="99"/>
      <c r="ES25" s="99"/>
      <c r="ET25" s="99"/>
      <c r="EU25" s="99"/>
      <c r="EV25" s="99"/>
      <c r="EW25" s="99"/>
      <c r="EX25" s="99"/>
      <c r="EY25" s="97"/>
      <c r="EZ25" s="100"/>
      <c r="FA25" s="100"/>
      <c r="FB25" s="98"/>
      <c r="FC25" s="99"/>
      <c r="FD25" s="99"/>
      <c r="FE25" s="99"/>
      <c r="FF25" s="99"/>
      <c r="FG25" s="99"/>
      <c r="FH25" s="99"/>
      <c r="FI25" s="99"/>
      <c r="FJ25" s="97"/>
      <c r="FK25" s="100"/>
      <c r="FL25" s="100"/>
      <c r="FM25" s="98"/>
      <c r="FN25" s="99"/>
      <c r="FO25" s="97"/>
      <c r="FP25" s="98"/>
      <c r="FQ25" s="97"/>
      <c r="FR25" s="100"/>
      <c r="FS25" s="100"/>
      <c r="FT25" s="100"/>
      <c r="FU25" s="98"/>
      <c r="FV25" s="97"/>
      <c r="FW25" s="98"/>
      <c r="FX25" s="97"/>
      <c r="FY25" s="100"/>
      <c r="FZ25" s="100"/>
      <c r="GA25" s="98"/>
      <c r="GB25" s="99"/>
      <c r="GC25" s="99"/>
      <c r="GD25" s="97"/>
      <c r="GE25" s="100"/>
      <c r="GF25" s="100"/>
      <c r="GG25" s="100"/>
      <c r="GH25" s="98"/>
      <c r="GI25" s="99"/>
      <c r="GJ25" s="97"/>
      <c r="GK25" s="98"/>
      <c r="GL25" s="1"/>
      <c r="GM25" s="99"/>
      <c r="GN25" s="97"/>
      <c r="GO25" s="98"/>
      <c r="GP25" s="97"/>
      <c r="GQ25" s="98"/>
      <c r="GR25" s="99"/>
      <c r="GS25" s="99"/>
      <c r="GT25" s="99"/>
      <c r="GU25" s="1"/>
      <c r="GV25" s="99"/>
      <c r="GW25" s="99"/>
      <c r="GX25" s="99"/>
      <c r="GY25" s="99"/>
      <c r="GZ25" s="99"/>
      <c r="HA25" s="99"/>
      <c r="HB25" s="99"/>
      <c r="HC25" s="97"/>
      <c r="HD25" s="98"/>
      <c r="HE25" s="1"/>
      <c r="HF25" s="97">
        <v>3705.5170500000004</v>
      </c>
      <c r="HG25" s="100">
        <v>3668.1838600000005</v>
      </c>
      <c r="HH25" s="98">
        <v>319.56788</v>
      </c>
    </row>
    <row r="26" spans="1:216" x14ac:dyDescent="0.3">
      <c r="A26" s="1"/>
      <c r="B26" s="96" t="s">
        <v>667</v>
      </c>
      <c r="C26" s="97"/>
      <c r="D26" s="98"/>
      <c r="E26" s="99"/>
      <c r="F26" s="97"/>
      <c r="G26" s="100"/>
      <c r="H26" s="100">
        <v>8.8258700000000001</v>
      </c>
      <c r="I26" s="98">
        <v>8.5166900000000005</v>
      </c>
      <c r="J26" s="97"/>
      <c r="K26" s="98"/>
      <c r="L26" s="97">
        <v>60.21</v>
      </c>
      <c r="M26" s="98"/>
      <c r="N26" s="97"/>
      <c r="O26" s="100"/>
      <c r="P26" s="100"/>
      <c r="Q26" s="100"/>
      <c r="R26" s="100"/>
      <c r="S26" s="100"/>
      <c r="T26" s="100"/>
      <c r="U26" s="98"/>
      <c r="V26" s="97">
        <v>18.14123</v>
      </c>
      <c r="W26" s="100">
        <v>19.191960000000002</v>
      </c>
      <c r="X26" s="100">
        <v>24.425360000000001</v>
      </c>
      <c r="Y26" s="98">
        <v>1.0612699999999999</v>
      </c>
      <c r="Z26" s="99"/>
      <c r="AA26" s="97"/>
      <c r="AB26" s="100"/>
      <c r="AC26" s="98">
        <v>5.7728700000000002</v>
      </c>
      <c r="AD26" s="97"/>
      <c r="AE26" s="100"/>
      <c r="AF26" s="100"/>
      <c r="AG26" s="100"/>
      <c r="AH26" s="100">
        <v>12.23925</v>
      </c>
      <c r="AI26" s="100"/>
      <c r="AJ26" s="98">
        <v>10.27692</v>
      </c>
      <c r="AK26" s="99"/>
      <c r="AL26" s="99"/>
      <c r="AM26" s="99">
        <v>179.37322</v>
      </c>
      <c r="AN26" s="97">
        <v>217.12262999999999</v>
      </c>
      <c r="AO26" s="98">
        <v>7.9327300000000003</v>
      </c>
      <c r="AP26" s="97"/>
      <c r="AQ26" s="98"/>
      <c r="AR26" s="99"/>
      <c r="AS26" s="97"/>
      <c r="AT26" s="98"/>
      <c r="AU26" s="99"/>
      <c r="AV26" s="99"/>
      <c r="AW26" s="99"/>
      <c r="AX26" s="97"/>
      <c r="AY26" s="100"/>
      <c r="AZ26" s="98"/>
      <c r="BA26" s="97"/>
      <c r="BB26" s="100"/>
      <c r="BC26" s="100"/>
      <c r="BD26" s="100"/>
      <c r="BE26" s="100"/>
      <c r="BF26" s="100"/>
      <c r="BG26" s="100"/>
      <c r="BH26" s="98"/>
      <c r="BI26" s="99"/>
      <c r="BJ26" s="97"/>
      <c r="BK26" s="100">
        <v>184.87493000000001</v>
      </c>
      <c r="BL26" s="98"/>
      <c r="BM26" s="97">
        <v>167.61232000000001</v>
      </c>
      <c r="BN26" s="100">
        <v>166.56063</v>
      </c>
      <c r="BO26" s="100">
        <v>168.58996999999999</v>
      </c>
      <c r="BP26" s="100"/>
      <c r="BQ26" s="100"/>
      <c r="BR26" s="100"/>
      <c r="BS26" s="100"/>
      <c r="BT26" s="100">
        <v>514.04182000000003</v>
      </c>
      <c r="BU26" s="100"/>
      <c r="BV26" s="100">
        <v>110.49702000000001</v>
      </c>
      <c r="BW26" s="100">
        <v>206.49456000000001</v>
      </c>
      <c r="BX26" s="100">
        <v>206.11548999999999</v>
      </c>
      <c r="BY26" s="100">
        <v>205.99002999999999</v>
      </c>
      <c r="BZ26" s="98"/>
      <c r="CA26" s="97">
        <v>17.41583</v>
      </c>
      <c r="CB26" s="98">
        <v>44.053669999999997</v>
      </c>
      <c r="CC26" s="97"/>
      <c r="CD26" s="100"/>
      <c r="CE26" s="100"/>
      <c r="CF26" s="100"/>
      <c r="CG26" s="100"/>
      <c r="CH26" s="100">
        <v>118.14735</v>
      </c>
      <c r="CI26" s="100">
        <v>47.905140000000003</v>
      </c>
      <c r="CJ26" s="100">
        <v>53.710120000000003</v>
      </c>
      <c r="CK26" s="100"/>
      <c r="CL26" s="100"/>
      <c r="CM26" s="100"/>
      <c r="CN26" s="98">
        <v>191.19621000000001</v>
      </c>
      <c r="CO26" s="97">
        <v>180.55348000000001</v>
      </c>
      <c r="CP26" s="100">
        <v>180.52450999999999</v>
      </c>
      <c r="CQ26" s="100">
        <v>181.33356000000001</v>
      </c>
      <c r="CR26" s="98">
        <v>181.02912000000001</v>
      </c>
      <c r="CS26" s="97"/>
      <c r="CT26" s="98"/>
      <c r="CU26" s="97"/>
      <c r="CV26" s="100"/>
      <c r="CW26" s="101"/>
      <c r="CX26" s="97"/>
      <c r="CY26" s="100"/>
      <c r="CZ26" s="100"/>
      <c r="DA26" s="98"/>
      <c r="DB26" s="97"/>
      <c r="DC26" s="100"/>
      <c r="DD26" s="100"/>
      <c r="DE26" s="100"/>
      <c r="DF26" s="100"/>
      <c r="DG26" s="100"/>
      <c r="DH26" s="100"/>
      <c r="DI26" s="100"/>
      <c r="DJ26" s="100"/>
      <c r="DK26" s="100"/>
      <c r="DL26" s="100"/>
      <c r="DM26" s="98"/>
      <c r="DN26" s="102"/>
      <c r="DO26" s="103"/>
      <c r="DP26" s="103"/>
      <c r="DQ26" s="104"/>
      <c r="DR26" s="97"/>
      <c r="DS26" s="100"/>
      <c r="DT26" s="100"/>
      <c r="DU26" s="98"/>
      <c r="DV26" s="99"/>
      <c r="DW26" s="97"/>
      <c r="DX26" s="100"/>
      <c r="DY26" s="100"/>
      <c r="DZ26" s="100"/>
      <c r="EA26" s="100"/>
      <c r="EB26" s="101"/>
      <c r="EC26" s="1"/>
      <c r="ED26" s="99"/>
      <c r="EE26" s="99"/>
      <c r="EF26" s="99"/>
      <c r="EG26" s="99"/>
      <c r="EH26" s="99"/>
      <c r="EI26" s="99"/>
      <c r="EJ26" s="99"/>
      <c r="EK26" s="97"/>
      <c r="EL26" s="98"/>
      <c r="EM26" s="99"/>
      <c r="EN26" s="99"/>
      <c r="EO26" s="99"/>
      <c r="EP26" s="99"/>
      <c r="EQ26" s="99"/>
      <c r="ER26" s="99"/>
      <c r="ES26" s="99"/>
      <c r="ET26" s="99"/>
      <c r="EU26" s="99"/>
      <c r="EV26" s="99"/>
      <c r="EW26" s="99"/>
      <c r="EX26" s="99"/>
      <c r="EY26" s="97"/>
      <c r="EZ26" s="100"/>
      <c r="FA26" s="100"/>
      <c r="FB26" s="98"/>
      <c r="FC26" s="99"/>
      <c r="FD26" s="99"/>
      <c r="FE26" s="99"/>
      <c r="FF26" s="99"/>
      <c r="FG26" s="99"/>
      <c r="FH26" s="99"/>
      <c r="FI26" s="99"/>
      <c r="FJ26" s="97"/>
      <c r="FK26" s="100"/>
      <c r="FL26" s="100"/>
      <c r="FM26" s="98"/>
      <c r="FN26" s="99"/>
      <c r="FO26" s="97"/>
      <c r="FP26" s="98"/>
      <c r="FQ26" s="97"/>
      <c r="FR26" s="100"/>
      <c r="FS26" s="100"/>
      <c r="FT26" s="100"/>
      <c r="FU26" s="98"/>
      <c r="FV26" s="97"/>
      <c r="FW26" s="98"/>
      <c r="FX26" s="97"/>
      <c r="FY26" s="100"/>
      <c r="FZ26" s="100"/>
      <c r="GA26" s="98"/>
      <c r="GB26" s="99"/>
      <c r="GC26" s="99"/>
      <c r="GD26" s="97"/>
      <c r="GE26" s="100"/>
      <c r="GF26" s="100"/>
      <c r="GG26" s="100"/>
      <c r="GH26" s="98"/>
      <c r="GI26" s="99"/>
      <c r="GJ26" s="97"/>
      <c r="GK26" s="98"/>
      <c r="GL26" s="1"/>
      <c r="GM26" s="99"/>
      <c r="GN26" s="97"/>
      <c r="GO26" s="98"/>
      <c r="GP26" s="97"/>
      <c r="GQ26" s="98"/>
      <c r="GR26" s="99"/>
      <c r="GS26" s="99"/>
      <c r="GT26" s="99"/>
      <c r="GU26" s="1"/>
      <c r="GV26" s="99"/>
      <c r="GW26" s="99"/>
      <c r="GX26" s="99"/>
      <c r="GY26" s="99"/>
      <c r="GZ26" s="99"/>
      <c r="HA26" s="99"/>
      <c r="HB26" s="99"/>
      <c r="HC26" s="97"/>
      <c r="HD26" s="98"/>
      <c r="HE26" s="1"/>
      <c r="HF26" s="97">
        <v>3699.7357600000005</v>
      </c>
      <c r="HG26" s="100">
        <v>3662.4025700000007</v>
      </c>
      <c r="HH26" s="98">
        <v>319.56788</v>
      </c>
    </row>
    <row r="27" spans="1:216" x14ac:dyDescent="0.3">
      <c r="A27" s="1"/>
      <c r="B27" s="96" t="s">
        <v>668</v>
      </c>
      <c r="C27" s="97"/>
      <c r="D27" s="98"/>
      <c r="E27" s="99"/>
      <c r="F27" s="97"/>
      <c r="G27" s="100"/>
      <c r="H27" s="100">
        <v>8.8258700000000001</v>
      </c>
      <c r="I27" s="98">
        <v>8.5166900000000005</v>
      </c>
      <c r="J27" s="97"/>
      <c r="K27" s="98"/>
      <c r="L27" s="97">
        <v>60.21</v>
      </c>
      <c r="M27" s="98"/>
      <c r="N27" s="97"/>
      <c r="O27" s="100"/>
      <c r="P27" s="100"/>
      <c r="Q27" s="100"/>
      <c r="R27" s="100"/>
      <c r="S27" s="100"/>
      <c r="T27" s="100"/>
      <c r="U27" s="98"/>
      <c r="V27" s="97">
        <v>18.14123</v>
      </c>
      <c r="W27" s="100">
        <v>19.191960000000002</v>
      </c>
      <c r="X27" s="100">
        <v>24.425360000000001</v>
      </c>
      <c r="Y27" s="98">
        <v>1.0612699999999999</v>
      </c>
      <c r="Z27" s="99"/>
      <c r="AA27" s="97"/>
      <c r="AB27" s="100"/>
      <c r="AC27" s="98">
        <v>5.7728700000000002</v>
      </c>
      <c r="AD27" s="97"/>
      <c r="AE27" s="100"/>
      <c r="AF27" s="100"/>
      <c r="AG27" s="100"/>
      <c r="AH27" s="100">
        <v>12.23925</v>
      </c>
      <c r="AI27" s="100"/>
      <c r="AJ27" s="98">
        <v>10.27692</v>
      </c>
      <c r="AK27" s="99"/>
      <c r="AL27" s="99"/>
      <c r="AM27" s="99">
        <v>179.37322</v>
      </c>
      <c r="AN27" s="97">
        <v>217.12262999999999</v>
      </c>
      <c r="AO27" s="98">
        <v>7.9327300000000003</v>
      </c>
      <c r="AP27" s="97"/>
      <c r="AQ27" s="98"/>
      <c r="AR27" s="99"/>
      <c r="AS27" s="97"/>
      <c r="AT27" s="98"/>
      <c r="AU27" s="99"/>
      <c r="AV27" s="99"/>
      <c r="AW27" s="99"/>
      <c r="AX27" s="97"/>
      <c r="AY27" s="100"/>
      <c r="AZ27" s="98"/>
      <c r="BA27" s="97"/>
      <c r="BB27" s="100"/>
      <c r="BC27" s="100"/>
      <c r="BD27" s="100"/>
      <c r="BE27" s="100"/>
      <c r="BF27" s="100"/>
      <c r="BG27" s="100"/>
      <c r="BH27" s="98"/>
      <c r="BI27" s="99"/>
      <c r="BJ27" s="97"/>
      <c r="BK27" s="100">
        <v>184.87493000000001</v>
      </c>
      <c r="BL27" s="98"/>
      <c r="BM27" s="97">
        <v>167.61232000000001</v>
      </c>
      <c r="BN27" s="100">
        <v>166.56063</v>
      </c>
      <c r="BO27" s="100">
        <v>168.58996999999999</v>
      </c>
      <c r="BP27" s="100"/>
      <c r="BQ27" s="100"/>
      <c r="BR27" s="100"/>
      <c r="BS27" s="100"/>
      <c r="BT27" s="100">
        <v>514.04182000000003</v>
      </c>
      <c r="BU27" s="100"/>
      <c r="BV27" s="100">
        <v>110.49702000000001</v>
      </c>
      <c r="BW27" s="100">
        <v>206.49456000000001</v>
      </c>
      <c r="BX27" s="100">
        <v>206.11548999999999</v>
      </c>
      <c r="BY27" s="100">
        <v>205.99002999999999</v>
      </c>
      <c r="BZ27" s="98"/>
      <c r="CA27" s="97">
        <v>17.41583</v>
      </c>
      <c r="CB27" s="98">
        <v>44.053669999999997</v>
      </c>
      <c r="CC27" s="97"/>
      <c r="CD27" s="100"/>
      <c r="CE27" s="100"/>
      <c r="CF27" s="100"/>
      <c r="CG27" s="100"/>
      <c r="CH27" s="100">
        <v>118.14735</v>
      </c>
      <c r="CI27" s="100">
        <v>47.905140000000003</v>
      </c>
      <c r="CJ27" s="100">
        <v>53.710120000000003</v>
      </c>
      <c r="CK27" s="100"/>
      <c r="CL27" s="100"/>
      <c r="CM27" s="100"/>
      <c r="CN27" s="98">
        <v>191.19621000000001</v>
      </c>
      <c r="CO27" s="97">
        <v>180.55348000000001</v>
      </c>
      <c r="CP27" s="100">
        <v>180.52450999999999</v>
      </c>
      <c r="CQ27" s="100">
        <v>181.33356000000001</v>
      </c>
      <c r="CR27" s="98">
        <v>181.02912000000001</v>
      </c>
      <c r="CS27" s="97"/>
      <c r="CT27" s="98"/>
      <c r="CU27" s="97"/>
      <c r="CV27" s="100"/>
      <c r="CW27" s="101"/>
      <c r="CX27" s="97"/>
      <c r="CY27" s="100"/>
      <c r="CZ27" s="100"/>
      <c r="DA27" s="98"/>
      <c r="DB27" s="97"/>
      <c r="DC27" s="100"/>
      <c r="DD27" s="100"/>
      <c r="DE27" s="100"/>
      <c r="DF27" s="100"/>
      <c r="DG27" s="100"/>
      <c r="DH27" s="100"/>
      <c r="DI27" s="100"/>
      <c r="DJ27" s="100"/>
      <c r="DK27" s="100"/>
      <c r="DL27" s="100"/>
      <c r="DM27" s="98"/>
      <c r="DN27" s="102"/>
      <c r="DO27" s="103"/>
      <c r="DP27" s="103"/>
      <c r="DQ27" s="104"/>
      <c r="DR27" s="97"/>
      <c r="DS27" s="100"/>
      <c r="DT27" s="100"/>
      <c r="DU27" s="98"/>
      <c r="DV27" s="99"/>
      <c r="DW27" s="97"/>
      <c r="DX27" s="100"/>
      <c r="DY27" s="100"/>
      <c r="DZ27" s="100"/>
      <c r="EA27" s="100"/>
      <c r="EB27" s="101"/>
      <c r="EC27" s="1"/>
      <c r="ED27" s="99"/>
      <c r="EE27" s="99"/>
      <c r="EF27" s="99"/>
      <c r="EG27" s="99"/>
      <c r="EH27" s="99"/>
      <c r="EI27" s="99"/>
      <c r="EJ27" s="99"/>
      <c r="EK27" s="97"/>
      <c r="EL27" s="98"/>
      <c r="EM27" s="99"/>
      <c r="EN27" s="99"/>
      <c r="EO27" s="99"/>
      <c r="EP27" s="99"/>
      <c r="EQ27" s="99"/>
      <c r="ER27" s="99"/>
      <c r="ES27" s="99"/>
      <c r="ET27" s="99"/>
      <c r="EU27" s="99"/>
      <c r="EV27" s="99"/>
      <c r="EW27" s="99"/>
      <c r="EX27" s="99"/>
      <c r="EY27" s="97"/>
      <c r="EZ27" s="100"/>
      <c r="FA27" s="100"/>
      <c r="FB27" s="98"/>
      <c r="FC27" s="99"/>
      <c r="FD27" s="99"/>
      <c r="FE27" s="99"/>
      <c r="FF27" s="99"/>
      <c r="FG27" s="99"/>
      <c r="FH27" s="99"/>
      <c r="FI27" s="99"/>
      <c r="FJ27" s="97"/>
      <c r="FK27" s="100"/>
      <c r="FL27" s="100"/>
      <c r="FM27" s="98"/>
      <c r="FN27" s="99"/>
      <c r="FO27" s="97"/>
      <c r="FP27" s="98"/>
      <c r="FQ27" s="97"/>
      <c r="FR27" s="100"/>
      <c r="FS27" s="100"/>
      <c r="FT27" s="100"/>
      <c r="FU27" s="98"/>
      <c r="FV27" s="97"/>
      <c r="FW27" s="98"/>
      <c r="FX27" s="97"/>
      <c r="FY27" s="100"/>
      <c r="FZ27" s="100"/>
      <c r="GA27" s="98"/>
      <c r="GB27" s="99"/>
      <c r="GC27" s="99"/>
      <c r="GD27" s="97"/>
      <c r="GE27" s="100"/>
      <c r="GF27" s="100"/>
      <c r="GG27" s="100"/>
      <c r="GH27" s="98"/>
      <c r="GI27" s="99"/>
      <c r="GJ27" s="97"/>
      <c r="GK27" s="98"/>
      <c r="GL27" s="1"/>
      <c r="GM27" s="99"/>
      <c r="GN27" s="97"/>
      <c r="GO27" s="98"/>
      <c r="GP27" s="97"/>
      <c r="GQ27" s="98"/>
      <c r="GR27" s="99"/>
      <c r="GS27" s="99"/>
      <c r="GT27" s="99"/>
      <c r="GU27" s="1"/>
      <c r="GV27" s="99"/>
      <c r="GW27" s="99"/>
      <c r="GX27" s="99"/>
      <c r="GY27" s="99"/>
      <c r="GZ27" s="99"/>
      <c r="HA27" s="99"/>
      <c r="HB27" s="99"/>
      <c r="HC27" s="97"/>
      <c r="HD27" s="98"/>
      <c r="HE27" s="1"/>
      <c r="HF27" s="97">
        <v>3699.7357600000005</v>
      </c>
      <c r="HG27" s="100">
        <v>3662.4025700000007</v>
      </c>
      <c r="HH27" s="98">
        <v>319.56788</v>
      </c>
    </row>
    <row r="28" spans="1:216" x14ac:dyDescent="0.3">
      <c r="A28" s="1"/>
      <c r="B28" s="96" t="s">
        <v>669</v>
      </c>
      <c r="C28" s="97"/>
      <c r="D28" s="98"/>
      <c r="E28" s="99"/>
      <c r="F28" s="97"/>
      <c r="G28" s="100"/>
      <c r="H28" s="100">
        <v>8.8258700000000001</v>
      </c>
      <c r="I28" s="98">
        <v>8.5166900000000005</v>
      </c>
      <c r="J28" s="97"/>
      <c r="K28" s="98"/>
      <c r="L28" s="97">
        <v>60.21</v>
      </c>
      <c r="M28" s="98"/>
      <c r="N28" s="97"/>
      <c r="O28" s="100"/>
      <c r="P28" s="100"/>
      <c r="Q28" s="100"/>
      <c r="R28" s="100"/>
      <c r="S28" s="100"/>
      <c r="T28" s="100"/>
      <c r="U28" s="98"/>
      <c r="V28" s="97">
        <v>18.14123</v>
      </c>
      <c r="W28" s="100">
        <v>19.191960000000002</v>
      </c>
      <c r="X28" s="100">
        <v>24.425360000000001</v>
      </c>
      <c r="Y28" s="98">
        <v>1.0612699999999999</v>
      </c>
      <c r="Z28" s="99"/>
      <c r="AA28" s="97"/>
      <c r="AB28" s="100"/>
      <c r="AC28" s="98">
        <v>5.7728700000000002</v>
      </c>
      <c r="AD28" s="97"/>
      <c r="AE28" s="100"/>
      <c r="AF28" s="100"/>
      <c r="AG28" s="100"/>
      <c r="AH28" s="100">
        <v>12.23925</v>
      </c>
      <c r="AI28" s="100"/>
      <c r="AJ28" s="98">
        <v>10.27692</v>
      </c>
      <c r="AK28" s="99"/>
      <c r="AL28" s="99"/>
      <c r="AM28" s="99">
        <v>179.37322</v>
      </c>
      <c r="AN28" s="97">
        <v>217.12262999999999</v>
      </c>
      <c r="AO28" s="98">
        <v>7.9327300000000003</v>
      </c>
      <c r="AP28" s="97"/>
      <c r="AQ28" s="98"/>
      <c r="AR28" s="99"/>
      <c r="AS28" s="97"/>
      <c r="AT28" s="98"/>
      <c r="AU28" s="99"/>
      <c r="AV28" s="99"/>
      <c r="AW28" s="99"/>
      <c r="AX28" s="97"/>
      <c r="AY28" s="100"/>
      <c r="AZ28" s="98"/>
      <c r="BA28" s="97"/>
      <c r="BB28" s="100"/>
      <c r="BC28" s="100"/>
      <c r="BD28" s="100"/>
      <c r="BE28" s="100"/>
      <c r="BF28" s="100"/>
      <c r="BG28" s="100"/>
      <c r="BH28" s="98"/>
      <c r="BI28" s="99"/>
      <c r="BJ28" s="97"/>
      <c r="BK28" s="100">
        <v>184.87493000000001</v>
      </c>
      <c r="BL28" s="98"/>
      <c r="BM28" s="97">
        <v>167.61232000000001</v>
      </c>
      <c r="BN28" s="100">
        <v>166.56063</v>
      </c>
      <c r="BO28" s="100">
        <v>168.58996999999999</v>
      </c>
      <c r="BP28" s="100"/>
      <c r="BQ28" s="100"/>
      <c r="BR28" s="100"/>
      <c r="BS28" s="100"/>
      <c r="BT28" s="100">
        <v>514.04182000000003</v>
      </c>
      <c r="BU28" s="100"/>
      <c r="BV28" s="100">
        <v>110.49702000000001</v>
      </c>
      <c r="BW28" s="100">
        <v>206.49456000000001</v>
      </c>
      <c r="BX28" s="100">
        <v>206.11548999999999</v>
      </c>
      <c r="BY28" s="100">
        <v>205.99002999999999</v>
      </c>
      <c r="BZ28" s="98"/>
      <c r="CA28" s="97">
        <v>17.41583</v>
      </c>
      <c r="CB28" s="98">
        <v>44.053669999999997</v>
      </c>
      <c r="CC28" s="97"/>
      <c r="CD28" s="100"/>
      <c r="CE28" s="100"/>
      <c r="CF28" s="100"/>
      <c r="CG28" s="100"/>
      <c r="CH28" s="100">
        <v>118.14735</v>
      </c>
      <c r="CI28" s="100">
        <v>47.905140000000003</v>
      </c>
      <c r="CJ28" s="100">
        <v>53.710120000000003</v>
      </c>
      <c r="CK28" s="100"/>
      <c r="CL28" s="100"/>
      <c r="CM28" s="100"/>
      <c r="CN28" s="98">
        <v>191.19621000000001</v>
      </c>
      <c r="CO28" s="97">
        <v>180.55348000000001</v>
      </c>
      <c r="CP28" s="100">
        <v>180.52450999999999</v>
      </c>
      <c r="CQ28" s="100">
        <v>181.33356000000001</v>
      </c>
      <c r="CR28" s="98">
        <v>181.02912000000001</v>
      </c>
      <c r="CS28" s="97"/>
      <c r="CT28" s="98"/>
      <c r="CU28" s="97"/>
      <c r="CV28" s="100"/>
      <c r="CW28" s="101"/>
      <c r="CX28" s="97"/>
      <c r="CY28" s="100"/>
      <c r="CZ28" s="100"/>
      <c r="DA28" s="98"/>
      <c r="DB28" s="97"/>
      <c r="DC28" s="100"/>
      <c r="DD28" s="100"/>
      <c r="DE28" s="100"/>
      <c r="DF28" s="100"/>
      <c r="DG28" s="100"/>
      <c r="DH28" s="100"/>
      <c r="DI28" s="100"/>
      <c r="DJ28" s="100"/>
      <c r="DK28" s="100"/>
      <c r="DL28" s="100"/>
      <c r="DM28" s="98"/>
      <c r="DN28" s="102"/>
      <c r="DO28" s="103"/>
      <c r="DP28" s="103"/>
      <c r="DQ28" s="104"/>
      <c r="DR28" s="97"/>
      <c r="DS28" s="100"/>
      <c r="DT28" s="100"/>
      <c r="DU28" s="98"/>
      <c r="DV28" s="99"/>
      <c r="DW28" s="97"/>
      <c r="DX28" s="100"/>
      <c r="DY28" s="100"/>
      <c r="DZ28" s="100"/>
      <c r="EA28" s="100"/>
      <c r="EB28" s="101"/>
      <c r="EC28" s="1"/>
      <c r="ED28" s="99"/>
      <c r="EE28" s="99"/>
      <c r="EF28" s="99"/>
      <c r="EG28" s="99"/>
      <c r="EH28" s="99"/>
      <c r="EI28" s="99"/>
      <c r="EJ28" s="99"/>
      <c r="EK28" s="97"/>
      <c r="EL28" s="98"/>
      <c r="EM28" s="99"/>
      <c r="EN28" s="99"/>
      <c r="EO28" s="99"/>
      <c r="EP28" s="99"/>
      <c r="EQ28" s="99"/>
      <c r="ER28" s="99"/>
      <c r="ES28" s="99"/>
      <c r="ET28" s="99"/>
      <c r="EU28" s="99"/>
      <c r="EV28" s="99"/>
      <c r="EW28" s="99"/>
      <c r="EX28" s="99"/>
      <c r="EY28" s="97"/>
      <c r="EZ28" s="100"/>
      <c r="FA28" s="100"/>
      <c r="FB28" s="98"/>
      <c r="FC28" s="99"/>
      <c r="FD28" s="99"/>
      <c r="FE28" s="99"/>
      <c r="FF28" s="99"/>
      <c r="FG28" s="99"/>
      <c r="FH28" s="99"/>
      <c r="FI28" s="99"/>
      <c r="FJ28" s="97"/>
      <c r="FK28" s="100"/>
      <c r="FL28" s="100"/>
      <c r="FM28" s="98"/>
      <c r="FN28" s="99"/>
      <c r="FO28" s="97"/>
      <c r="FP28" s="98"/>
      <c r="FQ28" s="97"/>
      <c r="FR28" s="100"/>
      <c r="FS28" s="100"/>
      <c r="FT28" s="100"/>
      <c r="FU28" s="98"/>
      <c r="FV28" s="97"/>
      <c r="FW28" s="98"/>
      <c r="FX28" s="97"/>
      <c r="FY28" s="100"/>
      <c r="FZ28" s="100"/>
      <c r="GA28" s="98"/>
      <c r="GB28" s="99"/>
      <c r="GC28" s="99"/>
      <c r="GD28" s="97"/>
      <c r="GE28" s="100"/>
      <c r="GF28" s="100"/>
      <c r="GG28" s="100"/>
      <c r="GH28" s="98"/>
      <c r="GI28" s="99"/>
      <c r="GJ28" s="97"/>
      <c r="GK28" s="98"/>
      <c r="GL28" s="1"/>
      <c r="GM28" s="99"/>
      <c r="GN28" s="97"/>
      <c r="GO28" s="98"/>
      <c r="GP28" s="97"/>
      <c r="GQ28" s="98"/>
      <c r="GR28" s="99"/>
      <c r="GS28" s="99"/>
      <c r="GT28" s="99"/>
      <c r="GU28" s="1"/>
      <c r="GV28" s="99"/>
      <c r="GW28" s="99"/>
      <c r="GX28" s="99"/>
      <c r="GY28" s="99"/>
      <c r="GZ28" s="99"/>
      <c r="HA28" s="99"/>
      <c r="HB28" s="99"/>
      <c r="HC28" s="97"/>
      <c r="HD28" s="98"/>
      <c r="HE28" s="1"/>
      <c r="HF28" s="97">
        <v>3699.7357600000005</v>
      </c>
      <c r="HG28" s="100">
        <v>3662.4025700000007</v>
      </c>
      <c r="HH28" s="98">
        <v>319.56788</v>
      </c>
    </row>
    <row r="29" spans="1:216" x14ac:dyDescent="0.3">
      <c r="A29" s="1"/>
      <c r="B29" s="96" t="s">
        <v>670</v>
      </c>
      <c r="C29" s="97"/>
      <c r="D29" s="98"/>
      <c r="E29" s="99"/>
      <c r="F29" s="97"/>
      <c r="G29" s="100"/>
      <c r="H29" s="100">
        <v>8.8258700000000001</v>
      </c>
      <c r="I29" s="98">
        <v>8.5166900000000005</v>
      </c>
      <c r="J29" s="97"/>
      <c r="K29" s="98"/>
      <c r="L29" s="97">
        <v>60.21</v>
      </c>
      <c r="M29" s="98"/>
      <c r="N29" s="97"/>
      <c r="O29" s="100"/>
      <c r="P29" s="100"/>
      <c r="Q29" s="100"/>
      <c r="R29" s="100"/>
      <c r="S29" s="100"/>
      <c r="T29" s="100"/>
      <c r="U29" s="98"/>
      <c r="V29" s="97">
        <v>18.14123</v>
      </c>
      <c r="W29" s="100">
        <v>19.191960000000002</v>
      </c>
      <c r="X29" s="100">
        <v>24.425360000000001</v>
      </c>
      <c r="Y29" s="98">
        <v>1.0612699999999999</v>
      </c>
      <c r="Z29" s="99"/>
      <c r="AA29" s="97"/>
      <c r="AB29" s="100"/>
      <c r="AC29" s="98">
        <v>5.7728700000000002</v>
      </c>
      <c r="AD29" s="97"/>
      <c r="AE29" s="100"/>
      <c r="AF29" s="100"/>
      <c r="AG29" s="100"/>
      <c r="AH29" s="100">
        <v>12.23925</v>
      </c>
      <c r="AI29" s="100"/>
      <c r="AJ29" s="98">
        <v>10.27692</v>
      </c>
      <c r="AK29" s="99"/>
      <c r="AL29" s="99"/>
      <c r="AM29" s="99">
        <v>179.37322</v>
      </c>
      <c r="AN29" s="97">
        <v>217.12262999999999</v>
      </c>
      <c r="AO29" s="98">
        <v>7.9327300000000003</v>
      </c>
      <c r="AP29" s="97"/>
      <c r="AQ29" s="98"/>
      <c r="AR29" s="99"/>
      <c r="AS29" s="97"/>
      <c r="AT29" s="98"/>
      <c r="AU29" s="99"/>
      <c r="AV29" s="99"/>
      <c r="AW29" s="99"/>
      <c r="AX29" s="97"/>
      <c r="AY29" s="100"/>
      <c r="AZ29" s="98"/>
      <c r="BA29" s="97"/>
      <c r="BB29" s="100"/>
      <c r="BC29" s="100"/>
      <c r="BD29" s="100"/>
      <c r="BE29" s="100"/>
      <c r="BF29" s="100"/>
      <c r="BG29" s="100"/>
      <c r="BH29" s="98"/>
      <c r="BI29" s="99"/>
      <c r="BJ29" s="97"/>
      <c r="BK29" s="100">
        <v>184.87493000000001</v>
      </c>
      <c r="BL29" s="98"/>
      <c r="BM29" s="97">
        <v>167.61232000000001</v>
      </c>
      <c r="BN29" s="100">
        <v>166.56063</v>
      </c>
      <c r="BO29" s="100">
        <v>168.58996999999999</v>
      </c>
      <c r="BP29" s="100"/>
      <c r="BQ29" s="100"/>
      <c r="BR29" s="100"/>
      <c r="BS29" s="100"/>
      <c r="BT29" s="100">
        <v>514.04182000000003</v>
      </c>
      <c r="BU29" s="100"/>
      <c r="BV29" s="100">
        <v>110.49702000000001</v>
      </c>
      <c r="BW29" s="100">
        <v>206.49456000000001</v>
      </c>
      <c r="BX29" s="100">
        <v>206.11548999999999</v>
      </c>
      <c r="BY29" s="100">
        <v>205.99002999999999</v>
      </c>
      <c r="BZ29" s="98"/>
      <c r="CA29" s="97">
        <v>17.41583</v>
      </c>
      <c r="CB29" s="98">
        <v>44.053669999999997</v>
      </c>
      <c r="CC29" s="97"/>
      <c r="CD29" s="100"/>
      <c r="CE29" s="100"/>
      <c r="CF29" s="100"/>
      <c r="CG29" s="100"/>
      <c r="CH29" s="100">
        <v>118.14735</v>
      </c>
      <c r="CI29" s="100">
        <v>47.905140000000003</v>
      </c>
      <c r="CJ29" s="100">
        <v>53.710120000000003</v>
      </c>
      <c r="CK29" s="100"/>
      <c r="CL29" s="100"/>
      <c r="CM29" s="100"/>
      <c r="CN29" s="98">
        <v>191.19621000000001</v>
      </c>
      <c r="CO29" s="97">
        <v>180.55348000000001</v>
      </c>
      <c r="CP29" s="100">
        <v>180.52450999999999</v>
      </c>
      <c r="CQ29" s="100">
        <v>181.33356000000001</v>
      </c>
      <c r="CR29" s="98">
        <v>181.02912000000001</v>
      </c>
      <c r="CS29" s="97"/>
      <c r="CT29" s="98"/>
      <c r="CU29" s="97"/>
      <c r="CV29" s="100"/>
      <c r="CW29" s="101"/>
      <c r="CX29" s="97"/>
      <c r="CY29" s="100"/>
      <c r="CZ29" s="100"/>
      <c r="DA29" s="98"/>
      <c r="DB29" s="97"/>
      <c r="DC29" s="100"/>
      <c r="DD29" s="100"/>
      <c r="DE29" s="100"/>
      <c r="DF29" s="100"/>
      <c r="DG29" s="100"/>
      <c r="DH29" s="100"/>
      <c r="DI29" s="100"/>
      <c r="DJ29" s="100"/>
      <c r="DK29" s="100"/>
      <c r="DL29" s="100"/>
      <c r="DM29" s="98"/>
      <c r="DN29" s="102"/>
      <c r="DO29" s="103"/>
      <c r="DP29" s="103"/>
      <c r="DQ29" s="104"/>
      <c r="DR29" s="97"/>
      <c r="DS29" s="100"/>
      <c r="DT29" s="100"/>
      <c r="DU29" s="98"/>
      <c r="DV29" s="99"/>
      <c r="DW29" s="97"/>
      <c r="DX29" s="100"/>
      <c r="DY29" s="100"/>
      <c r="DZ29" s="100"/>
      <c r="EA29" s="100"/>
      <c r="EB29" s="101"/>
      <c r="EC29" s="1"/>
      <c r="ED29" s="99"/>
      <c r="EE29" s="99"/>
      <c r="EF29" s="99"/>
      <c r="EG29" s="99"/>
      <c r="EH29" s="99"/>
      <c r="EI29" s="99"/>
      <c r="EJ29" s="99"/>
      <c r="EK29" s="97"/>
      <c r="EL29" s="98"/>
      <c r="EM29" s="99"/>
      <c r="EN29" s="99"/>
      <c r="EO29" s="99"/>
      <c r="EP29" s="99"/>
      <c r="EQ29" s="99"/>
      <c r="ER29" s="99"/>
      <c r="ES29" s="99"/>
      <c r="ET29" s="99"/>
      <c r="EU29" s="99"/>
      <c r="EV29" s="99"/>
      <c r="EW29" s="99"/>
      <c r="EX29" s="99"/>
      <c r="EY29" s="97"/>
      <c r="EZ29" s="100"/>
      <c r="FA29" s="100"/>
      <c r="FB29" s="98"/>
      <c r="FC29" s="99"/>
      <c r="FD29" s="99"/>
      <c r="FE29" s="99"/>
      <c r="FF29" s="99"/>
      <c r="FG29" s="99"/>
      <c r="FH29" s="99"/>
      <c r="FI29" s="99"/>
      <c r="FJ29" s="97"/>
      <c r="FK29" s="100"/>
      <c r="FL29" s="100"/>
      <c r="FM29" s="98"/>
      <c r="FN29" s="99"/>
      <c r="FO29" s="97"/>
      <c r="FP29" s="98"/>
      <c r="FQ29" s="97"/>
      <c r="FR29" s="100"/>
      <c r="FS29" s="100"/>
      <c r="FT29" s="100"/>
      <c r="FU29" s="98"/>
      <c r="FV29" s="97"/>
      <c r="FW29" s="98"/>
      <c r="FX29" s="97"/>
      <c r="FY29" s="100"/>
      <c r="FZ29" s="100"/>
      <c r="GA29" s="98"/>
      <c r="GB29" s="99"/>
      <c r="GC29" s="99"/>
      <c r="GD29" s="97"/>
      <c r="GE29" s="100"/>
      <c r="GF29" s="100"/>
      <c r="GG29" s="100"/>
      <c r="GH29" s="98"/>
      <c r="GI29" s="99"/>
      <c r="GJ29" s="97"/>
      <c r="GK29" s="98"/>
      <c r="GL29" s="1"/>
      <c r="GM29" s="99"/>
      <c r="GN29" s="97"/>
      <c r="GO29" s="98"/>
      <c r="GP29" s="97"/>
      <c r="GQ29" s="98"/>
      <c r="GR29" s="99"/>
      <c r="GS29" s="99"/>
      <c r="GT29" s="99"/>
      <c r="GU29" s="1"/>
      <c r="GV29" s="99"/>
      <c r="GW29" s="99"/>
      <c r="GX29" s="99"/>
      <c r="GY29" s="99"/>
      <c r="GZ29" s="99"/>
      <c r="HA29" s="99"/>
      <c r="HB29" s="99"/>
      <c r="HC29" s="97"/>
      <c r="HD29" s="98"/>
      <c r="HE29" s="1"/>
      <c r="HF29" s="97">
        <v>3699.7357600000005</v>
      </c>
      <c r="HG29" s="100">
        <v>3662.4025700000007</v>
      </c>
      <c r="HH29" s="98">
        <v>319.56788</v>
      </c>
    </row>
    <row r="30" spans="1:216" x14ac:dyDescent="0.3">
      <c r="A30" s="1"/>
      <c r="B30" s="96" t="s">
        <v>671</v>
      </c>
      <c r="C30" s="97"/>
      <c r="D30" s="98"/>
      <c r="E30" s="99"/>
      <c r="F30" s="97"/>
      <c r="G30" s="100"/>
      <c r="H30" s="100">
        <v>8.8258700000000001</v>
      </c>
      <c r="I30" s="98">
        <v>8.5166900000000005</v>
      </c>
      <c r="J30" s="97"/>
      <c r="K30" s="98"/>
      <c r="L30" s="97">
        <v>60.21</v>
      </c>
      <c r="M30" s="98"/>
      <c r="N30" s="97"/>
      <c r="O30" s="100"/>
      <c r="P30" s="100"/>
      <c r="Q30" s="100"/>
      <c r="R30" s="100"/>
      <c r="S30" s="100"/>
      <c r="T30" s="100"/>
      <c r="U30" s="98"/>
      <c r="V30" s="97">
        <v>18.14123</v>
      </c>
      <c r="W30" s="100">
        <v>19.191960000000002</v>
      </c>
      <c r="X30" s="100">
        <v>24.425360000000001</v>
      </c>
      <c r="Y30" s="98">
        <v>1.0612699999999999</v>
      </c>
      <c r="Z30" s="99"/>
      <c r="AA30" s="97"/>
      <c r="AB30" s="100"/>
      <c r="AC30" s="98">
        <v>5.7728700000000002</v>
      </c>
      <c r="AD30" s="97"/>
      <c r="AE30" s="100"/>
      <c r="AF30" s="100"/>
      <c r="AG30" s="100"/>
      <c r="AH30" s="100">
        <v>12.23925</v>
      </c>
      <c r="AI30" s="100"/>
      <c r="AJ30" s="98">
        <v>10.27692</v>
      </c>
      <c r="AK30" s="99"/>
      <c r="AL30" s="99"/>
      <c r="AM30" s="99">
        <v>179.37322</v>
      </c>
      <c r="AN30" s="97">
        <v>217.12262999999999</v>
      </c>
      <c r="AO30" s="98">
        <v>7.9327300000000003</v>
      </c>
      <c r="AP30" s="97"/>
      <c r="AQ30" s="98"/>
      <c r="AR30" s="99"/>
      <c r="AS30" s="97"/>
      <c r="AT30" s="98"/>
      <c r="AU30" s="99"/>
      <c r="AV30" s="99"/>
      <c r="AW30" s="99"/>
      <c r="AX30" s="97"/>
      <c r="AY30" s="100"/>
      <c r="AZ30" s="98"/>
      <c r="BA30" s="97"/>
      <c r="BB30" s="100"/>
      <c r="BC30" s="100"/>
      <c r="BD30" s="100"/>
      <c r="BE30" s="100"/>
      <c r="BF30" s="100"/>
      <c r="BG30" s="100"/>
      <c r="BH30" s="98"/>
      <c r="BI30" s="99"/>
      <c r="BJ30" s="97"/>
      <c r="BK30" s="100">
        <v>184.87493000000001</v>
      </c>
      <c r="BL30" s="98"/>
      <c r="BM30" s="97">
        <v>167.61232000000001</v>
      </c>
      <c r="BN30" s="100">
        <v>166.56063</v>
      </c>
      <c r="BO30" s="100">
        <v>168.58996999999999</v>
      </c>
      <c r="BP30" s="100"/>
      <c r="BQ30" s="100"/>
      <c r="BR30" s="100"/>
      <c r="BS30" s="100"/>
      <c r="BT30" s="100">
        <v>514.04182000000003</v>
      </c>
      <c r="BU30" s="100"/>
      <c r="BV30" s="100">
        <v>110.49702000000001</v>
      </c>
      <c r="BW30" s="100">
        <v>206.49456000000001</v>
      </c>
      <c r="BX30" s="100">
        <v>206.11548999999999</v>
      </c>
      <c r="BY30" s="100">
        <v>205.99002999999999</v>
      </c>
      <c r="BZ30" s="98"/>
      <c r="CA30" s="97">
        <v>17.41583</v>
      </c>
      <c r="CB30" s="98">
        <v>44.053669999999997</v>
      </c>
      <c r="CC30" s="97"/>
      <c r="CD30" s="100"/>
      <c r="CE30" s="100"/>
      <c r="CF30" s="100"/>
      <c r="CG30" s="100"/>
      <c r="CH30" s="100">
        <v>118.14735</v>
      </c>
      <c r="CI30" s="100">
        <v>47.905140000000003</v>
      </c>
      <c r="CJ30" s="100">
        <v>53.710120000000003</v>
      </c>
      <c r="CK30" s="100"/>
      <c r="CL30" s="100"/>
      <c r="CM30" s="100"/>
      <c r="CN30" s="98">
        <v>191.19621000000001</v>
      </c>
      <c r="CO30" s="97">
        <v>180.55348000000001</v>
      </c>
      <c r="CP30" s="100">
        <v>180.52450999999999</v>
      </c>
      <c r="CQ30" s="100">
        <v>181.33356000000001</v>
      </c>
      <c r="CR30" s="98">
        <v>181.02912000000001</v>
      </c>
      <c r="CS30" s="97"/>
      <c r="CT30" s="98"/>
      <c r="CU30" s="97"/>
      <c r="CV30" s="100"/>
      <c r="CW30" s="101"/>
      <c r="CX30" s="97"/>
      <c r="CY30" s="100"/>
      <c r="CZ30" s="100"/>
      <c r="DA30" s="98"/>
      <c r="DB30" s="97"/>
      <c r="DC30" s="100"/>
      <c r="DD30" s="100"/>
      <c r="DE30" s="100"/>
      <c r="DF30" s="100"/>
      <c r="DG30" s="100"/>
      <c r="DH30" s="100"/>
      <c r="DI30" s="100"/>
      <c r="DJ30" s="100"/>
      <c r="DK30" s="100"/>
      <c r="DL30" s="100"/>
      <c r="DM30" s="98"/>
      <c r="DN30" s="102"/>
      <c r="DO30" s="103"/>
      <c r="DP30" s="103"/>
      <c r="DQ30" s="104"/>
      <c r="DR30" s="97"/>
      <c r="DS30" s="100"/>
      <c r="DT30" s="100"/>
      <c r="DU30" s="98"/>
      <c r="DV30" s="99"/>
      <c r="DW30" s="97"/>
      <c r="DX30" s="100"/>
      <c r="DY30" s="100"/>
      <c r="DZ30" s="100"/>
      <c r="EA30" s="100"/>
      <c r="EB30" s="101"/>
      <c r="EC30" s="1"/>
      <c r="ED30" s="99"/>
      <c r="EE30" s="99"/>
      <c r="EF30" s="99"/>
      <c r="EG30" s="99"/>
      <c r="EH30" s="99"/>
      <c r="EI30" s="99"/>
      <c r="EJ30" s="99"/>
      <c r="EK30" s="97"/>
      <c r="EL30" s="98"/>
      <c r="EM30" s="99"/>
      <c r="EN30" s="99"/>
      <c r="EO30" s="99"/>
      <c r="EP30" s="99"/>
      <c r="EQ30" s="99"/>
      <c r="ER30" s="99"/>
      <c r="ES30" s="99"/>
      <c r="ET30" s="99"/>
      <c r="EU30" s="99"/>
      <c r="EV30" s="99"/>
      <c r="EW30" s="99"/>
      <c r="EX30" s="99"/>
      <c r="EY30" s="97"/>
      <c r="EZ30" s="100"/>
      <c r="FA30" s="100"/>
      <c r="FB30" s="98"/>
      <c r="FC30" s="99"/>
      <c r="FD30" s="99"/>
      <c r="FE30" s="99"/>
      <c r="FF30" s="99"/>
      <c r="FG30" s="99"/>
      <c r="FH30" s="99"/>
      <c r="FI30" s="99"/>
      <c r="FJ30" s="97"/>
      <c r="FK30" s="100"/>
      <c r="FL30" s="100"/>
      <c r="FM30" s="98"/>
      <c r="FN30" s="99"/>
      <c r="FO30" s="97"/>
      <c r="FP30" s="98"/>
      <c r="FQ30" s="97"/>
      <c r="FR30" s="100"/>
      <c r="FS30" s="100"/>
      <c r="FT30" s="100"/>
      <c r="FU30" s="98"/>
      <c r="FV30" s="97"/>
      <c r="FW30" s="98"/>
      <c r="FX30" s="97"/>
      <c r="FY30" s="100"/>
      <c r="FZ30" s="100"/>
      <c r="GA30" s="98"/>
      <c r="GB30" s="99"/>
      <c r="GC30" s="99"/>
      <c r="GD30" s="97"/>
      <c r="GE30" s="100"/>
      <c r="GF30" s="100"/>
      <c r="GG30" s="100"/>
      <c r="GH30" s="98"/>
      <c r="GI30" s="99"/>
      <c r="GJ30" s="97"/>
      <c r="GK30" s="98"/>
      <c r="GL30" s="1"/>
      <c r="GM30" s="99"/>
      <c r="GN30" s="97"/>
      <c r="GO30" s="98"/>
      <c r="GP30" s="97"/>
      <c r="GQ30" s="98"/>
      <c r="GR30" s="99"/>
      <c r="GS30" s="99"/>
      <c r="GT30" s="99"/>
      <c r="GU30" s="1"/>
      <c r="GV30" s="99"/>
      <c r="GW30" s="99"/>
      <c r="GX30" s="99"/>
      <c r="GY30" s="99"/>
      <c r="GZ30" s="99"/>
      <c r="HA30" s="99"/>
      <c r="HB30" s="99"/>
      <c r="HC30" s="97"/>
      <c r="HD30" s="98"/>
      <c r="HE30" s="1"/>
      <c r="HF30" s="97">
        <v>3699.7357600000005</v>
      </c>
      <c r="HG30" s="100">
        <v>3662.4025700000007</v>
      </c>
      <c r="HH30" s="98">
        <v>319.56788</v>
      </c>
    </row>
    <row r="31" spans="1:216" x14ac:dyDescent="0.3">
      <c r="A31" s="1"/>
      <c r="B31" s="96" t="s">
        <v>672</v>
      </c>
      <c r="C31" s="97"/>
      <c r="D31" s="98"/>
      <c r="E31" s="99"/>
      <c r="F31" s="97"/>
      <c r="G31" s="100"/>
      <c r="H31" s="100">
        <v>8.8258700000000001</v>
      </c>
      <c r="I31" s="98">
        <v>8.5166900000000005</v>
      </c>
      <c r="J31" s="97"/>
      <c r="K31" s="98"/>
      <c r="L31" s="97">
        <v>60.21</v>
      </c>
      <c r="M31" s="98"/>
      <c r="N31" s="97"/>
      <c r="O31" s="100"/>
      <c r="P31" s="100"/>
      <c r="Q31" s="100"/>
      <c r="R31" s="100"/>
      <c r="S31" s="100"/>
      <c r="T31" s="100"/>
      <c r="U31" s="98"/>
      <c r="V31" s="97">
        <v>18.14123</v>
      </c>
      <c r="W31" s="100">
        <v>19.191960000000002</v>
      </c>
      <c r="X31" s="100">
        <v>24.425360000000001</v>
      </c>
      <c r="Y31" s="98">
        <v>1.0612699999999999</v>
      </c>
      <c r="Z31" s="99"/>
      <c r="AA31" s="97"/>
      <c r="AB31" s="100"/>
      <c r="AC31" s="98">
        <v>5.7728700000000002</v>
      </c>
      <c r="AD31" s="97"/>
      <c r="AE31" s="100"/>
      <c r="AF31" s="100"/>
      <c r="AG31" s="100"/>
      <c r="AH31" s="100">
        <v>12.23925</v>
      </c>
      <c r="AI31" s="100"/>
      <c r="AJ31" s="98">
        <v>10.27692</v>
      </c>
      <c r="AK31" s="99"/>
      <c r="AL31" s="99"/>
      <c r="AM31" s="99">
        <v>179.37322</v>
      </c>
      <c r="AN31" s="97">
        <v>217.12262999999999</v>
      </c>
      <c r="AO31" s="98">
        <v>7.9327300000000003</v>
      </c>
      <c r="AP31" s="97"/>
      <c r="AQ31" s="98"/>
      <c r="AR31" s="99"/>
      <c r="AS31" s="97"/>
      <c r="AT31" s="98"/>
      <c r="AU31" s="99"/>
      <c r="AV31" s="99"/>
      <c r="AW31" s="99"/>
      <c r="AX31" s="97"/>
      <c r="AY31" s="100"/>
      <c r="AZ31" s="98"/>
      <c r="BA31" s="97"/>
      <c r="BB31" s="100"/>
      <c r="BC31" s="100"/>
      <c r="BD31" s="100"/>
      <c r="BE31" s="100"/>
      <c r="BF31" s="100"/>
      <c r="BG31" s="100"/>
      <c r="BH31" s="98"/>
      <c r="BI31" s="99"/>
      <c r="BJ31" s="97"/>
      <c r="BK31" s="100">
        <v>184.87493000000001</v>
      </c>
      <c r="BL31" s="98"/>
      <c r="BM31" s="97">
        <v>167.61232000000001</v>
      </c>
      <c r="BN31" s="100">
        <v>166.56063</v>
      </c>
      <c r="BO31" s="100">
        <v>168.58996999999999</v>
      </c>
      <c r="BP31" s="100"/>
      <c r="BQ31" s="100"/>
      <c r="BR31" s="100"/>
      <c r="BS31" s="100"/>
      <c r="BT31" s="100">
        <v>514.04182000000003</v>
      </c>
      <c r="BU31" s="100"/>
      <c r="BV31" s="100">
        <v>110.49702000000001</v>
      </c>
      <c r="BW31" s="100">
        <v>206.49456000000001</v>
      </c>
      <c r="BX31" s="100">
        <v>206.11548999999999</v>
      </c>
      <c r="BY31" s="100">
        <v>205.99002999999999</v>
      </c>
      <c r="BZ31" s="98"/>
      <c r="CA31" s="97">
        <v>17.41583</v>
      </c>
      <c r="CB31" s="98">
        <v>44.053669999999997</v>
      </c>
      <c r="CC31" s="97"/>
      <c r="CD31" s="100"/>
      <c r="CE31" s="100"/>
      <c r="CF31" s="100"/>
      <c r="CG31" s="100"/>
      <c r="CH31" s="100">
        <v>118.14735</v>
      </c>
      <c r="CI31" s="100">
        <v>47.905140000000003</v>
      </c>
      <c r="CJ31" s="100">
        <v>53.710120000000003</v>
      </c>
      <c r="CK31" s="100"/>
      <c r="CL31" s="100"/>
      <c r="CM31" s="100"/>
      <c r="CN31" s="98">
        <v>191.19621000000001</v>
      </c>
      <c r="CO31" s="97">
        <v>180.55348000000001</v>
      </c>
      <c r="CP31" s="100">
        <v>180.52450999999999</v>
      </c>
      <c r="CQ31" s="100">
        <v>181.33356000000001</v>
      </c>
      <c r="CR31" s="98">
        <v>181.02912000000001</v>
      </c>
      <c r="CS31" s="97"/>
      <c r="CT31" s="98"/>
      <c r="CU31" s="97"/>
      <c r="CV31" s="100"/>
      <c r="CW31" s="101"/>
      <c r="CX31" s="97"/>
      <c r="CY31" s="100"/>
      <c r="CZ31" s="100"/>
      <c r="DA31" s="98"/>
      <c r="DB31" s="97"/>
      <c r="DC31" s="100"/>
      <c r="DD31" s="100"/>
      <c r="DE31" s="100"/>
      <c r="DF31" s="100"/>
      <c r="DG31" s="100"/>
      <c r="DH31" s="100"/>
      <c r="DI31" s="100"/>
      <c r="DJ31" s="100"/>
      <c r="DK31" s="100"/>
      <c r="DL31" s="100"/>
      <c r="DM31" s="98"/>
      <c r="DN31" s="102"/>
      <c r="DO31" s="103"/>
      <c r="DP31" s="103"/>
      <c r="DQ31" s="104"/>
      <c r="DR31" s="97"/>
      <c r="DS31" s="100"/>
      <c r="DT31" s="100"/>
      <c r="DU31" s="98"/>
      <c r="DV31" s="99"/>
      <c r="DW31" s="97"/>
      <c r="DX31" s="100"/>
      <c r="DY31" s="100"/>
      <c r="DZ31" s="100"/>
      <c r="EA31" s="100"/>
      <c r="EB31" s="101"/>
      <c r="EC31" s="1"/>
      <c r="ED31" s="99"/>
      <c r="EE31" s="99"/>
      <c r="EF31" s="99"/>
      <c r="EG31" s="99"/>
      <c r="EH31" s="99"/>
      <c r="EI31" s="99"/>
      <c r="EJ31" s="99"/>
      <c r="EK31" s="97"/>
      <c r="EL31" s="98"/>
      <c r="EM31" s="99"/>
      <c r="EN31" s="99"/>
      <c r="EO31" s="99"/>
      <c r="EP31" s="99"/>
      <c r="EQ31" s="99"/>
      <c r="ER31" s="99"/>
      <c r="ES31" s="99"/>
      <c r="ET31" s="99"/>
      <c r="EU31" s="99"/>
      <c r="EV31" s="99"/>
      <c r="EW31" s="99"/>
      <c r="EX31" s="99"/>
      <c r="EY31" s="97"/>
      <c r="EZ31" s="100"/>
      <c r="FA31" s="100"/>
      <c r="FB31" s="98"/>
      <c r="FC31" s="99"/>
      <c r="FD31" s="99"/>
      <c r="FE31" s="99"/>
      <c r="FF31" s="99"/>
      <c r="FG31" s="99"/>
      <c r="FH31" s="99"/>
      <c r="FI31" s="99"/>
      <c r="FJ31" s="97"/>
      <c r="FK31" s="100"/>
      <c r="FL31" s="100"/>
      <c r="FM31" s="98"/>
      <c r="FN31" s="99"/>
      <c r="FO31" s="97"/>
      <c r="FP31" s="98"/>
      <c r="FQ31" s="97"/>
      <c r="FR31" s="100"/>
      <c r="FS31" s="100"/>
      <c r="FT31" s="100"/>
      <c r="FU31" s="98"/>
      <c r="FV31" s="97"/>
      <c r="FW31" s="98"/>
      <c r="FX31" s="97"/>
      <c r="FY31" s="100"/>
      <c r="FZ31" s="100"/>
      <c r="GA31" s="98"/>
      <c r="GB31" s="99"/>
      <c r="GC31" s="99"/>
      <c r="GD31" s="97"/>
      <c r="GE31" s="100"/>
      <c r="GF31" s="100"/>
      <c r="GG31" s="100"/>
      <c r="GH31" s="98"/>
      <c r="GI31" s="99"/>
      <c r="GJ31" s="97"/>
      <c r="GK31" s="98"/>
      <c r="GL31" s="1"/>
      <c r="GM31" s="99"/>
      <c r="GN31" s="97"/>
      <c r="GO31" s="98"/>
      <c r="GP31" s="97"/>
      <c r="GQ31" s="98"/>
      <c r="GR31" s="99"/>
      <c r="GS31" s="99"/>
      <c r="GT31" s="99"/>
      <c r="GU31" s="1"/>
      <c r="GV31" s="99"/>
      <c r="GW31" s="99"/>
      <c r="GX31" s="99"/>
      <c r="GY31" s="99"/>
      <c r="GZ31" s="99"/>
      <c r="HA31" s="99"/>
      <c r="HB31" s="99"/>
      <c r="HC31" s="97"/>
      <c r="HD31" s="98"/>
      <c r="HE31" s="1"/>
      <c r="HF31" s="97">
        <v>3699.7357600000005</v>
      </c>
      <c r="HG31" s="100">
        <v>3662.4025700000007</v>
      </c>
      <c r="HH31" s="98">
        <v>319.56788</v>
      </c>
    </row>
    <row r="32" spans="1:216" x14ac:dyDescent="0.3">
      <c r="A32" s="1"/>
      <c r="B32" s="96" t="s">
        <v>673</v>
      </c>
      <c r="C32" s="97"/>
      <c r="D32" s="98"/>
      <c r="E32" s="99"/>
      <c r="F32" s="97"/>
      <c r="G32" s="100"/>
      <c r="H32" s="100">
        <v>8.8258700000000001</v>
      </c>
      <c r="I32" s="98">
        <v>8.5166900000000005</v>
      </c>
      <c r="J32" s="97"/>
      <c r="K32" s="98"/>
      <c r="L32" s="97">
        <v>60.21</v>
      </c>
      <c r="M32" s="98"/>
      <c r="N32" s="97"/>
      <c r="O32" s="100"/>
      <c r="P32" s="100"/>
      <c r="Q32" s="100"/>
      <c r="R32" s="100"/>
      <c r="S32" s="100"/>
      <c r="T32" s="100"/>
      <c r="U32" s="98"/>
      <c r="V32" s="97">
        <v>18.14123</v>
      </c>
      <c r="W32" s="100">
        <v>19.191960000000002</v>
      </c>
      <c r="X32" s="100">
        <v>24.425360000000001</v>
      </c>
      <c r="Y32" s="98">
        <v>1.0612699999999999</v>
      </c>
      <c r="Z32" s="99"/>
      <c r="AA32" s="97"/>
      <c r="AB32" s="100"/>
      <c r="AC32" s="98">
        <v>5.7728700000000002</v>
      </c>
      <c r="AD32" s="97"/>
      <c r="AE32" s="100"/>
      <c r="AF32" s="100"/>
      <c r="AG32" s="100"/>
      <c r="AH32" s="100">
        <v>12.23925</v>
      </c>
      <c r="AI32" s="100"/>
      <c r="AJ32" s="98">
        <v>10.27692</v>
      </c>
      <c r="AK32" s="99"/>
      <c r="AL32" s="99"/>
      <c r="AM32" s="99">
        <v>179.37322</v>
      </c>
      <c r="AN32" s="97">
        <v>217.12262999999999</v>
      </c>
      <c r="AO32" s="98">
        <v>7.9327300000000003</v>
      </c>
      <c r="AP32" s="97"/>
      <c r="AQ32" s="98"/>
      <c r="AR32" s="99"/>
      <c r="AS32" s="97"/>
      <c r="AT32" s="98"/>
      <c r="AU32" s="99"/>
      <c r="AV32" s="99"/>
      <c r="AW32" s="99"/>
      <c r="AX32" s="97"/>
      <c r="AY32" s="100"/>
      <c r="AZ32" s="98"/>
      <c r="BA32" s="97"/>
      <c r="BB32" s="100"/>
      <c r="BC32" s="100"/>
      <c r="BD32" s="100"/>
      <c r="BE32" s="100"/>
      <c r="BF32" s="100"/>
      <c r="BG32" s="100"/>
      <c r="BH32" s="98"/>
      <c r="BI32" s="99"/>
      <c r="BJ32" s="97"/>
      <c r="BK32" s="100">
        <v>184.87493000000001</v>
      </c>
      <c r="BL32" s="98"/>
      <c r="BM32" s="97">
        <v>167.61232000000001</v>
      </c>
      <c r="BN32" s="100">
        <v>166.56063</v>
      </c>
      <c r="BO32" s="100">
        <v>168.58996999999999</v>
      </c>
      <c r="BP32" s="100"/>
      <c r="BQ32" s="100"/>
      <c r="BR32" s="100"/>
      <c r="BS32" s="100"/>
      <c r="BT32" s="100">
        <v>514.04182000000003</v>
      </c>
      <c r="BU32" s="100"/>
      <c r="BV32" s="100">
        <v>110.49702000000001</v>
      </c>
      <c r="BW32" s="100">
        <v>206.49456000000001</v>
      </c>
      <c r="BX32" s="100">
        <v>206.11548999999999</v>
      </c>
      <c r="BY32" s="100">
        <v>205.99002999999999</v>
      </c>
      <c r="BZ32" s="98"/>
      <c r="CA32" s="97">
        <v>17.41583</v>
      </c>
      <c r="CB32" s="98">
        <v>44.053669999999997</v>
      </c>
      <c r="CC32" s="97"/>
      <c r="CD32" s="100"/>
      <c r="CE32" s="100"/>
      <c r="CF32" s="100"/>
      <c r="CG32" s="100"/>
      <c r="CH32" s="100">
        <v>118.14735</v>
      </c>
      <c r="CI32" s="100">
        <v>47.905140000000003</v>
      </c>
      <c r="CJ32" s="100">
        <v>53.710120000000003</v>
      </c>
      <c r="CK32" s="100"/>
      <c r="CL32" s="100"/>
      <c r="CM32" s="100"/>
      <c r="CN32" s="98">
        <v>191.19621000000001</v>
      </c>
      <c r="CO32" s="97">
        <v>180.55348000000001</v>
      </c>
      <c r="CP32" s="100">
        <v>180.52450999999999</v>
      </c>
      <c r="CQ32" s="100">
        <v>181.33356000000001</v>
      </c>
      <c r="CR32" s="98">
        <v>181.02912000000001</v>
      </c>
      <c r="CS32" s="97"/>
      <c r="CT32" s="98"/>
      <c r="CU32" s="97"/>
      <c r="CV32" s="100"/>
      <c r="CW32" s="101"/>
      <c r="CX32" s="97"/>
      <c r="CY32" s="100"/>
      <c r="CZ32" s="100"/>
      <c r="DA32" s="98"/>
      <c r="DB32" s="97"/>
      <c r="DC32" s="100"/>
      <c r="DD32" s="100"/>
      <c r="DE32" s="100"/>
      <c r="DF32" s="100"/>
      <c r="DG32" s="100"/>
      <c r="DH32" s="100"/>
      <c r="DI32" s="100"/>
      <c r="DJ32" s="100"/>
      <c r="DK32" s="100"/>
      <c r="DL32" s="100"/>
      <c r="DM32" s="98"/>
      <c r="DN32" s="102"/>
      <c r="DO32" s="103"/>
      <c r="DP32" s="103"/>
      <c r="DQ32" s="104"/>
      <c r="DR32" s="97"/>
      <c r="DS32" s="100"/>
      <c r="DT32" s="100"/>
      <c r="DU32" s="98"/>
      <c r="DV32" s="99"/>
      <c r="DW32" s="97"/>
      <c r="DX32" s="100"/>
      <c r="DY32" s="100"/>
      <c r="DZ32" s="100"/>
      <c r="EA32" s="100"/>
      <c r="EB32" s="101"/>
      <c r="EC32" s="1"/>
      <c r="ED32" s="99"/>
      <c r="EE32" s="99"/>
      <c r="EF32" s="99"/>
      <c r="EG32" s="99"/>
      <c r="EH32" s="99"/>
      <c r="EI32" s="99"/>
      <c r="EJ32" s="99"/>
      <c r="EK32" s="97"/>
      <c r="EL32" s="98"/>
      <c r="EM32" s="99"/>
      <c r="EN32" s="99"/>
      <c r="EO32" s="99"/>
      <c r="EP32" s="99"/>
      <c r="EQ32" s="99"/>
      <c r="ER32" s="99"/>
      <c r="ES32" s="99"/>
      <c r="ET32" s="99"/>
      <c r="EU32" s="99"/>
      <c r="EV32" s="99"/>
      <c r="EW32" s="99"/>
      <c r="EX32" s="99"/>
      <c r="EY32" s="97"/>
      <c r="EZ32" s="100"/>
      <c r="FA32" s="100"/>
      <c r="FB32" s="98"/>
      <c r="FC32" s="99"/>
      <c r="FD32" s="99"/>
      <c r="FE32" s="99"/>
      <c r="FF32" s="99"/>
      <c r="FG32" s="99"/>
      <c r="FH32" s="99"/>
      <c r="FI32" s="99"/>
      <c r="FJ32" s="97"/>
      <c r="FK32" s="100"/>
      <c r="FL32" s="100"/>
      <c r="FM32" s="98"/>
      <c r="FN32" s="99"/>
      <c r="FO32" s="97"/>
      <c r="FP32" s="98"/>
      <c r="FQ32" s="97"/>
      <c r="FR32" s="100"/>
      <c r="FS32" s="100"/>
      <c r="FT32" s="100"/>
      <c r="FU32" s="98"/>
      <c r="FV32" s="97"/>
      <c r="FW32" s="98"/>
      <c r="FX32" s="97"/>
      <c r="FY32" s="100"/>
      <c r="FZ32" s="100"/>
      <c r="GA32" s="98"/>
      <c r="GB32" s="99"/>
      <c r="GC32" s="99"/>
      <c r="GD32" s="97"/>
      <c r="GE32" s="100"/>
      <c r="GF32" s="100"/>
      <c r="GG32" s="100"/>
      <c r="GH32" s="98"/>
      <c r="GI32" s="99"/>
      <c r="GJ32" s="97"/>
      <c r="GK32" s="98"/>
      <c r="GL32" s="1"/>
      <c r="GM32" s="99"/>
      <c r="GN32" s="97"/>
      <c r="GO32" s="98"/>
      <c r="GP32" s="97"/>
      <c r="GQ32" s="98"/>
      <c r="GR32" s="99"/>
      <c r="GS32" s="99"/>
      <c r="GT32" s="99"/>
      <c r="GU32" s="1"/>
      <c r="GV32" s="99"/>
      <c r="GW32" s="99"/>
      <c r="GX32" s="99"/>
      <c r="GY32" s="99"/>
      <c r="GZ32" s="99"/>
      <c r="HA32" s="99"/>
      <c r="HB32" s="99"/>
      <c r="HC32" s="97"/>
      <c r="HD32" s="98"/>
      <c r="HE32" s="1"/>
      <c r="HF32" s="97">
        <v>3699.7357600000005</v>
      </c>
      <c r="HG32" s="100">
        <v>3662.4025700000007</v>
      </c>
      <c r="HH32" s="98">
        <v>319.56788</v>
      </c>
    </row>
    <row r="33" spans="1:216" x14ac:dyDescent="0.3">
      <c r="A33" s="1"/>
      <c r="B33" s="96" t="s">
        <v>674</v>
      </c>
      <c r="C33" s="97"/>
      <c r="D33" s="98"/>
      <c r="E33" s="99"/>
      <c r="F33" s="97"/>
      <c r="G33" s="100"/>
      <c r="H33" s="100">
        <v>8.8258700000000001</v>
      </c>
      <c r="I33" s="98">
        <v>8.5166900000000005</v>
      </c>
      <c r="J33" s="97"/>
      <c r="K33" s="98"/>
      <c r="L33" s="97">
        <v>60.21</v>
      </c>
      <c r="M33" s="98"/>
      <c r="N33" s="97"/>
      <c r="O33" s="100"/>
      <c r="P33" s="100"/>
      <c r="Q33" s="100"/>
      <c r="R33" s="100"/>
      <c r="S33" s="100"/>
      <c r="T33" s="100"/>
      <c r="U33" s="98"/>
      <c r="V33" s="97">
        <v>18.14123</v>
      </c>
      <c r="W33" s="100">
        <v>19.191960000000002</v>
      </c>
      <c r="X33" s="100">
        <v>24.425360000000001</v>
      </c>
      <c r="Y33" s="98">
        <v>1.0612699999999999</v>
      </c>
      <c r="Z33" s="99"/>
      <c r="AA33" s="97"/>
      <c r="AB33" s="100"/>
      <c r="AC33" s="98">
        <v>5.7728700000000002</v>
      </c>
      <c r="AD33" s="97"/>
      <c r="AE33" s="100"/>
      <c r="AF33" s="100"/>
      <c r="AG33" s="100"/>
      <c r="AH33" s="100">
        <v>12.23925</v>
      </c>
      <c r="AI33" s="100"/>
      <c r="AJ33" s="98">
        <v>10.27692</v>
      </c>
      <c r="AK33" s="99"/>
      <c r="AL33" s="99"/>
      <c r="AM33" s="99">
        <v>179.37322</v>
      </c>
      <c r="AN33" s="97">
        <v>217.12262999999999</v>
      </c>
      <c r="AO33" s="98">
        <v>7.9327300000000003</v>
      </c>
      <c r="AP33" s="97"/>
      <c r="AQ33" s="98"/>
      <c r="AR33" s="99"/>
      <c r="AS33" s="97"/>
      <c r="AT33" s="98"/>
      <c r="AU33" s="99"/>
      <c r="AV33" s="99"/>
      <c r="AW33" s="99"/>
      <c r="AX33" s="97"/>
      <c r="AY33" s="100"/>
      <c r="AZ33" s="98"/>
      <c r="BA33" s="97"/>
      <c r="BB33" s="100"/>
      <c r="BC33" s="100"/>
      <c r="BD33" s="100"/>
      <c r="BE33" s="100"/>
      <c r="BF33" s="100"/>
      <c r="BG33" s="100"/>
      <c r="BH33" s="98"/>
      <c r="BI33" s="99"/>
      <c r="BJ33" s="97"/>
      <c r="BK33" s="100">
        <v>184.87493000000001</v>
      </c>
      <c r="BL33" s="98"/>
      <c r="BM33" s="97">
        <v>167.61232000000001</v>
      </c>
      <c r="BN33" s="100">
        <v>166.56063</v>
      </c>
      <c r="BO33" s="100">
        <v>168.58996999999999</v>
      </c>
      <c r="BP33" s="100"/>
      <c r="BQ33" s="100"/>
      <c r="BR33" s="100"/>
      <c r="BS33" s="100"/>
      <c r="BT33" s="100">
        <v>514.04182000000003</v>
      </c>
      <c r="BU33" s="100"/>
      <c r="BV33" s="100">
        <v>110.49702000000001</v>
      </c>
      <c r="BW33" s="100">
        <v>206.49456000000001</v>
      </c>
      <c r="BX33" s="100">
        <v>206.11548999999999</v>
      </c>
      <c r="BY33" s="100">
        <v>205.99002999999999</v>
      </c>
      <c r="BZ33" s="98"/>
      <c r="CA33" s="97">
        <v>17.41583</v>
      </c>
      <c r="CB33" s="98">
        <v>44.053669999999997</v>
      </c>
      <c r="CC33" s="97"/>
      <c r="CD33" s="100"/>
      <c r="CE33" s="100"/>
      <c r="CF33" s="100"/>
      <c r="CG33" s="100"/>
      <c r="CH33" s="100">
        <v>118.14735</v>
      </c>
      <c r="CI33" s="100">
        <v>47.905140000000003</v>
      </c>
      <c r="CJ33" s="100">
        <v>53.710120000000003</v>
      </c>
      <c r="CK33" s="100"/>
      <c r="CL33" s="100"/>
      <c r="CM33" s="100"/>
      <c r="CN33" s="98">
        <v>191.19621000000001</v>
      </c>
      <c r="CO33" s="97">
        <v>180.55348000000001</v>
      </c>
      <c r="CP33" s="100">
        <v>180.52450999999999</v>
      </c>
      <c r="CQ33" s="100">
        <v>181.33356000000001</v>
      </c>
      <c r="CR33" s="98">
        <v>181.02912000000001</v>
      </c>
      <c r="CS33" s="97"/>
      <c r="CT33" s="98"/>
      <c r="CU33" s="97"/>
      <c r="CV33" s="100"/>
      <c r="CW33" s="101"/>
      <c r="CX33" s="97"/>
      <c r="CY33" s="100"/>
      <c r="CZ33" s="100"/>
      <c r="DA33" s="98"/>
      <c r="DB33" s="97"/>
      <c r="DC33" s="100"/>
      <c r="DD33" s="100"/>
      <c r="DE33" s="100"/>
      <c r="DF33" s="100"/>
      <c r="DG33" s="100"/>
      <c r="DH33" s="100"/>
      <c r="DI33" s="100"/>
      <c r="DJ33" s="100"/>
      <c r="DK33" s="100"/>
      <c r="DL33" s="100"/>
      <c r="DM33" s="98"/>
      <c r="DN33" s="102"/>
      <c r="DO33" s="103"/>
      <c r="DP33" s="103"/>
      <c r="DQ33" s="104"/>
      <c r="DR33" s="97"/>
      <c r="DS33" s="100"/>
      <c r="DT33" s="100"/>
      <c r="DU33" s="98"/>
      <c r="DV33" s="99"/>
      <c r="DW33" s="97"/>
      <c r="DX33" s="100"/>
      <c r="DY33" s="100"/>
      <c r="DZ33" s="100"/>
      <c r="EA33" s="100"/>
      <c r="EB33" s="101"/>
      <c r="EC33" s="1"/>
      <c r="ED33" s="99"/>
      <c r="EE33" s="99"/>
      <c r="EF33" s="99"/>
      <c r="EG33" s="99"/>
      <c r="EH33" s="99"/>
      <c r="EI33" s="99"/>
      <c r="EJ33" s="99"/>
      <c r="EK33" s="97"/>
      <c r="EL33" s="98"/>
      <c r="EM33" s="99"/>
      <c r="EN33" s="99"/>
      <c r="EO33" s="99"/>
      <c r="EP33" s="99"/>
      <c r="EQ33" s="99"/>
      <c r="ER33" s="99"/>
      <c r="ES33" s="99"/>
      <c r="ET33" s="99"/>
      <c r="EU33" s="99"/>
      <c r="EV33" s="99"/>
      <c r="EW33" s="99"/>
      <c r="EX33" s="99"/>
      <c r="EY33" s="97"/>
      <c r="EZ33" s="100"/>
      <c r="FA33" s="100"/>
      <c r="FB33" s="98"/>
      <c r="FC33" s="99"/>
      <c r="FD33" s="99"/>
      <c r="FE33" s="99"/>
      <c r="FF33" s="99"/>
      <c r="FG33" s="99"/>
      <c r="FH33" s="99"/>
      <c r="FI33" s="99"/>
      <c r="FJ33" s="97"/>
      <c r="FK33" s="100"/>
      <c r="FL33" s="100"/>
      <c r="FM33" s="98"/>
      <c r="FN33" s="99"/>
      <c r="FO33" s="97"/>
      <c r="FP33" s="98"/>
      <c r="FQ33" s="97"/>
      <c r="FR33" s="100"/>
      <c r="FS33" s="100"/>
      <c r="FT33" s="100"/>
      <c r="FU33" s="98"/>
      <c r="FV33" s="97"/>
      <c r="FW33" s="98"/>
      <c r="FX33" s="97"/>
      <c r="FY33" s="100"/>
      <c r="FZ33" s="100"/>
      <c r="GA33" s="98"/>
      <c r="GB33" s="99"/>
      <c r="GC33" s="99"/>
      <c r="GD33" s="97"/>
      <c r="GE33" s="100"/>
      <c r="GF33" s="100"/>
      <c r="GG33" s="100"/>
      <c r="GH33" s="98"/>
      <c r="GI33" s="99"/>
      <c r="GJ33" s="97"/>
      <c r="GK33" s="98"/>
      <c r="GL33" s="1"/>
      <c r="GM33" s="99"/>
      <c r="GN33" s="97"/>
      <c r="GO33" s="98"/>
      <c r="GP33" s="97"/>
      <c r="GQ33" s="98"/>
      <c r="GR33" s="99"/>
      <c r="GS33" s="99"/>
      <c r="GT33" s="99"/>
      <c r="GU33" s="1"/>
      <c r="GV33" s="99"/>
      <c r="GW33" s="99"/>
      <c r="GX33" s="99"/>
      <c r="GY33" s="99"/>
      <c r="GZ33" s="99"/>
      <c r="HA33" s="99"/>
      <c r="HB33" s="99"/>
      <c r="HC33" s="97"/>
      <c r="HD33" s="98"/>
      <c r="HE33" s="1"/>
      <c r="HF33" s="97">
        <v>3699.7357600000005</v>
      </c>
      <c r="HG33" s="100">
        <v>3662.4025700000007</v>
      </c>
      <c r="HH33" s="98">
        <v>319.56788</v>
      </c>
    </row>
    <row r="34" spans="1:216" x14ac:dyDescent="0.3">
      <c r="A34" s="1"/>
      <c r="B34" s="96" t="s">
        <v>675</v>
      </c>
      <c r="C34" s="97"/>
      <c r="D34" s="98"/>
      <c r="E34" s="99"/>
      <c r="F34" s="97"/>
      <c r="G34" s="100"/>
      <c r="H34" s="100">
        <v>8.8258700000000001</v>
      </c>
      <c r="I34" s="98">
        <v>8.5166900000000005</v>
      </c>
      <c r="J34" s="97"/>
      <c r="K34" s="98"/>
      <c r="L34" s="97">
        <v>60.21</v>
      </c>
      <c r="M34" s="98"/>
      <c r="N34" s="97"/>
      <c r="O34" s="100"/>
      <c r="P34" s="100"/>
      <c r="Q34" s="100"/>
      <c r="R34" s="100"/>
      <c r="S34" s="100"/>
      <c r="T34" s="100"/>
      <c r="U34" s="98"/>
      <c r="V34" s="97">
        <v>18.14123</v>
      </c>
      <c r="W34" s="100">
        <v>19.191960000000002</v>
      </c>
      <c r="X34" s="100">
        <v>24.425360000000001</v>
      </c>
      <c r="Y34" s="98">
        <v>1.0612699999999999</v>
      </c>
      <c r="Z34" s="99"/>
      <c r="AA34" s="97"/>
      <c r="AB34" s="100"/>
      <c r="AC34" s="98">
        <v>5.7728700000000002</v>
      </c>
      <c r="AD34" s="97"/>
      <c r="AE34" s="100"/>
      <c r="AF34" s="100"/>
      <c r="AG34" s="100"/>
      <c r="AH34" s="100">
        <v>12.23925</v>
      </c>
      <c r="AI34" s="100"/>
      <c r="AJ34" s="98">
        <v>10.27692</v>
      </c>
      <c r="AK34" s="99"/>
      <c r="AL34" s="99"/>
      <c r="AM34" s="99">
        <v>179.37322</v>
      </c>
      <c r="AN34" s="97">
        <v>217.12262999999999</v>
      </c>
      <c r="AO34" s="98">
        <v>7.9327300000000003</v>
      </c>
      <c r="AP34" s="97"/>
      <c r="AQ34" s="98"/>
      <c r="AR34" s="99"/>
      <c r="AS34" s="97"/>
      <c r="AT34" s="98"/>
      <c r="AU34" s="99"/>
      <c r="AV34" s="99"/>
      <c r="AW34" s="99"/>
      <c r="AX34" s="97"/>
      <c r="AY34" s="100"/>
      <c r="AZ34" s="98"/>
      <c r="BA34" s="97"/>
      <c r="BB34" s="100"/>
      <c r="BC34" s="100"/>
      <c r="BD34" s="100"/>
      <c r="BE34" s="100"/>
      <c r="BF34" s="100"/>
      <c r="BG34" s="100"/>
      <c r="BH34" s="98"/>
      <c r="BI34" s="99"/>
      <c r="BJ34" s="97"/>
      <c r="BK34" s="100">
        <v>184.87493000000001</v>
      </c>
      <c r="BL34" s="98"/>
      <c r="BM34" s="97">
        <v>167.61232000000001</v>
      </c>
      <c r="BN34" s="100">
        <v>166.56063</v>
      </c>
      <c r="BO34" s="100">
        <v>168.58996999999999</v>
      </c>
      <c r="BP34" s="100"/>
      <c r="BQ34" s="100"/>
      <c r="BR34" s="100"/>
      <c r="BS34" s="100"/>
      <c r="BT34" s="100">
        <v>514.04182000000003</v>
      </c>
      <c r="BU34" s="100"/>
      <c r="BV34" s="100">
        <v>110.49702000000001</v>
      </c>
      <c r="BW34" s="100">
        <v>206.49456000000001</v>
      </c>
      <c r="BX34" s="100">
        <v>206.11548999999999</v>
      </c>
      <c r="BY34" s="100">
        <v>205.99002999999999</v>
      </c>
      <c r="BZ34" s="98"/>
      <c r="CA34" s="97">
        <v>17.41583</v>
      </c>
      <c r="CB34" s="98">
        <v>44.053669999999997</v>
      </c>
      <c r="CC34" s="97"/>
      <c r="CD34" s="100"/>
      <c r="CE34" s="100"/>
      <c r="CF34" s="100"/>
      <c r="CG34" s="100"/>
      <c r="CH34" s="100">
        <v>118.14735</v>
      </c>
      <c r="CI34" s="100">
        <v>47.905140000000003</v>
      </c>
      <c r="CJ34" s="100">
        <v>53.710120000000003</v>
      </c>
      <c r="CK34" s="100"/>
      <c r="CL34" s="100"/>
      <c r="CM34" s="100"/>
      <c r="CN34" s="98">
        <v>191.19621000000001</v>
      </c>
      <c r="CO34" s="97">
        <v>180.55348000000001</v>
      </c>
      <c r="CP34" s="100">
        <v>180.52450999999999</v>
      </c>
      <c r="CQ34" s="100">
        <v>181.33356000000001</v>
      </c>
      <c r="CR34" s="98">
        <v>181.02912000000001</v>
      </c>
      <c r="CS34" s="97"/>
      <c r="CT34" s="98"/>
      <c r="CU34" s="97"/>
      <c r="CV34" s="100"/>
      <c r="CW34" s="101"/>
      <c r="CX34" s="97"/>
      <c r="CY34" s="100"/>
      <c r="CZ34" s="100"/>
      <c r="DA34" s="98"/>
      <c r="DB34" s="97"/>
      <c r="DC34" s="100"/>
      <c r="DD34" s="100"/>
      <c r="DE34" s="100"/>
      <c r="DF34" s="100"/>
      <c r="DG34" s="100"/>
      <c r="DH34" s="100"/>
      <c r="DI34" s="100"/>
      <c r="DJ34" s="100"/>
      <c r="DK34" s="100"/>
      <c r="DL34" s="100"/>
      <c r="DM34" s="98"/>
      <c r="DN34" s="102"/>
      <c r="DO34" s="103"/>
      <c r="DP34" s="103"/>
      <c r="DQ34" s="104"/>
      <c r="DR34" s="97"/>
      <c r="DS34" s="100"/>
      <c r="DT34" s="100"/>
      <c r="DU34" s="98"/>
      <c r="DV34" s="99"/>
      <c r="DW34" s="97"/>
      <c r="DX34" s="100"/>
      <c r="DY34" s="100"/>
      <c r="DZ34" s="100"/>
      <c r="EA34" s="100"/>
      <c r="EB34" s="101"/>
      <c r="EC34" s="1"/>
      <c r="ED34" s="99"/>
      <c r="EE34" s="99"/>
      <c r="EF34" s="99"/>
      <c r="EG34" s="99"/>
      <c r="EH34" s="99"/>
      <c r="EI34" s="99"/>
      <c r="EJ34" s="99"/>
      <c r="EK34" s="97"/>
      <c r="EL34" s="98"/>
      <c r="EM34" s="99"/>
      <c r="EN34" s="99"/>
      <c r="EO34" s="99"/>
      <c r="EP34" s="99"/>
      <c r="EQ34" s="99"/>
      <c r="ER34" s="99"/>
      <c r="ES34" s="99"/>
      <c r="ET34" s="99"/>
      <c r="EU34" s="99"/>
      <c r="EV34" s="99"/>
      <c r="EW34" s="99"/>
      <c r="EX34" s="99"/>
      <c r="EY34" s="97"/>
      <c r="EZ34" s="100"/>
      <c r="FA34" s="100"/>
      <c r="FB34" s="98"/>
      <c r="FC34" s="99"/>
      <c r="FD34" s="99"/>
      <c r="FE34" s="99"/>
      <c r="FF34" s="99"/>
      <c r="FG34" s="99"/>
      <c r="FH34" s="99"/>
      <c r="FI34" s="99"/>
      <c r="FJ34" s="97"/>
      <c r="FK34" s="100"/>
      <c r="FL34" s="100"/>
      <c r="FM34" s="98"/>
      <c r="FN34" s="99"/>
      <c r="FO34" s="97"/>
      <c r="FP34" s="98"/>
      <c r="FQ34" s="97"/>
      <c r="FR34" s="100"/>
      <c r="FS34" s="100"/>
      <c r="FT34" s="100"/>
      <c r="FU34" s="98"/>
      <c r="FV34" s="97"/>
      <c r="FW34" s="98"/>
      <c r="FX34" s="97"/>
      <c r="FY34" s="100"/>
      <c r="FZ34" s="100"/>
      <c r="GA34" s="98"/>
      <c r="GB34" s="99"/>
      <c r="GC34" s="99"/>
      <c r="GD34" s="97"/>
      <c r="GE34" s="100"/>
      <c r="GF34" s="100"/>
      <c r="GG34" s="100"/>
      <c r="GH34" s="98"/>
      <c r="GI34" s="99"/>
      <c r="GJ34" s="97"/>
      <c r="GK34" s="98"/>
      <c r="GL34" s="1"/>
      <c r="GM34" s="99"/>
      <c r="GN34" s="97"/>
      <c r="GO34" s="98"/>
      <c r="GP34" s="97"/>
      <c r="GQ34" s="98"/>
      <c r="GR34" s="99"/>
      <c r="GS34" s="99"/>
      <c r="GT34" s="99"/>
      <c r="GU34" s="1"/>
      <c r="GV34" s="99"/>
      <c r="GW34" s="99"/>
      <c r="GX34" s="99"/>
      <c r="GY34" s="99"/>
      <c r="GZ34" s="99"/>
      <c r="HA34" s="99"/>
      <c r="HB34" s="99"/>
      <c r="HC34" s="97"/>
      <c r="HD34" s="98"/>
      <c r="HE34" s="1"/>
      <c r="HF34" s="97">
        <v>3699.7357600000005</v>
      </c>
      <c r="HG34" s="100">
        <v>3662.4025700000007</v>
      </c>
      <c r="HH34" s="98">
        <v>319.56788</v>
      </c>
    </row>
    <row r="35" spans="1:216" x14ac:dyDescent="0.3">
      <c r="A35" s="1"/>
      <c r="B35" s="96" t="s">
        <v>676</v>
      </c>
      <c r="C35" s="97"/>
      <c r="D35" s="98"/>
      <c r="E35" s="99"/>
      <c r="F35" s="97"/>
      <c r="G35" s="100"/>
      <c r="H35" s="100">
        <v>8.8258700000000001</v>
      </c>
      <c r="I35" s="98">
        <v>8.5166900000000005</v>
      </c>
      <c r="J35" s="97"/>
      <c r="K35" s="98"/>
      <c r="L35" s="97">
        <v>60.21</v>
      </c>
      <c r="M35" s="98"/>
      <c r="N35" s="97"/>
      <c r="O35" s="100"/>
      <c r="P35" s="100"/>
      <c r="Q35" s="100"/>
      <c r="R35" s="100"/>
      <c r="S35" s="100"/>
      <c r="T35" s="100"/>
      <c r="U35" s="98"/>
      <c r="V35" s="97">
        <v>18.14123</v>
      </c>
      <c r="W35" s="100">
        <v>19.191960000000002</v>
      </c>
      <c r="X35" s="100">
        <v>24.425360000000001</v>
      </c>
      <c r="Y35" s="98">
        <v>1.0612699999999999</v>
      </c>
      <c r="Z35" s="99"/>
      <c r="AA35" s="97"/>
      <c r="AB35" s="100"/>
      <c r="AC35" s="98">
        <v>11.514430000000001</v>
      </c>
      <c r="AD35" s="97"/>
      <c r="AE35" s="100"/>
      <c r="AF35" s="100"/>
      <c r="AG35" s="100"/>
      <c r="AH35" s="100">
        <v>12.23925</v>
      </c>
      <c r="AI35" s="100"/>
      <c r="AJ35" s="98">
        <v>10.27692</v>
      </c>
      <c r="AK35" s="99"/>
      <c r="AL35" s="99"/>
      <c r="AM35" s="99">
        <v>179.37322</v>
      </c>
      <c r="AN35" s="97">
        <v>217.12262999999999</v>
      </c>
      <c r="AO35" s="98">
        <v>7.9327300000000003</v>
      </c>
      <c r="AP35" s="97"/>
      <c r="AQ35" s="98"/>
      <c r="AR35" s="99"/>
      <c r="AS35" s="97"/>
      <c r="AT35" s="98"/>
      <c r="AU35" s="99"/>
      <c r="AV35" s="99"/>
      <c r="AW35" s="99"/>
      <c r="AX35" s="97"/>
      <c r="AY35" s="100"/>
      <c r="AZ35" s="98"/>
      <c r="BA35" s="97"/>
      <c r="BB35" s="100"/>
      <c r="BC35" s="100"/>
      <c r="BD35" s="100"/>
      <c r="BE35" s="100"/>
      <c r="BF35" s="100"/>
      <c r="BG35" s="100"/>
      <c r="BH35" s="98"/>
      <c r="BI35" s="99"/>
      <c r="BJ35" s="97"/>
      <c r="BK35" s="100">
        <v>184.87493000000001</v>
      </c>
      <c r="BL35" s="98"/>
      <c r="BM35" s="97">
        <v>167.61232000000001</v>
      </c>
      <c r="BN35" s="100">
        <v>166.56063</v>
      </c>
      <c r="BO35" s="100">
        <v>168.58996999999999</v>
      </c>
      <c r="BP35" s="100"/>
      <c r="BQ35" s="100"/>
      <c r="BR35" s="100"/>
      <c r="BS35" s="100"/>
      <c r="BT35" s="100">
        <v>514.04182000000003</v>
      </c>
      <c r="BU35" s="100"/>
      <c r="BV35" s="100">
        <v>110.49702000000001</v>
      </c>
      <c r="BW35" s="100">
        <v>206.49456000000001</v>
      </c>
      <c r="BX35" s="100">
        <v>206.11548999999999</v>
      </c>
      <c r="BY35" s="100">
        <v>205.99002999999999</v>
      </c>
      <c r="BZ35" s="98"/>
      <c r="CA35" s="97">
        <v>17.41583</v>
      </c>
      <c r="CB35" s="98">
        <v>44.053669999999997</v>
      </c>
      <c r="CC35" s="97"/>
      <c r="CD35" s="100"/>
      <c r="CE35" s="100"/>
      <c r="CF35" s="100"/>
      <c r="CG35" s="100"/>
      <c r="CH35" s="100">
        <v>118.14735</v>
      </c>
      <c r="CI35" s="100">
        <v>47.905140000000003</v>
      </c>
      <c r="CJ35" s="100">
        <v>53.710120000000003</v>
      </c>
      <c r="CK35" s="100"/>
      <c r="CL35" s="100"/>
      <c r="CM35" s="100"/>
      <c r="CN35" s="98">
        <v>191.19621000000001</v>
      </c>
      <c r="CO35" s="97">
        <v>180.55348000000001</v>
      </c>
      <c r="CP35" s="100">
        <v>180.52450999999999</v>
      </c>
      <c r="CQ35" s="100">
        <v>181.33356000000001</v>
      </c>
      <c r="CR35" s="98">
        <v>181.02912000000001</v>
      </c>
      <c r="CS35" s="97"/>
      <c r="CT35" s="98"/>
      <c r="CU35" s="97"/>
      <c r="CV35" s="100"/>
      <c r="CW35" s="101"/>
      <c r="CX35" s="97"/>
      <c r="CY35" s="100"/>
      <c r="CZ35" s="100"/>
      <c r="DA35" s="98"/>
      <c r="DB35" s="97"/>
      <c r="DC35" s="100"/>
      <c r="DD35" s="100"/>
      <c r="DE35" s="100"/>
      <c r="DF35" s="100"/>
      <c r="DG35" s="100"/>
      <c r="DH35" s="100"/>
      <c r="DI35" s="100"/>
      <c r="DJ35" s="100"/>
      <c r="DK35" s="100"/>
      <c r="DL35" s="100"/>
      <c r="DM35" s="98"/>
      <c r="DN35" s="102"/>
      <c r="DO35" s="103"/>
      <c r="DP35" s="103"/>
      <c r="DQ35" s="104"/>
      <c r="DR35" s="97"/>
      <c r="DS35" s="100"/>
      <c r="DT35" s="100"/>
      <c r="DU35" s="98"/>
      <c r="DV35" s="99"/>
      <c r="DW35" s="97"/>
      <c r="DX35" s="100"/>
      <c r="DY35" s="100"/>
      <c r="DZ35" s="100"/>
      <c r="EA35" s="100"/>
      <c r="EB35" s="101"/>
      <c r="EC35" s="1"/>
      <c r="ED35" s="99"/>
      <c r="EE35" s="99"/>
      <c r="EF35" s="99"/>
      <c r="EG35" s="99"/>
      <c r="EH35" s="99"/>
      <c r="EI35" s="99"/>
      <c r="EJ35" s="99"/>
      <c r="EK35" s="97"/>
      <c r="EL35" s="98"/>
      <c r="EM35" s="99"/>
      <c r="EN35" s="99"/>
      <c r="EO35" s="99"/>
      <c r="EP35" s="99"/>
      <c r="EQ35" s="99"/>
      <c r="ER35" s="99"/>
      <c r="ES35" s="99"/>
      <c r="ET35" s="99"/>
      <c r="EU35" s="99"/>
      <c r="EV35" s="99"/>
      <c r="EW35" s="99"/>
      <c r="EX35" s="99"/>
      <c r="EY35" s="97"/>
      <c r="EZ35" s="100"/>
      <c r="FA35" s="100"/>
      <c r="FB35" s="98"/>
      <c r="FC35" s="99"/>
      <c r="FD35" s="99"/>
      <c r="FE35" s="99"/>
      <c r="FF35" s="99"/>
      <c r="FG35" s="99"/>
      <c r="FH35" s="99"/>
      <c r="FI35" s="99"/>
      <c r="FJ35" s="97"/>
      <c r="FK35" s="100"/>
      <c r="FL35" s="100"/>
      <c r="FM35" s="98"/>
      <c r="FN35" s="99"/>
      <c r="FO35" s="97"/>
      <c r="FP35" s="98"/>
      <c r="FQ35" s="97"/>
      <c r="FR35" s="100"/>
      <c r="FS35" s="100"/>
      <c r="FT35" s="100"/>
      <c r="FU35" s="98"/>
      <c r="FV35" s="97"/>
      <c r="FW35" s="98"/>
      <c r="FX35" s="97"/>
      <c r="FY35" s="100"/>
      <c r="FZ35" s="100"/>
      <c r="GA35" s="98"/>
      <c r="GB35" s="99"/>
      <c r="GC35" s="99"/>
      <c r="GD35" s="97"/>
      <c r="GE35" s="100"/>
      <c r="GF35" s="100"/>
      <c r="GG35" s="100"/>
      <c r="GH35" s="98"/>
      <c r="GI35" s="99"/>
      <c r="GJ35" s="97"/>
      <c r="GK35" s="98"/>
      <c r="GL35" s="1"/>
      <c r="GM35" s="99"/>
      <c r="GN35" s="97"/>
      <c r="GO35" s="98"/>
      <c r="GP35" s="97"/>
      <c r="GQ35" s="98"/>
      <c r="GR35" s="99"/>
      <c r="GS35" s="99"/>
      <c r="GT35" s="99"/>
      <c r="GU35" s="1"/>
      <c r="GV35" s="99"/>
      <c r="GW35" s="99"/>
      <c r="GX35" s="99"/>
      <c r="GY35" s="99"/>
      <c r="GZ35" s="99"/>
      <c r="HA35" s="99"/>
      <c r="HB35" s="99"/>
      <c r="HC35" s="97"/>
      <c r="HD35" s="98"/>
      <c r="HE35" s="1"/>
      <c r="HF35" s="97">
        <v>3705.4773200000004</v>
      </c>
      <c r="HG35" s="100">
        <v>3668.1441300000006</v>
      </c>
      <c r="HH35" s="98">
        <v>319.56788</v>
      </c>
    </row>
    <row r="36" spans="1:216" x14ac:dyDescent="0.3">
      <c r="A36" s="1"/>
      <c r="B36" s="96" t="s">
        <v>677</v>
      </c>
      <c r="C36" s="97"/>
      <c r="D36" s="98"/>
      <c r="E36" s="99"/>
      <c r="F36" s="97"/>
      <c r="G36" s="100"/>
      <c r="H36" s="100">
        <v>8.8258700000000001</v>
      </c>
      <c r="I36" s="98">
        <v>8.5166900000000005</v>
      </c>
      <c r="J36" s="97"/>
      <c r="K36" s="98"/>
      <c r="L36" s="97">
        <v>60.21</v>
      </c>
      <c r="M36" s="98"/>
      <c r="N36" s="97"/>
      <c r="O36" s="100"/>
      <c r="P36" s="100"/>
      <c r="Q36" s="100"/>
      <c r="R36" s="100"/>
      <c r="S36" s="100"/>
      <c r="T36" s="100"/>
      <c r="U36" s="98"/>
      <c r="V36" s="97">
        <v>18.14123</v>
      </c>
      <c r="W36" s="100">
        <v>19.191960000000002</v>
      </c>
      <c r="X36" s="100">
        <v>24.425360000000001</v>
      </c>
      <c r="Y36" s="98">
        <v>1.0612699999999999</v>
      </c>
      <c r="Z36" s="99"/>
      <c r="AA36" s="97"/>
      <c r="AB36" s="100"/>
      <c r="AC36" s="98">
        <v>11.514430000000001</v>
      </c>
      <c r="AD36" s="97"/>
      <c r="AE36" s="100"/>
      <c r="AF36" s="100"/>
      <c r="AG36" s="100"/>
      <c r="AH36" s="100">
        <v>12.23925</v>
      </c>
      <c r="AI36" s="100"/>
      <c r="AJ36" s="98">
        <v>10.27692</v>
      </c>
      <c r="AK36" s="99"/>
      <c r="AL36" s="99"/>
      <c r="AM36" s="99">
        <v>179.37322</v>
      </c>
      <c r="AN36" s="97">
        <v>217.12262999999999</v>
      </c>
      <c r="AO36" s="98">
        <v>7.9327300000000003</v>
      </c>
      <c r="AP36" s="97"/>
      <c r="AQ36" s="98"/>
      <c r="AR36" s="99"/>
      <c r="AS36" s="97"/>
      <c r="AT36" s="98"/>
      <c r="AU36" s="99"/>
      <c r="AV36" s="99"/>
      <c r="AW36" s="99"/>
      <c r="AX36" s="97"/>
      <c r="AY36" s="100"/>
      <c r="AZ36" s="98"/>
      <c r="BA36" s="97"/>
      <c r="BB36" s="100"/>
      <c r="BC36" s="100"/>
      <c r="BD36" s="100"/>
      <c r="BE36" s="100"/>
      <c r="BF36" s="100"/>
      <c r="BG36" s="100"/>
      <c r="BH36" s="98"/>
      <c r="BI36" s="99"/>
      <c r="BJ36" s="97"/>
      <c r="BK36" s="100">
        <v>184.87493000000001</v>
      </c>
      <c r="BL36" s="98"/>
      <c r="BM36" s="97">
        <v>167.61232000000001</v>
      </c>
      <c r="BN36" s="100">
        <v>166.56063</v>
      </c>
      <c r="BO36" s="100">
        <v>168.58996999999999</v>
      </c>
      <c r="BP36" s="100"/>
      <c r="BQ36" s="100"/>
      <c r="BR36" s="100"/>
      <c r="BS36" s="100"/>
      <c r="BT36" s="100">
        <v>514.04182000000003</v>
      </c>
      <c r="BU36" s="100"/>
      <c r="BV36" s="100">
        <v>110.49702000000001</v>
      </c>
      <c r="BW36" s="100">
        <v>206.49456000000001</v>
      </c>
      <c r="BX36" s="100">
        <v>206.11548999999999</v>
      </c>
      <c r="BY36" s="100">
        <v>205.99002999999999</v>
      </c>
      <c r="BZ36" s="98"/>
      <c r="CA36" s="97">
        <v>17.41583</v>
      </c>
      <c r="CB36" s="98">
        <v>44.053669999999997</v>
      </c>
      <c r="CC36" s="97"/>
      <c r="CD36" s="100"/>
      <c r="CE36" s="100"/>
      <c r="CF36" s="100"/>
      <c r="CG36" s="100"/>
      <c r="CH36" s="100">
        <v>118.14735</v>
      </c>
      <c r="CI36" s="100">
        <v>47.905140000000003</v>
      </c>
      <c r="CJ36" s="100">
        <v>53.710120000000003</v>
      </c>
      <c r="CK36" s="100"/>
      <c r="CL36" s="100"/>
      <c r="CM36" s="100"/>
      <c r="CN36" s="98">
        <v>191.19621000000001</v>
      </c>
      <c r="CO36" s="97">
        <v>180.55348000000001</v>
      </c>
      <c r="CP36" s="100">
        <v>180.52450999999999</v>
      </c>
      <c r="CQ36" s="100">
        <v>181.33356000000001</v>
      </c>
      <c r="CR36" s="98">
        <v>181.02912000000001</v>
      </c>
      <c r="CS36" s="97"/>
      <c r="CT36" s="98"/>
      <c r="CU36" s="97"/>
      <c r="CV36" s="100"/>
      <c r="CW36" s="101"/>
      <c r="CX36" s="97"/>
      <c r="CY36" s="100"/>
      <c r="CZ36" s="100"/>
      <c r="DA36" s="98"/>
      <c r="DB36" s="97"/>
      <c r="DC36" s="100"/>
      <c r="DD36" s="100"/>
      <c r="DE36" s="100"/>
      <c r="DF36" s="100"/>
      <c r="DG36" s="100"/>
      <c r="DH36" s="100"/>
      <c r="DI36" s="100"/>
      <c r="DJ36" s="100"/>
      <c r="DK36" s="100"/>
      <c r="DL36" s="100"/>
      <c r="DM36" s="98"/>
      <c r="DN36" s="102"/>
      <c r="DO36" s="103"/>
      <c r="DP36" s="103"/>
      <c r="DQ36" s="104"/>
      <c r="DR36" s="97"/>
      <c r="DS36" s="100"/>
      <c r="DT36" s="100"/>
      <c r="DU36" s="98"/>
      <c r="DV36" s="99"/>
      <c r="DW36" s="97"/>
      <c r="DX36" s="100"/>
      <c r="DY36" s="100"/>
      <c r="DZ36" s="100"/>
      <c r="EA36" s="100"/>
      <c r="EB36" s="101"/>
      <c r="EC36" s="1"/>
      <c r="ED36" s="99"/>
      <c r="EE36" s="99"/>
      <c r="EF36" s="99"/>
      <c r="EG36" s="99"/>
      <c r="EH36" s="99"/>
      <c r="EI36" s="99"/>
      <c r="EJ36" s="99"/>
      <c r="EK36" s="97"/>
      <c r="EL36" s="98"/>
      <c r="EM36" s="99"/>
      <c r="EN36" s="99"/>
      <c r="EO36" s="99"/>
      <c r="EP36" s="99"/>
      <c r="EQ36" s="99"/>
      <c r="ER36" s="99"/>
      <c r="ES36" s="99"/>
      <c r="ET36" s="99"/>
      <c r="EU36" s="99"/>
      <c r="EV36" s="99"/>
      <c r="EW36" s="99"/>
      <c r="EX36" s="99"/>
      <c r="EY36" s="97"/>
      <c r="EZ36" s="100"/>
      <c r="FA36" s="100"/>
      <c r="FB36" s="98"/>
      <c r="FC36" s="99"/>
      <c r="FD36" s="99"/>
      <c r="FE36" s="99"/>
      <c r="FF36" s="99"/>
      <c r="FG36" s="99"/>
      <c r="FH36" s="99"/>
      <c r="FI36" s="99"/>
      <c r="FJ36" s="97"/>
      <c r="FK36" s="100"/>
      <c r="FL36" s="100"/>
      <c r="FM36" s="98"/>
      <c r="FN36" s="99"/>
      <c r="FO36" s="97"/>
      <c r="FP36" s="98"/>
      <c r="FQ36" s="97"/>
      <c r="FR36" s="100"/>
      <c r="FS36" s="100"/>
      <c r="FT36" s="100"/>
      <c r="FU36" s="98"/>
      <c r="FV36" s="97"/>
      <c r="FW36" s="98"/>
      <c r="FX36" s="97"/>
      <c r="FY36" s="100"/>
      <c r="FZ36" s="100"/>
      <c r="GA36" s="98"/>
      <c r="GB36" s="99"/>
      <c r="GC36" s="99"/>
      <c r="GD36" s="97"/>
      <c r="GE36" s="100"/>
      <c r="GF36" s="100"/>
      <c r="GG36" s="100"/>
      <c r="GH36" s="98"/>
      <c r="GI36" s="99"/>
      <c r="GJ36" s="97"/>
      <c r="GK36" s="98"/>
      <c r="GL36" s="1"/>
      <c r="GM36" s="99"/>
      <c r="GN36" s="97"/>
      <c r="GO36" s="98"/>
      <c r="GP36" s="97"/>
      <c r="GQ36" s="98"/>
      <c r="GR36" s="99"/>
      <c r="GS36" s="99"/>
      <c r="GT36" s="99"/>
      <c r="GU36" s="1"/>
      <c r="GV36" s="99"/>
      <c r="GW36" s="99"/>
      <c r="GX36" s="99"/>
      <c r="GY36" s="99"/>
      <c r="GZ36" s="99"/>
      <c r="HA36" s="99"/>
      <c r="HB36" s="99"/>
      <c r="HC36" s="97"/>
      <c r="HD36" s="98"/>
      <c r="HE36" s="1"/>
      <c r="HF36" s="97">
        <v>3705.4773200000004</v>
      </c>
      <c r="HG36" s="100">
        <v>3668.1441300000006</v>
      </c>
      <c r="HH36" s="98">
        <v>319.56788</v>
      </c>
    </row>
    <row r="37" spans="1:216" x14ac:dyDescent="0.3">
      <c r="A37" s="1"/>
      <c r="B37" s="96" t="s">
        <v>678</v>
      </c>
      <c r="C37" s="97"/>
      <c r="D37" s="98"/>
      <c r="E37" s="99"/>
      <c r="F37" s="97"/>
      <c r="G37" s="100"/>
      <c r="H37" s="100">
        <v>8.8258700000000001</v>
      </c>
      <c r="I37" s="98">
        <v>8.5166900000000005</v>
      </c>
      <c r="J37" s="97"/>
      <c r="K37" s="98"/>
      <c r="L37" s="97">
        <v>60.21</v>
      </c>
      <c r="M37" s="98"/>
      <c r="N37" s="97"/>
      <c r="O37" s="100"/>
      <c r="P37" s="100"/>
      <c r="Q37" s="100"/>
      <c r="R37" s="100"/>
      <c r="S37" s="100"/>
      <c r="T37" s="100"/>
      <c r="U37" s="98"/>
      <c r="V37" s="97">
        <v>18.14123</v>
      </c>
      <c r="W37" s="100">
        <v>19.191960000000002</v>
      </c>
      <c r="X37" s="100">
        <v>24.425360000000001</v>
      </c>
      <c r="Y37" s="98">
        <v>1.0612699999999999</v>
      </c>
      <c r="Z37" s="99"/>
      <c r="AA37" s="97"/>
      <c r="AB37" s="100"/>
      <c r="AC37" s="98">
        <v>11.514430000000001</v>
      </c>
      <c r="AD37" s="97"/>
      <c r="AE37" s="100"/>
      <c r="AF37" s="100"/>
      <c r="AG37" s="100"/>
      <c r="AH37" s="100">
        <v>12.23925</v>
      </c>
      <c r="AI37" s="100"/>
      <c r="AJ37" s="98">
        <v>10.27692</v>
      </c>
      <c r="AK37" s="99"/>
      <c r="AL37" s="99"/>
      <c r="AM37" s="99">
        <v>179.37322</v>
      </c>
      <c r="AN37" s="97">
        <v>217.12262999999999</v>
      </c>
      <c r="AO37" s="98">
        <v>7.9327300000000003</v>
      </c>
      <c r="AP37" s="97"/>
      <c r="AQ37" s="98"/>
      <c r="AR37" s="99"/>
      <c r="AS37" s="97"/>
      <c r="AT37" s="98"/>
      <c r="AU37" s="99"/>
      <c r="AV37" s="99"/>
      <c r="AW37" s="99"/>
      <c r="AX37" s="97"/>
      <c r="AY37" s="100"/>
      <c r="AZ37" s="98"/>
      <c r="BA37" s="97"/>
      <c r="BB37" s="100"/>
      <c r="BC37" s="100"/>
      <c r="BD37" s="100"/>
      <c r="BE37" s="100"/>
      <c r="BF37" s="100"/>
      <c r="BG37" s="100"/>
      <c r="BH37" s="98"/>
      <c r="BI37" s="99"/>
      <c r="BJ37" s="97"/>
      <c r="BK37" s="100">
        <v>184.87493000000001</v>
      </c>
      <c r="BL37" s="98"/>
      <c r="BM37" s="97">
        <v>167.61232000000001</v>
      </c>
      <c r="BN37" s="100">
        <v>166.56063</v>
      </c>
      <c r="BO37" s="100">
        <v>168.58996999999999</v>
      </c>
      <c r="BP37" s="100"/>
      <c r="BQ37" s="100"/>
      <c r="BR37" s="100"/>
      <c r="BS37" s="100"/>
      <c r="BT37" s="100">
        <v>514.04182000000003</v>
      </c>
      <c r="BU37" s="100"/>
      <c r="BV37" s="100">
        <v>110.49702000000001</v>
      </c>
      <c r="BW37" s="100">
        <v>206.49456000000001</v>
      </c>
      <c r="BX37" s="100">
        <v>206.11548999999999</v>
      </c>
      <c r="BY37" s="100">
        <v>205.99002999999999</v>
      </c>
      <c r="BZ37" s="98"/>
      <c r="CA37" s="97">
        <v>17.41583</v>
      </c>
      <c r="CB37" s="98">
        <v>44.053669999999997</v>
      </c>
      <c r="CC37" s="97"/>
      <c r="CD37" s="100"/>
      <c r="CE37" s="100"/>
      <c r="CF37" s="100"/>
      <c r="CG37" s="100"/>
      <c r="CH37" s="100">
        <v>118.14735</v>
      </c>
      <c r="CI37" s="100">
        <v>47.905140000000003</v>
      </c>
      <c r="CJ37" s="100">
        <v>53.710120000000003</v>
      </c>
      <c r="CK37" s="100"/>
      <c r="CL37" s="100"/>
      <c r="CM37" s="100"/>
      <c r="CN37" s="98">
        <v>191.19621000000001</v>
      </c>
      <c r="CO37" s="97">
        <v>180.55348000000001</v>
      </c>
      <c r="CP37" s="100">
        <v>180.52450999999999</v>
      </c>
      <c r="CQ37" s="100">
        <v>181.33356000000001</v>
      </c>
      <c r="CR37" s="98">
        <v>181.02912000000001</v>
      </c>
      <c r="CS37" s="97"/>
      <c r="CT37" s="98"/>
      <c r="CU37" s="97"/>
      <c r="CV37" s="100"/>
      <c r="CW37" s="101"/>
      <c r="CX37" s="97"/>
      <c r="CY37" s="100"/>
      <c r="CZ37" s="100"/>
      <c r="DA37" s="98"/>
      <c r="DB37" s="97"/>
      <c r="DC37" s="100"/>
      <c r="DD37" s="100"/>
      <c r="DE37" s="100"/>
      <c r="DF37" s="100"/>
      <c r="DG37" s="100"/>
      <c r="DH37" s="100"/>
      <c r="DI37" s="100"/>
      <c r="DJ37" s="100"/>
      <c r="DK37" s="100"/>
      <c r="DL37" s="100"/>
      <c r="DM37" s="98"/>
      <c r="DN37" s="102"/>
      <c r="DO37" s="103"/>
      <c r="DP37" s="103"/>
      <c r="DQ37" s="104"/>
      <c r="DR37" s="97"/>
      <c r="DS37" s="100"/>
      <c r="DT37" s="100"/>
      <c r="DU37" s="98"/>
      <c r="DV37" s="99"/>
      <c r="DW37" s="97"/>
      <c r="DX37" s="100"/>
      <c r="DY37" s="100"/>
      <c r="DZ37" s="100"/>
      <c r="EA37" s="100"/>
      <c r="EB37" s="101"/>
      <c r="EC37" s="1"/>
      <c r="ED37" s="99"/>
      <c r="EE37" s="99"/>
      <c r="EF37" s="99"/>
      <c r="EG37" s="99"/>
      <c r="EH37" s="99"/>
      <c r="EI37" s="99"/>
      <c r="EJ37" s="99"/>
      <c r="EK37" s="97"/>
      <c r="EL37" s="98"/>
      <c r="EM37" s="99"/>
      <c r="EN37" s="99"/>
      <c r="EO37" s="99"/>
      <c r="EP37" s="99"/>
      <c r="EQ37" s="99"/>
      <c r="ER37" s="99"/>
      <c r="ES37" s="99"/>
      <c r="ET37" s="99"/>
      <c r="EU37" s="99"/>
      <c r="EV37" s="99"/>
      <c r="EW37" s="99"/>
      <c r="EX37" s="99"/>
      <c r="EY37" s="97"/>
      <c r="EZ37" s="100"/>
      <c r="FA37" s="100"/>
      <c r="FB37" s="98"/>
      <c r="FC37" s="99"/>
      <c r="FD37" s="99"/>
      <c r="FE37" s="99"/>
      <c r="FF37" s="99"/>
      <c r="FG37" s="99"/>
      <c r="FH37" s="99"/>
      <c r="FI37" s="99"/>
      <c r="FJ37" s="97"/>
      <c r="FK37" s="100"/>
      <c r="FL37" s="100"/>
      <c r="FM37" s="98"/>
      <c r="FN37" s="99"/>
      <c r="FO37" s="97"/>
      <c r="FP37" s="98"/>
      <c r="FQ37" s="97"/>
      <c r="FR37" s="100"/>
      <c r="FS37" s="100"/>
      <c r="FT37" s="100"/>
      <c r="FU37" s="98"/>
      <c r="FV37" s="97"/>
      <c r="FW37" s="98"/>
      <c r="FX37" s="97"/>
      <c r="FY37" s="100"/>
      <c r="FZ37" s="100"/>
      <c r="GA37" s="98"/>
      <c r="GB37" s="99"/>
      <c r="GC37" s="99"/>
      <c r="GD37" s="97"/>
      <c r="GE37" s="100"/>
      <c r="GF37" s="100"/>
      <c r="GG37" s="100"/>
      <c r="GH37" s="98"/>
      <c r="GI37" s="99"/>
      <c r="GJ37" s="97"/>
      <c r="GK37" s="98"/>
      <c r="GL37" s="1"/>
      <c r="GM37" s="99"/>
      <c r="GN37" s="97"/>
      <c r="GO37" s="98"/>
      <c r="GP37" s="97"/>
      <c r="GQ37" s="98"/>
      <c r="GR37" s="99"/>
      <c r="GS37" s="99"/>
      <c r="GT37" s="99"/>
      <c r="GU37" s="1"/>
      <c r="GV37" s="99"/>
      <c r="GW37" s="99"/>
      <c r="GX37" s="99"/>
      <c r="GY37" s="99"/>
      <c r="GZ37" s="99"/>
      <c r="HA37" s="99"/>
      <c r="HB37" s="99"/>
      <c r="HC37" s="97"/>
      <c r="HD37" s="98"/>
      <c r="HE37" s="1"/>
      <c r="HF37" s="97">
        <v>3705.4773200000004</v>
      </c>
      <c r="HG37" s="100">
        <v>3668.1441300000006</v>
      </c>
      <c r="HH37" s="98">
        <v>319.56788</v>
      </c>
    </row>
    <row r="38" spans="1:216" x14ac:dyDescent="0.3">
      <c r="A38" s="1"/>
      <c r="B38" s="96" t="s">
        <v>679</v>
      </c>
      <c r="C38" s="97"/>
      <c r="D38" s="98"/>
      <c r="E38" s="99"/>
      <c r="F38" s="97"/>
      <c r="G38" s="100"/>
      <c r="H38" s="100">
        <v>8.8258700000000001</v>
      </c>
      <c r="I38" s="98">
        <v>8.5166900000000005</v>
      </c>
      <c r="J38" s="97"/>
      <c r="K38" s="98"/>
      <c r="L38" s="97">
        <v>60.21</v>
      </c>
      <c r="M38" s="98"/>
      <c r="N38" s="97"/>
      <c r="O38" s="100"/>
      <c r="P38" s="100"/>
      <c r="Q38" s="100"/>
      <c r="R38" s="100"/>
      <c r="S38" s="100"/>
      <c r="T38" s="100"/>
      <c r="U38" s="98"/>
      <c r="V38" s="97">
        <v>18.14123</v>
      </c>
      <c r="W38" s="100">
        <v>19.191960000000002</v>
      </c>
      <c r="X38" s="100">
        <v>24.425360000000001</v>
      </c>
      <c r="Y38" s="98">
        <v>1.0612699999999999</v>
      </c>
      <c r="Z38" s="99"/>
      <c r="AA38" s="97"/>
      <c r="AB38" s="100"/>
      <c r="AC38" s="98">
        <v>11.514430000000001</v>
      </c>
      <c r="AD38" s="97"/>
      <c r="AE38" s="100"/>
      <c r="AF38" s="100"/>
      <c r="AG38" s="100"/>
      <c r="AH38" s="100">
        <v>12.23925</v>
      </c>
      <c r="AI38" s="100"/>
      <c r="AJ38" s="98">
        <v>10.27692</v>
      </c>
      <c r="AK38" s="99"/>
      <c r="AL38" s="99"/>
      <c r="AM38" s="99">
        <v>179.37322</v>
      </c>
      <c r="AN38" s="97">
        <v>217.12262999999999</v>
      </c>
      <c r="AO38" s="98">
        <v>7.9327300000000003</v>
      </c>
      <c r="AP38" s="97"/>
      <c r="AQ38" s="98"/>
      <c r="AR38" s="99"/>
      <c r="AS38" s="97"/>
      <c r="AT38" s="98"/>
      <c r="AU38" s="99"/>
      <c r="AV38" s="99"/>
      <c r="AW38" s="99"/>
      <c r="AX38" s="97"/>
      <c r="AY38" s="100"/>
      <c r="AZ38" s="98"/>
      <c r="BA38" s="97"/>
      <c r="BB38" s="100"/>
      <c r="BC38" s="100"/>
      <c r="BD38" s="100"/>
      <c r="BE38" s="100"/>
      <c r="BF38" s="100"/>
      <c r="BG38" s="100"/>
      <c r="BH38" s="98"/>
      <c r="BI38" s="99"/>
      <c r="BJ38" s="97"/>
      <c r="BK38" s="100">
        <v>184.87493000000001</v>
      </c>
      <c r="BL38" s="98"/>
      <c r="BM38" s="97">
        <v>167.61232000000001</v>
      </c>
      <c r="BN38" s="100">
        <v>166.56063</v>
      </c>
      <c r="BO38" s="100">
        <v>168.58996999999999</v>
      </c>
      <c r="BP38" s="100"/>
      <c r="BQ38" s="100"/>
      <c r="BR38" s="100"/>
      <c r="BS38" s="100"/>
      <c r="BT38" s="100">
        <v>514.04182000000003</v>
      </c>
      <c r="BU38" s="100"/>
      <c r="BV38" s="100">
        <v>110.49702000000001</v>
      </c>
      <c r="BW38" s="100">
        <v>206.49456000000001</v>
      </c>
      <c r="BX38" s="100">
        <v>206.11548999999999</v>
      </c>
      <c r="BY38" s="100">
        <v>205.99002999999999</v>
      </c>
      <c r="BZ38" s="98"/>
      <c r="CA38" s="97">
        <v>17.41583</v>
      </c>
      <c r="CB38" s="98">
        <v>44.053669999999997</v>
      </c>
      <c r="CC38" s="97"/>
      <c r="CD38" s="100"/>
      <c r="CE38" s="100"/>
      <c r="CF38" s="100"/>
      <c r="CG38" s="100"/>
      <c r="CH38" s="100">
        <v>118.14735</v>
      </c>
      <c r="CI38" s="100">
        <v>47.905140000000003</v>
      </c>
      <c r="CJ38" s="100">
        <v>53.710120000000003</v>
      </c>
      <c r="CK38" s="100"/>
      <c r="CL38" s="100"/>
      <c r="CM38" s="100"/>
      <c r="CN38" s="98">
        <v>191.19621000000001</v>
      </c>
      <c r="CO38" s="97">
        <v>180.55348000000001</v>
      </c>
      <c r="CP38" s="100">
        <v>180.52450999999999</v>
      </c>
      <c r="CQ38" s="100">
        <v>181.33356000000001</v>
      </c>
      <c r="CR38" s="98">
        <v>181.02912000000001</v>
      </c>
      <c r="CS38" s="97"/>
      <c r="CT38" s="98"/>
      <c r="CU38" s="97"/>
      <c r="CV38" s="100"/>
      <c r="CW38" s="101"/>
      <c r="CX38" s="97"/>
      <c r="CY38" s="100"/>
      <c r="CZ38" s="100"/>
      <c r="DA38" s="98"/>
      <c r="DB38" s="97"/>
      <c r="DC38" s="100"/>
      <c r="DD38" s="100"/>
      <c r="DE38" s="100"/>
      <c r="DF38" s="100"/>
      <c r="DG38" s="100"/>
      <c r="DH38" s="100"/>
      <c r="DI38" s="100"/>
      <c r="DJ38" s="100"/>
      <c r="DK38" s="100"/>
      <c r="DL38" s="100"/>
      <c r="DM38" s="98"/>
      <c r="DN38" s="102"/>
      <c r="DO38" s="103"/>
      <c r="DP38" s="103"/>
      <c r="DQ38" s="104"/>
      <c r="DR38" s="97"/>
      <c r="DS38" s="100"/>
      <c r="DT38" s="100"/>
      <c r="DU38" s="98"/>
      <c r="DV38" s="99"/>
      <c r="DW38" s="97"/>
      <c r="DX38" s="100"/>
      <c r="DY38" s="100"/>
      <c r="DZ38" s="100"/>
      <c r="EA38" s="100"/>
      <c r="EB38" s="101"/>
      <c r="EC38" s="1"/>
      <c r="ED38" s="99"/>
      <c r="EE38" s="99"/>
      <c r="EF38" s="99"/>
      <c r="EG38" s="99"/>
      <c r="EH38" s="99"/>
      <c r="EI38" s="99"/>
      <c r="EJ38" s="99"/>
      <c r="EK38" s="97"/>
      <c r="EL38" s="98"/>
      <c r="EM38" s="99"/>
      <c r="EN38" s="99"/>
      <c r="EO38" s="99"/>
      <c r="EP38" s="99"/>
      <c r="EQ38" s="99"/>
      <c r="ER38" s="99"/>
      <c r="ES38" s="99"/>
      <c r="ET38" s="99"/>
      <c r="EU38" s="99"/>
      <c r="EV38" s="99"/>
      <c r="EW38" s="99"/>
      <c r="EX38" s="99"/>
      <c r="EY38" s="97"/>
      <c r="EZ38" s="100"/>
      <c r="FA38" s="100"/>
      <c r="FB38" s="98"/>
      <c r="FC38" s="99"/>
      <c r="FD38" s="99"/>
      <c r="FE38" s="99"/>
      <c r="FF38" s="99"/>
      <c r="FG38" s="99"/>
      <c r="FH38" s="99"/>
      <c r="FI38" s="99"/>
      <c r="FJ38" s="97"/>
      <c r="FK38" s="100"/>
      <c r="FL38" s="100"/>
      <c r="FM38" s="98"/>
      <c r="FN38" s="99"/>
      <c r="FO38" s="97"/>
      <c r="FP38" s="98"/>
      <c r="FQ38" s="97"/>
      <c r="FR38" s="100"/>
      <c r="FS38" s="100"/>
      <c r="FT38" s="100"/>
      <c r="FU38" s="98"/>
      <c r="FV38" s="97"/>
      <c r="FW38" s="98"/>
      <c r="FX38" s="97"/>
      <c r="FY38" s="100"/>
      <c r="FZ38" s="100"/>
      <c r="GA38" s="98"/>
      <c r="GB38" s="99"/>
      <c r="GC38" s="99"/>
      <c r="GD38" s="97"/>
      <c r="GE38" s="100"/>
      <c r="GF38" s="100"/>
      <c r="GG38" s="100"/>
      <c r="GH38" s="98"/>
      <c r="GI38" s="99"/>
      <c r="GJ38" s="97"/>
      <c r="GK38" s="98"/>
      <c r="GL38" s="1"/>
      <c r="GM38" s="99"/>
      <c r="GN38" s="97"/>
      <c r="GO38" s="98"/>
      <c r="GP38" s="97"/>
      <c r="GQ38" s="98"/>
      <c r="GR38" s="99"/>
      <c r="GS38" s="99"/>
      <c r="GT38" s="99"/>
      <c r="GU38" s="1"/>
      <c r="GV38" s="99"/>
      <c r="GW38" s="99"/>
      <c r="GX38" s="99"/>
      <c r="GY38" s="99"/>
      <c r="GZ38" s="99"/>
      <c r="HA38" s="99"/>
      <c r="HB38" s="99"/>
      <c r="HC38" s="97"/>
      <c r="HD38" s="98"/>
      <c r="HE38" s="1"/>
      <c r="HF38" s="97">
        <v>3705.4773200000004</v>
      </c>
      <c r="HG38" s="100">
        <v>3668.1441300000006</v>
      </c>
      <c r="HH38" s="98">
        <v>319.56788</v>
      </c>
    </row>
    <row r="39" spans="1:216" x14ac:dyDescent="0.3">
      <c r="A39" s="1"/>
      <c r="B39" s="96" t="s">
        <v>680</v>
      </c>
      <c r="C39" s="97"/>
      <c r="D39" s="98"/>
      <c r="E39" s="99"/>
      <c r="F39" s="97"/>
      <c r="G39" s="100"/>
      <c r="H39" s="100">
        <v>8.8258700000000001</v>
      </c>
      <c r="I39" s="98">
        <v>8.5166900000000005</v>
      </c>
      <c r="J39" s="97"/>
      <c r="K39" s="98"/>
      <c r="L39" s="97">
        <v>60.21</v>
      </c>
      <c r="M39" s="98"/>
      <c r="N39" s="97"/>
      <c r="O39" s="100"/>
      <c r="P39" s="100"/>
      <c r="Q39" s="100"/>
      <c r="R39" s="100"/>
      <c r="S39" s="100"/>
      <c r="T39" s="100"/>
      <c r="U39" s="98"/>
      <c r="V39" s="97">
        <v>18.14123</v>
      </c>
      <c r="W39" s="100">
        <v>19.191960000000002</v>
      </c>
      <c r="X39" s="100">
        <v>24.425360000000001</v>
      </c>
      <c r="Y39" s="98">
        <v>1.0612699999999999</v>
      </c>
      <c r="Z39" s="99"/>
      <c r="AA39" s="97"/>
      <c r="AB39" s="100"/>
      <c r="AC39" s="98">
        <v>11.514430000000001</v>
      </c>
      <c r="AD39" s="97"/>
      <c r="AE39" s="100"/>
      <c r="AF39" s="100"/>
      <c r="AG39" s="100"/>
      <c r="AH39" s="100">
        <v>12.23925</v>
      </c>
      <c r="AI39" s="100"/>
      <c r="AJ39" s="98">
        <v>10.27692</v>
      </c>
      <c r="AK39" s="99"/>
      <c r="AL39" s="99"/>
      <c r="AM39" s="99">
        <v>179.37322</v>
      </c>
      <c r="AN39" s="97">
        <v>217.12262999999999</v>
      </c>
      <c r="AO39" s="98">
        <v>7.9327300000000003</v>
      </c>
      <c r="AP39" s="97"/>
      <c r="AQ39" s="98"/>
      <c r="AR39" s="99"/>
      <c r="AS39" s="97"/>
      <c r="AT39" s="98"/>
      <c r="AU39" s="99"/>
      <c r="AV39" s="99"/>
      <c r="AW39" s="99"/>
      <c r="AX39" s="97"/>
      <c r="AY39" s="100"/>
      <c r="AZ39" s="98"/>
      <c r="BA39" s="97"/>
      <c r="BB39" s="100"/>
      <c r="BC39" s="100"/>
      <c r="BD39" s="100"/>
      <c r="BE39" s="100"/>
      <c r="BF39" s="100"/>
      <c r="BG39" s="100"/>
      <c r="BH39" s="98"/>
      <c r="BI39" s="99"/>
      <c r="BJ39" s="97"/>
      <c r="BK39" s="100">
        <v>184.87493000000001</v>
      </c>
      <c r="BL39" s="98"/>
      <c r="BM39" s="97">
        <v>167.61232000000001</v>
      </c>
      <c r="BN39" s="100">
        <v>166.56063</v>
      </c>
      <c r="BO39" s="100">
        <v>168.58996999999999</v>
      </c>
      <c r="BP39" s="100"/>
      <c r="BQ39" s="100"/>
      <c r="BR39" s="100"/>
      <c r="BS39" s="100"/>
      <c r="BT39" s="100">
        <v>514.04182000000003</v>
      </c>
      <c r="BU39" s="100"/>
      <c r="BV39" s="100">
        <v>110.49702000000001</v>
      </c>
      <c r="BW39" s="100">
        <v>206.49456000000001</v>
      </c>
      <c r="BX39" s="100">
        <v>206.11548999999999</v>
      </c>
      <c r="BY39" s="100">
        <v>205.99002999999999</v>
      </c>
      <c r="BZ39" s="98"/>
      <c r="CA39" s="97">
        <v>17.41583</v>
      </c>
      <c r="CB39" s="98">
        <v>44.053669999999997</v>
      </c>
      <c r="CC39" s="97"/>
      <c r="CD39" s="100"/>
      <c r="CE39" s="100"/>
      <c r="CF39" s="100"/>
      <c r="CG39" s="100"/>
      <c r="CH39" s="100">
        <v>118.14735</v>
      </c>
      <c r="CI39" s="100">
        <v>47.905140000000003</v>
      </c>
      <c r="CJ39" s="100">
        <v>53.710120000000003</v>
      </c>
      <c r="CK39" s="100"/>
      <c r="CL39" s="100"/>
      <c r="CM39" s="100"/>
      <c r="CN39" s="98">
        <v>191.19621000000001</v>
      </c>
      <c r="CO39" s="97">
        <v>180.55348000000001</v>
      </c>
      <c r="CP39" s="100">
        <v>180.52450999999999</v>
      </c>
      <c r="CQ39" s="100">
        <v>181.33356000000001</v>
      </c>
      <c r="CR39" s="98">
        <v>181.02912000000001</v>
      </c>
      <c r="CS39" s="97"/>
      <c r="CT39" s="98"/>
      <c r="CU39" s="97"/>
      <c r="CV39" s="100"/>
      <c r="CW39" s="101"/>
      <c r="CX39" s="97"/>
      <c r="CY39" s="100"/>
      <c r="CZ39" s="100"/>
      <c r="DA39" s="98"/>
      <c r="DB39" s="97"/>
      <c r="DC39" s="100"/>
      <c r="DD39" s="100"/>
      <c r="DE39" s="100"/>
      <c r="DF39" s="100"/>
      <c r="DG39" s="100"/>
      <c r="DH39" s="100"/>
      <c r="DI39" s="100"/>
      <c r="DJ39" s="100"/>
      <c r="DK39" s="100"/>
      <c r="DL39" s="100"/>
      <c r="DM39" s="98"/>
      <c r="DN39" s="102"/>
      <c r="DO39" s="103"/>
      <c r="DP39" s="103"/>
      <c r="DQ39" s="104"/>
      <c r="DR39" s="97"/>
      <c r="DS39" s="100"/>
      <c r="DT39" s="100"/>
      <c r="DU39" s="98"/>
      <c r="DV39" s="99"/>
      <c r="DW39" s="97"/>
      <c r="DX39" s="100"/>
      <c r="DY39" s="100"/>
      <c r="DZ39" s="100"/>
      <c r="EA39" s="100"/>
      <c r="EB39" s="101"/>
      <c r="EC39" s="1"/>
      <c r="ED39" s="99"/>
      <c r="EE39" s="99"/>
      <c r="EF39" s="99"/>
      <c r="EG39" s="99"/>
      <c r="EH39" s="99"/>
      <c r="EI39" s="99"/>
      <c r="EJ39" s="99"/>
      <c r="EK39" s="97"/>
      <c r="EL39" s="98"/>
      <c r="EM39" s="99"/>
      <c r="EN39" s="99"/>
      <c r="EO39" s="99"/>
      <c r="EP39" s="99"/>
      <c r="EQ39" s="99"/>
      <c r="ER39" s="99"/>
      <c r="ES39" s="99"/>
      <c r="ET39" s="99"/>
      <c r="EU39" s="99"/>
      <c r="EV39" s="99"/>
      <c r="EW39" s="99"/>
      <c r="EX39" s="99"/>
      <c r="EY39" s="97"/>
      <c r="EZ39" s="100"/>
      <c r="FA39" s="100"/>
      <c r="FB39" s="98"/>
      <c r="FC39" s="99"/>
      <c r="FD39" s="99"/>
      <c r="FE39" s="99"/>
      <c r="FF39" s="99"/>
      <c r="FG39" s="99"/>
      <c r="FH39" s="99"/>
      <c r="FI39" s="99"/>
      <c r="FJ39" s="97"/>
      <c r="FK39" s="100"/>
      <c r="FL39" s="100"/>
      <c r="FM39" s="98"/>
      <c r="FN39" s="99"/>
      <c r="FO39" s="97"/>
      <c r="FP39" s="98"/>
      <c r="FQ39" s="97"/>
      <c r="FR39" s="100"/>
      <c r="FS39" s="100"/>
      <c r="FT39" s="100"/>
      <c r="FU39" s="98"/>
      <c r="FV39" s="97"/>
      <c r="FW39" s="98"/>
      <c r="FX39" s="97"/>
      <c r="FY39" s="100"/>
      <c r="FZ39" s="100"/>
      <c r="GA39" s="98"/>
      <c r="GB39" s="99"/>
      <c r="GC39" s="99"/>
      <c r="GD39" s="97"/>
      <c r="GE39" s="100"/>
      <c r="GF39" s="100"/>
      <c r="GG39" s="100"/>
      <c r="GH39" s="98"/>
      <c r="GI39" s="99"/>
      <c r="GJ39" s="97"/>
      <c r="GK39" s="98"/>
      <c r="GL39" s="1"/>
      <c r="GM39" s="99"/>
      <c r="GN39" s="97"/>
      <c r="GO39" s="98"/>
      <c r="GP39" s="97"/>
      <c r="GQ39" s="98"/>
      <c r="GR39" s="99"/>
      <c r="GS39" s="99"/>
      <c r="GT39" s="99"/>
      <c r="GU39" s="1"/>
      <c r="GV39" s="99"/>
      <c r="GW39" s="99"/>
      <c r="GX39" s="99"/>
      <c r="GY39" s="99"/>
      <c r="GZ39" s="99"/>
      <c r="HA39" s="99"/>
      <c r="HB39" s="99"/>
      <c r="HC39" s="97"/>
      <c r="HD39" s="98"/>
      <c r="HE39" s="1"/>
      <c r="HF39" s="97">
        <v>3705.4773200000004</v>
      </c>
      <c r="HG39" s="100">
        <v>3668.1441300000006</v>
      </c>
      <c r="HH39" s="98">
        <v>319.56788</v>
      </c>
    </row>
    <row r="40" spans="1:216" x14ac:dyDescent="0.3">
      <c r="A40" s="1"/>
      <c r="B40" s="96" t="s">
        <v>681</v>
      </c>
      <c r="C40" s="97"/>
      <c r="D40" s="98"/>
      <c r="E40" s="99"/>
      <c r="F40" s="97"/>
      <c r="G40" s="100"/>
      <c r="H40" s="100">
        <v>8.8258700000000001</v>
      </c>
      <c r="I40" s="98">
        <v>8.5166900000000005</v>
      </c>
      <c r="J40" s="97"/>
      <c r="K40" s="98"/>
      <c r="L40" s="97">
        <v>60.21</v>
      </c>
      <c r="M40" s="98"/>
      <c r="N40" s="97"/>
      <c r="O40" s="100"/>
      <c r="P40" s="100"/>
      <c r="Q40" s="100"/>
      <c r="R40" s="100"/>
      <c r="S40" s="100"/>
      <c r="T40" s="100"/>
      <c r="U40" s="98"/>
      <c r="V40" s="97">
        <v>18.14123</v>
      </c>
      <c r="W40" s="100">
        <v>19.191960000000002</v>
      </c>
      <c r="X40" s="100">
        <v>24.425360000000001</v>
      </c>
      <c r="Y40" s="98">
        <v>1.0612699999999999</v>
      </c>
      <c r="Z40" s="99"/>
      <c r="AA40" s="97"/>
      <c r="AB40" s="100"/>
      <c r="AC40" s="98">
        <v>17.295719999999999</v>
      </c>
      <c r="AD40" s="97"/>
      <c r="AE40" s="100"/>
      <c r="AF40" s="100"/>
      <c r="AG40" s="100"/>
      <c r="AH40" s="100">
        <v>12.23925</v>
      </c>
      <c r="AI40" s="100"/>
      <c r="AJ40" s="98">
        <v>10.27692</v>
      </c>
      <c r="AK40" s="99"/>
      <c r="AL40" s="99"/>
      <c r="AM40" s="99">
        <v>179.37322</v>
      </c>
      <c r="AN40" s="97">
        <v>217.12262999999999</v>
      </c>
      <c r="AO40" s="98">
        <v>7.9327300000000003</v>
      </c>
      <c r="AP40" s="97"/>
      <c r="AQ40" s="98"/>
      <c r="AR40" s="99"/>
      <c r="AS40" s="97"/>
      <c r="AT40" s="98"/>
      <c r="AU40" s="99"/>
      <c r="AV40" s="99"/>
      <c r="AW40" s="99"/>
      <c r="AX40" s="97"/>
      <c r="AY40" s="100"/>
      <c r="AZ40" s="98"/>
      <c r="BA40" s="97"/>
      <c r="BB40" s="100"/>
      <c r="BC40" s="100"/>
      <c r="BD40" s="100"/>
      <c r="BE40" s="100"/>
      <c r="BF40" s="100"/>
      <c r="BG40" s="100"/>
      <c r="BH40" s="98"/>
      <c r="BI40" s="99"/>
      <c r="BJ40" s="97"/>
      <c r="BK40" s="100">
        <v>184.87493000000001</v>
      </c>
      <c r="BL40" s="98"/>
      <c r="BM40" s="97">
        <v>167.61232000000001</v>
      </c>
      <c r="BN40" s="100">
        <v>166.56063</v>
      </c>
      <c r="BO40" s="100">
        <v>168.58996999999999</v>
      </c>
      <c r="BP40" s="100"/>
      <c r="BQ40" s="100"/>
      <c r="BR40" s="100"/>
      <c r="BS40" s="100"/>
      <c r="BT40" s="100">
        <v>514.04182000000003</v>
      </c>
      <c r="BU40" s="100"/>
      <c r="BV40" s="100">
        <v>110.49702000000001</v>
      </c>
      <c r="BW40" s="100">
        <v>206.49456000000001</v>
      </c>
      <c r="BX40" s="100">
        <v>206.11548999999999</v>
      </c>
      <c r="BY40" s="100">
        <v>205.99002999999999</v>
      </c>
      <c r="BZ40" s="98"/>
      <c r="CA40" s="97">
        <v>17.41583</v>
      </c>
      <c r="CB40" s="98">
        <v>44.053669999999997</v>
      </c>
      <c r="CC40" s="97"/>
      <c r="CD40" s="100"/>
      <c r="CE40" s="100"/>
      <c r="CF40" s="100"/>
      <c r="CG40" s="100"/>
      <c r="CH40" s="100">
        <v>118.14735</v>
      </c>
      <c r="CI40" s="100">
        <v>47.905140000000003</v>
      </c>
      <c r="CJ40" s="100">
        <v>53.710120000000003</v>
      </c>
      <c r="CK40" s="100"/>
      <c r="CL40" s="100"/>
      <c r="CM40" s="100"/>
      <c r="CN40" s="98">
        <v>191.19621000000001</v>
      </c>
      <c r="CO40" s="97">
        <v>180.55348000000001</v>
      </c>
      <c r="CP40" s="100">
        <v>180.52450999999999</v>
      </c>
      <c r="CQ40" s="100">
        <v>181.33356000000001</v>
      </c>
      <c r="CR40" s="98">
        <v>181.02912000000001</v>
      </c>
      <c r="CS40" s="97"/>
      <c r="CT40" s="98"/>
      <c r="CU40" s="97"/>
      <c r="CV40" s="100"/>
      <c r="CW40" s="101"/>
      <c r="CX40" s="97"/>
      <c r="CY40" s="100"/>
      <c r="CZ40" s="100"/>
      <c r="DA40" s="98"/>
      <c r="DB40" s="97"/>
      <c r="DC40" s="100"/>
      <c r="DD40" s="100"/>
      <c r="DE40" s="100"/>
      <c r="DF40" s="100"/>
      <c r="DG40" s="100"/>
      <c r="DH40" s="100"/>
      <c r="DI40" s="100"/>
      <c r="DJ40" s="100"/>
      <c r="DK40" s="100"/>
      <c r="DL40" s="100"/>
      <c r="DM40" s="98"/>
      <c r="DN40" s="102"/>
      <c r="DO40" s="103"/>
      <c r="DP40" s="103"/>
      <c r="DQ40" s="104"/>
      <c r="DR40" s="97"/>
      <c r="DS40" s="100"/>
      <c r="DT40" s="100"/>
      <c r="DU40" s="98"/>
      <c r="DV40" s="99"/>
      <c r="DW40" s="97"/>
      <c r="DX40" s="100"/>
      <c r="DY40" s="100"/>
      <c r="DZ40" s="100"/>
      <c r="EA40" s="100"/>
      <c r="EB40" s="101"/>
      <c r="EC40" s="1"/>
      <c r="ED40" s="99"/>
      <c r="EE40" s="99"/>
      <c r="EF40" s="99"/>
      <c r="EG40" s="99"/>
      <c r="EH40" s="99"/>
      <c r="EI40" s="99"/>
      <c r="EJ40" s="99"/>
      <c r="EK40" s="97"/>
      <c r="EL40" s="98"/>
      <c r="EM40" s="99"/>
      <c r="EN40" s="99"/>
      <c r="EO40" s="99"/>
      <c r="EP40" s="99"/>
      <c r="EQ40" s="99"/>
      <c r="ER40" s="99"/>
      <c r="ES40" s="99"/>
      <c r="ET40" s="99"/>
      <c r="EU40" s="99"/>
      <c r="EV40" s="99"/>
      <c r="EW40" s="99"/>
      <c r="EX40" s="99"/>
      <c r="EY40" s="97"/>
      <c r="EZ40" s="100"/>
      <c r="FA40" s="100"/>
      <c r="FB40" s="98"/>
      <c r="FC40" s="99"/>
      <c r="FD40" s="99"/>
      <c r="FE40" s="99"/>
      <c r="FF40" s="99"/>
      <c r="FG40" s="99"/>
      <c r="FH40" s="99"/>
      <c r="FI40" s="99"/>
      <c r="FJ40" s="97"/>
      <c r="FK40" s="100"/>
      <c r="FL40" s="100"/>
      <c r="FM40" s="98"/>
      <c r="FN40" s="99"/>
      <c r="FO40" s="97"/>
      <c r="FP40" s="98"/>
      <c r="FQ40" s="97"/>
      <c r="FR40" s="100"/>
      <c r="FS40" s="100"/>
      <c r="FT40" s="100"/>
      <c r="FU40" s="98"/>
      <c r="FV40" s="97"/>
      <c r="FW40" s="98"/>
      <c r="FX40" s="97"/>
      <c r="FY40" s="100"/>
      <c r="FZ40" s="100"/>
      <c r="GA40" s="98"/>
      <c r="GB40" s="99"/>
      <c r="GC40" s="99"/>
      <c r="GD40" s="97"/>
      <c r="GE40" s="100"/>
      <c r="GF40" s="100"/>
      <c r="GG40" s="100"/>
      <c r="GH40" s="98"/>
      <c r="GI40" s="99"/>
      <c r="GJ40" s="97"/>
      <c r="GK40" s="98"/>
      <c r="GL40" s="1"/>
      <c r="GM40" s="99"/>
      <c r="GN40" s="97"/>
      <c r="GO40" s="98"/>
      <c r="GP40" s="97"/>
      <c r="GQ40" s="98"/>
      <c r="GR40" s="99"/>
      <c r="GS40" s="99"/>
      <c r="GT40" s="99"/>
      <c r="GU40" s="1"/>
      <c r="GV40" s="99"/>
      <c r="GW40" s="99"/>
      <c r="GX40" s="99"/>
      <c r="GY40" s="99"/>
      <c r="GZ40" s="99"/>
      <c r="HA40" s="99"/>
      <c r="HB40" s="99"/>
      <c r="HC40" s="97"/>
      <c r="HD40" s="98"/>
      <c r="HE40" s="1"/>
      <c r="HF40" s="97">
        <v>3711.2586100000003</v>
      </c>
      <c r="HG40" s="100">
        <v>3673.9254200000005</v>
      </c>
      <c r="HH40" s="98">
        <v>319.56788</v>
      </c>
    </row>
    <row r="41" spans="1:216" x14ac:dyDescent="0.3">
      <c r="A41" s="1"/>
      <c r="B41" s="96" t="s">
        <v>682</v>
      </c>
      <c r="C41" s="97"/>
      <c r="D41" s="98"/>
      <c r="E41" s="99"/>
      <c r="F41" s="97"/>
      <c r="G41" s="100"/>
      <c r="H41" s="100">
        <v>8.8258700000000001</v>
      </c>
      <c r="I41" s="98">
        <v>8.5166900000000005</v>
      </c>
      <c r="J41" s="97"/>
      <c r="K41" s="98"/>
      <c r="L41" s="97">
        <v>60.21</v>
      </c>
      <c r="M41" s="98"/>
      <c r="N41" s="97"/>
      <c r="O41" s="100"/>
      <c r="P41" s="100"/>
      <c r="Q41" s="100"/>
      <c r="R41" s="100"/>
      <c r="S41" s="100"/>
      <c r="T41" s="100"/>
      <c r="U41" s="98"/>
      <c r="V41" s="97">
        <v>18.14123</v>
      </c>
      <c r="W41" s="100">
        <v>19.191960000000002</v>
      </c>
      <c r="X41" s="100">
        <v>24.425360000000001</v>
      </c>
      <c r="Y41" s="98">
        <v>1.0612699999999999</v>
      </c>
      <c r="Z41" s="99"/>
      <c r="AA41" s="97"/>
      <c r="AB41" s="100"/>
      <c r="AC41" s="98">
        <v>17.295719999999999</v>
      </c>
      <c r="AD41" s="97"/>
      <c r="AE41" s="100"/>
      <c r="AF41" s="100"/>
      <c r="AG41" s="100"/>
      <c r="AH41" s="100">
        <v>12.23925</v>
      </c>
      <c r="AI41" s="100"/>
      <c r="AJ41" s="98">
        <v>10.27692</v>
      </c>
      <c r="AK41" s="99"/>
      <c r="AL41" s="99"/>
      <c r="AM41" s="99">
        <v>179.37322</v>
      </c>
      <c r="AN41" s="97">
        <v>217.12262999999999</v>
      </c>
      <c r="AO41" s="98">
        <v>7.9327300000000003</v>
      </c>
      <c r="AP41" s="97"/>
      <c r="AQ41" s="98"/>
      <c r="AR41" s="99"/>
      <c r="AS41" s="97"/>
      <c r="AT41" s="98"/>
      <c r="AU41" s="99"/>
      <c r="AV41" s="99"/>
      <c r="AW41" s="99"/>
      <c r="AX41" s="97"/>
      <c r="AY41" s="100"/>
      <c r="AZ41" s="98"/>
      <c r="BA41" s="97"/>
      <c r="BB41" s="100"/>
      <c r="BC41" s="100"/>
      <c r="BD41" s="100"/>
      <c r="BE41" s="100"/>
      <c r="BF41" s="100"/>
      <c r="BG41" s="100"/>
      <c r="BH41" s="98"/>
      <c r="BI41" s="99"/>
      <c r="BJ41" s="97"/>
      <c r="BK41" s="100">
        <v>184.87493000000001</v>
      </c>
      <c r="BL41" s="98"/>
      <c r="BM41" s="97">
        <v>167.61232000000001</v>
      </c>
      <c r="BN41" s="100">
        <v>166.56063</v>
      </c>
      <c r="BO41" s="100">
        <v>168.58996999999999</v>
      </c>
      <c r="BP41" s="100"/>
      <c r="BQ41" s="100"/>
      <c r="BR41" s="100"/>
      <c r="BS41" s="100"/>
      <c r="BT41" s="100">
        <v>514.04182000000003</v>
      </c>
      <c r="BU41" s="100"/>
      <c r="BV41" s="100">
        <v>110.49702000000001</v>
      </c>
      <c r="BW41" s="100">
        <v>206.49456000000001</v>
      </c>
      <c r="BX41" s="100">
        <v>206.11548999999999</v>
      </c>
      <c r="BY41" s="100">
        <v>205.99002999999999</v>
      </c>
      <c r="BZ41" s="98"/>
      <c r="CA41" s="97">
        <v>17.41583</v>
      </c>
      <c r="CB41" s="98">
        <v>44.053669999999997</v>
      </c>
      <c r="CC41" s="97"/>
      <c r="CD41" s="100"/>
      <c r="CE41" s="100"/>
      <c r="CF41" s="100"/>
      <c r="CG41" s="100"/>
      <c r="CH41" s="100">
        <v>118.14735</v>
      </c>
      <c r="CI41" s="100">
        <v>47.905140000000003</v>
      </c>
      <c r="CJ41" s="100">
        <v>53.710120000000003</v>
      </c>
      <c r="CK41" s="100"/>
      <c r="CL41" s="100"/>
      <c r="CM41" s="100"/>
      <c r="CN41" s="98">
        <v>191.19621000000001</v>
      </c>
      <c r="CO41" s="97">
        <v>180.55348000000001</v>
      </c>
      <c r="CP41" s="100">
        <v>180.52450999999999</v>
      </c>
      <c r="CQ41" s="100">
        <v>181.33356000000001</v>
      </c>
      <c r="CR41" s="98">
        <v>181.02912000000001</v>
      </c>
      <c r="CS41" s="97"/>
      <c r="CT41" s="98"/>
      <c r="CU41" s="97"/>
      <c r="CV41" s="100"/>
      <c r="CW41" s="101"/>
      <c r="CX41" s="97"/>
      <c r="CY41" s="100"/>
      <c r="CZ41" s="100"/>
      <c r="DA41" s="98"/>
      <c r="DB41" s="97"/>
      <c r="DC41" s="100"/>
      <c r="DD41" s="100"/>
      <c r="DE41" s="100"/>
      <c r="DF41" s="100"/>
      <c r="DG41" s="100"/>
      <c r="DH41" s="100"/>
      <c r="DI41" s="100"/>
      <c r="DJ41" s="100"/>
      <c r="DK41" s="100"/>
      <c r="DL41" s="100"/>
      <c r="DM41" s="98"/>
      <c r="DN41" s="102"/>
      <c r="DO41" s="103"/>
      <c r="DP41" s="103"/>
      <c r="DQ41" s="104"/>
      <c r="DR41" s="97"/>
      <c r="DS41" s="100"/>
      <c r="DT41" s="100"/>
      <c r="DU41" s="98"/>
      <c r="DV41" s="99"/>
      <c r="DW41" s="97"/>
      <c r="DX41" s="100"/>
      <c r="DY41" s="100"/>
      <c r="DZ41" s="100"/>
      <c r="EA41" s="100"/>
      <c r="EB41" s="101"/>
      <c r="EC41" s="1"/>
      <c r="ED41" s="99"/>
      <c r="EE41" s="99"/>
      <c r="EF41" s="99"/>
      <c r="EG41" s="99"/>
      <c r="EH41" s="99"/>
      <c r="EI41" s="99"/>
      <c r="EJ41" s="99"/>
      <c r="EK41" s="97"/>
      <c r="EL41" s="98"/>
      <c r="EM41" s="99"/>
      <c r="EN41" s="99"/>
      <c r="EO41" s="99"/>
      <c r="EP41" s="99"/>
      <c r="EQ41" s="99"/>
      <c r="ER41" s="99"/>
      <c r="ES41" s="99"/>
      <c r="ET41" s="99"/>
      <c r="EU41" s="99"/>
      <c r="EV41" s="99"/>
      <c r="EW41" s="99"/>
      <c r="EX41" s="99"/>
      <c r="EY41" s="97"/>
      <c r="EZ41" s="100"/>
      <c r="FA41" s="100"/>
      <c r="FB41" s="98"/>
      <c r="FC41" s="99"/>
      <c r="FD41" s="99"/>
      <c r="FE41" s="99"/>
      <c r="FF41" s="99"/>
      <c r="FG41" s="99"/>
      <c r="FH41" s="99"/>
      <c r="FI41" s="99"/>
      <c r="FJ41" s="97"/>
      <c r="FK41" s="100"/>
      <c r="FL41" s="100"/>
      <c r="FM41" s="98"/>
      <c r="FN41" s="99"/>
      <c r="FO41" s="97"/>
      <c r="FP41" s="98"/>
      <c r="FQ41" s="97"/>
      <c r="FR41" s="100"/>
      <c r="FS41" s="100"/>
      <c r="FT41" s="100"/>
      <c r="FU41" s="98"/>
      <c r="FV41" s="97"/>
      <c r="FW41" s="98"/>
      <c r="FX41" s="97"/>
      <c r="FY41" s="100"/>
      <c r="FZ41" s="100"/>
      <c r="GA41" s="98"/>
      <c r="GB41" s="99"/>
      <c r="GC41" s="99"/>
      <c r="GD41" s="97"/>
      <c r="GE41" s="100"/>
      <c r="GF41" s="100"/>
      <c r="GG41" s="100"/>
      <c r="GH41" s="98"/>
      <c r="GI41" s="99"/>
      <c r="GJ41" s="97"/>
      <c r="GK41" s="98"/>
      <c r="GL41" s="1"/>
      <c r="GM41" s="99"/>
      <c r="GN41" s="97"/>
      <c r="GO41" s="98"/>
      <c r="GP41" s="97"/>
      <c r="GQ41" s="98"/>
      <c r="GR41" s="99"/>
      <c r="GS41" s="99"/>
      <c r="GT41" s="99"/>
      <c r="GU41" s="1"/>
      <c r="GV41" s="99"/>
      <c r="GW41" s="99"/>
      <c r="GX41" s="99"/>
      <c r="GY41" s="99"/>
      <c r="GZ41" s="99"/>
      <c r="HA41" s="99"/>
      <c r="HB41" s="99"/>
      <c r="HC41" s="97"/>
      <c r="HD41" s="98"/>
      <c r="HE41" s="1"/>
      <c r="HF41" s="97">
        <v>3711.2586100000003</v>
      </c>
      <c r="HG41" s="100">
        <v>3673.9254200000005</v>
      </c>
      <c r="HH41" s="98">
        <v>319.56788</v>
      </c>
    </row>
    <row r="42" spans="1:216" x14ac:dyDescent="0.3">
      <c r="A42" s="1"/>
      <c r="B42" s="96" t="s">
        <v>683</v>
      </c>
      <c r="C42" s="97"/>
      <c r="D42" s="98"/>
      <c r="E42" s="99"/>
      <c r="F42" s="97"/>
      <c r="G42" s="100"/>
      <c r="H42" s="100">
        <v>8.8258700000000001</v>
      </c>
      <c r="I42" s="98">
        <v>8.5166900000000005</v>
      </c>
      <c r="J42" s="97"/>
      <c r="K42" s="98"/>
      <c r="L42" s="97">
        <v>60.21</v>
      </c>
      <c r="M42" s="98"/>
      <c r="N42" s="97"/>
      <c r="O42" s="100"/>
      <c r="P42" s="100"/>
      <c r="Q42" s="100"/>
      <c r="R42" s="100"/>
      <c r="S42" s="100"/>
      <c r="T42" s="100"/>
      <c r="U42" s="98"/>
      <c r="V42" s="97">
        <v>18.14123</v>
      </c>
      <c r="W42" s="100">
        <v>19.191960000000002</v>
      </c>
      <c r="X42" s="100">
        <v>24.425360000000001</v>
      </c>
      <c r="Y42" s="98">
        <v>1.0612699999999999</v>
      </c>
      <c r="Z42" s="99"/>
      <c r="AA42" s="97"/>
      <c r="AB42" s="100"/>
      <c r="AC42" s="98">
        <v>17.295719999999999</v>
      </c>
      <c r="AD42" s="97"/>
      <c r="AE42" s="100"/>
      <c r="AF42" s="100"/>
      <c r="AG42" s="100"/>
      <c r="AH42" s="100">
        <v>12.23925</v>
      </c>
      <c r="AI42" s="100"/>
      <c r="AJ42" s="98">
        <v>10.27692</v>
      </c>
      <c r="AK42" s="99"/>
      <c r="AL42" s="99"/>
      <c r="AM42" s="99">
        <v>179.37322</v>
      </c>
      <c r="AN42" s="97">
        <v>217.12262999999999</v>
      </c>
      <c r="AO42" s="98">
        <v>7.9327300000000003</v>
      </c>
      <c r="AP42" s="97"/>
      <c r="AQ42" s="98"/>
      <c r="AR42" s="99"/>
      <c r="AS42" s="97"/>
      <c r="AT42" s="98"/>
      <c r="AU42" s="99"/>
      <c r="AV42" s="99"/>
      <c r="AW42" s="99"/>
      <c r="AX42" s="97"/>
      <c r="AY42" s="100"/>
      <c r="AZ42" s="98"/>
      <c r="BA42" s="97"/>
      <c r="BB42" s="100"/>
      <c r="BC42" s="100"/>
      <c r="BD42" s="100"/>
      <c r="BE42" s="100"/>
      <c r="BF42" s="100"/>
      <c r="BG42" s="100"/>
      <c r="BH42" s="98"/>
      <c r="BI42" s="99"/>
      <c r="BJ42" s="97"/>
      <c r="BK42" s="100">
        <v>184.87493000000001</v>
      </c>
      <c r="BL42" s="98"/>
      <c r="BM42" s="97">
        <v>167.61232000000001</v>
      </c>
      <c r="BN42" s="100">
        <v>166.56063</v>
      </c>
      <c r="BO42" s="100">
        <v>168.58996999999999</v>
      </c>
      <c r="BP42" s="100"/>
      <c r="BQ42" s="100"/>
      <c r="BR42" s="100"/>
      <c r="BS42" s="100"/>
      <c r="BT42" s="100">
        <v>514.04182000000003</v>
      </c>
      <c r="BU42" s="100"/>
      <c r="BV42" s="100">
        <v>110.49702000000001</v>
      </c>
      <c r="BW42" s="100">
        <v>206.49456000000001</v>
      </c>
      <c r="BX42" s="100">
        <v>206.11548999999999</v>
      </c>
      <c r="BY42" s="100">
        <v>205.99002999999999</v>
      </c>
      <c r="BZ42" s="98"/>
      <c r="CA42" s="97">
        <v>17.41583</v>
      </c>
      <c r="CB42" s="98">
        <v>44.053669999999997</v>
      </c>
      <c r="CC42" s="97"/>
      <c r="CD42" s="100"/>
      <c r="CE42" s="100"/>
      <c r="CF42" s="100"/>
      <c r="CG42" s="100"/>
      <c r="CH42" s="100">
        <v>118.14735</v>
      </c>
      <c r="CI42" s="100">
        <v>47.905140000000003</v>
      </c>
      <c r="CJ42" s="100">
        <v>53.710120000000003</v>
      </c>
      <c r="CK42" s="100"/>
      <c r="CL42" s="100"/>
      <c r="CM42" s="100"/>
      <c r="CN42" s="98">
        <v>191.19621000000001</v>
      </c>
      <c r="CO42" s="97">
        <v>180.55348000000001</v>
      </c>
      <c r="CP42" s="100">
        <v>180.52450999999999</v>
      </c>
      <c r="CQ42" s="100">
        <v>181.33356000000001</v>
      </c>
      <c r="CR42" s="98">
        <v>181.02912000000001</v>
      </c>
      <c r="CS42" s="97"/>
      <c r="CT42" s="98"/>
      <c r="CU42" s="97"/>
      <c r="CV42" s="100"/>
      <c r="CW42" s="101"/>
      <c r="CX42" s="97"/>
      <c r="CY42" s="100"/>
      <c r="CZ42" s="100"/>
      <c r="DA42" s="98"/>
      <c r="DB42" s="97"/>
      <c r="DC42" s="100"/>
      <c r="DD42" s="100"/>
      <c r="DE42" s="100"/>
      <c r="DF42" s="100"/>
      <c r="DG42" s="100"/>
      <c r="DH42" s="100"/>
      <c r="DI42" s="100"/>
      <c r="DJ42" s="100"/>
      <c r="DK42" s="100"/>
      <c r="DL42" s="100"/>
      <c r="DM42" s="98"/>
      <c r="DN42" s="102"/>
      <c r="DO42" s="103"/>
      <c r="DP42" s="103"/>
      <c r="DQ42" s="104"/>
      <c r="DR42" s="97"/>
      <c r="DS42" s="100"/>
      <c r="DT42" s="100"/>
      <c r="DU42" s="98"/>
      <c r="DV42" s="99"/>
      <c r="DW42" s="97"/>
      <c r="DX42" s="100"/>
      <c r="DY42" s="100"/>
      <c r="DZ42" s="100"/>
      <c r="EA42" s="100"/>
      <c r="EB42" s="101"/>
      <c r="EC42" s="1"/>
      <c r="ED42" s="99"/>
      <c r="EE42" s="99"/>
      <c r="EF42" s="99"/>
      <c r="EG42" s="99"/>
      <c r="EH42" s="99"/>
      <c r="EI42" s="99"/>
      <c r="EJ42" s="99"/>
      <c r="EK42" s="97"/>
      <c r="EL42" s="98"/>
      <c r="EM42" s="99"/>
      <c r="EN42" s="99"/>
      <c r="EO42" s="99"/>
      <c r="EP42" s="99"/>
      <c r="EQ42" s="99"/>
      <c r="ER42" s="99"/>
      <c r="ES42" s="99"/>
      <c r="ET42" s="99"/>
      <c r="EU42" s="99"/>
      <c r="EV42" s="99"/>
      <c r="EW42" s="99"/>
      <c r="EX42" s="99"/>
      <c r="EY42" s="97"/>
      <c r="EZ42" s="100"/>
      <c r="FA42" s="100"/>
      <c r="FB42" s="98"/>
      <c r="FC42" s="99"/>
      <c r="FD42" s="99"/>
      <c r="FE42" s="99"/>
      <c r="FF42" s="99"/>
      <c r="FG42" s="99"/>
      <c r="FH42" s="99"/>
      <c r="FI42" s="99"/>
      <c r="FJ42" s="97"/>
      <c r="FK42" s="100"/>
      <c r="FL42" s="100"/>
      <c r="FM42" s="98"/>
      <c r="FN42" s="99"/>
      <c r="FO42" s="97"/>
      <c r="FP42" s="98"/>
      <c r="FQ42" s="97"/>
      <c r="FR42" s="100"/>
      <c r="FS42" s="100"/>
      <c r="FT42" s="100"/>
      <c r="FU42" s="98"/>
      <c r="FV42" s="97"/>
      <c r="FW42" s="98"/>
      <c r="FX42" s="97"/>
      <c r="FY42" s="100"/>
      <c r="FZ42" s="100"/>
      <c r="GA42" s="98"/>
      <c r="GB42" s="99"/>
      <c r="GC42" s="99"/>
      <c r="GD42" s="97"/>
      <c r="GE42" s="100"/>
      <c r="GF42" s="100"/>
      <c r="GG42" s="100"/>
      <c r="GH42" s="98"/>
      <c r="GI42" s="99"/>
      <c r="GJ42" s="97"/>
      <c r="GK42" s="98"/>
      <c r="GL42" s="1"/>
      <c r="GM42" s="99"/>
      <c r="GN42" s="97"/>
      <c r="GO42" s="98"/>
      <c r="GP42" s="97"/>
      <c r="GQ42" s="98"/>
      <c r="GR42" s="99"/>
      <c r="GS42" s="99"/>
      <c r="GT42" s="99"/>
      <c r="GU42" s="1"/>
      <c r="GV42" s="99"/>
      <c r="GW42" s="99"/>
      <c r="GX42" s="99"/>
      <c r="GY42" s="99"/>
      <c r="GZ42" s="99"/>
      <c r="HA42" s="99"/>
      <c r="HB42" s="99"/>
      <c r="HC42" s="97"/>
      <c r="HD42" s="98"/>
      <c r="HE42" s="1"/>
      <c r="HF42" s="97">
        <v>3711.2586100000003</v>
      </c>
      <c r="HG42" s="100">
        <v>3673.9254200000005</v>
      </c>
      <c r="HH42" s="98">
        <v>319.56788</v>
      </c>
    </row>
    <row r="43" spans="1:216" x14ac:dyDescent="0.3">
      <c r="A43" s="1"/>
      <c r="B43" s="96" t="s">
        <v>684</v>
      </c>
      <c r="C43" s="97"/>
      <c r="D43" s="98"/>
      <c r="E43" s="99"/>
      <c r="F43" s="97"/>
      <c r="G43" s="100"/>
      <c r="H43" s="100">
        <v>8.8258700000000001</v>
      </c>
      <c r="I43" s="98">
        <v>8.5166900000000005</v>
      </c>
      <c r="J43" s="97"/>
      <c r="K43" s="98"/>
      <c r="L43" s="97">
        <v>60.21</v>
      </c>
      <c r="M43" s="98"/>
      <c r="N43" s="97"/>
      <c r="O43" s="100"/>
      <c r="P43" s="100"/>
      <c r="Q43" s="100"/>
      <c r="R43" s="100"/>
      <c r="S43" s="100"/>
      <c r="T43" s="100"/>
      <c r="U43" s="98"/>
      <c r="V43" s="97">
        <v>18.14123</v>
      </c>
      <c r="W43" s="100">
        <v>19.191960000000002</v>
      </c>
      <c r="X43" s="100">
        <v>24.425360000000001</v>
      </c>
      <c r="Y43" s="98">
        <v>1.0612699999999999</v>
      </c>
      <c r="Z43" s="99"/>
      <c r="AA43" s="97"/>
      <c r="AB43" s="100"/>
      <c r="AC43" s="98">
        <v>17.295719999999999</v>
      </c>
      <c r="AD43" s="97"/>
      <c r="AE43" s="100"/>
      <c r="AF43" s="100"/>
      <c r="AG43" s="100"/>
      <c r="AH43" s="100">
        <v>12.23925</v>
      </c>
      <c r="AI43" s="100"/>
      <c r="AJ43" s="98">
        <v>10.27692</v>
      </c>
      <c r="AK43" s="99"/>
      <c r="AL43" s="99"/>
      <c r="AM43" s="99">
        <v>179.37322</v>
      </c>
      <c r="AN43" s="97">
        <v>217.12262999999999</v>
      </c>
      <c r="AO43" s="98">
        <v>7.9327300000000003</v>
      </c>
      <c r="AP43" s="97"/>
      <c r="AQ43" s="98"/>
      <c r="AR43" s="99"/>
      <c r="AS43" s="97"/>
      <c r="AT43" s="98"/>
      <c r="AU43" s="99"/>
      <c r="AV43" s="99"/>
      <c r="AW43" s="99"/>
      <c r="AX43" s="97"/>
      <c r="AY43" s="100"/>
      <c r="AZ43" s="98"/>
      <c r="BA43" s="97"/>
      <c r="BB43" s="100"/>
      <c r="BC43" s="100"/>
      <c r="BD43" s="100"/>
      <c r="BE43" s="100"/>
      <c r="BF43" s="100"/>
      <c r="BG43" s="100"/>
      <c r="BH43" s="98"/>
      <c r="BI43" s="99"/>
      <c r="BJ43" s="97"/>
      <c r="BK43" s="100">
        <v>184.87493000000001</v>
      </c>
      <c r="BL43" s="98"/>
      <c r="BM43" s="97">
        <v>167.61232000000001</v>
      </c>
      <c r="BN43" s="100"/>
      <c r="BO43" s="100">
        <v>168.58996999999999</v>
      </c>
      <c r="BP43" s="100"/>
      <c r="BQ43" s="100"/>
      <c r="BR43" s="100"/>
      <c r="BS43" s="100"/>
      <c r="BT43" s="100">
        <v>514.04182000000003</v>
      </c>
      <c r="BU43" s="100"/>
      <c r="BV43" s="100">
        <v>110.49702000000001</v>
      </c>
      <c r="BW43" s="100">
        <v>206.49456000000001</v>
      </c>
      <c r="BX43" s="100">
        <v>206.11548999999999</v>
      </c>
      <c r="BY43" s="100">
        <v>205.99002999999999</v>
      </c>
      <c r="BZ43" s="98"/>
      <c r="CA43" s="97">
        <v>17.41583</v>
      </c>
      <c r="CB43" s="98">
        <v>44.053669999999997</v>
      </c>
      <c r="CC43" s="97"/>
      <c r="CD43" s="100"/>
      <c r="CE43" s="100"/>
      <c r="CF43" s="100"/>
      <c r="CG43" s="100"/>
      <c r="CH43" s="100">
        <v>118.14735</v>
      </c>
      <c r="CI43" s="100">
        <v>47.905140000000003</v>
      </c>
      <c r="CJ43" s="100">
        <v>53.710120000000003</v>
      </c>
      <c r="CK43" s="100"/>
      <c r="CL43" s="100"/>
      <c r="CM43" s="100"/>
      <c r="CN43" s="98">
        <v>191.19621000000001</v>
      </c>
      <c r="CO43" s="97">
        <v>180.55348000000001</v>
      </c>
      <c r="CP43" s="100">
        <v>180.52450999999999</v>
      </c>
      <c r="CQ43" s="100">
        <v>181.33356000000001</v>
      </c>
      <c r="CR43" s="98">
        <v>181.02912000000001</v>
      </c>
      <c r="CS43" s="97"/>
      <c r="CT43" s="98"/>
      <c r="CU43" s="97"/>
      <c r="CV43" s="100"/>
      <c r="CW43" s="101"/>
      <c r="CX43" s="97"/>
      <c r="CY43" s="100"/>
      <c r="CZ43" s="100"/>
      <c r="DA43" s="98"/>
      <c r="DB43" s="97"/>
      <c r="DC43" s="100"/>
      <c r="DD43" s="100"/>
      <c r="DE43" s="100"/>
      <c r="DF43" s="100"/>
      <c r="DG43" s="100"/>
      <c r="DH43" s="100"/>
      <c r="DI43" s="100"/>
      <c r="DJ43" s="100"/>
      <c r="DK43" s="100"/>
      <c r="DL43" s="100"/>
      <c r="DM43" s="98"/>
      <c r="DN43" s="102"/>
      <c r="DO43" s="103"/>
      <c r="DP43" s="103"/>
      <c r="DQ43" s="104"/>
      <c r="DR43" s="97"/>
      <c r="DS43" s="100"/>
      <c r="DT43" s="100"/>
      <c r="DU43" s="98"/>
      <c r="DV43" s="99"/>
      <c r="DW43" s="97"/>
      <c r="DX43" s="100"/>
      <c r="DY43" s="100"/>
      <c r="DZ43" s="100"/>
      <c r="EA43" s="100"/>
      <c r="EB43" s="101"/>
      <c r="EC43" s="1"/>
      <c r="ED43" s="99"/>
      <c r="EE43" s="99"/>
      <c r="EF43" s="99"/>
      <c r="EG43" s="99"/>
      <c r="EH43" s="99"/>
      <c r="EI43" s="99"/>
      <c r="EJ43" s="99"/>
      <c r="EK43" s="97"/>
      <c r="EL43" s="98"/>
      <c r="EM43" s="99"/>
      <c r="EN43" s="99"/>
      <c r="EO43" s="99"/>
      <c r="EP43" s="99"/>
      <c r="EQ43" s="99"/>
      <c r="ER43" s="99"/>
      <c r="ES43" s="99"/>
      <c r="ET43" s="99"/>
      <c r="EU43" s="99"/>
      <c r="EV43" s="99"/>
      <c r="EW43" s="99"/>
      <c r="EX43" s="99"/>
      <c r="EY43" s="97"/>
      <c r="EZ43" s="100"/>
      <c r="FA43" s="100"/>
      <c r="FB43" s="98"/>
      <c r="FC43" s="99"/>
      <c r="FD43" s="99"/>
      <c r="FE43" s="99"/>
      <c r="FF43" s="99"/>
      <c r="FG43" s="99"/>
      <c r="FH43" s="99"/>
      <c r="FI43" s="99"/>
      <c r="FJ43" s="97"/>
      <c r="FK43" s="100"/>
      <c r="FL43" s="100"/>
      <c r="FM43" s="98"/>
      <c r="FN43" s="99"/>
      <c r="FO43" s="97"/>
      <c r="FP43" s="98"/>
      <c r="FQ43" s="97"/>
      <c r="FR43" s="100"/>
      <c r="FS43" s="100"/>
      <c r="FT43" s="100"/>
      <c r="FU43" s="98"/>
      <c r="FV43" s="97"/>
      <c r="FW43" s="98"/>
      <c r="FX43" s="97"/>
      <c r="FY43" s="100"/>
      <c r="FZ43" s="100"/>
      <c r="GA43" s="98"/>
      <c r="GB43" s="99"/>
      <c r="GC43" s="99"/>
      <c r="GD43" s="97"/>
      <c r="GE43" s="100"/>
      <c r="GF43" s="100"/>
      <c r="GG43" s="100"/>
      <c r="GH43" s="98"/>
      <c r="GI43" s="99"/>
      <c r="GJ43" s="97"/>
      <c r="GK43" s="98"/>
      <c r="GL43" s="1"/>
      <c r="GM43" s="99"/>
      <c r="GN43" s="97"/>
      <c r="GO43" s="98"/>
      <c r="GP43" s="97"/>
      <c r="GQ43" s="98"/>
      <c r="GR43" s="99"/>
      <c r="GS43" s="99"/>
      <c r="GT43" s="99"/>
      <c r="GU43" s="1"/>
      <c r="GV43" s="99"/>
      <c r="GW43" s="99"/>
      <c r="GX43" s="99"/>
      <c r="GY43" s="99"/>
      <c r="GZ43" s="99"/>
      <c r="HA43" s="99"/>
      <c r="HB43" s="99"/>
      <c r="HC43" s="97"/>
      <c r="HD43" s="98"/>
      <c r="HE43" s="1"/>
      <c r="HF43" s="97">
        <v>3544.6979800000004</v>
      </c>
      <c r="HG43" s="100">
        <v>3507.3647900000005</v>
      </c>
      <c r="HH43" s="98">
        <v>319.56788</v>
      </c>
    </row>
    <row r="44" spans="1:216" x14ac:dyDescent="0.3">
      <c r="A44" s="1"/>
      <c r="B44" s="96" t="s">
        <v>685</v>
      </c>
      <c r="C44" s="97"/>
      <c r="D44" s="98"/>
      <c r="E44" s="99"/>
      <c r="F44" s="97"/>
      <c r="G44" s="100"/>
      <c r="H44" s="100">
        <v>8.8258700000000001</v>
      </c>
      <c r="I44" s="98">
        <v>8.5166900000000005</v>
      </c>
      <c r="J44" s="97"/>
      <c r="K44" s="98"/>
      <c r="L44" s="97">
        <v>60.21</v>
      </c>
      <c r="M44" s="98"/>
      <c r="N44" s="97"/>
      <c r="O44" s="100"/>
      <c r="P44" s="100"/>
      <c r="Q44" s="100"/>
      <c r="R44" s="100"/>
      <c r="S44" s="100"/>
      <c r="T44" s="100"/>
      <c r="U44" s="98"/>
      <c r="V44" s="97">
        <v>18.14123</v>
      </c>
      <c r="W44" s="100">
        <v>19.191960000000002</v>
      </c>
      <c r="X44" s="100">
        <v>24.425360000000001</v>
      </c>
      <c r="Y44" s="98">
        <v>1.0612699999999999</v>
      </c>
      <c r="Z44" s="99"/>
      <c r="AA44" s="97"/>
      <c r="AB44" s="100"/>
      <c r="AC44" s="98">
        <v>17.295719999999999</v>
      </c>
      <c r="AD44" s="97"/>
      <c r="AE44" s="100"/>
      <c r="AF44" s="100"/>
      <c r="AG44" s="100"/>
      <c r="AH44" s="100">
        <v>12.23925</v>
      </c>
      <c r="AI44" s="100"/>
      <c r="AJ44" s="98">
        <v>10.27692</v>
      </c>
      <c r="AK44" s="99"/>
      <c r="AL44" s="99"/>
      <c r="AM44" s="99">
        <v>179.37322</v>
      </c>
      <c r="AN44" s="97">
        <v>217.12262999999999</v>
      </c>
      <c r="AO44" s="98">
        <v>7.9327300000000003</v>
      </c>
      <c r="AP44" s="97"/>
      <c r="AQ44" s="98"/>
      <c r="AR44" s="99"/>
      <c r="AS44" s="97"/>
      <c r="AT44" s="98"/>
      <c r="AU44" s="99"/>
      <c r="AV44" s="99"/>
      <c r="AW44" s="99"/>
      <c r="AX44" s="97"/>
      <c r="AY44" s="100"/>
      <c r="AZ44" s="98"/>
      <c r="BA44" s="97"/>
      <c r="BB44" s="100"/>
      <c r="BC44" s="100"/>
      <c r="BD44" s="100"/>
      <c r="BE44" s="100"/>
      <c r="BF44" s="100"/>
      <c r="BG44" s="100"/>
      <c r="BH44" s="98"/>
      <c r="BI44" s="99"/>
      <c r="BJ44" s="97"/>
      <c r="BK44" s="100">
        <v>184.87493000000001</v>
      </c>
      <c r="BL44" s="98"/>
      <c r="BM44" s="97">
        <v>167.61232000000001</v>
      </c>
      <c r="BN44" s="100"/>
      <c r="BO44" s="100">
        <v>168.58996999999999</v>
      </c>
      <c r="BP44" s="100"/>
      <c r="BQ44" s="100"/>
      <c r="BR44" s="100"/>
      <c r="BS44" s="100"/>
      <c r="BT44" s="100">
        <v>514.04182000000003</v>
      </c>
      <c r="BU44" s="100"/>
      <c r="BV44" s="100">
        <v>110.49702000000001</v>
      </c>
      <c r="BW44" s="100">
        <v>206.49456000000001</v>
      </c>
      <c r="BX44" s="100">
        <v>206.11548999999999</v>
      </c>
      <c r="BY44" s="100">
        <v>205.99002999999999</v>
      </c>
      <c r="BZ44" s="98"/>
      <c r="CA44" s="97">
        <v>17.41583</v>
      </c>
      <c r="CB44" s="98">
        <v>44.053669999999997</v>
      </c>
      <c r="CC44" s="97"/>
      <c r="CD44" s="100"/>
      <c r="CE44" s="100"/>
      <c r="CF44" s="100"/>
      <c r="CG44" s="100"/>
      <c r="CH44" s="100">
        <v>118.14735</v>
      </c>
      <c r="CI44" s="100">
        <v>47.905140000000003</v>
      </c>
      <c r="CJ44" s="100">
        <v>53.710120000000003</v>
      </c>
      <c r="CK44" s="100"/>
      <c r="CL44" s="100"/>
      <c r="CM44" s="100"/>
      <c r="CN44" s="98">
        <v>191.19621000000001</v>
      </c>
      <c r="CO44" s="97">
        <v>180.55348000000001</v>
      </c>
      <c r="CP44" s="100">
        <v>180.52450999999999</v>
      </c>
      <c r="CQ44" s="100">
        <v>181.33356000000001</v>
      </c>
      <c r="CR44" s="98">
        <v>181.02912000000001</v>
      </c>
      <c r="CS44" s="97"/>
      <c r="CT44" s="98"/>
      <c r="CU44" s="97"/>
      <c r="CV44" s="100"/>
      <c r="CW44" s="101"/>
      <c r="CX44" s="97"/>
      <c r="CY44" s="100"/>
      <c r="CZ44" s="100"/>
      <c r="DA44" s="98"/>
      <c r="DB44" s="97"/>
      <c r="DC44" s="100"/>
      <c r="DD44" s="100"/>
      <c r="DE44" s="100"/>
      <c r="DF44" s="100"/>
      <c r="DG44" s="100"/>
      <c r="DH44" s="100"/>
      <c r="DI44" s="100"/>
      <c r="DJ44" s="100"/>
      <c r="DK44" s="100"/>
      <c r="DL44" s="100"/>
      <c r="DM44" s="98"/>
      <c r="DN44" s="102"/>
      <c r="DO44" s="103"/>
      <c r="DP44" s="103"/>
      <c r="DQ44" s="104"/>
      <c r="DR44" s="97"/>
      <c r="DS44" s="100"/>
      <c r="DT44" s="100"/>
      <c r="DU44" s="98"/>
      <c r="DV44" s="99"/>
      <c r="DW44" s="97"/>
      <c r="DX44" s="100"/>
      <c r="DY44" s="100"/>
      <c r="DZ44" s="100"/>
      <c r="EA44" s="100"/>
      <c r="EB44" s="101"/>
      <c r="EC44" s="1"/>
      <c r="ED44" s="99"/>
      <c r="EE44" s="99"/>
      <c r="EF44" s="99"/>
      <c r="EG44" s="99"/>
      <c r="EH44" s="99"/>
      <c r="EI44" s="99"/>
      <c r="EJ44" s="99"/>
      <c r="EK44" s="97"/>
      <c r="EL44" s="98"/>
      <c r="EM44" s="99"/>
      <c r="EN44" s="99"/>
      <c r="EO44" s="99"/>
      <c r="EP44" s="99"/>
      <c r="EQ44" s="99"/>
      <c r="ER44" s="99"/>
      <c r="ES44" s="99"/>
      <c r="ET44" s="99"/>
      <c r="EU44" s="99"/>
      <c r="EV44" s="99"/>
      <c r="EW44" s="99"/>
      <c r="EX44" s="99"/>
      <c r="EY44" s="97"/>
      <c r="EZ44" s="100"/>
      <c r="FA44" s="100"/>
      <c r="FB44" s="98"/>
      <c r="FC44" s="99"/>
      <c r="FD44" s="99"/>
      <c r="FE44" s="99"/>
      <c r="FF44" s="99"/>
      <c r="FG44" s="99"/>
      <c r="FH44" s="99"/>
      <c r="FI44" s="99"/>
      <c r="FJ44" s="97"/>
      <c r="FK44" s="100"/>
      <c r="FL44" s="100"/>
      <c r="FM44" s="98"/>
      <c r="FN44" s="99"/>
      <c r="FO44" s="97"/>
      <c r="FP44" s="98"/>
      <c r="FQ44" s="97"/>
      <c r="FR44" s="100"/>
      <c r="FS44" s="100"/>
      <c r="FT44" s="100"/>
      <c r="FU44" s="98"/>
      <c r="FV44" s="97"/>
      <c r="FW44" s="98"/>
      <c r="FX44" s="97"/>
      <c r="FY44" s="100"/>
      <c r="FZ44" s="100"/>
      <c r="GA44" s="98"/>
      <c r="GB44" s="99"/>
      <c r="GC44" s="99"/>
      <c r="GD44" s="97"/>
      <c r="GE44" s="100"/>
      <c r="GF44" s="100"/>
      <c r="GG44" s="100"/>
      <c r="GH44" s="98"/>
      <c r="GI44" s="99"/>
      <c r="GJ44" s="97"/>
      <c r="GK44" s="98"/>
      <c r="GL44" s="1"/>
      <c r="GM44" s="99"/>
      <c r="GN44" s="97"/>
      <c r="GO44" s="98"/>
      <c r="GP44" s="97"/>
      <c r="GQ44" s="98"/>
      <c r="GR44" s="99"/>
      <c r="GS44" s="99"/>
      <c r="GT44" s="99"/>
      <c r="GU44" s="1"/>
      <c r="GV44" s="99"/>
      <c r="GW44" s="99"/>
      <c r="GX44" s="99"/>
      <c r="GY44" s="99"/>
      <c r="GZ44" s="99"/>
      <c r="HA44" s="99"/>
      <c r="HB44" s="99"/>
      <c r="HC44" s="97"/>
      <c r="HD44" s="98"/>
      <c r="HE44" s="1"/>
      <c r="HF44" s="97">
        <v>3544.6979800000004</v>
      </c>
      <c r="HG44" s="100">
        <v>3507.3647900000005</v>
      </c>
      <c r="HH44" s="98">
        <v>319.56788</v>
      </c>
    </row>
    <row r="45" spans="1:216" x14ac:dyDescent="0.3">
      <c r="A45" s="1"/>
      <c r="B45" s="96" t="s">
        <v>686</v>
      </c>
      <c r="C45" s="97"/>
      <c r="D45" s="98"/>
      <c r="E45" s="99"/>
      <c r="F45" s="97"/>
      <c r="G45" s="100"/>
      <c r="H45" s="100">
        <v>8.8258700000000001</v>
      </c>
      <c r="I45" s="98">
        <v>8.5166900000000005</v>
      </c>
      <c r="J45" s="97"/>
      <c r="K45" s="98"/>
      <c r="L45" s="97">
        <v>60.21</v>
      </c>
      <c r="M45" s="98"/>
      <c r="N45" s="97"/>
      <c r="O45" s="100"/>
      <c r="P45" s="100"/>
      <c r="Q45" s="100"/>
      <c r="R45" s="100"/>
      <c r="S45" s="100"/>
      <c r="T45" s="100"/>
      <c r="U45" s="98"/>
      <c r="V45" s="97">
        <v>18.14123</v>
      </c>
      <c r="W45" s="100">
        <v>19.191960000000002</v>
      </c>
      <c r="X45" s="100">
        <v>24.425360000000001</v>
      </c>
      <c r="Y45" s="98">
        <v>1.0612699999999999</v>
      </c>
      <c r="Z45" s="99"/>
      <c r="AA45" s="97"/>
      <c r="AB45" s="100"/>
      <c r="AC45" s="98">
        <v>17.295719999999999</v>
      </c>
      <c r="AD45" s="97"/>
      <c r="AE45" s="100"/>
      <c r="AF45" s="100"/>
      <c r="AG45" s="100"/>
      <c r="AH45" s="100">
        <v>12.23925</v>
      </c>
      <c r="AI45" s="100"/>
      <c r="AJ45" s="98">
        <v>10.27692</v>
      </c>
      <c r="AK45" s="99"/>
      <c r="AL45" s="99"/>
      <c r="AM45" s="99">
        <v>179.37322</v>
      </c>
      <c r="AN45" s="97">
        <v>217.12262999999999</v>
      </c>
      <c r="AO45" s="98">
        <v>7.9327300000000003</v>
      </c>
      <c r="AP45" s="97"/>
      <c r="AQ45" s="98"/>
      <c r="AR45" s="99"/>
      <c r="AS45" s="97"/>
      <c r="AT45" s="98"/>
      <c r="AU45" s="99"/>
      <c r="AV45" s="99"/>
      <c r="AW45" s="99"/>
      <c r="AX45" s="97"/>
      <c r="AY45" s="100"/>
      <c r="AZ45" s="98"/>
      <c r="BA45" s="97"/>
      <c r="BB45" s="100"/>
      <c r="BC45" s="100"/>
      <c r="BD45" s="100"/>
      <c r="BE45" s="100"/>
      <c r="BF45" s="100"/>
      <c r="BG45" s="100"/>
      <c r="BH45" s="98"/>
      <c r="BI45" s="99"/>
      <c r="BJ45" s="97"/>
      <c r="BK45" s="100">
        <v>184.87493000000001</v>
      </c>
      <c r="BL45" s="98"/>
      <c r="BM45" s="97">
        <v>167.61232000000001</v>
      </c>
      <c r="BN45" s="100"/>
      <c r="BO45" s="100">
        <v>168.58996999999999</v>
      </c>
      <c r="BP45" s="100"/>
      <c r="BQ45" s="100"/>
      <c r="BR45" s="100"/>
      <c r="BS45" s="100"/>
      <c r="BT45" s="100">
        <v>514.04182000000003</v>
      </c>
      <c r="BU45" s="100"/>
      <c r="BV45" s="100">
        <v>110.49702000000001</v>
      </c>
      <c r="BW45" s="100">
        <v>206.49456000000001</v>
      </c>
      <c r="BX45" s="100">
        <v>206.11548999999999</v>
      </c>
      <c r="BY45" s="100">
        <v>205.99002999999999</v>
      </c>
      <c r="BZ45" s="98"/>
      <c r="CA45" s="97">
        <v>17.41583</v>
      </c>
      <c r="CB45" s="98">
        <v>44.053669999999997</v>
      </c>
      <c r="CC45" s="97"/>
      <c r="CD45" s="100"/>
      <c r="CE45" s="100"/>
      <c r="CF45" s="100"/>
      <c r="CG45" s="100"/>
      <c r="CH45" s="100">
        <v>118.14735</v>
      </c>
      <c r="CI45" s="100">
        <v>47.905140000000003</v>
      </c>
      <c r="CJ45" s="100">
        <v>53.710120000000003</v>
      </c>
      <c r="CK45" s="100"/>
      <c r="CL45" s="100"/>
      <c r="CM45" s="100"/>
      <c r="CN45" s="98">
        <v>191.19621000000001</v>
      </c>
      <c r="CO45" s="97">
        <v>180.55348000000001</v>
      </c>
      <c r="CP45" s="100">
        <v>180.52450999999999</v>
      </c>
      <c r="CQ45" s="100">
        <v>181.33356000000001</v>
      </c>
      <c r="CR45" s="98">
        <v>181.02912000000001</v>
      </c>
      <c r="CS45" s="97"/>
      <c r="CT45" s="98"/>
      <c r="CU45" s="97"/>
      <c r="CV45" s="100"/>
      <c r="CW45" s="101"/>
      <c r="CX45" s="97"/>
      <c r="CY45" s="100"/>
      <c r="CZ45" s="100"/>
      <c r="DA45" s="98"/>
      <c r="DB45" s="97"/>
      <c r="DC45" s="100"/>
      <c r="DD45" s="100"/>
      <c r="DE45" s="100"/>
      <c r="DF45" s="100"/>
      <c r="DG45" s="100"/>
      <c r="DH45" s="100"/>
      <c r="DI45" s="100"/>
      <c r="DJ45" s="100"/>
      <c r="DK45" s="100"/>
      <c r="DL45" s="100"/>
      <c r="DM45" s="98"/>
      <c r="DN45" s="102"/>
      <c r="DO45" s="103"/>
      <c r="DP45" s="103"/>
      <c r="DQ45" s="104"/>
      <c r="DR45" s="97"/>
      <c r="DS45" s="100"/>
      <c r="DT45" s="100"/>
      <c r="DU45" s="98"/>
      <c r="DV45" s="99"/>
      <c r="DW45" s="97"/>
      <c r="DX45" s="100"/>
      <c r="DY45" s="100"/>
      <c r="DZ45" s="100"/>
      <c r="EA45" s="100"/>
      <c r="EB45" s="101"/>
      <c r="EC45" s="1"/>
      <c r="ED45" s="99"/>
      <c r="EE45" s="99"/>
      <c r="EF45" s="99"/>
      <c r="EG45" s="99"/>
      <c r="EH45" s="99"/>
      <c r="EI45" s="99"/>
      <c r="EJ45" s="99"/>
      <c r="EK45" s="97"/>
      <c r="EL45" s="98"/>
      <c r="EM45" s="99"/>
      <c r="EN45" s="99"/>
      <c r="EO45" s="99"/>
      <c r="EP45" s="99"/>
      <c r="EQ45" s="99"/>
      <c r="ER45" s="99"/>
      <c r="ES45" s="99"/>
      <c r="ET45" s="99"/>
      <c r="EU45" s="99"/>
      <c r="EV45" s="99"/>
      <c r="EW45" s="99"/>
      <c r="EX45" s="99"/>
      <c r="EY45" s="97"/>
      <c r="EZ45" s="100"/>
      <c r="FA45" s="100"/>
      <c r="FB45" s="98"/>
      <c r="FC45" s="99"/>
      <c r="FD45" s="99"/>
      <c r="FE45" s="99"/>
      <c r="FF45" s="99"/>
      <c r="FG45" s="99"/>
      <c r="FH45" s="99"/>
      <c r="FI45" s="99"/>
      <c r="FJ45" s="97"/>
      <c r="FK45" s="100"/>
      <c r="FL45" s="100"/>
      <c r="FM45" s="98"/>
      <c r="FN45" s="99"/>
      <c r="FO45" s="97"/>
      <c r="FP45" s="98"/>
      <c r="FQ45" s="97"/>
      <c r="FR45" s="100"/>
      <c r="FS45" s="100"/>
      <c r="FT45" s="100"/>
      <c r="FU45" s="98"/>
      <c r="FV45" s="97"/>
      <c r="FW45" s="98"/>
      <c r="FX45" s="97"/>
      <c r="FY45" s="100"/>
      <c r="FZ45" s="100"/>
      <c r="GA45" s="98"/>
      <c r="GB45" s="99"/>
      <c r="GC45" s="99"/>
      <c r="GD45" s="97"/>
      <c r="GE45" s="100"/>
      <c r="GF45" s="100"/>
      <c r="GG45" s="100"/>
      <c r="GH45" s="98"/>
      <c r="GI45" s="99"/>
      <c r="GJ45" s="97"/>
      <c r="GK45" s="98"/>
      <c r="GL45" s="1"/>
      <c r="GM45" s="99"/>
      <c r="GN45" s="97"/>
      <c r="GO45" s="98"/>
      <c r="GP45" s="97"/>
      <c r="GQ45" s="98"/>
      <c r="GR45" s="99"/>
      <c r="GS45" s="99"/>
      <c r="GT45" s="99"/>
      <c r="GU45" s="1"/>
      <c r="GV45" s="99"/>
      <c r="GW45" s="99"/>
      <c r="GX45" s="99"/>
      <c r="GY45" s="99"/>
      <c r="GZ45" s="99"/>
      <c r="HA45" s="99"/>
      <c r="HB45" s="99"/>
      <c r="HC45" s="97"/>
      <c r="HD45" s="98"/>
      <c r="HE45" s="1"/>
      <c r="HF45" s="97">
        <v>3544.6979800000004</v>
      </c>
      <c r="HG45" s="100">
        <v>3507.3647900000005</v>
      </c>
      <c r="HH45" s="98">
        <v>319.56788</v>
      </c>
    </row>
    <row r="46" spans="1:216" x14ac:dyDescent="0.3">
      <c r="A46" s="1"/>
      <c r="B46" s="96" t="s">
        <v>687</v>
      </c>
      <c r="C46" s="97"/>
      <c r="D46" s="98"/>
      <c r="E46" s="99"/>
      <c r="F46" s="97"/>
      <c r="G46" s="100"/>
      <c r="H46" s="100">
        <v>8.8258700000000001</v>
      </c>
      <c r="I46" s="98">
        <v>8.5166900000000005</v>
      </c>
      <c r="J46" s="97"/>
      <c r="K46" s="98"/>
      <c r="L46" s="97">
        <v>60.21</v>
      </c>
      <c r="M46" s="98"/>
      <c r="N46" s="97"/>
      <c r="O46" s="100"/>
      <c r="P46" s="100"/>
      <c r="Q46" s="100"/>
      <c r="R46" s="100"/>
      <c r="S46" s="100"/>
      <c r="T46" s="100"/>
      <c r="U46" s="98"/>
      <c r="V46" s="97">
        <v>18.14123</v>
      </c>
      <c r="W46" s="100">
        <v>19.191960000000002</v>
      </c>
      <c r="X46" s="100">
        <v>24.425360000000001</v>
      </c>
      <c r="Y46" s="98">
        <v>1.0612699999999999</v>
      </c>
      <c r="Z46" s="99"/>
      <c r="AA46" s="97"/>
      <c r="AB46" s="100"/>
      <c r="AC46" s="98">
        <v>17.295719999999999</v>
      </c>
      <c r="AD46" s="97"/>
      <c r="AE46" s="100"/>
      <c r="AF46" s="100"/>
      <c r="AG46" s="100"/>
      <c r="AH46" s="100">
        <v>12.23925</v>
      </c>
      <c r="AI46" s="100"/>
      <c r="AJ46" s="98">
        <v>10.27692</v>
      </c>
      <c r="AK46" s="99"/>
      <c r="AL46" s="99"/>
      <c r="AM46" s="99">
        <v>179.37322</v>
      </c>
      <c r="AN46" s="97">
        <v>217.12262999999999</v>
      </c>
      <c r="AO46" s="98">
        <v>7.9327300000000003</v>
      </c>
      <c r="AP46" s="97"/>
      <c r="AQ46" s="98"/>
      <c r="AR46" s="99"/>
      <c r="AS46" s="97"/>
      <c r="AT46" s="98"/>
      <c r="AU46" s="99"/>
      <c r="AV46" s="99"/>
      <c r="AW46" s="99"/>
      <c r="AX46" s="97"/>
      <c r="AY46" s="100"/>
      <c r="AZ46" s="98"/>
      <c r="BA46" s="97"/>
      <c r="BB46" s="100"/>
      <c r="BC46" s="100"/>
      <c r="BD46" s="100"/>
      <c r="BE46" s="100"/>
      <c r="BF46" s="100"/>
      <c r="BG46" s="100"/>
      <c r="BH46" s="98"/>
      <c r="BI46" s="99"/>
      <c r="BJ46" s="97"/>
      <c r="BK46" s="100">
        <v>184.87493000000001</v>
      </c>
      <c r="BL46" s="98"/>
      <c r="BM46" s="97">
        <v>167.61232000000001</v>
      </c>
      <c r="BN46" s="100"/>
      <c r="BO46" s="100">
        <v>168.58996999999999</v>
      </c>
      <c r="BP46" s="100"/>
      <c r="BQ46" s="100"/>
      <c r="BR46" s="100"/>
      <c r="BS46" s="100"/>
      <c r="BT46" s="100">
        <v>514.04182000000003</v>
      </c>
      <c r="BU46" s="100"/>
      <c r="BV46" s="100">
        <v>110.49702000000001</v>
      </c>
      <c r="BW46" s="100">
        <v>206.49456000000001</v>
      </c>
      <c r="BX46" s="100">
        <v>206.11548999999999</v>
      </c>
      <c r="BY46" s="100">
        <v>205.99002999999999</v>
      </c>
      <c r="BZ46" s="98"/>
      <c r="CA46" s="97">
        <v>17.41583</v>
      </c>
      <c r="CB46" s="98">
        <v>44.053669999999997</v>
      </c>
      <c r="CC46" s="97"/>
      <c r="CD46" s="100"/>
      <c r="CE46" s="100"/>
      <c r="CF46" s="100"/>
      <c r="CG46" s="100"/>
      <c r="CH46" s="100">
        <v>118.14735</v>
      </c>
      <c r="CI46" s="100">
        <v>47.905140000000003</v>
      </c>
      <c r="CJ46" s="100">
        <v>53.710120000000003</v>
      </c>
      <c r="CK46" s="100"/>
      <c r="CL46" s="100"/>
      <c r="CM46" s="100"/>
      <c r="CN46" s="98">
        <v>191.19621000000001</v>
      </c>
      <c r="CO46" s="97">
        <v>180.55348000000001</v>
      </c>
      <c r="CP46" s="100">
        <v>180.52450999999999</v>
      </c>
      <c r="CQ46" s="100">
        <v>181.33356000000001</v>
      </c>
      <c r="CR46" s="98">
        <v>181.02912000000001</v>
      </c>
      <c r="CS46" s="97"/>
      <c r="CT46" s="98"/>
      <c r="CU46" s="97"/>
      <c r="CV46" s="100"/>
      <c r="CW46" s="101"/>
      <c r="CX46" s="97"/>
      <c r="CY46" s="100"/>
      <c r="CZ46" s="100"/>
      <c r="DA46" s="98"/>
      <c r="DB46" s="97"/>
      <c r="DC46" s="100"/>
      <c r="DD46" s="100"/>
      <c r="DE46" s="100"/>
      <c r="DF46" s="100"/>
      <c r="DG46" s="100"/>
      <c r="DH46" s="100"/>
      <c r="DI46" s="100"/>
      <c r="DJ46" s="100"/>
      <c r="DK46" s="100"/>
      <c r="DL46" s="100"/>
      <c r="DM46" s="98"/>
      <c r="DN46" s="102"/>
      <c r="DO46" s="103"/>
      <c r="DP46" s="103"/>
      <c r="DQ46" s="104"/>
      <c r="DR46" s="97"/>
      <c r="DS46" s="100"/>
      <c r="DT46" s="100"/>
      <c r="DU46" s="98"/>
      <c r="DV46" s="99"/>
      <c r="DW46" s="97"/>
      <c r="DX46" s="100"/>
      <c r="DY46" s="100"/>
      <c r="DZ46" s="100"/>
      <c r="EA46" s="100"/>
      <c r="EB46" s="101"/>
      <c r="EC46" s="1"/>
      <c r="ED46" s="99"/>
      <c r="EE46" s="99"/>
      <c r="EF46" s="99"/>
      <c r="EG46" s="99"/>
      <c r="EH46" s="99"/>
      <c r="EI46" s="99"/>
      <c r="EJ46" s="99"/>
      <c r="EK46" s="97"/>
      <c r="EL46" s="98"/>
      <c r="EM46" s="99"/>
      <c r="EN46" s="99"/>
      <c r="EO46" s="99"/>
      <c r="EP46" s="99"/>
      <c r="EQ46" s="99"/>
      <c r="ER46" s="99"/>
      <c r="ES46" s="99"/>
      <c r="ET46" s="99"/>
      <c r="EU46" s="99"/>
      <c r="EV46" s="99"/>
      <c r="EW46" s="99"/>
      <c r="EX46" s="99"/>
      <c r="EY46" s="97"/>
      <c r="EZ46" s="100"/>
      <c r="FA46" s="100"/>
      <c r="FB46" s="98"/>
      <c r="FC46" s="99"/>
      <c r="FD46" s="99"/>
      <c r="FE46" s="99"/>
      <c r="FF46" s="99"/>
      <c r="FG46" s="99"/>
      <c r="FH46" s="99"/>
      <c r="FI46" s="99"/>
      <c r="FJ46" s="97"/>
      <c r="FK46" s="100"/>
      <c r="FL46" s="100"/>
      <c r="FM46" s="98"/>
      <c r="FN46" s="99"/>
      <c r="FO46" s="97"/>
      <c r="FP46" s="98"/>
      <c r="FQ46" s="97"/>
      <c r="FR46" s="100"/>
      <c r="FS46" s="100"/>
      <c r="FT46" s="100"/>
      <c r="FU46" s="98"/>
      <c r="FV46" s="97"/>
      <c r="FW46" s="98"/>
      <c r="FX46" s="97"/>
      <c r="FY46" s="100"/>
      <c r="FZ46" s="100"/>
      <c r="GA46" s="98"/>
      <c r="GB46" s="99"/>
      <c r="GC46" s="99"/>
      <c r="GD46" s="97"/>
      <c r="GE46" s="100"/>
      <c r="GF46" s="100"/>
      <c r="GG46" s="100"/>
      <c r="GH46" s="98"/>
      <c r="GI46" s="99"/>
      <c r="GJ46" s="97"/>
      <c r="GK46" s="98"/>
      <c r="GL46" s="1"/>
      <c r="GM46" s="99"/>
      <c r="GN46" s="97"/>
      <c r="GO46" s="98"/>
      <c r="GP46" s="97"/>
      <c r="GQ46" s="98"/>
      <c r="GR46" s="99"/>
      <c r="GS46" s="99"/>
      <c r="GT46" s="99"/>
      <c r="GU46" s="1"/>
      <c r="GV46" s="99"/>
      <c r="GW46" s="99"/>
      <c r="GX46" s="99"/>
      <c r="GY46" s="99"/>
      <c r="GZ46" s="99"/>
      <c r="HA46" s="99"/>
      <c r="HB46" s="99"/>
      <c r="HC46" s="97"/>
      <c r="HD46" s="98"/>
      <c r="HE46" s="1"/>
      <c r="HF46" s="97">
        <v>3544.6979800000004</v>
      </c>
      <c r="HG46" s="100">
        <v>3507.3647900000005</v>
      </c>
      <c r="HH46" s="98">
        <v>319.56788</v>
      </c>
    </row>
    <row r="47" spans="1:216" x14ac:dyDescent="0.3">
      <c r="A47" s="1"/>
      <c r="B47" s="96" t="s">
        <v>688</v>
      </c>
      <c r="C47" s="97"/>
      <c r="D47" s="98"/>
      <c r="E47" s="99"/>
      <c r="F47" s="97"/>
      <c r="G47" s="100"/>
      <c r="H47" s="100">
        <v>8.8258700000000001</v>
      </c>
      <c r="I47" s="98">
        <v>8.5166900000000005</v>
      </c>
      <c r="J47" s="97"/>
      <c r="K47" s="98"/>
      <c r="L47" s="97">
        <v>60.21</v>
      </c>
      <c r="M47" s="98"/>
      <c r="N47" s="97"/>
      <c r="O47" s="100"/>
      <c r="P47" s="100"/>
      <c r="Q47" s="100"/>
      <c r="R47" s="100"/>
      <c r="S47" s="100"/>
      <c r="T47" s="100"/>
      <c r="U47" s="98"/>
      <c r="V47" s="97">
        <v>18.14123</v>
      </c>
      <c r="W47" s="100">
        <v>19.191960000000002</v>
      </c>
      <c r="X47" s="100">
        <v>24.425360000000001</v>
      </c>
      <c r="Y47" s="98">
        <v>1.0612699999999999</v>
      </c>
      <c r="Z47" s="99"/>
      <c r="AA47" s="97"/>
      <c r="AB47" s="100"/>
      <c r="AC47" s="98">
        <v>17.295719999999999</v>
      </c>
      <c r="AD47" s="97"/>
      <c r="AE47" s="100"/>
      <c r="AF47" s="100"/>
      <c r="AG47" s="100"/>
      <c r="AH47" s="100">
        <v>12.23925</v>
      </c>
      <c r="AI47" s="100"/>
      <c r="AJ47" s="98">
        <v>10.27692</v>
      </c>
      <c r="AK47" s="99"/>
      <c r="AL47" s="99"/>
      <c r="AM47" s="99">
        <v>179.37322</v>
      </c>
      <c r="AN47" s="97">
        <v>217.12262999999999</v>
      </c>
      <c r="AO47" s="98">
        <v>7.9327300000000003</v>
      </c>
      <c r="AP47" s="97"/>
      <c r="AQ47" s="98"/>
      <c r="AR47" s="99"/>
      <c r="AS47" s="97"/>
      <c r="AT47" s="98"/>
      <c r="AU47" s="99"/>
      <c r="AV47" s="99"/>
      <c r="AW47" s="99"/>
      <c r="AX47" s="97"/>
      <c r="AY47" s="100"/>
      <c r="AZ47" s="98"/>
      <c r="BA47" s="97"/>
      <c r="BB47" s="100"/>
      <c r="BC47" s="100"/>
      <c r="BD47" s="100"/>
      <c r="BE47" s="100"/>
      <c r="BF47" s="100"/>
      <c r="BG47" s="100"/>
      <c r="BH47" s="98"/>
      <c r="BI47" s="99"/>
      <c r="BJ47" s="97"/>
      <c r="BK47" s="100">
        <v>184.87493000000001</v>
      </c>
      <c r="BL47" s="98"/>
      <c r="BM47" s="97">
        <v>167.61232000000001</v>
      </c>
      <c r="BN47" s="100"/>
      <c r="BO47" s="100">
        <v>168.58996999999999</v>
      </c>
      <c r="BP47" s="100"/>
      <c r="BQ47" s="100"/>
      <c r="BR47" s="100"/>
      <c r="BS47" s="100"/>
      <c r="BT47" s="100">
        <v>514.04182000000003</v>
      </c>
      <c r="BU47" s="100"/>
      <c r="BV47" s="100">
        <v>110.49702000000001</v>
      </c>
      <c r="BW47" s="100">
        <v>206.49456000000001</v>
      </c>
      <c r="BX47" s="100">
        <v>206.11548999999999</v>
      </c>
      <c r="BY47" s="100">
        <v>205.99002999999999</v>
      </c>
      <c r="BZ47" s="98"/>
      <c r="CA47" s="97">
        <v>17.41583</v>
      </c>
      <c r="CB47" s="98">
        <v>44.053669999999997</v>
      </c>
      <c r="CC47" s="97"/>
      <c r="CD47" s="100"/>
      <c r="CE47" s="100"/>
      <c r="CF47" s="100"/>
      <c r="CG47" s="100"/>
      <c r="CH47" s="100">
        <v>118.14735</v>
      </c>
      <c r="CI47" s="100">
        <v>47.905140000000003</v>
      </c>
      <c r="CJ47" s="100">
        <v>53.710120000000003</v>
      </c>
      <c r="CK47" s="100"/>
      <c r="CL47" s="100"/>
      <c r="CM47" s="100"/>
      <c r="CN47" s="98">
        <v>191.19621000000001</v>
      </c>
      <c r="CO47" s="97">
        <v>180.55348000000001</v>
      </c>
      <c r="CP47" s="100">
        <v>180.52450999999999</v>
      </c>
      <c r="CQ47" s="100">
        <v>181.33356000000001</v>
      </c>
      <c r="CR47" s="98">
        <v>181.02912000000001</v>
      </c>
      <c r="CS47" s="97"/>
      <c r="CT47" s="98"/>
      <c r="CU47" s="97"/>
      <c r="CV47" s="100"/>
      <c r="CW47" s="101"/>
      <c r="CX47" s="97"/>
      <c r="CY47" s="100"/>
      <c r="CZ47" s="100"/>
      <c r="DA47" s="98"/>
      <c r="DB47" s="97"/>
      <c r="DC47" s="100"/>
      <c r="DD47" s="100"/>
      <c r="DE47" s="100"/>
      <c r="DF47" s="100"/>
      <c r="DG47" s="100"/>
      <c r="DH47" s="100"/>
      <c r="DI47" s="100"/>
      <c r="DJ47" s="100"/>
      <c r="DK47" s="100"/>
      <c r="DL47" s="100"/>
      <c r="DM47" s="98"/>
      <c r="DN47" s="102"/>
      <c r="DO47" s="103"/>
      <c r="DP47" s="103"/>
      <c r="DQ47" s="104"/>
      <c r="DR47" s="97"/>
      <c r="DS47" s="100"/>
      <c r="DT47" s="100"/>
      <c r="DU47" s="98"/>
      <c r="DV47" s="99"/>
      <c r="DW47" s="97"/>
      <c r="DX47" s="100"/>
      <c r="DY47" s="100"/>
      <c r="DZ47" s="100"/>
      <c r="EA47" s="100"/>
      <c r="EB47" s="101"/>
      <c r="EC47" s="1"/>
      <c r="ED47" s="99"/>
      <c r="EE47" s="99"/>
      <c r="EF47" s="99"/>
      <c r="EG47" s="99"/>
      <c r="EH47" s="99"/>
      <c r="EI47" s="99"/>
      <c r="EJ47" s="99"/>
      <c r="EK47" s="97"/>
      <c r="EL47" s="98"/>
      <c r="EM47" s="99"/>
      <c r="EN47" s="99"/>
      <c r="EO47" s="99"/>
      <c r="EP47" s="99"/>
      <c r="EQ47" s="99"/>
      <c r="ER47" s="99"/>
      <c r="ES47" s="99"/>
      <c r="ET47" s="99"/>
      <c r="EU47" s="99"/>
      <c r="EV47" s="99"/>
      <c r="EW47" s="99"/>
      <c r="EX47" s="99"/>
      <c r="EY47" s="97"/>
      <c r="EZ47" s="100"/>
      <c r="FA47" s="100"/>
      <c r="FB47" s="98"/>
      <c r="FC47" s="99"/>
      <c r="FD47" s="99"/>
      <c r="FE47" s="99"/>
      <c r="FF47" s="99"/>
      <c r="FG47" s="99"/>
      <c r="FH47" s="99"/>
      <c r="FI47" s="99"/>
      <c r="FJ47" s="97"/>
      <c r="FK47" s="100"/>
      <c r="FL47" s="100"/>
      <c r="FM47" s="98"/>
      <c r="FN47" s="99"/>
      <c r="FO47" s="97"/>
      <c r="FP47" s="98"/>
      <c r="FQ47" s="97"/>
      <c r="FR47" s="100"/>
      <c r="FS47" s="100"/>
      <c r="FT47" s="100"/>
      <c r="FU47" s="98"/>
      <c r="FV47" s="97"/>
      <c r="FW47" s="98"/>
      <c r="FX47" s="97"/>
      <c r="FY47" s="100"/>
      <c r="FZ47" s="100"/>
      <c r="GA47" s="98"/>
      <c r="GB47" s="99"/>
      <c r="GC47" s="99"/>
      <c r="GD47" s="97"/>
      <c r="GE47" s="100"/>
      <c r="GF47" s="100"/>
      <c r="GG47" s="100"/>
      <c r="GH47" s="98"/>
      <c r="GI47" s="99"/>
      <c r="GJ47" s="97"/>
      <c r="GK47" s="98"/>
      <c r="GL47" s="1"/>
      <c r="GM47" s="99"/>
      <c r="GN47" s="97"/>
      <c r="GO47" s="98"/>
      <c r="GP47" s="97"/>
      <c r="GQ47" s="98"/>
      <c r="GR47" s="99"/>
      <c r="GS47" s="99"/>
      <c r="GT47" s="99"/>
      <c r="GU47" s="1"/>
      <c r="GV47" s="99"/>
      <c r="GW47" s="99"/>
      <c r="GX47" s="99"/>
      <c r="GY47" s="99"/>
      <c r="GZ47" s="99"/>
      <c r="HA47" s="99"/>
      <c r="HB47" s="99"/>
      <c r="HC47" s="97"/>
      <c r="HD47" s="98"/>
      <c r="HE47" s="1"/>
      <c r="HF47" s="97">
        <v>3544.6979800000004</v>
      </c>
      <c r="HG47" s="100">
        <v>3507.3647900000005</v>
      </c>
      <c r="HH47" s="98">
        <v>319.56788</v>
      </c>
    </row>
    <row r="48" spans="1:216" x14ac:dyDescent="0.3">
      <c r="A48" s="1"/>
      <c r="B48" s="96" t="s">
        <v>689</v>
      </c>
      <c r="C48" s="97"/>
      <c r="D48" s="98"/>
      <c r="E48" s="99"/>
      <c r="F48" s="97"/>
      <c r="G48" s="100"/>
      <c r="H48" s="100">
        <v>8.8258700000000001</v>
      </c>
      <c r="I48" s="98">
        <v>8.5166900000000005</v>
      </c>
      <c r="J48" s="97"/>
      <c r="K48" s="98"/>
      <c r="L48" s="97">
        <v>60.21</v>
      </c>
      <c r="M48" s="98"/>
      <c r="N48" s="97"/>
      <c r="O48" s="100"/>
      <c r="P48" s="100"/>
      <c r="Q48" s="100"/>
      <c r="R48" s="100"/>
      <c r="S48" s="100"/>
      <c r="T48" s="100"/>
      <c r="U48" s="98"/>
      <c r="V48" s="97">
        <v>18.14123</v>
      </c>
      <c r="W48" s="100">
        <v>19.191960000000002</v>
      </c>
      <c r="X48" s="100">
        <v>24.425360000000001</v>
      </c>
      <c r="Y48" s="98">
        <v>1.0612699999999999</v>
      </c>
      <c r="Z48" s="99"/>
      <c r="AA48" s="97"/>
      <c r="AB48" s="100"/>
      <c r="AC48" s="98">
        <v>17.295719999999999</v>
      </c>
      <c r="AD48" s="97"/>
      <c r="AE48" s="100"/>
      <c r="AF48" s="100"/>
      <c r="AG48" s="100"/>
      <c r="AH48" s="100">
        <v>12.23925</v>
      </c>
      <c r="AI48" s="100"/>
      <c r="AJ48" s="98">
        <v>10.27692</v>
      </c>
      <c r="AK48" s="99"/>
      <c r="AL48" s="99"/>
      <c r="AM48" s="99">
        <v>179.37322</v>
      </c>
      <c r="AN48" s="97">
        <v>217.12262999999999</v>
      </c>
      <c r="AO48" s="98">
        <v>7.9327300000000003</v>
      </c>
      <c r="AP48" s="97"/>
      <c r="AQ48" s="98"/>
      <c r="AR48" s="99"/>
      <c r="AS48" s="97"/>
      <c r="AT48" s="98"/>
      <c r="AU48" s="99"/>
      <c r="AV48" s="99"/>
      <c r="AW48" s="99"/>
      <c r="AX48" s="97"/>
      <c r="AY48" s="100"/>
      <c r="AZ48" s="98"/>
      <c r="BA48" s="97"/>
      <c r="BB48" s="100"/>
      <c r="BC48" s="100"/>
      <c r="BD48" s="100"/>
      <c r="BE48" s="100"/>
      <c r="BF48" s="100"/>
      <c r="BG48" s="100"/>
      <c r="BH48" s="98"/>
      <c r="BI48" s="99"/>
      <c r="BJ48" s="97"/>
      <c r="BK48" s="100">
        <v>184.87493000000001</v>
      </c>
      <c r="BL48" s="98"/>
      <c r="BM48" s="97">
        <v>167.61232000000001</v>
      </c>
      <c r="BN48" s="100"/>
      <c r="BO48" s="100">
        <v>168.58996999999999</v>
      </c>
      <c r="BP48" s="100"/>
      <c r="BQ48" s="100"/>
      <c r="BR48" s="100"/>
      <c r="BS48" s="100"/>
      <c r="BT48" s="100">
        <v>514.04182000000003</v>
      </c>
      <c r="BU48" s="100"/>
      <c r="BV48" s="100">
        <v>110.49702000000001</v>
      </c>
      <c r="BW48" s="100">
        <v>206.49456000000001</v>
      </c>
      <c r="BX48" s="100">
        <v>206.11548999999999</v>
      </c>
      <c r="BY48" s="100">
        <v>205.99002999999999</v>
      </c>
      <c r="BZ48" s="98"/>
      <c r="CA48" s="97">
        <v>17.41583</v>
      </c>
      <c r="CB48" s="98">
        <v>44.053669999999997</v>
      </c>
      <c r="CC48" s="97"/>
      <c r="CD48" s="100"/>
      <c r="CE48" s="100"/>
      <c r="CF48" s="100"/>
      <c r="CG48" s="100"/>
      <c r="CH48" s="100">
        <v>118.14735</v>
      </c>
      <c r="CI48" s="100">
        <v>47.905140000000003</v>
      </c>
      <c r="CJ48" s="100">
        <v>53.710120000000003</v>
      </c>
      <c r="CK48" s="100"/>
      <c r="CL48" s="100"/>
      <c r="CM48" s="100"/>
      <c r="CN48" s="98">
        <v>191.19621000000001</v>
      </c>
      <c r="CO48" s="97">
        <v>180.55348000000001</v>
      </c>
      <c r="CP48" s="100">
        <v>180.52450999999999</v>
      </c>
      <c r="CQ48" s="100">
        <v>181.33356000000001</v>
      </c>
      <c r="CR48" s="98">
        <v>181.02912000000001</v>
      </c>
      <c r="CS48" s="97"/>
      <c r="CT48" s="98"/>
      <c r="CU48" s="97"/>
      <c r="CV48" s="100"/>
      <c r="CW48" s="101"/>
      <c r="CX48" s="97"/>
      <c r="CY48" s="100"/>
      <c r="CZ48" s="100"/>
      <c r="DA48" s="98"/>
      <c r="DB48" s="97"/>
      <c r="DC48" s="100"/>
      <c r="DD48" s="100"/>
      <c r="DE48" s="100"/>
      <c r="DF48" s="100"/>
      <c r="DG48" s="100"/>
      <c r="DH48" s="100"/>
      <c r="DI48" s="100"/>
      <c r="DJ48" s="100"/>
      <c r="DK48" s="100"/>
      <c r="DL48" s="100"/>
      <c r="DM48" s="98"/>
      <c r="DN48" s="102"/>
      <c r="DO48" s="103"/>
      <c r="DP48" s="103"/>
      <c r="DQ48" s="104"/>
      <c r="DR48" s="97"/>
      <c r="DS48" s="100"/>
      <c r="DT48" s="100"/>
      <c r="DU48" s="98"/>
      <c r="DV48" s="99"/>
      <c r="DW48" s="97"/>
      <c r="DX48" s="100"/>
      <c r="DY48" s="100"/>
      <c r="DZ48" s="100"/>
      <c r="EA48" s="100"/>
      <c r="EB48" s="101"/>
      <c r="EC48" s="1"/>
      <c r="ED48" s="99"/>
      <c r="EE48" s="99"/>
      <c r="EF48" s="99"/>
      <c r="EG48" s="99"/>
      <c r="EH48" s="99"/>
      <c r="EI48" s="99"/>
      <c r="EJ48" s="99"/>
      <c r="EK48" s="97"/>
      <c r="EL48" s="98"/>
      <c r="EM48" s="99"/>
      <c r="EN48" s="99"/>
      <c r="EO48" s="99"/>
      <c r="EP48" s="99"/>
      <c r="EQ48" s="99"/>
      <c r="ER48" s="99"/>
      <c r="ES48" s="99"/>
      <c r="ET48" s="99"/>
      <c r="EU48" s="99"/>
      <c r="EV48" s="99"/>
      <c r="EW48" s="99"/>
      <c r="EX48" s="99"/>
      <c r="EY48" s="97"/>
      <c r="EZ48" s="100"/>
      <c r="FA48" s="100"/>
      <c r="FB48" s="98"/>
      <c r="FC48" s="99"/>
      <c r="FD48" s="99"/>
      <c r="FE48" s="99"/>
      <c r="FF48" s="99"/>
      <c r="FG48" s="99"/>
      <c r="FH48" s="99"/>
      <c r="FI48" s="99"/>
      <c r="FJ48" s="97"/>
      <c r="FK48" s="100"/>
      <c r="FL48" s="100"/>
      <c r="FM48" s="98"/>
      <c r="FN48" s="99"/>
      <c r="FO48" s="97"/>
      <c r="FP48" s="98"/>
      <c r="FQ48" s="97"/>
      <c r="FR48" s="100"/>
      <c r="FS48" s="100"/>
      <c r="FT48" s="100"/>
      <c r="FU48" s="98"/>
      <c r="FV48" s="97"/>
      <c r="FW48" s="98"/>
      <c r="FX48" s="97"/>
      <c r="FY48" s="100"/>
      <c r="FZ48" s="100"/>
      <c r="GA48" s="98"/>
      <c r="GB48" s="99"/>
      <c r="GC48" s="99"/>
      <c r="GD48" s="97"/>
      <c r="GE48" s="100"/>
      <c r="GF48" s="100"/>
      <c r="GG48" s="100"/>
      <c r="GH48" s="98"/>
      <c r="GI48" s="99"/>
      <c r="GJ48" s="97"/>
      <c r="GK48" s="98"/>
      <c r="GL48" s="1"/>
      <c r="GM48" s="99"/>
      <c r="GN48" s="97"/>
      <c r="GO48" s="98"/>
      <c r="GP48" s="97"/>
      <c r="GQ48" s="98"/>
      <c r="GR48" s="99"/>
      <c r="GS48" s="99"/>
      <c r="GT48" s="99"/>
      <c r="GU48" s="1"/>
      <c r="GV48" s="99"/>
      <c r="GW48" s="99"/>
      <c r="GX48" s="99"/>
      <c r="GY48" s="99"/>
      <c r="GZ48" s="99"/>
      <c r="HA48" s="99"/>
      <c r="HB48" s="99"/>
      <c r="HC48" s="97"/>
      <c r="HD48" s="98"/>
      <c r="HE48" s="1"/>
      <c r="HF48" s="97">
        <v>3544.6979800000004</v>
      </c>
      <c r="HG48" s="100">
        <v>3507.3647900000005</v>
      </c>
      <c r="HH48" s="98">
        <v>319.56788</v>
      </c>
    </row>
    <row r="49" spans="1:216" x14ac:dyDescent="0.3">
      <c r="A49" s="1"/>
      <c r="B49" s="96" t="s">
        <v>690</v>
      </c>
      <c r="C49" s="97"/>
      <c r="D49" s="98"/>
      <c r="E49" s="99"/>
      <c r="F49" s="97"/>
      <c r="G49" s="100"/>
      <c r="H49" s="100">
        <v>8.8258700000000001</v>
      </c>
      <c r="I49" s="98">
        <v>8.5166900000000005</v>
      </c>
      <c r="J49" s="97"/>
      <c r="K49" s="98"/>
      <c r="L49" s="97">
        <v>60.21</v>
      </c>
      <c r="M49" s="98"/>
      <c r="N49" s="97"/>
      <c r="O49" s="100"/>
      <c r="P49" s="100"/>
      <c r="Q49" s="100"/>
      <c r="R49" s="100"/>
      <c r="S49" s="100"/>
      <c r="T49" s="100"/>
      <c r="U49" s="98"/>
      <c r="V49" s="97">
        <v>18.14123</v>
      </c>
      <c r="W49" s="100">
        <v>19.191960000000002</v>
      </c>
      <c r="X49" s="100">
        <v>24.425360000000001</v>
      </c>
      <c r="Y49" s="98">
        <v>1.0612699999999999</v>
      </c>
      <c r="Z49" s="99"/>
      <c r="AA49" s="97"/>
      <c r="AB49" s="100"/>
      <c r="AC49" s="98">
        <v>17.295719999999999</v>
      </c>
      <c r="AD49" s="97"/>
      <c r="AE49" s="100"/>
      <c r="AF49" s="100"/>
      <c r="AG49" s="100"/>
      <c r="AH49" s="100">
        <v>12.23925</v>
      </c>
      <c r="AI49" s="100"/>
      <c r="AJ49" s="98">
        <v>10.27692</v>
      </c>
      <c r="AK49" s="99"/>
      <c r="AL49" s="99"/>
      <c r="AM49" s="99">
        <v>179.37322</v>
      </c>
      <c r="AN49" s="97">
        <v>217.12262999999999</v>
      </c>
      <c r="AO49" s="98">
        <v>7.9327300000000003</v>
      </c>
      <c r="AP49" s="97"/>
      <c r="AQ49" s="98"/>
      <c r="AR49" s="99"/>
      <c r="AS49" s="97"/>
      <c r="AT49" s="98"/>
      <c r="AU49" s="99"/>
      <c r="AV49" s="99"/>
      <c r="AW49" s="99"/>
      <c r="AX49" s="97"/>
      <c r="AY49" s="100"/>
      <c r="AZ49" s="98"/>
      <c r="BA49" s="97"/>
      <c r="BB49" s="100"/>
      <c r="BC49" s="100"/>
      <c r="BD49" s="100"/>
      <c r="BE49" s="100"/>
      <c r="BF49" s="100"/>
      <c r="BG49" s="100"/>
      <c r="BH49" s="98"/>
      <c r="BI49" s="99"/>
      <c r="BJ49" s="97"/>
      <c r="BK49" s="100">
        <v>184.87493000000001</v>
      </c>
      <c r="BL49" s="98"/>
      <c r="BM49" s="97">
        <v>167.61232000000001</v>
      </c>
      <c r="BN49" s="100"/>
      <c r="BO49" s="100">
        <v>168.58996999999999</v>
      </c>
      <c r="BP49" s="100"/>
      <c r="BQ49" s="100"/>
      <c r="BR49" s="100"/>
      <c r="BS49" s="100"/>
      <c r="BT49" s="100">
        <v>514.04182000000003</v>
      </c>
      <c r="BU49" s="100"/>
      <c r="BV49" s="100">
        <v>110.49702000000001</v>
      </c>
      <c r="BW49" s="100">
        <v>206.49456000000001</v>
      </c>
      <c r="BX49" s="100">
        <v>206.11548999999999</v>
      </c>
      <c r="BY49" s="100">
        <v>205.99002999999999</v>
      </c>
      <c r="BZ49" s="98"/>
      <c r="CA49" s="97">
        <v>17.41583</v>
      </c>
      <c r="CB49" s="98">
        <v>44.053669999999997</v>
      </c>
      <c r="CC49" s="97"/>
      <c r="CD49" s="100"/>
      <c r="CE49" s="100"/>
      <c r="CF49" s="100"/>
      <c r="CG49" s="100"/>
      <c r="CH49" s="100">
        <v>118.14735</v>
      </c>
      <c r="CI49" s="100">
        <v>47.905140000000003</v>
      </c>
      <c r="CJ49" s="100">
        <v>53.710120000000003</v>
      </c>
      <c r="CK49" s="100"/>
      <c r="CL49" s="100"/>
      <c r="CM49" s="100"/>
      <c r="CN49" s="98">
        <v>191.19621000000001</v>
      </c>
      <c r="CO49" s="97">
        <v>180.55348000000001</v>
      </c>
      <c r="CP49" s="100">
        <v>180.52450999999999</v>
      </c>
      <c r="CQ49" s="100">
        <v>181.33356000000001</v>
      </c>
      <c r="CR49" s="98">
        <v>181.02912000000001</v>
      </c>
      <c r="CS49" s="97"/>
      <c r="CT49" s="98"/>
      <c r="CU49" s="97"/>
      <c r="CV49" s="100"/>
      <c r="CW49" s="101"/>
      <c r="CX49" s="97"/>
      <c r="CY49" s="100"/>
      <c r="CZ49" s="100"/>
      <c r="DA49" s="98"/>
      <c r="DB49" s="97"/>
      <c r="DC49" s="100"/>
      <c r="DD49" s="100"/>
      <c r="DE49" s="100"/>
      <c r="DF49" s="100"/>
      <c r="DG49" s="100"/>
      <c r="DH49" s="100"/>
      <c r="DI49" s="100"/>
      <c r="DJ49" s="100"/>
      <c r="DK49" s="100"/>
      <c r="DL49" s="100"/>
      <c r="DM49" s="98"/>
      <c r="DN49" s="102"/>
      <c r="DO49" s="103"/>
      <c r="DP49" s="103"/>
      <c r="DQ49" s="104"/>
      <c r="DR49" s="97"/>
      <c r="DS49" s="100"/>
      <c r="DT49" s="100"/>
      <c r="DU49" s="98"/>
      <c r="DV49" s="99"/>
      <c r="DW49" s="97"/>
      <c r="DX49" s="100"/>
      <c r="DY49" s="100"/>
      <c r="DZ49" s="100"/>
      <c r="EA49" s="100"/>
      <c r="EB49" s="101"/>
      <c r="EC49" s="1"/>
      <c r="ED49" s="99"/>
      <c r="EE49" s="99"/>
      <c r="EF49" s="99"/>
      <c r="EG49" s="99"/>
      <c r="EH49" s="99"/>
      <c r="EI49" s="99"/>
      <c r="EJ49" s="99"/>
      <c r="EK49" s="97"/>
      <c r="EL49" s="98"/>
      <c r="EM49" s="99"/>
      <c r="EN49" s="99"/>
      <c r="EO49" s="99"/>
      <c r="EP49" s="99"/>
      <c r="EQ49" s="99"/>
      <c r="ER49" s="99"/>
      <c r="ES49" s="99"/>
      <c r="ET49" s="99"/>
      <c r="EU49" s="99"/>
      <c r="EV49" s="99"/>
      <c r="EW49" s="99"/>
      <c r="EX49" s="99"/>
      <c r="EY49" s="97"/>
      <c r="EZ49" s="100"/>
      <c r="FA49" s="100"/>
      <c r="FB49" s="98"/>
      <c r="FC49" s="99"/>
      <c r="FD49" s="99"/>
      <c r="FE49" s="99"/>
      <c r="FF49" s="99"/>
      <c r="FG49" s="99"/>
      <c r="FH49" s="99"/>
      <c r="FI49" s="99"/>
      <c r="FJ49" s="97"/>
      <c r="FK49" s="100"/>
      <c r="FL49" s="100"/>
      <c r="FM49" s="98"/>
      <c r="FN49" s="99"/>
      <c r="FO49" s="97"/>
      <c r="FP49" s="98"/>
      <c r="FQ49" s="97"/>
      <c r="FR49" s="100"/>
      <c r="FS49" s="100"/>
      <c r="FT49" s="100"/>
      <c r="FU49" s="98"/>
      <c r="FV49" s="97"/>
      <c r="FW49" s="98"/>
      <c r="FX49" s="97"/>
      <c r="FY49" s="100"/>
      <c r="FZ49" s="100"/>
      <c r="GA49" s="98"/>
      <c r="GB49" s="99"/>
      <c r="GC49" s="99"/>
      <c r="GD49" s="97"/>
      <c r="GE49" s="100"/>
      <c r="GF49" s="100"/>
      <c r="GG49" s="100"/>
      <c r="GH49" s="98"/>
      <c r="GI49" s="99"/>
      <c r="GJ49" s="97"/>
      <c r="GK49" s="98"/>
      <c r="GL49" s="1"/>
      <c r="GM49" s="99"/>
      <c r="GN49" s="97"/>
      <c r="GO49" s="98"/>
      <c r="GP49" s="97"/>
      <c r="GQ49" s="98"/>
      <c r="GR49" s="99"/>
      <c r="GS49" s="99"/>
      <c r="GT49" s="99"/>
      <c r="GU49" s="1"/>
      <c r="GV49" s="99"/>
      <c r="GW49" s="99"/>
      <c r="GX49" s="99"/>
      <c r="GY49" s="99"/>
      <c r="GZ49" s="99"/>
      <c r="HA49" s="99"/>
      <c r="HB49" s="99"/>
      <c r="HC49" s="97"/>
      <c r="HD49" s="98"/>
      <c r="HE49" s="1"/>
      <c r="HF49" s="97">
        <v>3544.6979800000004</v>
      </c>
      <c r="HG49" s="100">
        <v>3507.3647900000005</v>
      </c>
      <c r="HH49" s="98">
        <v>319.56788</v>
      </c>
    </row>
    <row r="50" spans="1:216" x14ac:dyDescent="0.3">
      <c r="A50" s="1"/>
      <c r="B50" s="96" t="s">
        <v>691</v>
      </c>
      <c r="C50" s="97"/>
      <c r="D50" s="98"/>
      <c r="E50" s="99"/>
      <c r="F50" s="97"/>
      <c r="G50" s="100"/>
      <c r="H50" s="100">
        <v>8.8258700000000001</v>
      </c>
      <c r="I50" s="98">
        <v>8.5166900000000005</v>
      </c>
      <c r="J50" s="97"/>
      <c r="K50" s="98"/>
      <c r="L50" s="97">
        <v>60.21</v>
      </c>
      <c r="M50" s="98"/>
      <c r="N50" s="97"/>
      <c r="O50" s="100"/>
      <c r="P50" s="100"/>
      <c r="Q50" s="100"/>
      <c r="R50" s="100"/>
      <c r="S50" s="100"/>
      <c r="T50" s="100"/>
      <c r="U50" s="98"/>
      <c r="V50" s="97">
        <v>18.14123</v>
      </c>
      <c r="W50" s="100">
        <v>19.191960000000002</v>
      </c>
      <c r="X50" s="100">
        <v>24.425360000000001</v>
      </c>
      <c r="Y50" s="98">
        <v>1.0612699999999999</v>
      </c>
      <c r="Z50" s="99"/>
      <c r="AA50" s="97"/>
      <c r="AB50" s="100"/>
      <c r="AC50" s="98">
        <v>17.295719999999999</v>
      </c>
      <c r="AD50" s="97"/>
      <c r="AE50" s="100"/>
      <c r="AF50" s="100"/>
      <c r="AG50" s="100"/>
      <c r="AH50" s="100">
        <v>12.23925</v>
      </c>
      <c r="AI50" s="100"/>
      <c r="AJ50" s="98">
        <v>10.27692</v>
      </c>
      <c r="AK50" s="99"/>
      <c r="AL50" s="99"/>
      <c r="AM50" s="99">
        <v>179.37322</v>
      </c>
      <c r="AN50" s="97">
        <v>217.12262999999999</v>
      </c>
      <c r="AO50" s="98">
        <v>7.9327300000000003</v>
      </c>
      <c r="AP50" s="97"/>
      <c r="AQ50" s="98"/>
      <c r="AR50" s="99"/>
      <c r="AS50" s="97"/>
      <c r="AT50" s="98"/>
      <c r="AU50" s="99"/>
      <c r="AV50" s="99"/>
      <c r="AW50" s="99"/>
      <c r="AX50" s="97"/>
      <c r="AY50" s="100"/>
      <c r="AZ50" s="98"/>
      <c r="BA50" s="97"/>
      <c r="BB50" s="100"/>
      <c r="BC50" s="100"/>
      <c r="BD50" s="100"/>
      <c r="BE50" s="100"/>
      <c r="BF50" s="100"/>
      <c r="BG50" s="100"/>
      <c r="BH50" s="98"/>
      <c r="BI50" s="99"/>
      <c r="BJ50" s="97"/>
      <c r="BK50" s="100">
        <v>184.87493000000001</v>
      </c>
      <c r="BL50" s="98"/>
      <c r="BM50" s="97">
        <v>167.61232000000001</v>
      </c>
      <c r="BN50" s="100">
        <v>166.56063</v>
      </c>
      <c r="BO50" s="100">
        <v>168.58996999999999</v>
      </c>
      <c r="BP50" s="100"/>
      <c r="BQ50" s="100"/>
      <c r="BR50" s="100"/>
      <c r="BS50" s="100"/>
      <c r="BT50" s="100">
        <v>514.04182000000003</v>
      </c>
      <c r="BU50" s="100"/>
      <c r="BV50" s="100">
        <v>110.49702000000001</v>
      </c>
      <c r="BW50" s="100">
        <v>206.49456000000001</v>
      </c>
      <c r="BX50" s="100">
        <v>206.11548999999999</v>
      </c>
      <c r="BY50" s="100">
        <v>205.99002999999999</v>
      </c>
      <c r="BZ50" s="98"/>
      <c r="CA50" s="97">
        <v>17.41583</v>
      </c>
      <c r="CB50" s="98">
        <v>44.053669999999997</v>
      </c>
      <c r="CC50" s="97"/>
      <c r="CD50" s="100"/>
      <c r="CE50" s="100"/>
      <c r="CF50" s="100"/>
      <c r="CG50" s="100"/>
      <c r="CH50" s="100">
        <v>118.14735</v>
      </c>
      <c r="CI50" s="100">
        <v>47.905140000000003</v>
      </c>
      <c r="CJ50" s="100">
        <v>53.710120000000003</v>
      </c>
      <c r="CK50" s="100"/>
      <c r="CL50" s="100"/>
      <c r="CM50" s="100"/>
      <c r="CN50" s="98">
        <v>191.19621000000001</v>
      </c>
      <c r="CO50" s="97">
        <v>180.55348000000001</v>
      </c>
      <c r="CP50" s="100">
        <v>180.52450999999999</v>
      </c>
      <c r="CQ50" s="100">
        <v>181.33356000000001</v>
      </c>
      <c r="CR50" s="98">
        <v>181.02912000000001</v>
      </c>
      <c r="CS50" s="97"/>
      <c r="CT50" s="98"/>
      <c r="CU50" s="97"/>
      <c r="CV50" s="100"/>
      <c r="CW50" s="101"/>
      <c r="CX50" s="97"/>
      <c r="CY50" s="100"/>
      <c r="CZ50" s="100"/>
      <c r="DA50" s="98"/>
      <c r="DB50" s="97"/>
      <c r="DC50" s="100"/>
      <c r="DD50" s="100"/>
      <c r="DE50" s="100"/>
      <c r="DF50" s="100"/>
      <c r="DG50" s="100"/>
      <c r="DH50" s="100"/>
      <c r="DI50" s="100"/>
      <c r="DJ50" s="100"/>
      <c r="DK50" s="100"/>
      <c r="DL50" s="100"/>
      <c r="DM50" s="98"/>
      <c r="DN50" s="102"/>
      <c r="DO50" s="103"/>
      <c r="DP50" s="103"/>
      <c r="DQ50" s="104"/>
      <c r="DR50" s="97"/>
      <c r="DS50" s="100"/>
      <c r="DT50" s="100"/>
      <c r="DU50" s="98"/>
      <c r="DV50" s="99"/>
      <c r="DW50" s="97"/>
      <c r="DX50" s="100"/>
      <c r="DY50" s="100"/>
      <c r="DZ50" s="100"/>
      <c r="EA50" s="100"/>
      <c r="EB50" s="101"/>
      <c r="EC50" s="1"/>
      <c r="ED50" s="99"/>
      <c r="EE50" s="99"/>
      <c r="EF50" s="99"/>
      <c r="EG50" s="99"/>
      <c r="EH50" s="99"/>
      <c r="EI50" s="99"/>
      <c r="EJ50" s="99"/>
      <c r="EK50" s="97"/>
      <c r="EL50" s="98"/>
      <c r="EM50" s="99"/>
      <c r="EN50" s="99"/>
      <c r="EO50" s="99"/>
      <c r="EP50" s="99"/>
      <c r="EQ50" s="99"/>
      <c r="ER50" s="99"/>
      <c r="ES50" s="99"/>
      <c r="ET50" s="99"/>
      <c r="EU50" s="99"/>
      <c r="EV50" s="99"/>
      <c r="EW50" s="99"/>
      <c r="EX50" s="99"/>
      <c r="EY50" s="97"/>
      <c r="EZ50" s="100"/>
      <c r="FA50" s="100"/>
      <c r="FB50" s="98"/>
      <c r="FC50" s="99"/>
      <c r="FD50" s="99"/>
      <c r="FE50" s="99"/>
      <c r="FF50" s="99"/>
      <c r="FG50" s="99"/>
      <c r="FH50" s="99"/>
      <c r="FI50" s="99"/>
      <c r="FJ50" s="97"/>
      <c r="FK50" s="100"/>
      <c r="FL50" s="100"/>
      <c r="FM50" s="98"/>
      <c r="FN50" s="99"/>
      <c r="FO50" s="97"/>
      <c r="FP50" s="98"/>
      <c r="FQ50" s="97"/>
      <c r="FR50" s="100"/>
      <c r="FS50" s="100"/>
      <c r="FT50" s="100"/>
      <c r="FU50" s="98"/>
      <c r="FV50" s="97"/>
      <c r="FW50" s="98"/>
      <c r="FX50" s="97"/>
      <c r="FY50" s="100"/>
      <c r="FZ50" s="100"/>
      <c r="GA50" s="98"/>
      <c r="GB50" s="99"/>
      <c r="GC50" s="99"/>
      <c r="GD50" s="97"/>
      <c r="GE50" s="100"/>
      <c r="GF50" s="100"/>
      <c r="GG50" s="100"/>
      <c r="GH50" s="98"/>
      <c r="GI50" s="99"/>
      <c r="GJ50" s="97"/>
      <c r="GK50" s="98"/>
      <c r="GL50" s="1"/>
      <c r="GM50" s="99"/>
      <c r="GN50" s="97"/>
      <c r="GO50" s="98"/>
      <c r="GP50" s="97"/>
      <c r="GQ50" s="98"/>
      <c r="GR50" s="99"/>
      <c r="GS50" s="99"/>
      <c r="GT50" s="99"/>
      <c r="GU50" s="1"/>
      <c r="GV50" s="99"/>
      <c r="GW50" s="99"/>
      <c r="GX50" s="99"/>
      <c r="GY50" s="99"/>
      <c r="GZ50" s="99"/>
      <c r="HA50" s="99"/>
      <c r="HB50" s="99"/>
      <c r="HC50" s="97"/>
      <c r="HD50" s="98"/>
      <c r="HE50" s="1"/>
      <c r="HF50" s="97">
        <v>3711.2586100000003</v>
      </c>
      <c r="HG50" s="100">
        <v>3673.9254200000005</v>
      </c>
      <c r="HH50" s="98">
        <v>319.56788</v>
      </c>
    </row>
    <row r="51" spans="1:216" x14ac:dyDescent="0.3">
      <c r="A51" s="1"/>
      <c r="B51" s="96" t="s">
        <v>692</v>
      </c>
      <c r="C51" s="97"/>
      <c r="D51" s="98"/>
      <c r="E51" s="99"/>
      <c r="F51" s="97"/>
      <c r="G51" s="100"/>
      <c r="H51" s="100">
        <v>8.8258700000000001</v>
      </c>
      <c r="I51" s="98">
        <v>8.5166900000000005</v>
      </c>
      <c r="J51" s="97"/>
      <c r="K51" s="98"/>
      <c r="L51" s="97">
        <v>60.21</v>
      </c>
      <c r="M51" s="98"/>
      <c r="N51" s="97"/>
      <c r="O51" s="100"/>
      <c r="P51" s="100"/>
      <c r="Q51" s="100"/>
      <c r="R51" s="100"/>
      <c r="S51" s="100"/>
      <c r="T51" s="100"/>
      <c r="U51" s="98"/>
      <c r="V51" s="97">
        <v>18.14123</v>
      </c>
      <c r="W51" s="100">
        <v>19.191960000000002</v>
      </c>
      <c r="X51" s="100">
        <v>24.425360000000001</v>
      </c>
      <c r="Y51" s="98">
        <v>1.0612699999999999</v>
      </c>
      <c r="Z51" s="99"/>
      <c r="AA51" s="97"/>
      <c r="AB51" s="100"/>
      <c r="AC51" s="98">
        <v>17.295719999999999</v>
      </c>
      <c r="AD51" s="97"/>
      <c r="AE51" s="100"/>
      <c r="AF51" s="100"/>
      <c r="AG51" s="100"/>
      <c r="AH51" s="100">
        <v>12.23925</v>
      </c>
      <c r="AI51" s="100"/>
      <c r="AJ51" s="98">
        <v>10.27692</v>
      </c>
      <c r="AK51" s="99"/>
      <c r="AL51" s="99"/>
      <c r="AM51" s="99">
        <v>179.37322</v>
      </c>
      <c r="AN51" s="97">
        <v>217.12262999999999</v>
      </c>
      <c r="AO51" s="98">
        <v>7.9327300000000003</v>
      </c>
      <c r="AP51" s="97"/>
      <c r="AQ51" s="98"/>
      <c r="AR51" s="99"/>
      <c r="AS51" s="97"/>
      <c r="AT51" s="98"/>
      <c r="AU51" s="99"/>
      <c r="AV51" s="99"/>
      <c r="AW51" s="99"/>
      <c r="AX51" s="97"/>
      <c r="AY51" s="100"/>
      <c r="AZ51" s="98"/>
      <c r="BA51" s="97"/>
      <c r="BB51" s="100"/>
      <c r="BC51" s="100"/>
      <c r="BD51" s="100"/>
      <c r="BE51" s="100"/>
      <c r="BF51" s="100"/>
      <c r="BG51" s="100"/>
      <c r="BH51" s="98"/>
      <c r="BI51" s="99"/>
      <c r="BJ51" s="97"/>
      <c r="BK51" s="100">
        <v>184.87493000000001</v>
      </c>
      <c r="BL51" s="98"/>
      <c r="BM51" s="97">
        <v>167.61232000000001</v>
      </c>
      <c r="BN51" s="100">
        <v>166.56063</v>
      </c>
      <c r="BO51" s="100">
        <v>168.58996999999999</v>
      </c>
      <c r="BP51" s="100"/>
      <c r="BQ51" s="100"/>
      <c r="BR51" s="100"/>
      <c r="BS51" s="100"/>
      <c r="BT51" s="100">
        <v>514.04182000000003</v>
      </c>
      <c r="BU51" s="100"/>
      <c r="BV51" s="100">
        <v>110.49702000000001</v>
      </c>
      <c r="BW51" s="100">
        <v>206.49456000000001</v>
      </c>
      <c r="BX51" s="100">
        <v>206.11548999999999</v>
      </c>
      <c r="BY51" s="100">
        <v>205.99002999999999</v>
      </c>
      <c r="BZ51" s="98"/>
      <c r="CA51" s="97">
        <v>17.41583</v>
      </c>
      <c r="CB51" s="98">
        <v>44.053669999999997</v>
      </c>
      <c r="CC51" s="97"/>
      <c r="CD51" s="100"/>
      <c r="CE51" s="100"/>
      <c r="CF51" s="100"/>
      <c r="CG51" s="100"/>
      <c r="CH51" s="100">
        <v>118.14735</v>
      </c>
      <c r="CI51" s="100">
        <v>47.905140000000003</v>
      </c>
      <c r="CJ51" s="100">
        <v>53.710120000000003</v>
      </c>
      <c r="CK51" s="100"/>
      <c r="CL51" s="100"/>
      <c r="CM51" s="100"/>
      <c r="CN51" s="98">
        <v>191.19621000000001</v>
      </c>
      <c r="CO51" s="97">
        <v>180.55348000000001</v>
      </c>
      <c r="CP51" s="100">
        <v>180.52450999999999</v>
      </c>
      <c r="CQ51" s="100">
        <v>181.33356000000001</v>
      </c>
      <c r="CR51" s="98">
        <v>181.02912000000001</v>
      </c>
      <c r="CS51" s="97"/>
      <c r="CT51" s="98"/>
      <c r="CU51" s="97"/>
      <c r="CV51" s="100"/>
      <c r="CW51" s="101"/>
      <c r="CX51" s="97"/>
      <c r="CY51" s="100"/>
      <c r="CZ51" s="100"/>
      <c r="DA51" s="98"/>
      <c r="DB51" s="97"/>
      <c r="DC51" s="100"/>
      <c r="DD51" s="100"/>
      <c r="DE51" s="100"/>
      <c r="DF51" s="100"/>
      <c r="DG51" s="100"/>
      <c r="DH51" s="100"/>
      <c r="DI51" s="100"/>
      <c r="DJ51" s="100"/>
      <c r="DK51" s="100"/>
      <c r="DL51" s="100"/>
      <c r="DM51" s="98"/>
      <c r="DN51" s="102"/>
      <c r="DO51" s="103"/>
      <c r="DP51" s="103"/>
      <c r="DQ51" s="104"/>
      <c r="DR51" s="97"/>
      <c r="DS51" s="100"/>
      <c r="DT51" s="100"/>
      <c r="DU51" s="98"/>
      <c r="DV51" s="99"/>
      <c r="DW51" s="97"/>
      <c r="DX51" s="100"/>
      <c r="DY51" s="100"/>
      <c r="DZ51" s="100"/>
      <c r="EA51" s="100"/>
      <c r="EB51" s="101"/>
      <c r="EC51" s="1"/>
      <c r="ED51" s="99"/>
      <c r="EE51" s="99"/>
      <c r="EF51" s="99"/>
      <c r="EG51" s="99"/>
      <c r="EH51" s="99"/>
      <c r="EI51" s="99"/>
      <c r="EJ51" s="99"/>
      <c r="EK51" s="97"/>
      <c r="EL51" s="98"/>
      <c r="EM51" s="99"/>
      <c r="EN51" s="99"/>
      <c r="EO51" s="99"/>
      <c r="EP51" s="99"/>
      <c r="EQ51" s="99"/>
      <c r="ER51" s="99"/>
      <c r="ES51" s="99"/>
      <c r="ET51" s="99"/>
      <c r="EU51" s="99"/>
      <c r="EV51" s="99"/>
      <c r="EW51" s="99"/>
      <c r="EX51" s="99"/>
      <c r="EY51" s="97"/>
      <c r="EZ51" s="100"/>
      <c r="FA51" s="100"/>
      <c r="FB51" s="98"/>
      <c r="FC51" s="99"/>
      <c r="FD51" s="99"/>
      <c r="FE51" s="99"/>
      <c r="FF51" s="99"/>
      <c r="FG51" s="99"/>
      <c r="FH51" s="99"/>
      <c r="FI51" s="99"/>
      <c r="FJ51" s="97"/>
      <c r="FK51" s="100"/>
      <c r="FL51" s="100"/>
      <c r="FM51" s="98"/>
      <c r="FN51" s="99"/>
      <c r="FO51" s="97"/>
      <c r="FP51" s="98"/>
      <c r="FQ51" s="97"/>
      <c r="FR51" s="100"/>
      <c r="FS51" s="100"/>
      <c r="FT51" s="100"/>
      <c r="FU51" s="98"/>
      <c r="FV51" s="97"/>
      <c r="FW51" s="98"/>
      <c r="FX51" s="97"/>
      <c r="FY51" s="100"/>
      <c r="FZ51" s="100"/>
      <c r="GA51" s="98"/>
      <c r="GB51" s="99"/>
      <c r="GC51" s="99"/>
      <c r="GD51" s="97"/>
      <c r="GE51" s="100"/>
      <c r="GF51" s="100"/>
      <c r="GG51" s="100"/>
      <c r="GH51" s="98"/>
      <c r="GI51" s="99"/>
      <c r="GJ51" s="97"/>
      <c r="GK51" s="98"/>
      <c r="GL51" s="1"/>
      <c r="GM51" s="99"/>
      <c r="GN51" s="97"/>
      <c r="GO51" s="98"/>
      <c r="GP51" s="97"/>
      <c r="GQ51" s="98"/>
      <c r="GR51" s="99"/>
      <c r="GS51" s="99"/>
      <c r="GT51" s="99"/>
      <c r="GU51" s="1"/>
      <c r="GV51" s="99"/>
      <c r="GW51" s="99"/>
      <c r="GX51" s="99"/>
      <c r="GY51" s="99"/>
      <c r="GZ51" s="99"/>
      <c r="HA51" s="99"/>
      <c r="HB51" s="99"/>
      <c r="HC51" s="97"/>
      <c r="HD51" s="98"/>
      <c r="HE51" s="1"/>
      <c r="HF51" s="97">
        <v>3711.2586100000003</v>
      </c>
      <c r="HG51" s="100">
        <v>3673.9254200000005</v>
      </c>
      <c r="HH51" s="98">
        <v>319.56788</v>
      </c>
    </row>
    <row r="52" spans="1:216" x14ac:dyDescent="0.3">
      <c r="A52" s="1"/>
      <c r="B52" s="96" t="s">
        <v>693</v>
      </c>
      <c r="C52" s="97"/>
      <c r="D52" s="98"/>
      <c r="E52" s="99"/>
      <c r="F52" s="97"/>
      <c r="G52" s="100"/>
      <c r="H52" s="100">
        <v>8.8258700000000001</v>
      </c>
      <c r="I52" s="98">
        <v>8.5166900000000005</v>
      </c>
      <c r="J52" s="97"/>
      <c r="K52" s="98"/>
      <c r="L52" s="97">
        <v>60.21</v>
      </c>
      <c r="M52" s="98"/>
      <c r="N52" s="97"/>
      <c r="O52" s="100"/>
      <c r="P52" s="100"/>
      <c r="Q52" s="100"/>
      <c r="R52" s="100"/>
      <c r="S52" s="100"/>
      <c r="T52" s="100"/>
      <c r="U52" s="98"/>
      <c r="V52" s="97">
        <v>18.14123</v>
      </c>
      <c r="W52" s="100">
        <v>19.191960000000002</v>
      </c>
      <c r="X52" s="100">
        <v>24.425360000000001</v>
      </c>
      <c r="Y52" s="98">
        <v>1.0612699999999999</v>
      </c>
      <c r="Z52" s="99"/>
      <c r="AA52" s="97"/>
      <c r="AB52" s="100"/>
      <c r="AC52" s="98">
        <v>17.295719999999999</v>
      </c>
      <c r="AD52" s="97"/>
      <c r="AE52" s="100"/>
      <c r="AF52" s="100"/>
      <c r="AG52" s="100"/>
      <c r="AH52" s="100">
        <v>12.23925</v>
      </c>
      <c r="AI52" s="100"/>
      <c r="AJ52" s="98">
        <v>10.27692</v>
      </c>
      <c r="AK52" s="99"/>
      <c r="AL52" s="99"/>
      <c r="AM52" s="99">
        <v>179.37322</v>
      </c>
      <c r="AN52" s="97">
        <v>217.12262999999999</v>
      </c>
      <c r="AO52" s="98">
        <v>7.9327300000000003</v>
      </c>
      <c r="AP52" s="97"/>
      <c r="AQ52" s="98"/>
      <c r="AR52" s="99"/>
      <c r="AS52" s="97"/>
      <c r="AT52" s="98"/>
      <c r="AU52" s="99"/>
      <c r="AV52" s="99"/>
      <c r="AW52" s="99"/>
      <c r="AX52" s="97"/>
      <c r="AY52" s="100"/>
      <c r="AZ52" s="98">
        <v>286.56643000000003</v>
      </c>
      <c r="BA52" s="97"/>
      <c r="BB52" s="100"/>
      <c r="BC52" s="100"/>
      <c r="BD52" s="100"/>
      <c r="BE52" s="100"/>
      <c r="BF52" s="100"/>
      <c r="BG52" s="100"/>
      <c r="BH52" s="98"/>
      <c r="BI52" s="99"/>
      <c r="BJ52" s="97"/>
      <c r="BK52" s="100">
        <v>184.87493000000001</v>
      </c>
      <c r="BL52" s="98"/>
      <c r="BM52" s="97">
        <v>167.61232000000001</v>
      </c>
      <c r="BN52" s="100">
        <v>166.56063</v>
      </c>
      <c r="BO52" s="100">
        <v>168.58996999999999</v>
      </c>
      <c r="BP52" s="100"/>
      <c r="BQ52" s="100"/>
      <c r="BR52" s="100"/>
      <c r="BS52" s="100"/>
      <c r="BT52" s="100">
        <v>514.04182000000003</v>
      </c>
      <c r="BU52" s="100"/>
      <c r="BV52" s="100">
        <v>110.49702000000001</v>
      </c>
      <c r="BW52" s="100">
        <v>206.49456000000001</v>
      </c>
      <c r="BX52" s="100">
        <v>206.11548999999999</v>
      </c>
      <c r="BY52" s="100">
        <v>205.99002999999999</v>
      </c>
      <c r="BZ52" s="98"/>
      <c r="CA52" s="97">
        <v>17.41583</v>
      </c>
      <c r="CB52" s="98">
        <v>44.053669999999997</v>
      </c>
      <c r="CC52" s="97"/>
      <c r="CD52" s="100"/>
      <c r="CE52" s="100"/>
      <c r="CF52" s="100"/>
      <c r="CG52" s="100"/>
      <c r="CH52" s="100">
        <v>118.14735</v>
      </c>
      <c r="CI52" s="100">
        <v>47.905140000000003</v>
      </c>
      <c r="CJ52" s="100">
        <v>53.710120000000003</v>
      </c>
      <c r="CK52" s="100"/>
      <c r="CL52" s="100"/>
      <c r="CM52" s="100"/>
      <c r="CN52" s="98">
        <v>191.19621000000001</v>
      </c>
      <c r="CO52" s="97">
        <v>180.55348000000001</v>
      </c>
      <c r="CP52" s="100">
        <v>180.52450999999999</v>
      </c>
      <c r="CQ52" s="100">
        <v>181.33356000000001</v>
      </c>
      <c r="CR52" s="98">
        <v>181.02912000000001</v>
      </c>
      <c r="CS52" s="97"/>
      <c r="CT52" s="98"/>
      <c r="CU52" s="97"/>
      <c r="CV52" s="100"/>
      <c r="CW52" s="101"/>
      <c r="CX52" s="97"/>
      <c r="CY52" s="100"/>
      <c r="CZ52" s="100"/>
      <c r="DA52" s="98"/>
      <c r="DB52" s="97"/>
      <c r="DC52" s="100"/>
      <c r="DD52" s="100"/>
      <c r="DE52" s="100"/>
      <c r="DF52" s="100"/>
      <c r="DG52" s="100"/>
      <c r="DH52" s="100"/>
      <c r="DI52" s="100"/>
      <c r="DJ52" s="100"/>
      <c r="DK52" s="100"/>
      <c r="DL52" s="100"/>
      <c r="DM52" s="98"/>
      <c r="DN52" s="102"/>
      <c r="DO52" s="103"/>
      <c r="DP52" s="103"/>
      <c r="DQ52" s="104"/>
      <c r="DR52" s="97"/>
      <c r="DS52" s="100"/>
      <c r="DT52" s="100"/>
      <c r="DU52" s="98"/>
      <c r="DV52" s="99"/>
      <c r="DW52" s="97"/>
      <c r="DX52" s="100"/>
      <c r="DY52" s="100"/>
      <c r="DZ52" s="100"/>
      <c r="EA52" s="100"/>
      <c r="EB52" s="101"/>
      <c r="EC52" s="1"/>
      <c r="ED52" s="99"/>
      <c r="EE52" s="99"/>
      <c r="EF52" s="99"/>
      <c r="EG52" s="99"/>
      <c r="EH52" s="99"/>
      <c r="EI52" s="99"/>
      <c r="EJ52" s="99"/>
      <c r="EK52" s="97"/>
      <c r="EL52" s="98"/>
      <c r="EM52" s="99"/>
      <c r="EN52" s="99"/>
      <c r="EO52" s="99"/>
      <c r="EP52" s="99"/>
      <c r="EQ52" s="99"/>
      <c r="ER52" s="99"/>
      <c r="ES52" s="99"/>
      <c r="ET52" s="99"/>
      <c r="EU52" s="99"/>
      <c r="EV52" s="99"/>
      <c r="EW52" s="99"/>
      <c r="EX52" s="99"/>
      <c r="EY52" s="97"/>
      <c r="EZ52" s="100"/>
      <c r="FA52" s="100"/>
      <c r="FB52" s="98"/>
      <c r="FC52" s="99"/>
      <c r="FD52" s="99"/>
      <c r="FE52" s="99"/>
      <c r="FF52" s="99"/>
      <c r="FG52" s="99"/>
      <c r="FH52" s="99"/>
      <c r="FI52" s="99"/>
      <c r="FJ52" s="97"/>
      <c r="FK52" s="100"/>
      <c r="FL52" s="100"/>
      <c r="FM52" s="98"/>
      <c r="FN52" s="99"/>
      <c r="FO52" s="97"/>
      <c r="FP52" s="98"/>
      <c r="FQ52" s="97"/>
      <c r="FR52" s="100"/>
      <c r="FS52" s="100"/>
      <c r="FT52" s="100"/>
      <c r="FU52" s="98"/>
      <c r="FV52" s="97"/>
      <c r="FW52" s="98"/>
      <c r="FX52" s="97"/>
      <c r="FY52" s="100"/>
      <c r="FZ52" s="100"/>
      <c r="GA52" s="98"/>
      <c r="GB52" s="99"/>
      <c r="GC52" s="99"/>
      <c r="GD52" s="97"/>
      <c r="GE52" s="100"/>
      <c r="GF52" s="100"/>
      <c r="GG52" s="100"/>
      <c r="GH52" s="98"/>
      <c r="GI52" s="99"/>
      <c r="GJ52" s="97"/>
      <c r="GK52" s="98"/>
      <c r="GL52" s="1"/>
      <c r="GM52" s="99"/>
      <c r="GN52" s="97"/>
      <c r="GO52" s="98"/>
      <c r="GP52" s="97"/>
      <c r="GQ52" s="98"/>
      <c r="GR52" s="99"/>
      <c r="GS52" s="99"/>
      <c r="GT52" s="99"/>
      <c r="GU52" s="1"/>
      <c r="GV52" s="99"/>
      <c r="GW52" s="99"/>
      <c r="GX52" s="99"/>
      <c r="GY52" s="99"/>
      <c r="GZ52" s="99"/>
      <c r="HA52" s="99"/>
      <c r="HB52" s="99"/>
      <c r="HC52" s="97"/>
      <c r="HD52" s="98"/>
      <c r="HE52" s="1"/>
      <c r="HF52" s="97">
        <v>3997.8250400000002</v>
      </c>
      <c r="HG52" s="100">
        <v>3960.4918500000003</v>
      </c>
      <c r="HH52" s="98">
        <v>319.56788</v>
      </c>
    </row>
    <row r="53" spans="1:216" x14ac:dyDescent="0.3">
      <c r="A53" s="1"/>
      <c r="B53" s="96" t="s">
        <v>694</v>
      </c>
      <c r="C53" s="97"/>
      <c r="D53" s="98"/>
      <c r="E53" s="99"/>
      <c r="F53" s="97"/>
      <c r="G53" s="100"/>
      <c r="H53" s="100">
        <v>8.8258700000000001</v>
      </c>
      <c r="I53" s="98">
        <v>8.5166900000000005</v>
      </c>
      <c r="J53" s="97"/>
      <c r="K53" s="98"/>
      <c r="L53" s="97">
        <v>60.21</v>
      </c>
      <c r="M53" s="98"/>
      <c r="N53" s="97"/>
      <c r="O53" s="100"/>
      <c r="P53" s="100"/>
      <c r="Q53" s="100"/>
      <c r="R53" s="100"/>
      <c r="S53" s="100"/>
      <c r="T53" s="100"/>
      <c r="U53" s="98"/>
      <c r="V53" s="97">
        <v>18.14123</v>
      </c>
      <c r="W53" s="100">
        <v>19.191960000000002</v>
      </c>
      <c r="X53" s="100">
        <v>24.425360000000001</v>
      </c>
      <c r="Y53" s="98">
        <v>1.0612699999999999</v>
      </c>
      <c r="Z53" s="99"/>
      <c r="AA53" s="97"/>
      <c r="AB53" s="100"/>
      <c r="AC53" s="98">
        <v>17.295719999999999</v>
      </c>
      <c r="AD53" s="97"/>
      <c r="AE53" s="100"/>
      <c r="AF53" s="100"/>
      <c r="AG53" s="100"/>
      <c r="AH53" s="100">
        <v>12.23925</v>
      </c>
      <c r="AI53" s="100"/>
      <c r="AJ53" s="98">
        <v>10.27692</v>
      </c>
      <c r="AK53" s="99"/>
      <c r="AL53" s="99"/>
      <c r="AM53" s="99">
        <v>179.37322</v>
      </c>
      <c r="AN53" s="97">
        <v>217.12262999999999</v>
      </c>
      <c r="AO53" s="98">
        <v>7.9327300000000003</v>
      </c>
      <c r="AP53" s="97"/>
      <c r="AQ53" s="98"/>
      <c r="AR53" s="99"/>
      <c r="AS53" s="97"/>
      <c r="AT53" s="98"/>
      <c r="AU53" s="99"/>
      <c r="AV53" s="99"/>
      <c r="AW53" s="99"/>
      <c r="AX53" s="97"/>
      <c r="AY53" s="100"/>
      <c r="AZ53" s="98">
        <v>286.56643000000003</v>
      </c>
      <c r="BA53" s="97"/>
      <c r="BB53" s="100"/>
      <c r="BC53" s="100"/>
      <c r="BD53" s="100"/>
      <c r="BE53" s="100"/>
      <c r="BF53" s="100"/>
      <c r="BG53" s="100"/>
      <c r="BH53" s="98"/>
      <c r="BI53" s="99"/>
      <c r="BJ53" s="97"/>
      <c r="BK53" s="100">
        <v>184.87493000000001</v>
      </c>
      <c r="BL53" s="98"/>
      <c r="BM53" s="97">
        <v>167.61232000000001</v>
      </c>
      <c r="BN53" s="100">
        <v>166.56063</v>
      </c>
      <c r="BO53" s="100">
        <v>168.58996999999999</v>
      </c>
      <c r="BP53" s="100"/>
      <c r="BQ53" s="100"/>
      <c r="BR53" s="100"/>
      <c r="BS53" s="100"/>
      <c r="BT53" s="100">
        <v>514.04182000000003</v>
      </c>
      <c r="BU53" s="100"/>
      <c r="BV53" s="100">
        <v>110.49702000000001</v>
      </c>
      <c r="BW53" s="100">
        <v>206.49456000000001</v>
      </c>
      <c r="BX53" s="100">
        <v>206.11548999999999</v>
      </c>
      <c r="BY53" s="100">
        <v>205.99002999999999</v>
      </c>
      <c r="BZ53" s="98"/>
      <c r="CA53" s="97">
        <v>17.41583</v>
      </c>
      <c r="CB53" s="98">
        <v>44.053669999999997</v>
      </c>
      <c r="CC53" s="97"/>
      <c r="CD53" s="100"/>
      <c r="CE53" s="100"/>
      <c r="CF53" s="100"/>
      <c r="CG53" s="100"/>
      <c r="CH53" s="100">
        <v>118.14735</v>
      </c>
      <c r="CI53" s="100">
        <v>47.905140000000003</v>
      </c>
      <c r="CJ53" s="100">
        <v>53.710120000000003</v>
      </c>
      <c r="CK53" s="100"/>
      <c r="CL53" s="100"/>
      <c r="CM53" s="100"/>
      <c r="CN53" s="98">
        <v>191.19621000000001</v>
      </c>
      <c r="CO53" s="97">
        <v>180.55348000000001</v>
      </c>
      <c r="CP53" s="100">
        <v>180.52450999999999</v>
      </c>
      <c r="CQ53" s="100">
        <v>181.33356000000001</v>
      </c>
      <c r="CR53" s="98">
        <v>181.02912000000001</v>
      </c>
      <c r="CS53" s="97"/>
      <c r="CT53" s="98"/>
      <c r="CU53" s="97"/>
      <c r="CV53" s="100"/>
      <c r="CW53" s="101"/>
      <c r="CX53" s="97"/>
      <c r="CY53" s="100"/>
      <c r="CZ53" s="100"/>
      <c r="DA53" s="98"/>
      <c r="DB53" s="97"/>
      <c r="DC53" s="100"/>
      <c r="DD53" s="100"/>
      <c r="DE53" s="100"/>
      <c r="DF53" s="100"/>
      <c r="DG53" s="100"/>
      <c r="DH53" s="100"/>
      <c r="DI53" s="100"/>
      <c r="DJ53" s="100"/>
      <c r="DK53" s="100"/>
      <c r="DL53" s="100"/>
      <c r="DM53" s="98"/>
      <c r="DN53" s="102"/>
      <c r="DO53" s="103"/>
      <c r="DP53" s="103"/>
      <c r="DQ53" s="104"/>
      <c r="DR53" s="97"/>
      <c r="DS53" s="100"/>
      <c r="DT53" s="100"/>
      <c r="DU53" s="98"/>
      <c r="DV53" s="99"/>
      <c r="DW53" s="97"/>
      <c r="DX53" s="100"/>
      <c r="DY53" s="100"/>
      <c r="DZ53" s="100"/>
      <c r="EA53" s="100"/>
      <c r="EB53" s="101"/>
      <c r="EC53" s="1"/>
      <c r="ED53" s="99"/>
      <c r="EE53" s="99"/>
      <c r="EF53" s="99"/>
      <c r="EG53" s="99"/>
      <c r="EH53" s="99"/>
      <c r="EI53" s="99"/>
      <c r="EJ53" s="99"/>
      <c r="EK53" s="97"/>
      <c r="EL53" s="98"/>
      <c r="EM53" s="99"/>
      <c r="EN53" s="99"/>
      <c r="EO53" s="99"/>
      <c r="EP53" s="99"/>
      <c r="EQ53" s="99"/>
      <c r="ER53" s="99"/>
      <c r="ES53" s="99"/>
      <c r="ET53" s="99"/>
      <c r="EU53" s="99"/>
      <c r="EV53" s="99"/>
      <c r="EW53" s="99"/>
      <c r="EX53" s="99"/>
      <c r="EY53" s="97"/>
      <c r="EZ53" s="100"/>
      <c r="FA53" s="100"/>
      <c r="FB53" s="98"/>
      <c r="FC53" s="99"/>
      <c r="FD53" s="99"/>
      <c r="FE53" s="99"/>
      <c r="FF53" s="99"/>
      <c r="FG53" s="99"/>
      <c r="FH53" s="99"/>
      <c r="FI53" s="99"/>
      <c r="FJ53" s="97"/>
      <c r="FK53" s="100"/>
      <c r="FL53" s="100"/>
      <c r="FM53" s="98"/>
      <c r="FN53" s="99"/>
      <c r="FO53" s="97"/>
      <c r="FP53" s="98"/>
      <c r="FQ53" s="97"/>
      <c r="FR53" s="100"/>
      <c r="FS53" s="100"/>
      <c r="FT53" s="100"/>
      <c r="FU53" s="98"/>
      <c r="FV53" s="97"/>
      <c r="FW53" s="98"/>
      <c r="FX53" s="97"/>
      <c r="FY53" s="100"/>
      <c r="FZ53" s="100"/>
      <c r="GA53" s="98"/>
      <c r="GB53" s="99"/>
      <c r="GC53" s="99"/>
      <c r="GD53" s="97"/>
      <c r="GE53" s="100"/>
      <c r="GF53" s="100"/>
      <c r="GG53" s="100"/>
      <c r="GH53" s="98"/>
      <c r="GI53" s="99"/>
      <c r="GJ53" s="97"/>
      <c r="GK53" s="98"/>
      <c r="GL53" s="1"/>
      <c r="GM53" s="99"/>
      <c r="GN53" s="97"/>
      <c r="GO53" s="98"/>
      <c r="GP53" s="97"/>
      <c r="GQ53" s="98"/>
      <c r="GR53" s="99"/>
      <c r="GS53" s="99"/>
      <c r="GT53" s="99"/>
      <c r="GU53" s="1"/>
      <c r="GV53" s="99"/>
      <c r="GW53" s="99"/>
      <c r="GX53" s="99"/>
      <c r="GY53" s="99"/>
      <c r="GZ53" s="99"/>
      <c r="HA53" s="99"/>
      <c r="HB53" s="99"/>
      <c r="HC53" s="97"/>
      <c r="HD53" s="98"/>
      <c r="HE53" s="1"/>
      <c r="HF53" s="97">
        <v>3997.8250400000002</v>
      </c>
      <c r="HG53" s="100">
        <v>3960.4918500000003</v>
      </c>
      <c r="HH53" s="98">
        <v>319.56788</v>
      </c>
    </row>
    <row r="54" spans="1:216" x14ac:dyDescent="0.3">
      <c r="A54" s="1"/>
      <c r="B54" s="96" t="s">
        <v>1250</v>
      </c>
      <c r="C54" s="97"/>
      <c r="D54" s="98"/>
      <c r="E54" s="99"/>
      <c r="F54" s="97"/>
      <c r="G54" s="100"/>
      <c r="H54" s="100">
        <v>8.8258700000000001</v>
      </c>
      <c r="I54" s="98">
        <v>8.5166900000000005</v>
      </c>
      <c r="J54" s="97"/>
      <c r="K54" s="98"/>
      <c r="L54" s="97">
        <v>60.21</v>
      </c>
      <c r="M54" s="98"/>
      <c r="N54" s="97"/>
      <c r="O54" s="100"/>
      <c r="P54" s="100"/>
      <c r="Q54" s="100"/>
      <c r="R54" s="100"/>
      <c r="S54" s="100"/>
      <c r="T54" s="100"/>
      <c r="U54" s="98"/>
      <c r="V54" s="97">
        <v>18.14123</v>
      </c>
      <c r="W54" s="100">
        <v>19.191960000000002</v>
      </c>
      <c r="X54" s="100">
        <v>24.425360000000001</v>
      </c>
      <c r="Y54" s="98">
        <v>1.0612699999999999</v>
      </c>
      <c r="Z54" s="99"/>
      <c r="AA54" s="97"/>
      <c r="AB54" s="100"/>
      <c r="AC54" s="98">
        <v>17.295719999999999</v>
      </c>
      <c r="AD54" s="97"/>
      <c r="AE54" s="100"/>
      <c r="AF54" s="100"/>
      <c r="AG54" s="100"/>
      <c r="AH54" s="100">
        <v>12.23925</v>
      </c>
      <c r="AI54" s="100"/>
      <c r="AJ54" s="98">
        <v>10.27692</v>
      </c>
      <c r="AK54" s="99"/>
      <c r="AL54" s="99"/>
      <c r="AM54" s="99">
        <v>179.37322</v>
      </c>
      <c r="AN54" s="97">
        <v>217.12262999999999</v>
      </c>
      <c r="AO54" s="98">
        <v>7.9327300000000003</v>
      </c>
      <c r="AP54" s="97"/>
      <c r="AQ54" s="98"/>
      <c r="AR54" s="99"/>
      <c r="AS54" s="97"/>
      <c r="AT54" s="98"/>
      <c r="AU54" s="99"/>
      <c r="AV54" s="99"/>
      <c r="AW54" s="99"/>
      <c r="AX54" s="97"/>
      <c r="AY54" s="100"/>
      <c r="AZ54" s="98">
        <v>177.09419</v>
      </c>
      <c r="BA54" s="97"/>
      <c r="BB54" s="100"/>
      <c r="BC54" s="100"/>
      <c r="BD54" s="100"/>
      <c r="BE54" s="100"/>
      <c r="BF54" s="100"/>
      <c r="BG54" s="100"/>
      <c r="BH54" s="98"/>
      <c r="BI54" s="99"/>
      <c r="BJ54" s="97"/>
      <c r="BK54" s="100">
        <v>184.87493000000001</v>
      </c>
      <c r="BL54" s="98"/>
      <c r="BM54" s="97">
        <v>167.61232000000001</v>
      </c>
      <c r="BN54" s="100">
        <v>166.56063</v>
      </c>
      <c r="BO54" s="100">
        <v>168.58996999999999</v>
      </c>
      <c r="BP54" s="100"/>
      <c r="BQ54" s="100"/>
      <c r="BR54" s="100"/>
      <c r="BS54" s="100"/>
      <c r="BT54" s="100">
        <v>514.04182000000003</v>
      </c>
      <c r="BU54" s="100"/>
      <c r="BV54" s="100">
        <v>110.49702000000001</v>
      </c>
      <c r="BW54" s="100">
        <v>206.49456000000001</v>
      </c>
      <c r="BX54" s="100">
        <v>206.11548999999999</v>
      </c>
      <c r="BY54" s="100">
        <v>205.99002999999999</v>
      </c>
      <c r="BZ54" s="98"/>
      <c r="CA54" s="97">
        <v>17.41583</v>
      </c>
      <c r="CB54" s="98">
        <v>44.053669999999997</v>
      </c>
      <c r="CC54" s="97"/>
      <c r="CD54" s="100"/>
      <c r="CE54" s="100"/>
      <c r="CF54" s="100"/>
      <c r="CG54" s="100"/>
      <c r="CH54" s="100">
        <v>118.14735</v>
      </c>
      <c r="CI54" s="100">
        <v>47.905140000000003</v>
      </c>
      <c r="CJ54" s="100">
        <v>53.710120000000003</v>
      </c>
      <c r="CK54" s="100"/>
      <c r="CL54" s="100"/>
      <c r="CM54" s="100"/>
      <c r="CN54" s="98">
        <v>191.19621000000001</v>
      </c>
      <c r="CO54" s="97">
        <v>180.55348000000001</v>
      </c>
      <c r="CP54" s="100">
        <v>180.52450999999999</v>
      </c>
      <c r="CQ54" s="100">
        <v>181.33356000000001</v>
      </c>
      <c r="CR54" s="98">
        <v>181.02912000000001</v>
      </c>
      <c r="CS54" s="97"/>
      <c r="CT54" s="98"/>
      <c r="CU54" s="97"/>
      <c r="CV54" s="100"/>
      <c r="CW54" s="101"/>
      <c r="CX54" s="97"/>
      <c r="CY54" s="100"/>
      <c r="CZ54" s="100"/>
      <c r="DA54" s="98"/>
      <c r="DB54" s="97"/>
      <c r="DC54" s="100"/>
      <c r="DD54" s="100"/>
      <c r="DE54" s="100"/>
      <c r="DF54" s="100"/>
      <c r="DG54" s="100"/>
      <c r="DH54" s="100"/>
      <c r="DI54" s="100"/>
      <c r="DJ54" s="100"/>
      <c r="DK54" s="100"/>
      <c r="DL54" s="100"/>
      <c r="DM54" s="98"/>
      <c r="DN54" s="102"/>
      <c r="DO54" s="103"/>
      <c r="DP54" s="103"/>
      <c r="DQ54" s="104"/>
      <c r="DR54" s="97"/>
      <c r="DS54" s="100"/>
      <c r="DT54" s="100"/>
      <c r="DU54" s="98"/>
      <c r="DV54" s="99"/>
      <c r="DW54" s="97"/>
      <c r="DX54" s="100"/>
      <c r="DY54" s="100"/>
      <c r="DZ54" s="100"/>
      <c r="EA54" s="100"/>
      <c r="EB54" s="101"/>
      <c r="EC54" s="1"/>
      <c r="ED54" s="99"/>
      <c r="EE54" s="99"/>
      <c r="EF54" s="99"/>
      <c r="EG54" s="99"/>
      <c r="EH54" s="99"/>
      <c r="EI54" s="99"/>
      <c r="EJ54" s="99"/>
      <c r="EK54" s="97"/>
      <c r="EL54" s="98"/>
      <c r="EM54" s="99"/>
      <c r="EN54" s="99"/>
      <c r="EO54" s="99"/>
      <c r="EP54" s="99"/>
      <c r="EQ54" s="99"/>
      <c r="ER54" s="99"/>
      <c r="ES54" s="99"/>
      <c r="ET54" s="99"/>
      <c r="EU54" s="99"/>
      <c r="EV54" s="99"/>
      <c r="EW54" s="99"/>
      <c r="EX54" s="99"/>
      <c r="EY54" s="97"/>
      <c r="EZ54" s="100"/>
      <c r="FA54" s="100"/>
      <c r="FB54" s="98"/>
      <c r="FC54" s="99"/>
      <c r="FD54" s="99"/>
      <c r="FE54" s="99"/>
      <c r="FF54" s="99"/>
      <c r="FG54" s="99"/>
      <c r="FH54" s="99"/>
      <c r="FI54" s="99"/>
      <c r="FJ54" s="97"/>
      <c r="FK54" s="100"/>
      <c r="FL54" s="100"/>
      <c r="FM54" s="98"/>
      <c r="FN54" s="99"/>
      <c r="FO54" s="97"/>
      <c r="FP54" s="98"/>
      <c r="FQ54" s="97"/>
      <c r="FR54" s="100"/>
      <c r="FS54" s="100"/>
      <c r="FT54" s="100"/>
      <c r="FU54" s="98"/>
      <c r="FV54" s="97"/>
      <c r="FW54" s="98"/>
      <c r="FX54" s="97"/>
      <c r="FY54" s="100"/>
      <c r="FZ54" s="100"/>
      <c r="GA54" s="98"/>
      <c r="GB54" s="99"/>
      <c r="GC54" s="99"/>
      <c r="GD54" s="97"/>
      <c r="GE54" s="100"/>
      <c r="GF54" s="100"/>
      <c r="GG54" s="100"/>
      <c r="GH54" s="98"/>
      <c r="GI54" s="99"/>
      <c r="GJ54" s="97"/>
      <c r="GK54" s="98"/>
      <c r="GL54" s="1"/>
      <c r="GM54" s="99"/>
      <c r="GN54" s="97"/>
      <c r="GO54" s="98"/>
      <c r="GP54" s="97"/>
      <c r="GQ54" s="98"/>
      <c r="GR54" s="99"/>
      <c r="GS54" s="99"/>
      <c r="GT54" s="99"/>
      <c r="GU54" s="1"/>
      <c r="GV54" s="99"/>
      <c r="GW54" s="99"/>
      <c r="GX54" s="99"/>
      <c r="GY54" s="99"/>
      <c r="GZ54" s="99"/>
      <c r="HA54" s="99"/>
      <c r="HB54" s="99"/>
      <c r="HC54" s="97"/>
      <c r="HD54" s="98"/>
      <c r="HE54" s="1"/>
      <c r="HF54" s="97">
        <v>3888.3528000000001</v>
      </c>
      <c r="HG54" s="100">
        <v>3851.0196100000003</v>
      </c>
      <c r="HH54" s="98">
        <v>319.56788</v>
      </c>
    </row>
    <row r="55" spans="1:216" x14ac:dyDescent="0.3">
      <c r="A55" s="1"/>
      <c r="B55" s="105" t="s">
        <v>785</v>
      </c>
      <c r="C55" s="106">
        <v>0</v>
      </c>
      <c r="D55" s="107">
        <v>0</v>
      </c>
      <c r="E55" s="108">
        <v>0</v>
      </c>
      <c r="F55" s="106">
        <v>0</v>
      </c>
      <c r="G55" s="109">
        <v>0</v>
      </c>
      <c r="H55" s="109">
        <v>211.82087999999999</v>
      </c>
      <c r="I55" s="107">
        <v>204.40056000000001</v>
      </c>
      <c r="J55" s="106">
        <v>0</v>
      </c>
      <c r="K55" s="107">
        <v>0</v>
      </c>
      <c r="L55" s="106">
        <v>1445.04</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9">
        <v>0</v>
      </c>
      <c r="AC55" s="107">
        <v>343.04966999999999</v>
      </c>
      <c r="AD55" s="106">
        <v>0</v>
      </c>
      <c r="AE55" s="109">
        <v>0</v>
      </c>
      <c r="AF55" s="109">
        <v>0</v>
      </c>
      <c r="AG55" s="109">
        <v>0</v>
      </c>
      <c r="AH55" s="109">
        <v>293.74200000000002</v>
      </c>
      <c r="AI55" s="109">
        <v>0</v>
      </c>
      <c r="AJ55" s="107">
        <v>246.64608000000001</v>
      </c>
      <c r="AK55" s="108">
        <v>0</v>
      </c>
      <c r="AL55" s="108">
        <v>0</v>
      </c>
      <c r="AM55" s="108">
        <v>4304.9572799999996</v>
      </c>
      <c r="AN55" s="106">
        <v>5210.9431199999999</v>
      </c>
      <c r="AO55" s="107">
        <v>190.38552000000001</v>
      </c>
      <c r="AP55" s="106">
        <v>0</v>
      </c>
      <c r="AQ55" s="107">
        <v>0</v>
      </c>
      <c r="AR55" s="108">
        <v>0</v>
      </c>
      <c r="AS55" s="106">
        <v>0</v>
      </c>
      <c r="AT55" s="107">
        <v>0</v>
      </c>
      <c r="AU55" s="108">
        <v>0</v>
      </c>
      <c r="AV55" s="108">
        <v>0</v>
      </c>
      <c r="AW55" s="108">
        <v>0</v>
      </c>
      <c r="AX55" s="106">
        <v>0</v>
      </c>
      <c r="AY55" s="109">
        <v>0</v>
      </c>
      <c r="AZ55" s="107">
        <v>375.11352499999998</v>
      </c>
      <c r="BA55" s="106">
        <v>0</v>
      </c>
      <c r="BB55" s="109">
        <v>0</v>
      </c>
      <c r="BC55" s="109">
        <v>0</v>
      </c>
      <c r="BD55" s="109">
        <v>0</v>
      </c>
      <c r="BE55" s="109">
        <v>0</v>
      </c>
      <c r="BF55" s="109">
        <v>0</v>
      </c>
      <c r="BG55" s="109">
        <v>0</v>
      </c>
      <c r="BH55" s="107">
        <v>0</v>
      </c>
      <c r="BI55" s="108">
        <v>0</v>
      </c>
      <c r="BJ55" s="106">
        <v>150</v>
      </c>
      <c r="BK55" s="109">
        <v>0</v>
      </c>
      <c r="BL55" s="107">
        <v>24.81345</v>
      </c>
      <c r="BM55" s="106">
        <v>4022.6956799999998</v>
      </c>
      <c r="BN55" s="109">
        <v>3414.4929149999998</v>
      </c>
      <c r="BO55" s="109">
        <v>4046.1592799999999</v>
      </c>
      <c r="BP55" s="109">
        <v>0</v>
      </c>
      <c r="BQ55" s="109">
        <v>0</v>
      </c>
      <c r="BR55" s="109">
        <v>0</v>
      </c>
      <c r="BS55" s="109">
        <v>0</v>
      </c>
      <c r="BT55" s="109">
        <v>12337.00368</v>
      </c>
      <c r="BU55" s="109">
        <v>0</v>
      </c>
      <c r="BV55" s="109">
        <v>2651.92848</v>
      </c>
      <c r="BW55" s="109">
        <v>4955.8694400000004</v>
      </c>
      <c r="BX55" s="109">
        <v>4946.7717599999996</v>
      </c>
      <c r="BY55" s="109">
        <v>4943.7607200000002</v>
      </c>
      <c r="BZ55" s="107">
        <v>0</v>
      </c>
      <c r="CA55" s="106">
        <v>417.97991999999999</v>
      </c>
      <c r="CB55" s="107">
        <v>1057.28808</v>
      </c>
      <c r="CC55" s="106">
        <v>0</v>
      </c>
      <c r="CD55" s="109">
        <v>0</v>
      </c>
      <c r="CE55" s="109">
        <v>0</v>
      </c>
      <c r="CF55" s="109">
        <v>0</v>
      </c>
      <c r="CG55" s="109">
        <v>0</v>
      </c>
      <c r="CH55" s="109">
        <v>2835.5364</v>
      </c>
      <c r="CI55" s="109">
        <v>1149.72336</v>
      </c>
      <c r="CJ55" s="109">
        <v>1289.04288</v>
      </c>
      <c r="CK55" s="109">
        <v>0</v>
      </c>
      <c r="CL55" s="109">
        <v>0</v>
      </c>
      <c r="CM55" s="109">
        <v>0</v>
      </c>
      <c r="CN55" s="107">
        <v>4588.7090399999997</v>
      </c>
      <c r="CO55" s="106">
        <v>4333.28352</v>
      </c>
      <c r="CP55" s="109">
        <v>4332.58824</v>
      </c>
      <c r="CQ55" s="109">
        <v>4352.0054399999999</v>
      </c>
      <c r="CR55" s="107">
        <v>4344.6988799999999</v>
      </c>
      <c r="CS55" s="106">
        <v>0</v>
      </c>
      <c r="CT55" s="107">
        <v>747.28868999999997</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8">
        <v>0</v>
      </c>
      <c r="EE55" s="108">
        <v>0</v>
      </c>
      <c r="EF55" s="108">
        <v>0</v>
      </c>
      <c r="EG55" s="108">
        <v>0</v>
      </c>
      <c r="EH55" s="108">
        <v>0</v>
      </c>
      <c r="EI55" s="108">
        <v>0</v>
      </c>
      <c r="EJ55" s="108">
        <v>0</v>
      </c>
      <c r="EK55" s="106">
        <v>0</v>
      </c>
      <c r="EL55" s="107">
        <v>0</v>
      </c>
      <c r="EM55" s="108">
        <v>0</v>
      </c>
      <c r="EN55" s="108">
        <v>0</v>
      </c>
      <c r="EO55" s="108">
        <v>0</v>
      </c>
      <c r="EP55" s="108">
        <v>0</v>
      </c>
      <c r="EQ55" s="108">
        <v>0</v>
      </c>
      <c r="ER55" s="108">
        <v>0</v>
      </c>
      <c r="ES55" s="108">
        <v>0</v>
      </c>
      <c r="ET55" s="108">
        <v>0</v>
      </c>
      <c r="EU55" s="108">
        <v>0</v>
      </c>
      <c r="EV55" s="108">
        <v>0</v>
      </c>
      <c r="EW55" s="108">
        <v>0</v>
      </c>
      <c r="EX55" s="108">
        <v>0</v>
      </c>
      <c r="EY55" s="106">
        <v>0</v>
      </c>
      <c r="EZ55" s="109">
        <v>0</v>
      </c>
      <c r="FA55" s="109">
        <v>0</v>
      </c>
      <c r="FB55" s="107">
        <v>0</v>
      </c>
      <c r="FC55" s="108">
        <v>0</v>
      </c>
      <c r="FD55" s="108">
        <v>0</v>
      </c>
      <c r="FE55" s="108">
        <v>0</v>
      </c>
      <c r="FF55" s="108">
        <v>0</v>
      </c>
      <c r="FG55" s="108">
        <v>0</v>
      </c>
      <c r="FH55" s="108">
        <v>0</v>
      </c>
      <c r="FI55" s="108">
        <v>0</v>
      </c>
      <c r="FJ55" s="106">
        <v>0</v>
      </c>
      <c r="FK55" s="109">
        <v>0</v>
      </c>
      <c r="FL55" s="109">
        <v>0</v>
      </c>
      <c r="FM55" s="107">
        <v>0</v>
      </c>
      <c r="FN55" s="108">
        <v>0</v>
      </c>
      <c r="FO55" s="106">
        <v>0</v>
      </c>
      <c r="FP55" s="107">
        <v>0</v>
      </c>
      <c r="FQ55" s="106">
        <v>0</v>
      </c>
      <c r="FR55" s="109">
        <v>0</v>
      </c>
      <c r="FS55" s="109">
        <v>0</v>
      </c>
      <c r="FT55" s="109">
        <v>0</v>
      </c>
      <c r="FU55" s="107">
        <v>0</v>
      </c>
      <c r="FV55" s="106">
        <v>0</v>
      </c>
      <c r="FW55" s="107">
        <v>0</v>
      </c>
      <c r="FX55" s="106">
        <v>0</v>
      </c>
      <c r="FY55" s="109">
        <v>0</v>
      </c>
      <c r="FZ55" s="109">
        <v>0</v>
      </c>
      <c r="GA55" s="107">
        <v>0</v>
      </c>
      <c r="GB55" s="108">
        <v>0</v>
      </c>
      <c r="GC55" s="108">
        <v>0</v>
      </c>
      <c r="GD55" s="106">
        <v>0</v>
      </c>
      <c r="GE55" s="109">
        <v>0</v>
      </c>
      <c r="GF55" s="109">
        <v>0</v>
      </c>
      <c r="GG55" s="109">
        <v>0</v>
      </c>
      <c r="GH55" s="107">
        <v>0</v>
      </c>
      <c r="GI55" s="108">
        <v>0</v>
      </c>
      <c r="GJ55" s="106">
        <v>0</v>
      </c>
      <c r="GK55" s="107">
        <v>0</v>
      </c>
      <c r="GL55" s="1"/>
      <c r="GM55" s="108">
        <v>0</v>
      </c>
      <c r="GN55" s="106">
        <v>0</v>
      </c>
      <c r="GO55" s="107">
        <v>0</v>
      </c>
      <c r="GP55" s="106">
        <v>0</v>
      </c>
      <c r="GQ55" s="107">
        <v>0</v>
      </c>
      <c r="GR55" s="108">
        <v>0</v>
      </c>
      <c r="GS55" s="108">
        <v>0</v>
      </c>
      <c r="GT55" s="108">
        <v>0</v>
      </c>
      <c r="GU55" s="1"/>
      <c r="GV55" s="108">
        <v>0</v>
      </c>
      <c r="GW55" s="108">
        <v>0</v>
      </c>
      <c r="GX55" s="108">
        <v>0</v>
      </c>
      <c r="GY55" s="108">
        <v>0</v>
      </c>
      <c r="GZ55" s="108">
        <v>0</v>
      </c>
      <c r="HA55" s="108">
        <v>0</v>
      </c>
      <c r="HB55" s="108">
        <v>0</v>
      </c>
      <c r="HC55" s="106">
        <v>0</v>
      </c>
      <c r="HD55" s="107">
        <v>0</v>
      </c>
      <c r="HE55" s="1"/>
      <c r="HF55" s="110"/>
      <c r="HG55" s="111"/>
      <c r="HH55" s="112"/>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3" t="s">
        <v>1251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3" t="s">
        <v>1252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1253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3" t="s">
        <v>711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4"/>
      <c r="D63" s="1" t="s">
        <v>1254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1255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2" t="s">
        <v>64</v>
      </c>
      <c r="C6" s="222"/>
      <c r="D6" s="222"/>
      <c r="E6" s="222"/>
      <c r="F6" s="222"/>
      <c r="G6" s="222"/>
      <c r="H6" s="222" t="s">
        <v>204</v>
      </c>
      <c r="I6" s="222"/>
      <c r="J6" s="222" t="s">
        <v>69</v>
      </c>
      <c r="K6" s="222"/>
      <c r="L6" s="222"/>
      <c r="M6" s="222" t="s">
        <v>439</v>
      </c>
      <c r="N6" s="222"/>
      <c r="O6" s="222" t="s">
        <v>242</v>
      </c>
      <c r="P6" s="222" t="s">
        <v>248</v>
      </c>
      <c r="Q6" s="222"/>
      <c r="R6" s="222"/>
      <c r="S6" s="222"/>
      <c r="T6" s="222" t="s">
        <v>441</v>
      </c>
      <c r="U6" s="222" t="s">
        <v>828</v>
      </c>
      <c r="V6" s="222" t="s">
        <v>78</v>
      </c>
      <c r="W6" s="222"/>
      <c r="X6" s="222"/>
      <c r="Y6" s="222"/>
      <c r="Z6" s="222"/>
      <c r="AA6" s="222" t="s">
        <v>101</v>
      </c>
      <c r="AB6" s="222"/>
      <c r="AC6" s="222" t="s">
        <v>112</v>
      </c>
      <c r="AD6" s="222"/>
      <c r="AE6" s="222"/>
      <c r="AF6" s="222"/>
      <c r="AG6" s="222" t="s">
        <v>117</v>
      </c>
      <c r="AH6" s="222"/>
      <c r="AI6" s="222"/>
      <c r="AJ6" s="222"/>
      <c r="AK6" s="222"/>
      <c r="AL6" s="222" t="s">
        <v>354</v>
      </c>
      <c r="AM6" s="222"/>
      <c r="AN6" s="222" t="s">
        <v>49</v>
      </c>
      <c r="AO6" s="222"/>
      <c r="AP6" s="222"/>
      <c r="AQ6" s="222"/>
      <c r="AR6" s="222"/>
      <c r="AS6" s="222"/>
      <c r="AT6" s="222"/>
      <c r="AU6" s="222"/>
      <c r="AV6" s="222"/>
      <c r="AW6" s="222"/>
    </row>
    <row r="7" spans="1:49" ht="39.6" x14ac:dyDescent="0.3">
      <c r="A7" s="115" t="s">
        <v>1256</v>
      </c>
      <c r="B7" s="115" t="s">
        <v>1257</v>
      </c>
      <c r="C7" s="115" t="s">
        <v>1257</v>
      </c>
      <c r="D7" s="115" t="s">
        <v>1257</v>
      </c>
      <c r="E7" s="115" t="s">
        <v>1257</v>
      </c>
      <c r="F7" s="115" t="s">
        <v>1257</v>
      </c>
      <c r="G7" s="115" t="s">
        <v>1257</v>
      </c>
      <c r="H7" s="115" t="s">
        <v>1258</v>
      </c>
      <c r="I7" s="115" t="s">
        <v>1259</v>
      </c>
      <c r="J7" s="115" t="s">
        <v>1260</v>
      </c>
      <c r="K7" s="115" t="s">
        <v>1260</v>
      </c>
      <c r="L7" s="115" t="s">
        <v>1260</v>
      </c>
      <c r="M7" s="115" t="s">
        <v>1261</v>
      </c>
      <c r="N7" s="115" t="s">
        <v>1261</v>
      </c>
      <c r="O7" s="115" t="s">
        <v>1262</v>
      </c>
      <c r="P7" s="115" t="s">
        <v>249</v>
      </c>
      <c r="Q7" s="115" t="s">
        <v>249</v>
      </c>
      <c r="R7" s="115" t="s">
        <v>249</v>
      </c>
      <c r="S7" s="115" t="s">
        <v>249</v>
      </c>
      <c r="T7" s="115" t="s">
        <v>1263</v>
      </c>
      <c r="U7" s="115" t="s">
        <v>1264</v>
      </c>
      <c r="V7" s="115" t="s">
        <v>1265</v>
      </c>
      <c r="W7" s="115" t="s">
        <v>1266</v>
      </c>
      <c r="X7" s="115" t="s">
        <v>1266</v>
      </c>
      <c r="Y7" s="115" t="s">
        <v>1267</v>
      </c>
      <c r="Z7" s="115" t="s">
        <v>1268</v>
      </c>
      <c r="AA7" s="115" t="s">
        <v>249</v>
      </c>
      <c r="AB7" s="115" t="s">
        <v>249</v>
      </c>
      <c r="AC7" s="115" t="s">
        <v>1269</v>
      </c>
      <c r="AD7" s="115" t="s">
        <v>1270</v>
      </c>
      <c r="AE7" s="115" t="s">
        <v>1271</v>
      </c>
      <c r="AF7" s="115" t="s">
        <v>1269</v>
      </c>
      <c r="AG7" s="115" t="s">
        <v>1272</v>
      </c>
      <c r="AH7" s="115" t="s">
        <v>1272</v>
      </c>
      <c r="AI7" s="115" t="s">
        <v>1273</v>
      </c>
      <c r="AJ7" s="115" t="s">
        <v>1274</v>
      </c>
      <c r="AK7" s="115" t="s">
        <v>1274</v>
      </c>
      <c r="AL7" s="115" t="s">
        <v>354</v>
      </c>
      <c r="AM7" s="115" t="s">
        <v>354</v>
      </c>
      <c r="AN7" s="115" t="s">
        <v>1275</v>
      </c>
      <c r="AO7" s="115" t="s">
        <v>249</v>
      </c>
      <c r="AP7" s="115" t="s">
        <v>249</v>
      </c>
      <c r="AQ7" s="115" t="s">
        <v>868</v>
      </c>
      <c r="AR7" s="115" t="s">
        <v>249</v>
      </c>
      <c r="AS7" s="115" t="s">
        <v>1266</v>
      </c>
      <c r="AT7" s="115" t="s">
        <v>1276</v>
      </c>
      <c r="AU7" s="115" t="s">
        <v>1265</v>
      </c>
      <c r="AV7" s="115" t="s">
        <v>1266</v>
      </c>
      <c r="AW7" s="115" t="s">
        <v>1277</v>
      </c>
    </row>
    <row r="8" spans="1:49" ht="26.4" x14ac:dyDescent="0.3">
      <c r="A8" s="115" t="s">
        <v>1278</v>
      </c>
      <c r="B8" s="115" t="s">
        <v>1279</v>
      </c>
      <c r="C8" s="115" t="s">
        <v>1279</v>
      </c>
      <c r="D8" s="115" t="s">
        <v>1280</v>
      </c>
      <c r="E8" s="115" t="s">
        <v>1280</v>
      </c>
      <c r="F8" s="115" t="s">
        <v>422</v>
      </c>
      <c r="G8" s="115" t="s">
        <v>1280</v>
      </c>
      <c r="H8" s="115" t="s">
        <v>1280</v>
      </c>
      <c r="I8" s="115" t="s">
        <v>1280</v>
      </c>
      <c r="J8" s="115" t="s">
        <v>1279</v>
      </c>
      <c r="K8" s="115" t="s">
        <v>1279</v>
      </c>
      <c r="L8" s="115" t="s">
        <v>422</v>
      </c>
      <c r="M8" s="115" t="s">
        <v>1280</v>
      </c>
      <c r="N8" s="115" t="s">
        <v>1280</v>
      </c>
      <c r="O8" s="115" t="s">
        <v>1280</v>
      </c>
      <c r="P8" s="115" t="s">
        <v>1280</v>
      </c>
      <c r="Q8" s="115" t="s">
        <v>1280</v>
      </c>
      <c r="R8" s="115" t="s">
        <v>1280</v>
      </c>
      <c r="S8" s="115" t="s">
        <v>1280</v>
      </c>
      <c r="T8" s="115" t="s">
        <v>1280</v>
      </c>
      <c r="U8" s="115" t="s">
        <v>1280</v>
      </c>
      <c r="V8" s="115" t="s">
        <v>1280</v>
      </c>
      <c r="W8" s="115" t="s">
        <v>1280</v>
      </c>
      <c r="X8" s="115" t="s">
        <v>1280</v>
      </c>
      <c r="Y8" s="115" t="s">
        <v>1280</v>
      </c>
      <c r="Z8" s="115" t="s">
        <v>1280</v>
      </c>
      <c r="AA8" s="115" t="s">
        <v>1280</v>
      </c>
      <c r="AB8" s="115" t="s">
        <v>1280</v>
      </c>
      <c r="AC8" s="115" t="s">
        <v>1280</v>
      </c>
      <c r="AD8" s="115" t="s">
        <v>422</v>
      </c>
      <c r="AE8" s="115" t="s">
        <v>1279</v>
      </c>
      <c r="AF8" s="115" t="s">
        <v>1280</v>
      </c>
      <c r="AG8" s="115" t="s">
        <v>1280</v>
      </c>
      <c r="AH8" s="115" t="s">
        <v>1280</v>
      </c>
      <c r="AI8" s="115" t="s">
        <v>1279</v>
      </c>
      <c r="AJ8" s="115" t="s">
        <v>1280</v>
      </c>
      <c r="AK8" s="115" t="s">
        <v>1280</v>
      </c>
      <c r="AL8" s="115" t="s">
        <v>1280</v>
      </c>
      <c r="AM8" s="115" t="s">
        <v>1280</v>
      </c>
      <c r="AN8" s="115" t="s">
        <v>1280</v>
      </c>
      <c r="AO8" s="115" t="s">
        <v>1280</v>
      </c>
      <c r="AP8" s="115" t="s">
        <v>1280</v>
      </c>
      <c r="AQ8" s="115" t="s">
        <v>1280</v>
      </c>
      <c r="AR8" s="115" t="s">
        <v>1280</v>
      </c>
      <c r="AS8" s="115" t="s">
        <v>1280</v>
      </c>
      <c r="AT8" s="115" t="s">
        <v>1280</v>
      </c>
      <c r="AU8" s="115" t="s">
        <v>1280</v>
      </c>
      <c r="AV8" s="115" t="s">
        <v>1280</v>
      </c>
      <c r="AW8" s="115" t="s">
        <v>1280</v>
      </c>
    </row>
    <row r="9" spans="1:49" ht="39.6" x14ac:dyDescent="0.3">
      <c r="A9" s="115" t="s">
        <v>6</v>
      </c>
      <c r="B9" s="115" t="s">
        <v>1281</v>
      </c>
      <c r="C9" s="115" t="s">
        <v>1282</v>
      </c>
      <c r="D9" s="115" t="s">
        <v>200</v>
      </c>
      <c r="E9" s="115" t="s">
        <v>200</v>
      </c>
      <c r="F9" s="115" t="s">
        <v>65</v>
      </c>
      <c r="G9" s="115" t="s">
        <v>200</v>
      </c>
      <c r="H9" s="115" t="s">
        <v>526</v>
      </c>
      <c r="I9" s="115" t="s">
        <v>205</v>
      </c>
      <c r="J9" s="115" t="s">
        <v>1283</v>
      </c>
      <c r="K9" s="115" t="s">
        <v>1284</v>
      </c>
      <c r="L9" s="115" t="s">
        <v>812</v>
      </c>
      <c r="M9" s="115" t="s">
        <v>1285</v>
      </c>
      <c r="N9" s="115" t="s">
        <v>1285</v>
      </c>
      <c r="O9" s="115" t="s">
        <v>1286</v>
      </c>
      <c r="P9" s="115" t="s">
        <v>1287</v>
      </c>
      <c r="Q9" s="115" t="s">
        <v>1288</v>
      </c>
      <c r="R9" s="115" t="s">
        <v>1289</v>
      </c>
      <c r="S9" s="115" t="s">
        <v>1290</v>
      </c>
      <c r="T9" s="115" t="s">
        <v>525</v>
      </c>
      <c r="U9" s="115" t="s">
        <v>1291</v>
      </c>
      <c r="V9" s="115" t="s">
        <v>1292</v>
      </c>
      <c r="W9" s="115" t="s">
        <v>1293</v>
      </c>
      <c r="X9" s="115" t="s">
        <v>1293</v>
      </c>
      <c r="Y9" s="115" t="s">
        <v>1294</v>
      </c>
      <c r="Z9" s="115" t="s">
        <v>1295</v>
      </c>
      <c r="AA9" s="115" t="s">
        <v>1296</v>
      </c>
      <c r="AB9" s="115" t="s">
        <v>505</v>
      </c>
      <c r="AC9" s="115" t="s">
        <v>1297</v>
      </c>
      <c r="AD9" s="115" t="s">
        <v>849</v>
      </c>
      <c r="AE9" s="115" t="s">
        <v>1298</v>
      </c>
      <c r="AF9" s="115" t="s">
        <v>1297</v>
      </c>
      <c r="AG9" s="115" t="s">
        <v>1299</v>
      </c>
      <c r="AH9" s="115" t="s">
        <v>1299</v>
      </c>
      <c r="AI9" s="115" t="s">
        <v>1300</v>
      </c>
      <c r="AJ9" s="115" t="s">
        <v>1301</v>
      </c>
      <c r="AK9" s="115" t="s">
        <v>1301</v>
      </c>
      <c r="AL9" s="115" t="s">
        <v>354</v>
      </c>
      <c r="AM9" s="115" t="s">
        <v>1302</v>
      </c>
      <c r="AN9" s="115" t="s">
        <v>1303</v>
      </c>
      <c r="AO9" s="115" t="s">
        <v>1304</v>
      </c>
      <c r="AP9" s="115" t="s">
        <v>1304</v>
      </c>
      <c r="AQ9" s="115" t="s">
        <v>1305</v>
      </c>
      <c r="AR9" s="115" t="s">
        <v>1306</v>
      </c>
      <c r="AS9" s="115" t="s">
        <v>1307</v>
      </c>
      <c r="AT9" s="115" t="s">
        <v>1308</v>
      </c>
      <c r="AU9" s="115" t="s">
        <v>1309</v>
      </c>
      <c r="AV9" s="115" t="s">
        <v>1310</v>
      </c>
      <c r="AW9" s="115" t="s">
        <v>1311</v>
      </c>
    </row>
    <row r="10" spans="1:49" ht="52.8" x14ac:dyDescent="0.3">
      <c r="A10" s="115" t="s">
        <v>926</v>
      </c>
      <c r="B10" s="115" t="s">
        <v>1312</v>
      </c>
      <c r="C10" s="115" t="s">
        <v>1312</v>
      </c>
      <c r="D10" s="115" t="s">
        <v>1313</v>
      </c>
      <c r="E10" s="115" t="s">
        <v>1314</v>
      </c>
      <c r="F10" s="115" t="s">
        <v>1315</v>
      </c>
      <c r="G10" s="115" t="s">
        <v>1316</v>
      </c>
      <c r="H10" s="115" t="s">
        <v>1313</v>
      </c>
      <c r="I10" s="115" t="s">
        <v>1313</v>
      </c>
      <c r="J10" s="115" t="s">
        <v>1312</v>
      </c>
      <c r="K10" s="115" t="s">
        <v>1312</v>
      </c>
      <c r="L10" s="115" t="s">
        <v>1315</v>
      </c>
      <c r="M10" s="115" t="s">
        <v>1314</v>
      </c>
      <c r="N10" s="115" t="s">
        <v>1316</v>
      </c>
      <c r="O10" s="115" t="s">
        <v>1313</v>
      </c>
      <c r="P10" s="115" t="s">
        <v>1316</v>
      </c>
      <c r="Q10" s="115" t="s">
        <v>1316</v>
      </c>
      <c r="R10" s="115" t="s">
        <v>1316</v>
      </c>
      <c r="S10" s="115" t="s">
        <v>1313</v>
      </c>
      <c r="T10" s="115" t="s">
        <v>1316</v>
      </c>
      <c r="U10" s="115" t="s">
        <v>1313</v>
      </c>
      <c r="V10" s="115" t="s">
        <v>1316</v>
      </c>
      <c r="W10" s="115" t="s">
        <v>1316</v>
      </c>
      <c r="X10" s="115" t="s">
        <v>1314</v>
      </c>
      <c r="Y10" s="115" t="s">
        <v>1316</v>
      </c>
      <c r="Z10" s="115" t="s">
        <v>1316</v>
      </c>
      <c r="AA10" s="115" t="s">
        <v>1313</v>
      </c>
      <c r="AB10" s="115" t="s">
        <v>1316</v>
      </c>
      <c r="AC10" s="115" t="s">
        <v>1313</v>
      </c>
      <c r="AD10" s="115" t="s">
        <v>1315</v>
      </c>
      <c r="AE10" s="115" t="s">
        <v>1313</v>
      </c>
      <c r="AF10" s="115" t="s">
        <v>1313</v>
      </c>
      <c r="AG10" s="115" t="s">
        <v>1313</v>
      </c>
      <c r="AH10" s="115" t="s">
        <v>1316</v>
      </c>
      <c r="AI10" s="115" t="s">
        <v>1316</v>
      </c>
      <c r="AJ10" s="115" t="s">
        <v>1313</v>
      </c>
      <c r="AK10" s="115" t="s">
        <v>1316</v>
      </c>
      <c r="AL10" s="115" t="s">
        <v>1313</v>
      </c>
      <c r="AM10" s="115" t="s">
        <v>1316</v>
      </c>
      <c r="AN10" s="115" t="s">
        <v>1316</v>
      </c>
      <c r="AO10" s="115" t="s">
        <v>1313</v>
      </c>
      <c r="AP10" s="115" t="s">
        <v>1316</v>
      </c>
      <c r="AQ10" s="115" t="s">
        <v>1316</v>
      </c>
      <c r="AR10" s="115" t="s">
        <v>1313</v>
      </c>
      <c r="AS10" s="115" t="s">
        <v>1313</v>
      </c>
      <c r="AT10" s="115" t="s">
        <v>1313</v>
      </c>
      <c r="AU10" s="115" t="s">
        <v>1313</v>
      </c>
      <c r="AV10" s="115" t="s">
        <v>1313</v>
      </c>
      <c r="AW10" s="115" t="s">
        <v>1316</v>
      </c>
    </row>
    <row r="11" spans="1:49" x14ac:dyDescent="0.3">
      <c r="A11" s="115" t="s">
        <v>57</v>
      </c>
      <c r="B11" s="115" t="s">
        <v>1317</v>
      </c>
      <c r="C11" s="115" t="s">
        <v>1317</v>
      </c>
      <c r="D11" s="115" t="s">
        <v>1317</v>
      </c>
      <c r="E11" s="115" t="s">
        <v>1317</v>
      </c>
      <c r="F11" s="115" t="s">
        <v>1317</v>
      </c>
      <c r="G11" s="115" t="s">
        <v>1317</v>
      </c>
      <c r="H11" s="115" t="s">
        <v>1317</v>
      </c>
      <c r="I11" s="115" t="s">
        <v>1317</v>
      </c>
      <c r="J11" s="115" t="s">
        <v>1317</v>
      </c>
      <c r="K11" s="115" t="s">
        <v>1317</v>
      </c>
      <c r="L11" s="115" t="s">
        <v>1317</v>
      </c>
      <c r="M11" s="115" t="s">
        <v>1317</v>
      </c>
      <c r="N11" s="115" t="s">
        <v>1317</v>
      </c>
      <c r="O11" s="115" t="s">
        <v>1317</v>
      </c>
      <c r="P11" s="115" t="s">
        <v>1317</v>
      </c>
      <c r="Q11" s="115" t="s">
        <v>1317</v>
      </c>
      <c r="R11" s="115" t="s">
        <v>1317</v>
      </c>
      <c r="S11" s="115" t="s">
        <v>1317</v>
      </c>
      <c r="T11" s="115" t="s">
        <v>1317</v>
      </c>
      <c r="U11" s="115" t="s">
        <v>1317</v>
      </c>
      <c r="V11" s="115" t="s">
        <v>1317</v>
      </c>
      <c r="W11" s="115" t="s">
        <v>1317</v>
      </c>
      <c r="X11" s="115" t="s">
        <v>1317</v>
      </c>
      <c r="Y11" s="115" t="s">
        <v>1317</v>
      </c>
      <c r="Z11" s="115" t="s">
        <v>1317</v>
      </c>
      <c r="AA11" s="115" t="s">
        <v>1317</v>
      </c>
      <c r="AB11" s="115" t="s">
        <v>1317</v>
      </c>
      <c r="AC11" s="115" t="s">
        <v>1317</v>
      </c>
      <c r="AD11" s="115" t="s">
        <v>1317</v>
      </c>
      <c r="AE11" s="115" t="s">
        <v>1317</v>
      </c>
      <c r="AF11" s="115" t="s">
        <v>1317</v>
      </c>
      <c r="AG11" s="115" t="s">
        <v>1317</v>
      </c>
      <c r="AH11" s="115" t="s">
        <v>1317</v>
      </c>
      <c r="AI11" s="115" t="s">
        <v>1317</v>
      </c>
      <c r="AJ11" s="115" t="s">
        <v>1317</v>
      </c>
      <c r="AK11" s="115" t="s">
        <v>1317</v>
      </c>
      <c r="AL11" s="115" t="s">
        <v>1317</v>
      </c>
      <c r="AM11" s="115" t="s">
        <v>1317</v>
      </c>
      <c r="AN11" s="115" t="s">
        <v>1317</v>
      </c>
      <c r="AO11" s="115" t="s">
        <v>1317</v>
      </c>
      <c r="AP11" s="115" t="s">
        <v>1317</v>
      </c>
      <c r="AQ11" s="115" t="s">
        <v>1317</v>
      </c>
      <c r="AR11" s="115" t="s">
        <v>1317</v>
      </c>
      <c r="AS11" s="115" t="s">
        <v>1317</v>
      </c>
      <c r="AT11" s="115" t="s">
        <v>1317</v>
      </c>
      <c r="AU11" s="115" t="s">
        <v>1317</v>
      </c>
      <c r="AV11" s="115" t="s">
        <v>1317</v>
      </c>
      <c r="AW11" s="115" t="s">
        <v>1317</v>
      </c>
    </row>
    <row r="12" spans="1:49" x14ac:dyDescent="0.3">
      <c r="A12" s="116" t="s">
        <v>62</v>
      </c>
      <c r="B12" s="117">
        <v>11.6</v>
      </c>
      <c r="C12" s="118">
        <v>38</v>
      </c>
      <c r="D12" s="118">
        <v>51.2</v>
      </c>
      <c r="E12" s="118">
        <v>0</v>
      </c>
      <c r="F12" s="118">
        <v>41.2</v>
      </c>
      <c r="G12" s="119">
        <v>65</v>
      </c>
      <c r="H12" s="117">
        <v>27.8</v>
      </c>
      <c r="I12" s="119">
        <v>185</v>
      </c>
      <c r="J12" s="117">
        <v>9.99</v>
      </c>
      <c r="K12" s="118">
        <v>10.45</v>
      </c>
      <c r="L12" s="119">
        <v>13.97</v>
      </c>
      <c r="M12" s="120" t="s">
        <v>1318</v>
      </c>
      <c r="N12" s="121" t="s">
        <v>1318</v>
      </c>
      <c r="O12" s="122">
        <v>9.3170000000000002</v>
      </c>
      <c r="P12" s="117">
        <v>89.6</v>
      </c>
      <c r="Q12" s="118">
        <v>108.31</v>
      </c>
      <c r="R12" s="118">
        <v>369.69</v>
      </c>
      <c r="S12" s="119">
        <v>281.661</v>
      </c>
      <c r="T12" s="122">
        <v>243</v>
      </c>
      <c r="U12" s="122">
        <v>8.18</v>
      </c>
      <c r="V12" s="117">
        <v>10.45</v>
      </c>
      <c r="W12" s="118">
        <v>19.12</v>
      </c>
      <c r="X12" s="118">
        <v>0.39</v>
      </c>
      <c r="Y12" s="118">
        <v>0.69</v>
      </c>
      <c r="Z12" s="119">
        <v>7.9909999999999997</v>
      </c>
      <c r="AA12" s="117">
        <v>289.8</v>
      </c>
      <c r="AB12" s="119">
        <v>609.63</v>
      </c>
      <c r="AC12" s="117">
        <v>91.210999999999999</v>
      </c>
      <c r="AD12" s="118">
        <v>66.17</v>
      </c>
      <c r="AE12" s="118">
        <v>22.3</v>
      </c>
      <c r="AF12" s="119">
        <v>0</v>
      </c>
      <c r="AG12" s="117">
        <v>15</v>
      </c>
      <c r="AH12" s="118">
        <v>15</v>
      </c>
      <c r="AI12" s="118">
        <v>6.1698399999999998</v>
      </c>
      <c r="AJ12" s="118">
        <v>27.6</v>
      </c>
      <c r="AK12" s="119">
        <v>27.6</v>
      </c>
      <c r="AL12" s="117">
        <v>60.16</v>
      </c>
      <c r="AM12" s="119">
        <v>60.42</v>
      </c>
      <c r="AN12" s="117">
        <v>48.316000000000003</v>
      </c>
      <c r="AO12" s="123" t="s">
        <v>1318</v>
      </c>
      <c r="AP12" s="118">
        <v>77.537000000000006</v>
      </c>
      <c r="AQ12" s="118">
        <v>9.3460000000000001</v>
      </c>
      <c r="AR12" s="123" t="s">
        <v>1318</v>
      </c>
      <c r="AS12" s="118">
        <v>10.440250000000001</v>
      </c>
      <c r="AT12" s="118">
        <v>3.4959600000000002</v>
      </c>
      <c r="AU12" s="118">
        <v>30.920999999999999</v>
      </c>
      <c r="AV12" s="118">
        <v>19.396999999999998</v>
      </c>
      <c r="AW12" s="119">
        <v>34</v>
      </c>
    </row>
    <row r="13" spans="1:49" x14ac:dyDescent="0.3">
      <c r="A13" s="124" t="s">
        <v>648</v>
      </c>
      <c r="B13" s="117">
        <v>11.6</v>
      </c>
      <c r="C13" s="118">
        <v>38</v>
      </c>
      <c r="D13" s="118">
        <v>51.2</v>
      </c>
      <c r="E13" s="118">
        <v>0</v>
      </c>
      <c r="F13" s="118">
        <v>41.2</v>
      </c>
      <c r="G13" s="119">
        <v>65</v>
      </c>
      <c r="H13" s="117">
        <v>27.8</v>
      </c>
      <c r="I13" s="119">
        <v>185</v>
      </c>
      <c r="J13" s="117">
        <v>9.99</v>
      </c>
      <c r="K13" s="118">
        <v>10.45</v>
      </c>
      <c r="L13" s="119">
        <v>13.97</v>
      </c>
      <c r="M13" s="120" t="s">
        <v>1318</v>
      </c>
      <c r="N13" s="121" t="s">
        <v>1318</v>
      </c>
      <c r="O13" s="122">
        <v>9.3170000000000002</v>
      </c>
      <c r="P13" s="117">
        <v>89.6</v>
      </c>
      <c r="Q13" s="118">
        <v>108.31</v>
      </c>
      <c r="R13" s="118">
        <v>369.69</v>
      </c>
      <c r="S13" s="119">
        <v>281.661</v>
      </c>
      <c r="T13" s="122">
        <v>243</v>
      </c>
      <c r="U13" s="122">
        <v>8.18</v>
      </c>
      <c r="V13" s="117">
        <v>10.45</v>
      </c>
      <c r="W13" s="118">
        <v>19.12</v>
      </c>
      <c r="X13" s="118">
        <v>0.39</v>
      </c>
      <c r="Y13" s="118">
        <v>0.69</v>
      </c>
      <c r="Z13" s="119">
        <v>7.9909999999999997</v>
      </c>
      <c r="AA13" s="117">
        <v>289.8</v>
      </c>
      <c r="AB13" s="119">
        <v>609.63</v>
      </c>
      <c r="AC13" s="117">
        <v>91.210999999999999</v>
      </c>
      <c r="AD13" s="118">
        <v>66.17</v>
      </c>
      <c r="AE13" s="118">
        <v>22.3</v>
      </c>
      <c r="AF13" s="119">
        <v>0</v>
      </c>
      <c r="AG13" s="117">
        <v>15</v>
      </c>
      <c r="AH13" s="118">
        <v>15</v>
      </c>
      <c r="AI13" s="118">
        <v>6.1698399999999998</v>
      </c>
      <c r="AJ13" s="118">
        <v>27.6</v>
      </c>
      <c r="AK13" s="119">
        <v>27.6</v>
      </c>
      <c r="AL13" s="117">
        <v>60.16</v>
      </c>
      <c r="AM13" s="119">
        <v>60.42</v>
      </c>
      <c r="AN13" s="117">
        <v>48.316000000000003</v>
      </c>
      <c r="AO13" s="123" t="s">
        <v>1318</v>
      </c>
      <c r="AP13" s="118">
        <v>77.537000000000006</v>
      </c>
      <c r="AQ13" s="118">
        <v>9.3460000000000001</v>
      </c>
      <c r="AR13" s="123" t="s">
        <v>1318</v>
      </c>
      <c r="AS13" s="118">
        <v>10.440250000000001</v>
      </c>
      <c r="AT13" s="118">
        <v>3.4959600000000002</v>
      </c>
      <c r="AU13" s="118">
        <v>30.920999999999999</v>
      </c>
      <c r="AV13" s="118">
        <v>19.396999999999998</v>
      </c>
      <c r="AW13" s="119">
        <v>34</v>
      </c>
    </row>
    <row r="14" spans="1:49" x14ac:dyDescent="0.3">
      <c r="A14" s="124" t="s">
        <v>649</v>
      </c>
      <c r="B14" s="117">
        <v>11.6</v>
      </c>
      <c r="C14" s="118">
        <v>38</v>
      </c>
      <c r="D14" s="118">
        <v>52.2</v>
      </c>
      <c r="E14" s="118">
        <v>0</v>
      </c>
      <c r="F14" s="118">
        <v>41.1</v>
      </c>
      <c r="G14" s="119">
        <v>66</v>
      </c>
      <c r="H14" s="117">
        <v>26.6</v>
      </c>
      <c r="I14" s="119">
        <v>180</v>
      </c>
      <c r="J14" s="117">
        <v>10.02</v>
      </c>
      <c r="K14" s="118">
        <v>10.34</v>
      </c>
      <c r="L14" s="119">
        <v>10.02</v>
      </c>
      <c r="M14" s="120" t="s">
        <v>1318</v>
      </c>
      <c r="N14" s="121" t="s">
        <v>1318</v>
      </c>
      <c r="O14" s="122">
        <v>9.3170000000000002</v>
      </c>
      <c r="P14" s="117">
        <v>94.18</v>
      </c>
      <c r="Q14" s="118">
        <v>108.31</v>
      </c>
      <c r="R14" s="118">
        <v>363.82</v>
      </c>
      <c r="S14" s="119">
        <v>281.661</v>
      </c>
      <c r="T14" s="122">
        <v>238.25399999999999</v>
      </c>
      <c r="U14" s="122">
        <v>8.0299999999999994</v>
      </c>
      <c r="V14" s="117">
        <v>9.93</v>
      </c>
      <c r="W14" s="118">
        <v>21.53</v>
      </c>
      <c r="X14" s="118">
        <v>0.39</v>
      </c>
      <c r="Y14" s="118">
        <v>0.69</v>
      </c>
      <c r="Z14" s="119">
        <v>8.0670000000000002</v>
      </c>
      <c r="AA14" s="117">
        <v>277.72000000000003</v>
      </c>
      <c r="AB14" s="119">
        <v>627.21</v>
      </c>
      <c r="AC14" s="117">
        <v>92.275000000000006</v>
      </c>
      <c r="AD14" s="118">
        <v>67.63</v>
      </c>
      <c r="AE14" s="118">
        <v>22.3</v>
      </c>
      <c r="AF14" s="119">
        <v>0</v>
      </c>
      <c r="AG14" s="117">
        <v>14.6</v>
      </c>
      <c r="AH14" s="118">
        <v>14.6</v>
      </c>
      <c r="AI14" s="118">
        <v>6.0404799999999996</v>
      </c>
      <c r="AJ14" s="118">
        <v>26.5</v>
      </c>
      <c r="AK14" s="119">
        <v>26.5</v>
      </c>
      <c r="AL14" s="117">
        <v>62.72</v>
      </c>
      <c r="AM14" s="119">
        <v>62.98</v>
      </c>
      <c r="AN14" s="117">
        <v>50.994</v>
      </c>
      <c r="AO14" s="123" t="s">
        <v>1318</v>
      </c>
      <c r="AP14" s="123" t="s">
        <v>1318</v>
      </c>
      <c r="AQ14" s="118">
        <v>9.2669999999999995</v>
      </c>
      <c r="AR14" s="123" t="s">
        <v>1318</v>
      </c>
      <c r="AS14" s="118">
        <v>10.676780000000001</v>
      </c>
      <c r="AT14" s="118">
        <v>8.2416699999999992</v>
      </c>
      <c r="AU14" s="118">
        <v>30.843</v>
      </c>
      <c r="AV14" s="118">
        <v>20.614999999999998</v>
      </c>
      <c r="AW14" s="119">
        <v>33.895000000000003</v>
      </c>
    </row>
    <row r="15" spans="1:49" x14ac:dyDescent="0.3">
      <c r="A15" s="124" t="s">
        <v>650</v>
      </c>
      <c r="B15" s="117">
        <v>11.6</v>
      </c>
      <c r="C15" s="118">
        <v>38</v>
      </c>
      <c r="D15" s="118">
        <v>52.2</v>
      </c>
      <c r="E15" s="118">
        <v>0</v>
      </c>
      <c r="F15" s="118">
        <v>41.1</v>
      </c>
      <c r="G15" s="119">
        <v>66</v>
      </c>
      <c r="H15" s="117">
        <v>26.6</v>
      </c>
      <c r="I15" s="119">
        <v>180</v>
      </c>
      <c r="J15" s="117">
        <v>10.02</v>
      </c>
      <c r="K15" s="118">
        <v>10.34</v>
      </c>
      <c r="L15" s="119">
        <v>10.02</v>
      </c>
      <c r="M15" s="120" t="s">
        <v>1318</v>
      </c>
      <c r="N15" s="121" t="s">
        <v>1318</v>
      </c>
      <c r="O15" s="122">
        <v>9.3170000000000002</v>
      </c>
      <c r="P15" s="117">
        <v>94.18</v>
      </c>
      <c r="Q15" s="118">
        <v>108.31</v>
      </c>
      <c r="R15" s="118">
        <v>363.82</v>
      </c>
      <c r="S15" s="119">
        <v>281.661</v>
      </c>
      <c r="T15" s="122">
        <v>238.25399999999999</v>
      </c>
      <c r="U15" s="122">
        <v>8.0299999999999994</v>
      </c>
      <c r="V15" s="117">
        <v>9.93</v>
      </c>
      <c r="W15" s="118">
        <v>21.53</v>
      </c>
      <c r="X15" s="118">
        <v>0.39</v>
      </c>
      <c r="Y15" s="118">
        <v>0.69</v>
      </c>
      <c r="Z15" s="119">
        <v>8.0670000000000002</v>
      </c>
      <c r="AA15" s="117">
        <v>277.72000000000003</v>
      </c>
      <c r="AB15" s="119">
        <v>627.21</v>
      </c>
      <c r="AC15" s="117">
        <v>92.275000000000006</v>
      </c>
      <c r="AD15" s="118">
        <v>67.63</v>
      </c>
      <c r="AE15" s="118">
        <v>22.3</v>
      </c>
      <c r="AF15" s="119">
        <v>0</v>
      </c>
      <c r="AG15" s="117">
        <v>14.6</v>
      </c>
      <c r="AH15" s="118">
        <v>14.6</v>
      </c>
      <c r="AI15" s="118">
        <v>6.0404799999999996</v>
      </c>
      <c r="AJ15" s="118">
        <v>26.5</v>
      </c>
      <c r="AK15" s="119">
        <v>26.5</v>
      </c>
      <c r="AL15" s="117">
        <v>62.72</v>
      </c>
      <c r="AM15" s="119">
        <v>62.98</v>
      </c>
      <c r="AN15" s="117">
        <v>50.994</v>
      </c>
      <c r="AO15" s="123" t="s">
        <v>1318</v>
      </c>
      <c r="AP15" s="123" t="s">
        <v>1318</v>
      </c>
      <c r="AQ15" s="118">
        <v>9.2669999999999995</v>
      </c>
      <c r="AR15" s="123" t="s">
        <v>1318</v>
      </c>
      <c r="AS15" s="118">
        <v>10.676780000000001</v>
      </c>
      <c r="AT15" s="118">
        <v>8.2416699999999992</v>
      </c>
      <c r="AU15" s="118">
        <v>30.843</v>
      </c>
      <c r="AV15" s="118">
        <v>20.614999999999998</v>
      </c>
      <c r="AW15" s="119">
        <v>33.895000000000003</v>
      </c>
    </row>
    <row r="16" spans="1:49" x14ac:dyDescent="0.3">
      <c r="A16" s="124" t="s">
        <v>651</v>
      </c>
      <c r="B16" s="117">
        <v>11.6</v>
      </c>
      <c r="C16" s="118">
        <v>38</v>
      </c>
      <c r="D16" s="118">
        <v>53.2</v>
      </c>
      <c r="E16" s="118">
        <v>0</v>
      </c>
      <c r="F16" s="118">
        <v>41.1</v>
      </c>
      <c r="G16" s="119">
        <v>67</v>
      </c>
      <c r="H16" s="117">
        <v>25.5</v>
      </c>
      <c r="I16" s="119">
        <v>175</v>
      </c>
      <c r="J16" s="117">
        <v>9.93</v>
      </c>
      <c r="K16" s="118">
        <v>10.25</v>
      </c>
      <c r="L16" s="119">
        <v>5</v>
      </c>
      <c r="M16" s="120" t="s">
        <v>1318</v>
      </c>
      <c r="N16" s="121" t="s">
        <v>1318</v>
      </c>
      <c r="O16" s="122">
        <v>9.3170000000000002</v>
      </c>
      <c r="P16" s="117">
        <v>95.11</v>
      </c>
      <c r="Q16" s="118">
        <v>105.3</v>
      </c>
      <c r="R16" s="118">
        <v>363.82</v>
      </c>
      <c r="S16" s="119">
        <v>281.661</v>
      </c>
      <c r="T16" s="122">
        <v>234.124</v>
      </c>
      <c r="U16" s="122">
        <v>8.0299999999999994</v>
      </c>
      <c r="V16" s="117">
        <v>9.42</v>
      </c>
      <c r="W16" s="118">
        <v>22.61</v>
      </c>
      <c r="X16" s="118">
        <v>0.4</v>
      </c>
      <c r="Y16" s="118">
        <v>0.69</v>
      </c>
      <c r="Z16" s="119">
        <v>7.9029999999999996</v>
      </c>
      <c r="AA16" s="117">
        <v>266.93</v>
      </c>
      <c r="AB16" s="119">
        <v>616.41999999999996</v>
      </c>
      <c r="AC16" s="117">
        <v>93.35</v>
      </c>
      <c r="AD16" s="118">
        <v>67.430000000000007</v>
      </c>
      <c r="AE16" s="118">
        <v>21.91</v>
      </c>
      <c r="AF16" s="119">
        <v>0</v>
      </c>
      <c r="AG16" s="117">
        <v>8.8000000000000007</v>
      </c>
      <c r="AH16" s="118">
        <v>8.8000000000000007</v>
      </c>
      <c r="AI16" s="118">
        <v>6.5239399999999996</v>
      </c>
      <c r="AJ16" s="118">
        <v>26</v>
      </c>
      <c r="AK16" s="119">
        <v>26</v>
      </c>
      <c r="AL16" s="117">
        <v>62.92</v>
      </c>
      <c r="AM16" s="119">
        <v>63.18</v>
      </c>
      <c r="AN16" s="117">
        <v>52.360999999999997</v>
      </c>
      <c r="AO16" s="123" t="s">
        <v>1318</v>
      </c>
      <c r="AP16" s="123" t="s">
        <v>1318</v>
      </c>
      <c r="AQ16" s="118">
        <v>9.2439999999999998</v>
      </c>
      <c r="AR16" s="123" t="s">
        <v>1318</v>
      </c>
      <c r="AS16" s="118">
        <v>10.863720000000001</v>
      </c>
      <c r="AT16" s="118">
        <v>8.2416699999999992</v>
      </c>
      <c r="AU16" s="118">
        <v>30.585999999999999</v>
      </c>
      <c r="AV16" s="118">
        <v>21.773</v>
      </c>
      <c r="AW16" s="119">
        <v>34.027999999999999</v>
      </c>
    </row>
    <row r="17" spans="1:49" x14ac:dyDescent="0.3">
      <c r="A17" s="124" t="s">
        <v>652</v>
      </c>
      <c r="B17" s="117">
        <v>11.6</v>
      </c>
      <c r="C17" s="118">
        <v>38</v>
      </c>
      <c r="D17" s="118">
        <v>53.2</v>
      </c>
      <c r="E17" s="118">
        <v>0</v>
      </c>
      <c r="F17" s="118">
        <v>41.1</v>
      </c>
      <c r="G17" s="119">
        <v>67</v>
      </c>
      <c r="H17" s="117">
        <v>25.5</v>
      </c>
      <c r="I17" s="119">
        <v>175</v>
      </c>
      <c r="J17" s="117">
        <v>9.93</v>
      </c>
      <c r="K17" s="118">
        <v>10.25</v>
      </c>
      <c r="L17" s="119">
        <v>5</v>
      </c>
      <c r="M17" s="120" t="s">
        <v>1318</v>
      </c>
      <c r="N17" s="121" t="s">
        <v>1318</v>
      </c>
      <c r="O17" s="122">
        <v>9.3170000000000002</v>
      </c>
      <c r="P17" s="117">
        <v>95.11</v>
      </c>
      <c r="Q17" s="118">
        <v>105.3</v>
      </c>
      <c r="R17" s="118">
        <v>363.82</v>
      </c>
      <c r="S17" s="119">
        <v>281.661</v>
      </c>
      <c r="T17" s="122">
        <v>234.124</v>
      </c>
      <c r="U17" s="122">
        <v>8.0299999999999994</v>
      </c>
      <c r="V17" s="117">
        <v>9.42</v>
      </c>
      <c r="W17" s="118">
        <v>22.61</v>
      </c>
      <c r="X17" s="118">
        <v>0.4</v>
      </c>
      <c r="Y17" s="118">
        <v>0.69</v>
      </c>
      <c r="Z17" s="119">
        <v>7.9029999999999996</v>
      </c>
      <c r="AA17" s="117">
        <v>266.93</v>
      </c>
      <c r="AB17" s="119">
        <v>616.41999999999996</v>
      </c>
      <c r="AC17" s="117">
        <v>93.35</v>
      </c>
      <c r="AD17" s="118">
        <v>67.430000000000007</v>
      </c>
      <c r="AE17" s="118">
        <v>21.91</v>
      </c>
      <c r="AF17" s="119">
        <v>0</v>
      </c>
      <c r="AG17" s="117">
        <v>8.8000000000000007</v>
      </c>
      <c r="AH17" s="118">
        <v>8.8000000000000007</v>
      </c>
      <c r="AI17" s="118">
        <v>6.5239399999999996</v>
      </c>
      <c r="AJ17" s="118">
        <v>26</v>
      </c>
      <c r="AK17" s="119">
        <v>26</v>
      </c>
      <c r="AL17" s="117">
        <v>62.92</v>
      </c>
      <c r="AM17" s="119">
        <v>63.18</v>
      </c>
      <c r="AN17" s="117">
        <v>52.360999999999997</v>
      </c>
      <c r="AO17" s="123" t="s">
        <v>1318</v>
      </c>
      <c r="AP17" s="123" t="s">
        <v>1318</v>
      </c>
      <c r="AQ17" s="118">
        <v>9.2439999999999998</v>
      </c>
      <c r="AR17" s="123" t="s">
        <v>1318</v>
      </c>
      <c r="AS17" s="118">
        <v>10.863720000000001</v>
      </c>
      <c r="AT17" s="118">
        <v>8.2416699999999992</v>
      </c>
      <c r="AU17" s="118">
        <v>30.585999999999999</v>
      </c>
      <c r="AV17" s="118">
        <v>21.773</v>
      </c>
      <c r="AW17" s="119">
        <v>34.027999999999999</v>
      </c>
    </row>
    <row r="18" spans="1:49" x14ac:dyDescent="0.3">
      <c r="A18" s="124" t="s">
        <v>653</v>
      </c>
      <c r="B18" s="117">
        <v>11.6</v>
      </c>
      <c r="C18" s="118">
        <v>38</v>
      </c>
      <c r="D18" s="118">
        <v>55.2</v>
      </c>
      <c r="E18" s="118">
        <v>0</v>
      </c>
      <c r="F18" s="118">
        <v>41.2</v>
      </c>
      <c r="G18" s="119">
        <v>69</v>
      </c>
      <c r="H18" s="117">
        <v>25.5</v>
      </c>
      <c r="I18" s="119">
        <v>172</v>
      </c>
      <c r="J18" s="117">
        <v>9.9600000000000009</v>
      </c>
      <c r="K18" s="118">
        <v>10.35</v>
      </c>
      <c r="L18" s="119">
        <v>5.13</v>
      </c>
      <c r="M18" s="120" t="s">
        <v>1318</v>
      </c>
      <c r="N18" s="121" t="s">
        <v>1318</v>
      </c>
      <c r="O18" s="122">
        <v>9.3170000000000002</v>
      </c>
      <c r="P18" s="117">
        <v>96.08</v>
      </c>
      <c r="Q18" s="118">
        <v>101.37</v>
      </c>
      <c r="R18" s="118">
        <v>365.77</v>
      </c>
      <c r="S18" s="119">
        <v>281.661</v>
      </c>
      <c r="T18" s="122">
        <v>232.01400000000001</v>
      </c>
      <c r="U18" s="122">
        <v>7.96</v>
      </c>
      <c r="V18" s="117">
        <v>10.45</v>
      </c>
      <c r="W18" s="118">
        <v>22.68</v>
      </c>
      <c r="X18" s="118">
        <v>5.74</v>
      </c>
      <c r="Y18" s="118">
        <v>0.69</v>
      </c>
      <c r="Z18" s="119">
        <v>7.9509999999999996</v>
      </c>
      <c r="AA18" s="117">
        <v>255.5</v>
      </c>
      <c r="AB18" s="119">
        <v>604.99</v>
      </c>
      <c r="AC18" s="117">
        <v>93.35</v>
      </c>
      <c r="AD18" s="118">
        <v>67.13</v>
      </c>
      <c r="AE18" s="118">
        <v>22.28</v>
      </c>
      <c r="AF18" s="119">
        <v>0</v>
      </c>
      <c r="AG18" s="117">
        <v>8.8000000000000007</v>
      </c>
      <c r="AH18" s="118">
        <v>8.8000000000000007</v>
      </c>
      <c r="AI18" s="118">
        <v>5.7720399999999996</v>
      </c>
      <c r="AJ18" s="118">
        <v>25.8</v>
      </c>
      <c r="AK18" s="119">
        <v>25.8</v>
      </c>
      <c r="AL18" s="117">
        <v>62.94</v>
      </c>
      <c r="AM18" s="119">
        <v>63.2</v>
      </c>
      <c r="AN18" s="117">
        <v>53.052</v>
      </c>
      <c r="AO18" s="123" t="s">
        <v>1318</v>
      </c>
      <c r="AP18" s="123" t="s">
        <v>1318</v>
      </c>
      <c r="AQ18" s="118">
        <v>9.1649999999999991</v>
      </c>
      <c r="AR18" s="123" t="s">
        <v>1318</v>
      </c>
      <c r="AS18" s="118">
        <v>10.83053</v>
      </c>
      <c r="AT18" s="118">
        <v>6.2604600000000001</v>
      </c>
      <c r="AU18" s="118">
        <v>30.507999999999999</v>
      </c>
      <c r="AV18" s="118">
        <v>21.690999999999999</v>
      </c>
      <c r="AW18" s="119">
        <v>34.079000000000001</v>
      </c>
    </row>
    <row r="19" spans="1:49" x14ac:dyDescent="0.3">
      <c r="A19" s="124" t="s">
        <v>654</v>
      </c>
      <c r="B19" s="117">
        <v>11.6</v>
      </c>
      <c r="C19" s="118">
        <v>38</v>
      </c>
      <c r="D19" s="118">
        <v>55.2</v>
      </c>
      <c r="E19" s="118">
        <v>0</v>
      </c>
      <c r="F19" s="118">
        <v>41.2</v>
      </c>
      <c r="G19" s="119">
        <v>69</v>
      </c>
      <c r="H19" s="117">
        <v>25.5</v>
      </c>
      <c r="I19" s="119">
        <v>172</v>
      </c>
      <c r="J19" s="117">
        <v>9.9600000000000009</v>
      </c>
      <c r="K19" s="118">
        <v>10.35</v>
      </c>
      <c r="L19" s="119">
        <v>5.13</v>
      </c>
      <c r="M19" s="120" t="s">
        <v>1318</v>
      </c>
      <c r="N19" s="121" t="s">
        <v>1318</v>
      </c>
      <c r="O19" s="122">
        <v>9.3170000000000002</v>
      </c>
      <c r="P19" s="117">
        <v>96.08</v>
      </c>
      <c r="Q19" s="118">
        <v>101.37</v>
      </c>
      <c r="R19" s="118">
        <v>365.77</v>
      </c>
      <c r="S19" s="119">
        <v>281.661</v>
      </c>
      <c r="T19" s="122">
        <v>232.01400000000001</v>
      </c>
      <c r="U19" s="122">
        <v>7.96</v>
      </c>
      <c r="V19" s="117">
        <v>10.45</v>
      </c>
      <c r="W19" s="118">
        <v>22.68</v>
      </c>
      <c r="X19" s="118">
        <v>5.74</v>
      </c>
      <c r="Y19" s="118">
        <v>0.69</v>
      </c>
      <c r="Z19" s="119">
        <v>7.9509999999999996</v>
      </c>
      <c r="AA19" s="117">
        <v>255.5</v>
      </c>
      <c r="AB19" s="119">
        <v>604.99</v>
      </c>
      <c r="AC19" s="117">
        <v>93.35</v>
      </c>
      <c r="AD19" s="118">
        <v>67.13</v>
      </c>
      <c r="AE19" s="118">
        <v>22.28</v>
      </c>
      <c r="AF19" s="119">
        <v>0</v>
      </c>
      <c r="AG19" s="117">
        <v>8.8000000000000007</v>
      </c>
      <c r="AH19" s="118">
        <v>8.8000000000000007</v>
      </c>
      <c r="AI19" s="118">
        <v>5.7720399999999996</v>
      </c>
      <c r="AJ19" s="118">
        <v>25.8</v>
      </c>
      <c r="AK19" s="119">
        <v>25.8</v>
      </c>
      <c r="AL19" s="117">
        <v>62.94</v>
      </c>
      <c r="AM19" s="119">
        <v>63.2</v>
      </c>
      <c r="AN19" s="117">
        <v>53.052</v>
      </c>
      <c r="AO19" s="123" t="s">
        <v>1318</v>
      </c>
      <c r="AP19" s="123" t="s">
        <v>1318</v>
      </c>
      <c r="AQ19" s="118">
        <v>9.1649999999999991</v>
      </c>
      <c r="AR19" s="123" t="s">
        <v>1318</v>
      </c>
      <c r="AS19" s="118">
        <v>10.83053</v>
      </c>
      <c r="AT19" s="118">
        <v>6.2604600000000001</v>
      </c>
      <c r="AU19" s="118">
        <v>30.507999999999999</v>
      </c>
      <c r="AV19" s="118">
        <v>21.690999999999999</v>
      </c>
      <c r="AW19" s="119">
        <v>34.079000000000001</v>
      </c>
    </row>
    <row r="20" spans="1:49" x14ac:dyDescent="0.3">
      <c r="A20" s="124" t="s">
        <v>655</v>
      </c>
      <c r="B20" s="117">
        <v>11.6</v>
      </c>
      <c r="C20" s="118">
        <v>38</v>
      </c>
      <c r="D20" s="118">
        <v>55.2</v>
      </c>
      <c r="E20" s="118">
        <v>0</v>
      </c>
      <c r="F20" s="118">
        <v>41.2</v>
      </c>
      <c r="G20" s="119">
        <v>69</v>
      </c>
      <c r="H20" s="117">
        <v>25.5</v>
      </c>
      <c r="I20" s="119">
        <v>170</v>
      </c>
      <c r="J20" s="117">
        <v>9.9700000000000006</v>
      </c>
      <c r="K20" s="118">
        <v>10.36</v>
      </c>
      <c r="L20" s="119">
        <v>4.71</v>
      </c>
      <c r="M20" s="120" t="s">
        <v>1318</v>
      </c>
      <c r="N20" s="121" t="s">
        <v>1318</v>
      </c>
      <c r="O20" s="122">
        <v>9.3170000000000002</v>
      </c>
      <c r="P20" s="117">
        <v>101.8</v>
      </c>
      <c r="Q20" s="118">
        <v>98.48</v>
      </c>
      <c r="R20" s="118">
        <v>375.61</v>
      </c>
      <c r="S20" s="119">
        <v>281.661</v>
      </c>
      <c r="T20" s="122">
        <v>220.124</v>
      </c>
      <c r="U20" s="122">
        <v>7.87</v>
      </c>
      <c r="V20" s="117">
        <v>9.42</v>
      </c>
      <c r="W20" s="118">
        <v>22.07</v>
      </c>
      <c r="X20" s="118">
        <v>5.71</v>
      </c>
      <c r="Y20" s="118">
        <v>0.69</v>
      </c>
      <c r="Z20" s="119">
        <v>7.8639999999999999</v>
      </c>
      <c r="AA20" s="117">
        <v>259.02</v>
      </c>
      <c r="AB20" s="119">
        <v>608.51</v>
      </c>
      <c r="AC20" s="117">
        <v>94.436000000000007</v>
      </c>
      <c r="AD20" s="118">
        <v>68.02</v>
      </c>
      <c r="AE20" s="118">
        <v>21.86</v>
      </c>
      <c r="AF20" s="119">
        <v>0</v>
      </c>
      <c r="AG20" s="117">
        <v>8.6999999999999993</v>
      </c>
      <c r="AH20" s="118">
        <v>8.6999999999999993</v>
      </c>
      <c r="AI20" s="118">
        <v>5.7138999999999998</v>
      </c>
      <c r="AJ20" s="118">
        <v>25.5</v>
      </c>
      <c r="AK20" s="119">
        <v>25.5</v>
      </c>
      <c r="AL20" s="117">
        <v>63.93</v>
      </c>
      <c r="AM20" s="119">
        <v>64.19</v>
      </c>
      <c r="AN20" s="117">
        <v>53.747999999999998</v>
      </c>
      <c r="AO20" s="123" t="s">
        <v>1318</v>
      </c>
      <c r="AP20" s="123" t="s">
        <v>1318</v>
      </c>
      <c r="AQ20" s="118">
        <v>9.0760000000000005</v>
      </c>
      <c r="AR20" s="123" t="s">
        <v>1318</v>
      </c>
      <c r="AS20" s="118">
        <v>10.82368</v>
      </c>
      <c r="AT20" s="118">
        <v>6.2604600000000001</v>
      </c>
      <c r="AU20" s="118">
        <v>30.507999999999999</v>
      </c>
      <c r="AV20" s="118">
        <v>21.658000000000001</v>
      </c>
      <c r="AW20" s="119">
        <v>33.899000000000001</v>
      </c>
    </row>
    <row r="21" spans="1:49" x14ac:dyDescent="0.3">
      <c r="A21" s="124" t="s">
        <v>656</v>
      </c>
      <c r="B21" s="117">
        <v>11.6</v>
      </c>
      <c r="C21" s="118">
        <v>38</v>
      </c>
      <c r="D21" s="118">
        <v>55.2</v>
      </c>
      <c r="E21" s="118">
        <v>0</v>
      </c>
      <c r="F21" s="118">
        <v>41.2</v>
      </c>
      <c r="G21" s="119">
        <v>69</v>
      </c>
      <c r="H21" s="117">
        <v>25.5</v>
      </c>
      <c r="I21" s="119">
        <v>170</v>
      </c>
      <c r="J21" s="117">
        <v>9.9700000000000006</v>
      </c>
      <c r="K21" s="118">
        <v>10.36</v>
      </c>
      <c r="L21" s="119">
        <v>4.71</v>
      </c>
      <c r="M21" s="120" t="s">
        <v>1318</v>
      </c>
      <c r="N21" s="121" t="s">
        <v>1318</v>
      </c>
      <c r="O21" s="122">
        <v>9.3170000000000002</v>
      </c>
      <c r="P21" s="117">
        <v>101.8</v>
      </c>
      <c r="Q21" s="118">
        <v>98.48</v>
      </c>
      <c r="R21" s="118">
        <v>375.61</v>
      </c>
      <c r="S21" s="119">
        <v>281.661</v>
      </c>
      <c r="T21" s="122">
        <v>220.124</v>
      </c>
      <c r="U21" s="122">
        <v>7.87</v>
      </c>
      <c r="V21" s="117">
        <v>9.42</v>
      </c>
      <c r="W21" s="118">
        <v>22.07</v>
      </c>
      <c r="X21" s="118">
        <v>5.71</v>
      </c>
      <c r="Y21" s="118">
        <v>0.69</v>
      </c>
      <c r="Z21" s="119">
        <v>7.8639999999999999</v>
      </c>
      <c r="AA21" s="117">
        <v>259.02</v>
      </c>
      <c r="AB21" s="119">
        <v>608.51</v>
      </c>
      <c r="AC21" s="117">
        <v>94.436000000000007</v>
      </c>
      <c r="AD21" s="118">
        <v>68.02</v>
      </c>
      <c r="AE21" s="118">
        <v>21.86</v>
      </c>
      <c r="AF21" s="119">
        <v>0</v>
      </c>
      <c r="AG21" s="117">
        <v>8.6999999999999993</v>
      </c>
      <c r="AH21" s="118">
        <v>8.6999999999999993</v>
      </c>
      <c r="AI21" s="118">
        <v>5.7138999999999998</v>
      </c>
      <c r="AJ21" s="118">
        <v>25.5</v>
      </c>
      <c r="AK21" s="119">
        <v>25.5</v>
      </c>
      <c r="AL21" s="117">
        <v>63.93</v>
      </c>
      <c r="AM21" s="119">
        <v>64.19</v>
      </c>
      <c r="AN21" s="117">
        <v>53.747999999999998</v>
      </c>
      <c r="AO21" s="123" t="s">
        <v>1318</v>
      </c>
      <c r="AP21" s="123" t="s">
        <v>1318</v>
      </c>
      <c r="AQ21" s="118">
        <v>9.0760000000000005</v>
      </c>
      <c r="AR21" s="123" t="s">
        <v>1318</v>
      </c>
      <c r="AS21" s="118">
        <v>10.82368</v>
      </c>
      <c r="AT21" s="118">
        <v>6.2604600000000001</v>
      </c>
      <c r="AU21" s="118">
        <v>30.507999999999999</v>
      </c>
      <c r="AV21" s="118">
        <v>21.658000000000001</v>
      </c>
      <c r="AW21" s="119">
        <v>33.899000000000001</v>
      </c>
    </row>
    <row r="22" spans="1:49" x14ac:dyDescent="0.3">
      <c r="A22" s="124" t="s">
        <v>657</v>
      </c>
      <c r="B22" s="117">
        <v>11.6</v>
      </c>
      <c r="C22" s="118">
        <v>38</v>
      </c>
      <c r="D22" s="118">
        <v>56.2</v>
      </c>
      <c r="E22" s="118">
        <v>0</v>
      </c>
      <c r="F22" s="118">
        <v>41.3</v>
      </c>
      <c r="G22" s="119">
        <v>70</v>
      </c>
      <c r="H22" s="117">
        <v>25.5</v>
      </c>
      <c r="I22" s="119">
        <v>166</v>
      </c>
      <c r="J22" s="117">
        <v>10</v>
      </c>
      <c r="K22" s="118">
        <v>10.3</v>
      </c>
      <c r="L22" s="119">
        <v>5.15</v>
      </c>
      <c r="M22" s="120" t="s">
        <v>1318</v>
      </c>
      <c r="N22" s="121" t="s">
        <v>1318</v>
      </c>
      <c r="O22" s="122">
        <v>9.3170000000000002</v>
      </c>
      <c r="P22" s="117">
        <v>102.78</v>
      </c>
      <c r="Q22" s="118">
        <v>96.59</v>
      </c>
      <c r="R22" s="118">
        <v>387.62</v>
      </c>
      <c r="S22" s="119">
        <v>281.661</v>
      </c>
      <c r="T22" s="122">
        <v>208.24100000000001</v>
      </c>
      <c r="U22" s="122">
        <v>7.84</v>
      </c>
      <c r="V22" s="117">
        <v>8.91</v>
      </c>
      <c r="W22" s="118">
        <v>22.31</v>
      </c>
      <c r="X22" s="118">
        <v>5.67</v>
      </c>
      <c r="Y22" s="118">
        <v>0.69</v>
      </c>
      <c r="Z22" s="119">
        <v>8.1549999999999994</v>
      </c>
      <c r="AA22" s="117">
        <v>274.62</v>
      </c>
      <c r="AB22" s="119">
        <v>624.11</v>
      </c>
      <c r="AC22" s="117">
        <v>95.534999999999997</v>
      </c>
      <c r="AD22" s="118">
        <v>67.77</v>
      </c>
      <c r="AE22" s="118">
        <v>22.27</v>
      </c>
      <c r="AF22" s="119">
        <v>0</v>
      </c>
      <c r="AG22" s="117">
        <v>8.3000000000000007</v>
      </c>
      <c r="AH22" s="118">
        <v>8.3000000000000007</v>
      </c>
      <c r="AI22" s="118">
        <v>5.7471899999999998</v>
      </c>
      <c r="AJ22" s="118">
        <v>25</v>
      </c>
      <c r="AK22" s="119">
        <v>25</v>
      </c>
      <c r="AL22" s="117">
        <v>63.56</v>
      </c>
      <c r="AM22" s="119">
        <v>63.82</v>
      </c>
      <c r="AN22" s="117">
        <v>53.747999999999998</v>
      </c>
      <c r="AO22" s="123" t="s">
        <v>1318</v>
      </c>
      <c r="AP22" s="123" t="s">
        <v>1318</v>
      </c>
      <c r="AQ22" s="118">
        <v>9.08</v>
      </c>
      <c r="AR22" s="123" t="s">
        <v>1318</v>
      </c>
      <c r="AS22" s="118">
        <v>10.71869</v>
      </c>
      <c r="AT22" s="118">
        <v>6.2604600000000001</v>
      </c>
      <c r="AU22" s="118">
        <v>30.507999999999999</v>
      </c>
      <c r="AV22" s="118">
        <v>21.152000000000001</v>
      </c>
      <c r="AW22" s="119">
        <v>33.844000000000001</v>
      </c>
    </row>
    <row r="23" spans="1:49" x14ac:dyDescent="0.3">
      <c r="A23" s="124" t="s">
        <v>658</v>
      </c>
      <c r="B23" s="117">
        <v>11.6</v>
      </c>
      <c r="C23" s="118">
        <v>38</v>
      </c>
      <c r="D23" s="118">
        <v>56.2</v>
      </c>
      <c r="E23" s="118">
        <v>0</v>
      </c>
      <c r="F23" s="118">
        <v>41.3</v>
      </c>
      <c r="G23" s="119">
        <v>70</v>
      </c>
      <c r="H23" s="117">
        <v>25.5</v>
      </c>
      <c r="I23" s="119">
        <v>166</v>
      </c>
      <c r="J23" s="117">
        <v>10</v>
      </c>
      <c r="K23" s="118">
        <v>10.3</v>
      </c>
      <c r="L23" s="119">
        <v>5.15</v>
      </c>
      <c r="M23" s="120" t="s">
        <v>1318</v>
      </c>
      <c r="N23" s="121" t="s">
        <v>1318</v>
      </c>
      <c r="O23" s="122">
        <v>9.3170000000000002</v>
      </c>
      <c r="P23" s="117">
        <v>102.78</v>
      </c>
      <c r="Q23" s="118">
        <v>96.59</v>
      </c>
      <c r="R23" s="118">
        <v>387.62</v>
      </c>
      <c r="S23" s="119">
        <v>281.661</v>
      </c>
      <c r="T23" s="122">
        <v>208.24100000000001</v>
      </c>
      <c r="U23" s="122">
        <v>7.84</v>
      </c>
      <c r="V23" s="117">
        <v>8.91</v>
      </c>
      <c r="W23" s="118">
        <v>22.31</v>
      </c>
      <c r="X23" s="118">
        <v>5.67</v>
      </c>
      <c r="Y23" s="118">
        <v>0.69</v>
      </c>
      <c r="Z23" s="119">
        <v>8.1549999999999994</v>
      </c>
      <c r="AA23" s="117">
        <v>274.62</v>
      </c>
      <c r="AB23" s="119">
        <v>624.11</v>
      </c>
      <c r="AC23" s="117">
        <v>95.534999999999997</v>
      </c>
      <c r="AD23" s="118">
        <v>67.77</v>
      </c>
      <c r="AE23" s="118">
        <v>22.27</v>
      </c>
      <c r="AF23" s="119">
        <v>0</v>
      </c>
      <c r="AG23" s="117">
        <v>8.3000000000000007</v>
      </c>
      <c r="AH23" s="118">
        <v>8.3000000000000007</v>
      </c>
      <c r="AI23" s="118">
        <v>5.7471899999999998</v>
      </c>
      <c r="AJ23" s="118">
        <v>25</v>
      </c>
      <c r="AK23" s="119">
        <v>25</v>
      </c>
      <c r="AL23" s="117">
        <v>63.56</v>
      </c>
      <c r="AM23" s="119">
        <v>63.82</v>
      </c>
      <c r="AN23" s="117">
        <v>53.747999999999998</v>
      </c>
      <c r="AO23" s="123" t="s">
        <v>1318</v>
      </c>
      <c r="AP23" s="123" t="s">
        <v>1318</v>
      </c>
      <c r="AQ23" s="118">
        <v>9.08</v>
      </c>
      <c r="AR23" s="123" t="s">
        <v>1318</v>
      </c>
      <c r="AS23" s="118">
        <v>10.71869</v>
      </c>
      <c r="AT23" s="118">
        <v>6.2604600000000001</v>
      </c>
      <c r="AU23" s="118">
        <v>30.507999999999999</v>
      </c>
      <c r="AV23" s="118">
        <v>21.152000000000001</v>
      </c>
      <c r="AW23" s="119">
        <v>33.844000000000001</v>
      </c>
    </row>
    <row r="24" spans="1:49" x14ac:dyDescent="0.3">
      <c r="A24" s="124" t="s">
        <v>659</v>
      </c>
      <c r="B24" s="117">
        <v>11.6</v>
      </c>
      <c r="C24" s="118">
        <v>38</v>
      </c>
      <c r="D24" s="118">
        <v>57.2</v>
      </c>
      <c r="E24" s="118">
        <v>0</v>
      </c>
      <c r="F24" s="118">
        <v>41.2</v>
      </c>
      <c r="G24" s="119">
        <v>71</v>
      </c>
      <c r="H24" s="117">
        <v>25.5</v>
      </c>
      <c r="I24" s="119">
        <v>162</v>
      </c>
      <c r="J24" s="117">
        <v>9.4600000000000009</v>
      </c>
      <c r="K24" s="118">
        <v>10.34</v>
      </c>
      <c r="L24" s="119">
        <v>5.05</v>
      </c>
      <c r="M24" s="117">
        <v>1.07</v>
      </c>
      <c r="N24" s="119">
        <v>314.97000000000003</v>
      </c>
      <c r="O24" s="122">
        <v>9.3170000000000002</v>
      </c>
      <c r="P24" s="117">
        <v>102.78</v>
      </c>
      <c r="Q24" s="118">
        <v>97.53</v>
      </c>
      <c r="R24" s="118">
        <v>391.67</v>
      </c>
      <c r="S24" s="119">
        <v>281.661</v>
      </c>
      <c r="T24" s="122">
        <v>200.05600000000001</v>
      </c>
      <c r="U24" s="122">
        <v>7.82</v>
      </c>
      <c r="V24" s="117">
        <v>8.91</v>
      </c>
      <c r="W24" s="118">
        <v>21.74</v>
      </c>
      <c r="X24" s="118">
        <v>5.61</v>
      </c>
      <c r="Y24" s="118">
        <v>0.64</v>
      </c>
      <c r="Z24" s="119">
        <v>8.4510000000000005</v>
      </c>
      <c r="AA24" s="117">
        <v>280.75</v>
      </c>
      <c r="AB24" s="119">
        <v>630.24</v>
      </c>
      <c r="AC24" s="117">
        <v>97.768000000000001</v>
      </c>
      <c r="AD24" s="118">
        <v>65.75</v>
      </c>
      <c r="AE24" s="118">
        <v>21.87</v>
      </c>
      <c r="AF24" s="119">
        <v>0</v>
      </c>
      <c r="AG24" s="117">
        <v>8.3000000000000007</v>
      </c>
      <c r="AH24" s="118">
        <v>8.3000000000000007</v>
      </c>
      <c r="AI24" s="118">
        <v>5.5862100000000003</v>
      </c>
      <c r="AJ24" s="118">
        <v>24.8</v>
      </c>
      <c r="AK24" s="119">
        <v>24.8</v>
      </c>
      <c r="AL24" s="117">
        <v>63.4</v>
      </c>
      <c r="AM24" s="119">
        <v>63.66</v>
      </c>
      <c r="AN24" s="117">
        <v>53.747999999999998</v>
      </c>
      <c r="AO24" s="123" t="s">
        <v>1318</v>
      </c>
      <c r="AP24" s="123" t="s">
        <v>1318</v>
      </c>
      <c r="AQ24" s="118">
        <v>9.0150000000000006</v>
      </c>
      <c r="AR24" s="123" t="s">
        <v>1318</v>
      </c>
      <c r="AS24" s="118">
        <v>10.33588</v>
      </c>
      <c r="AT24" s="118">
        <v>6.2604600000000001</v>
      </c>
      <c r="AU24" s="118">
        <v>30.251999999999999</v>
      </c>
      <c r="AV24" s="118">
        <v>19.562999999999999</v>
      </c>
      <c r="AW24" s="119">
        <v>33.661000000000001</v>
      </c>
    </row>
    <row r="25" spans="1:49" x14ac:dyDescent="0.3">
      <c r="A25" s="124" t="s">
        <v>660</v>
      </c>
      <c r="B25" s="117">
        <v>11.6</v>
      </c>
      <c r="C25" s="118">
        <v>38</v>
      </c>
      <c r="D25" s="118">
        <v>57.2</v>
      </c>
      <c r="E25" s="118">
        <v>0</v>
      </c>
      <c r="F25" s="118">
        <v>41.2</v>
      </c>
      <c r="G25" s="119">
        <v>71</v>
      </c>
      <c r="H25" s="117">
        <v>25.5</v>
      </c>
      <c r="I25" s="119">
        <v>162</v>
      </c>
      <c r="J25" s="117">
        <v>9.4600000000000009</v>
      </c>
      <c r="K25" s="118">
        <v>10.34</v>
      </c>
      <c r="L25" s="119">
        <v>5.05</v>
      </c>
      <c r="M25" s="117">
        <v>1.07</v>
      </c>
      <c r="N25" s="119">
        <v>314.97000000000003</v>
      </c>
      <c r="O25" s="122">
        <v>9.3170000000000002</v>
      </c>
      <c r="P25" s="117">
        <v>102.78</v>
      </c>
      <c r="Q25" s="118">
        <v>97.53</v>
      </c>
      <c r="R25" s="118">
        <v>391.67</v>
      </c>
      <c r="S25" s="119">
        <v>281.661</v>
      </c>
      <c r="T25" s="122">
        <v>200.05600000000001</v>
      </c>
      <c r="U25" s="122">
        <v>7.82</v>
      </c>
      <c r="V25" s="117">
        <v>8.91</v>
      </c>
      <c r="W25" s="118">
        <v>21.74</v>
      </c>
      <c r="X25" s="118">
        <v>5.61</v>
      </c>
      <c r="Y25" s="118">
        <v>0.64</v>
      </c>
      <c r="Z25" s="119">
        <v>8.4510000000000005</v>
      </c>
      <c r="AA25" s="117">
        <v>280.75</v>
      </c>
      <c r="AB25" s="119">
        <v>630.24</v>
      </c>
      <c r="AC25" s="117">
        <v>97.768000000000001</v>
      </c>
      <c r="AD25" s="118">
        <v>65.75</v>
      </c>
      <c r="AE25" s="118">
        <v>21.87</v>
      </c>
      <c r="AF25" s="119">
        <v>0</v>
      </c>
      <c r="AG25" s="117">
        <v>8.3000000000000007</v>
      </c>
      <c r="AH25" s="118">
        <v>8.3000000000000007</v>
      </c>
      <c r="AI25" s="118">
        <v>5.5862100000000003</v>
      </c>
      <c r="AJ25" s="118">
        <v>24.8</v>
      </c>
      <c r="AK25" s="119">
        <v>24.8</v>
      </c>
      <c r="AL25" s="117">
        <v>63.4</v>
      </c>
      <c r="AM25" s="119">
        <v>63.66</v>
      </c>
      <c r="AN25" s="117">
        <v>53.747999999999998</v>
      </c>
      <c r="AO25" s="123" t="s">
        <v>1318</v>
      </c>
      <c r="AP25" s="123" t="s">
        <v>1318</v>
      </c>
      <c r="AQ25" s="118">
        <v>9.0150000000000006</v>
      </c>
      <c r="AR25" s="123" t="s">
        <v>1318</v>
      </c>
      <c r="AS25" s="118">
        <v>10.33588</v>
      </c>
      <c r="AT25" s="118">
        <v>6.2604600000000001</v>
      </c>
      <c r="AU25" s="118">
        <v>30.251999999999999</v>
      </c>
      <c r="AV25" s="118">
        <v>19.562999999999999</v>
      </c>
      <c r="AW25" s="119">
        <v>33.661000000000001</v>
      </c>
    </row>
    <row r="26" spans="1:49" x14ac:dyDescent="0.3">
      <c r="A26" s="124" t="s">
        <v>661</v>
      </c>
      <c r="B26" s="117">
        <v>11.6</v>
      </c>
      <c r="C26" s="118">
        <v>38</v>
      </c>
      <c r="D26" s="118">
        <v>57.2</v>
      </c>
      <c r="E26" s="118">
        <v>0</v>
      </c>
      <c r="F26" s="118">
        <v>41.2</v>
      </c>
      <c r="G26" s="119">
        <v>71</v>
      </c>
      <c r="H26" s="117">
        <v>25.5</v>
      </c>
      <c r="I26" s="119">
        <v>155</v>
      </c>
      <c r="J26" s="117">
        <v>9.43</v>
      </c>
      <c r="K26" s="118">
        <v>10.34</v>
      </c>
      <c r="L26" s="119">
        <v>4.57</v>
      </c>
      <c r="M26" s="120" t="s">
        <v>1318</v>
      </c>
      <c r="N26" s="121" t="s">
        <v>1318</v>
      </c>
      <c r="O26" s="122">
        <v>9.3170000000000002</v>
      </c>
      <c r="P26" s="117">
        <v>102.78</v>
      </c>
      <c r="Q26" s="118">
        <v>100.4</v>
      </c>
      <c r="R26" s="118">
        <v>391.67</v>
      </c>
      <c r="S26" s="119">
        <v>281.661</v>
      </c>
      <c r="T26" s="122">
        <v>191.81899999999999</v>
      </c>
      <c r="U26" s="122">
        <v>7.74</v>
      </c>
      <c r="V26" s="117">
        <v>8.42</v>
      </c>
      <c r="W26" s="118">
        <v>19.16</v>
      </c>
      <c r="X26" s="118">
        <v>0.44</v>
      </c>
      <c r="Y26" s="118">
        <v>0.64</v>
      </c>
      <c r="Z26" s="119">
        <v>8.5690000000000008</v>
      </c>
      <c r="AA26" s="117">
        <v>293.12</v>
      </c>
      <c r="AB26" s="119">
        <v>642.61</v>
      </c>
      <c r="AC26" s="117">
        <v>98.9</v>
      </c>
      <c r="AD26" s="118">
        <v>67.790000000000006</v>
      </c>
      <c r="AE26" s="118">
        <v>22.2</v>
      </c>
      <c r="AF26" s="119">
        <v>0</v>
      </c>
      <c r="AG26" s="117">
        <v>7</v>
      </c>
      <c r="AH26" s="118">
        <v>7</v>
      </c>
      <c r="AI26" s="118">
        <v>5.3787000000000003</v>
      </c>
      <c r="AJ26" s="118">
        <v>24.4</v>
      </c>
      <c r="AK26" s="119">
        <v>24.4</v>
      </c>
      <c r="AL26" s="117">
        <v>62.99</v>
      </c>
      <c r="AM26" s="119">
        <v>63.25</v>
      </c>
      <c r="AN26" s="117">
        <v>54.448999999999998</v>
      </c>
      <c r="AO26" s="123" t="s">
        <v>1318</v>
      </c>
      <c r="AP26" s="123" t="s">
        <v>1318</v>
      </c>
      <c r="AQ26" s="118">
        <v>8.9510000000000005</v>
      </c>
      <c r="AR26" s="123" t="s">
        <v>1318</v>
      </c>
      <c r="AS26" s="118">
        <v>10.13836</v>
      </c>
      <c r="AT26" s="118">
        <v>6.2604600000000001</v>
      </c>
      <c r="AU26" s="118">
        <v>30.173999999999999</v>
      </c>
      <c r="AV26" s="118">
        <v>18.689</v>
      </c>
      <c r="AW26" s="119">
        <v>33.427999999999997</v>
      </c>
    </row>
    <row r="27" spans="1:49" x14ac:dyDescent="0.3">
      <c r="A27" s="124" t="s">
        <v>662</v>
      </c>
      <c r="B27" s="117">
        <v>11.6</v>
      </c>
      <c r="C27" s="118">
        <v>38</v>
      </c>
      <c r="D27" s="118">
        <v>57.2</v>
      </c>
      <c r="E27" s="118">
        <v>0</v>
      </c>
      <c r="F27" s="118">
        <v>41.2</v>
      </c>
      <c r="G27" s="119">
        <v>71</v>
      </c>
      <c r="H27" s="117">
        <v>25.5</v>
      </c>
      <c r="I27" s="119">
        <v>155</v>
      </c>
      <c r="J27" s="117">
        <v>9.43</v>
      </c>
      <c r="K27" s="118">
        <v>10.34</v>
      </c>
      <c r="L27" s="119">
        <v>4.57</v>
      </c>
      <c r="M27" s="120" t="s">
        <v>1318</v>
      </c>
      <c r="N27" s="121" t="s">
        <v>1318</v>
      </c>
      <c r="O27" s="122">
        <v>9.3170000000000002</v>
      </c>
      <c r="P27" s="117">
        <v>102.78</v>
      </c>
      <c r="Q27" s="118">
        <v>100.4</v>
      </c>
      <c r="R27" s="118">
        <v>391.67</v>
      </c>
      <c r="S27" s="119">
        <v>281.661</v>
      </c>
      <c r="T27" s="122">
        <v>191.81899999999999</v>
      </c>
      <c r="U27" s="122">
        <v>7.74</v>
      </c>
      <c r="V27" s="117">
        <v>8.42</v>
      </c>
      <c r="W27" s="118">
        <v>19.16</v>
      </c>
      <c r="X27" s="118">
        <v>0.44</v>
      </c>
      <c r="Y27" s="118">
        <v>0.64</v>
      </c>
      <c r="Z27" s="119">
        <v>8.5690000000000008</v>
      </c>
      <c r="AA27" s="117">
        <v>293.12</v>
      </c>
      <c r="AB27" s="119">
        <v>642.61</v>
      </c>
      <c r="AC27" s="117">
        <v>98.9</v>
      </c>
      <c r="AD27" s="118">
        <v>67.790000000000006</v>
      </c>
      <c r="AE27" s="118">
        <v>22.2</v>
      </c>
      <c r="AF27" s="119">
        <v>0</v>
      </c>
      <c r="AG27" s="117">
        <v>7</v>
      </c>
      <c r="AH27" s="118">
        <v>7</v>
      </c>
      <c r="AI27" s="118">
        <v>5.3787000000000003</v>
      </c>
      <c r="AJ27" s="118">
        <v>24.4</v>
      </c>
      <c r="AK27" s="119">
        <v>24.4</v>
      </c>
      <c r="AL27" s="117">
        <v>62.99</v>
      </c>
      <c r="AM27" s="119">
        <v>63.25</v>
      </c>
      <c r="AN27" s="117">
        <v>54.448999999999998</v>
      </c>
      <c r="AO27" s="123" t="s">
        <v>1318</v>
      </c>
      <c r="AP27" s="123" t="s">
        <v>1318</v>
      </c>
      <c r="AQ27" s="118">
        <v>8.9510000000000005</v>
      </c>
      <c r="AR27" s="123" t="s">
        <v>1318</v>
      </c>
      <c r="AS27" s="118">
        <v>10.13836</v>
      </c>
      <c r="AT27" s="118">
        <v>6.2604600000000001</v>
      </c>
      <c r="AU27" s="118">
        <v>30.173999999999999</v>
      </c>
      <c r="AV27" s="118">
        <v>18.689</v>
      </c>
      <c r="AW27" s="119">
        <v>33.427999999999997</v>
      </c>
    </row>
    <row r="28" spans="1:49" x14ac:dyDescent="0.3">
      <c r="A28" s="124" t="s">
        <v>663</v>
      </c>
      <c r="B28" s="117">
        <v>11.6</v>
      </c>
      <c r="C28" s="118">
        <v>38</v>
      </c>
      <c r="D28" s="118">
        <v>57.2</v>
      </c>
      <c r="E28" s="118">
        <v>0</v>
      </c>
      <c r="F28" s="118">
        <v>41</v>
      </c>
      <c r="G28" s="119">
        <v>71</v>
      </c>
      <c r="H28" s="117">
        <v>24.5</v>
      </c>
      <c r="I28" s="119">
        <v>155</v>
      </c>
      <c r="J28" s="117">
        <v>9.4640000000000004</v>
      </c>
      <c r="K28" s="118">
        <v>10.27</v>
      </c>
      <c r="L28" s="119">
        <v>5.03</v>
      </c>
      <c r="M28" s="120" t="s">
        <v>1318</v>
      </c>
      <c r="N28" s="121" t="s">
        <v>1318</v>
      </c>
      <c r="O28" s="122">
        <v>9.3170000000000002</v>
      </c>
      <c r="P28" s="117">
        <v>102.78</v>
      </c>
      <c r="Q28" s="118">
        <v>102.34</v>
      </c>
      <c r="R28" s="118">
        <v>385.6</v>
      </c>
      <c r="S28" s="119">
        <v>281.661</v>
      </c>
      <c r="T28" s="122">
        <v>201.58699999999999</v>
      </c>
      <c r="U28" s="122">
        <v>7.76</v>
      </c>
      <c r="V28" s="117">
        <v>7.47</v>
      </c>
      <c r="W28" s="118">
        <v>19.41</v>
      </c>
      <c r="X28" s="118">
        <v>0.44</v>
      </c>
      <c r="Y28" s="118">
        <v>0.64</v>
      </c>
      <c r="Z28" s="119">
        <v>8.4469999999999992</v>
      </c>
      <c r="AA28" s="117">
        <v>297.51</v>
      </c>
      <c r="AB28" s="119">
        <v>647</v>
      </c>
      <c r="AC28" s="117">
        <v>101.21</v>
      </c>
      <c r="AD28" s="118">
        <v>67.900000000000006</v>
      </c>
      <c r="AE28" s="118">
        <v>21</v>
      </c>
      <c r="AF28" s="119">
        <v>0</v>
      </c>
      <c r="AG28" s="117">
        <v>8</v>
      </c>
      <c r="AH28" s="118">
        <v>8</v>
      </c>
      <c r="AI28" s="118">
        <v>6.1444999999999999</v>
      </c>
      <c r="AJ28" s="118">
        <v>24.4</v>
      </c>
      <c r="AK28" s="119">
        <v>24.4</v>
      </c>
      <c r="AL28" s="117">
        <v>64.260000000000005</v>
      </c>
      <c r="AM28" s="119">
        <v>64.52</v>
      </c>
      <c r="AN28" s="117">
        <v>55.154000000000003</v>
      </c>
      <c r="AO28" s="123" t="s">
        <v>1318</v>
      </c>
      <c r="AP28" s="123" t="s">
        <v>1318</v>
      </c>
      <c r="AQ28" s="118">
        <v>8.9629999999999992</v>
      </c>
      <c r="AR28" s="123" t="s">
        <v>1318</v>
      </c>
      <c r="AS28" s="118">
        <v>9.8051300000000001</v>
      </c>
      <c r="AT28" s="118">
        <v>6.2604600000000001</v>
      </c>
      <c r="AU28" s="118">
        <v>29.917999999999999</v>
      </c>
      <c r="AV28" s="118">
        <v>17.338999999999999</v>
      </c>
      <c r="AW28" s="119">
        <v>33.561</v>
      </c>
    </row>
    <row r="29" spans="1:49" x14ac:dyDescent="0.3">
      <c r="A29" s="124" t="s">
        <v>664</v>
      </c>
      <c r="B29" s="117">
        <v>11.6</v>
      </c>
      <c r="C29" s="118">
        <v>38</v>
      </c>
      <c r="D29" s="118">
        <v>57.2</v>
      </c>
      <c r="E29" s="118">
        <v>0</v>
      </c>
      <c r="F29" s="118">
        <v>41</v>
      </c>
      <c r="G29" s="119">
        <v>71</v>
      </c>
      <c r="H29" s="117">
        <v>24.5</v>
      </c>
      <c r="I29" s="119">
        <v>155</v>
      </c>
      <c r="J29" s="117">
        <v>9.4640000000000004</v>
      </c>
      <c r="K29" s="118">
        <v>10.27</v>
      </c>
      <c r="L29" s="119">
        <v>5.03</v>
      </c>
      <c r="M29" s="120" t="s">
        <v>1318</v>
      </c>
      <c r="N29" s="121" t="s">
        <v>1318</v>
      </c>
      <c r="O29" s="122">
        <v>9.3170000000000002</v>
      </c>
      <c r="P29" s="117">
        <v>102.78</v>
      </c>
      <c r="Q29" s="118">
        <v>102.34</v>
      </c>
      <c r="R29" s="118">
        <v>385.6</v>
      </c>
      <c r="S29" s="119">
        <v>281.661</v>
      </c>
      <c r="T29" s="122">
        <v>201.58699999999999</v>
      </c>
      <c r="U29" s="122">
        <v>7.76</v>
      </c>
      <c r="V29" s="117">
        <v>7.47</v>
      </c>
      <c r="W29" s="118">
        <v>19.41</v>
      </c>
      <c r="X29" s="118">
        <v>0.44</v>
      </c>
      <c r="Y29" s="118">
        <v>0.64</v>
      </c>
      <c r="Z29" s="119">
        <v>8.4469999999999992</v>
      </c>
      <c r="AA29" s="117">
        <v>297.51</v>
      </c>
      <c r="AB29" s="119">
        <v>647</v>
      </c>
      <c r="AC29" s="117">
        <v>101.21</v>
      </c>
      <c r="AD29" s="118">
        <v>67.900000000000006</v>
      </c>
      <c r="AE29" s="118">
        <v>21</v>
      </c>
      <c r="AF29" s="119">
        <v>0</v>
      </c>
      <c r="AG29" s="117">
        <v>8</v>
      </c>
      <c r="AH29" s="118">
        <v>8</v>
      </c>
      <c r="AI29" s="118">
        <v>6.1444999999999999</v>
      </c>
      <c r="AJ29" s="118">
        <v>24.4</v>
      </c>
      <c r="AK29" s="119">
        <v>24.4</v>
      </c>
      <c r="AL29" s="117">
        <v>64.260000000000005</v>
      </c>
      <c r="AM29" s="119">
        <v>64.52</v>
      </c>
      <c r="AN29" s="117">
        <v>55.154000000000003</v>
      </c>
      <c r="AO29" s="123" t="s">
        <v>1318</v>
      </c>
      <c r="AP29" s="123" t="s">
        <v>1318</v>
      </c>
      <c r="AQ29" s="118">
        <v>8.9629999999999992</v>
      </c>
      <c r="AR29" s="123" t="s">
        <v>1318</v>
      </c>
      <c r="AS29" s="118">
        <v>9.8051300000000001</v>
      </c>
      <c r="AT29" s="118">
        <v>6.2604600000000001</v>
      </c>
      <c r="AU29" s="118">
        <v>29.917999999999999</v>
      </c>
      <c r="AV29" s="118">
        <v>17.338999999999999</v>
      </c>
      <c r="AW29" s="119">
        <v>33.561</v>
      </c>
    </row>
    <row r="30" spans="1:49" x14ac:dyDescent="0.3">
      <c r="A30" s="124" t="s">
        <v>665</v>
      </c>
      <c r="B30" s="117">
        <v>11.6</v>
      </c>
      <c r="C30" s="118">
        <v>38</v>
      </c>
      <c r="D30" s="118">
        <v>57.2</v>
      </c>
      <c r="E30" s="118">
        <v>0</v>
      </c>
      <c r="F30" s="118">
        <v>41.2</v>
      </c>
      <c r="G30" s="119">
        <v>71</v>
      </c>
      <c r="H30" s="117">
        <v>24.5</v>
      </c>
      <c r="I30" s="119">
        <v>145</v>
      </c>
      <c r="J30" s="117">
        <v>9.4600000000000009</v>
      </c>
      <c r="K30" s="118">
        <v>10.29</v>
      </c>
      <c r="L30" s="119">
        <v>5.09</v>
      </c>
      <c r="M30" s="120" t="s">
        <v>1318</v>
      </c>
      <c r="N30" s="121" t="s">
        <v>1318</v>
      </c>
      <c r="O30" s="122">
        <v>9.3170000000000002</v>
      </c>
      <c r="P30" s="117">
        <v>102.78</v>
      </c>
      <c r="Q30" s="118">
        <v>102.34</v>
      </c>
      <c r="R30" s="118">
        <v>381.59</v>
      </c>
      <c r="S30" s="119">
        <v>281.661</v>
      </c>
      <c r="T30" s="122">
        <v>204.51300000000001</v>
      </c>
      <c r="U30" s="122">
        <v>7.65</v>
      </c>
      <c r="V30" s="117">
        <v>7.01</v>
      </c>
      <c r="W30" s="118">
        <v>19.66</v>
      </c>
      <c r="X30" s="118">
        <v>0.43</v>
      </c>
      <c r="Y30" s="118">
        <v>0.64</v>
      </c>
      <c r="Z30" s="119">
        <v>8.6790000000000003</v>
      </c>
      <c r="AA30" s="117">
        <v>297.77</v>
      </c>
      <c r="AB30" s="119">
        <v>660.38</v>
      </c>
      <c r="AC30" s="117">
        <v>100.05</v>
      </c>
      <c r="AD30" s="118">
        <v>67.459999999999994</v>
      </c>
      <c r="AE30" s="118">
        <v>22.22</v>
      </c>
      <c r="AF30" s="119">
        <v>0</v>
      </c>
      <c r="AG30" s="117">
        <v>8.1</v>
      </c>
      <c r="AH30" s="118">
        <v>8.1</v>
      </c>
      <c r="AI30" s="118">
        <v>6.1021599999999996</v>
      </c>
      <c r="AJ30" s="118">
        <v>24</v>
      </c>
      <c r="AK30" s="119">
        <v>24</v>
      </c>
      <c r="AL30" s="117">
        <v>67.31</v>
      </c>
      <c r="AM30" s="119">
        <v>67.569999999999993</v>
      </c>
      <c r="AN30" s="117">
        <v>54.448999999999998</v>
      </c>
      <c r="AO30" s="123" t="s">
        <v>1318</v>
      </c>
      <c r="AP30" s="123" t="s">
        <v>1318</v>
      </c>
      <c r="AQ30" s="118">
        <v>8.8780000000000001</v>
      </c>
      <c r="AR30" s="123" t="s">
        <v>1318</v>
      </c>
      <c r="AS30" s="118">
        <v>9.5619599999999991</v>
      </c>
      <c r="AT30" s="118">
        <v>4.4697500000000003</v>
      </c>
      <c r="AU30" s="118">
        <v>29.84</v>
      </c>
      <c r="AV30" s="118">
        <v>16.245000000000001</v>
      </c>
      <c r="AW30" s="119">
        <v>33.610999999999997</v>
      </c>
    </row>
    <row r="31" spans="1:49" x14ac:dyDescent="0.3">
      <c r="A31" s="124" t="s">
        <v>666</v>
      </c>
      <c r="B31" s="117">
        <v>11.6</v>
      </c>
      <c r="C31" s="118">
        <v>38</v>
      </c>
      <c r="D31" s="118">
        <v>57.2</v>
      </c>
      <c r="E31" s="118">
        <v>0</v>
      </c>
      <c r="F31" s="118">
        <v>41.2</v>
      </c>
      <c r="G31" s="119">
        <v>71</v>
      </c>
      <c r="H31" s="117">
        <v>24.5</v>
      </c>
      <c r="I31" s="119">
        <v>145</v>
      </c>
      <c r="J31" s="117">
        <v>9.4600000000000009</v>
      </c>
      <c r="K31" s="118">
        <v>10.29</v>
      </c>
      <c r="L31" s="119">
        <v>5.09</v>
      </c>
      <c r="M31" s="120" t="s">
        <v>1318</v>
      </c>
      <c r="N31" s="121" t="s">
        <v>1318</v>
      </c>
      <c r="O31" s="122">
        <v>9.3170000000000002</v>
      </c>
      <c r="P31" s="117">
        <v>102.78</v>
      </c>
      <c r="Q31" s="118">
        <v>102.34</v>
      </c>
      <c r="R31" s="118">
        <v>381.59</v>
      </c>
      <c r="S31" s="119">
        <v>281.661</v>
      </c>
      <c r="T31" s="122">
        <v>204.51300000000001</v>
      </c>
      <c r="U31" s="122">
        <v>7.65</v>
      </c>
      <c r="V31" s="117">
        <v>7.01</v>
      </c>
      <c r="W31" s="118">
        <v>19.66</v>
      </c>
      <c r="X31" s="118">
        <v>0.43</v>
      </c>
      <c r="Y31" s="118">
        <v>0.64</v>
      </c>
      <c r="Z31" s="119">
        <v>8.6790000000000003</v>
      </c>
      <c r="AA31" s="117">
        <v>297.77</v>
      </c>
      <c r="AB31" s="119">
        <v>660.38</v>
      </c>
      <c r="AC31" s="117">
        <v>100.05</v>
      </c>
      <c r="AD31" s="118">
        <v>67.459999999999994</v>
      </c>
      <c r="AE31" s="118">
        <v>22.22</v>
      </c>
      <c r="AF31" s="119">
        <v>0</v>
      </c>
      <c r="AG31" s="117">
        <v>8.1</v>
      </c>
      <c r="AH31" s="118">
        <v>8.1</v>
      </c>
      <c r="AI31" s="118">
        <v>6.1021599999999996</v>
      </c>
      <c r="AJ31" s="118">
        <v>24</v>
      </c>
      <c r="AK31" s="119">
        <v>24</v>
      </c>
      <c r="AL31" s="117">
        <v>67.31</v>
      </c>
      <c r="AM31" s="119">
        <v>67.569999999999993</v>
      </c>
      <c r="AN31" s="117">
        <v>54.448999999999998</v>
      </c>
      <c r="AO31" s="123" t="s">
        <v>1318</v>
      </c>
      <c r="AP31" s="123" t="s">
        <v>1318</v>
      </c>
      <c r="AQ31" s="118">
        <v>8.8780000000000001</v>
      </c>
      <c r="AR31" s="123" t="s">
        <v>1318</v>
      </c>
      <c r="AS31" s="118">
        <v>9.5619599999999991</v>
      </c>
      <c r="AT31" s="118">
        <v>4.4697500000000003</v>
      </c>
      <c r="AU31" s="118">
        <v>29.84</v>
      </c>
      <c r="AV31" s="118">
        <v>16.245000000000001</v>
      </c>
      <c r="AW31" s="119">
        <v>33.610999999999997</v>
      </c>
    </row>
    <row r="32" spans="1:49" x14ac:dyDescent="0.3">
      <c r="A32" s="124" t="s">
        <v>667</v>
      </c>
      <c r="B32" s="117">
        <v>11.6</v>
      </c>
      <c r="C32" s="118">
        <v>38</v>
      </c>
      <c r="D32" s="118">
        <v>57.2</v>
      </c>
      <c r="E32" s="118">
        <v>0</v>
      </c>
      <c r="F32" s="118">
        <v>41.3</v>
      </c>
      <c r="G32" s="119">
        <v>71</v>
      </c>
      <c r="H32" s="117">
        <v>23.4</v>
      </c>
      <c r="I32" s="119">
        <v>135</v>
      </c>
      <c r="J32" s="117">
        <v>9.4</v>
      </c>
      <c r="K32" s="118">
        <v>10.19</v>
      </c>
      <c r="L32" s="119">
        <v>10.11</v>
      </c>
      <c r="M32" s="120" t="s">
        <v>1318</v>
      </c>
      <c r="N32" s="121" t="s">
        <v>1318</v>
      </c>
      <c r="O32" s="122">
        <v>9.3170000000000002</v>
      </c>
      <c r="P32" s="117">
        <v>102.78</v>
      </c>
      <c r="Q32" s="118">
        <v>103.32</v>
      </c>
      <c r="R32" s="118">
        <v>379.59</v>
      </c>
      <c r="S32" s="119">
        <v>281.661</v>
      </c>
      <c r="T32" s="122">
        <v>211.06899999999999</v>
      </c>
      <c r="U32" s="122">
        <v>7.5</v>
      </c>
      <c r="V32" s="117">
        <v>7.94</v>
      </c>
      <c r="W32" s="118">
        <v>18.239999999999998</v>
      </c>
      <c r="X32" s="118">
        <v>0.43</v>
      </c>
      <c r="Y32" s="118">
        <v>0.59</v>
      </c>
      <c r="Z32" s="119">
        <v>8.4090000000000007</v>
      </c>
      <c r="AA32" s="117">
        <v>294.32</v>
      </c>
      <c r="AB32" s="119">
        <v>670.27</v>
      </c>
      <c r="AC32" s="117">
        <v>100.05</v>
      </c>
      <c r="AD32" s="118">
        <v>67.349999999999994</v>
      </c>
      <c r="AE32" s="118">
        <v>20.94</v>
      </c>
      <c r="AF32" s="119">
        <v>0</v>
      </c>
      <c r="AG32" s="117">
        <v>9.1999999999999993</v>
      </c>
      <c r="AH32" s="118">
        <v>9.1999999999999993</v>
      </c>
      <c r="AI32" s="118">
        <v>6.6172500000000003</v>
      </c>
      <c r="AJ32" s="118">
        <v>24</v>
      </c>
      <c r="AK32" s="119">
        <v>24</v>
      </c>
      <c r="AL32" s="117">
        <v>68.97</v>
      </c>
      <c r="AM32" s="119">
        <v>69.23</v>
      </c>
      <c r="AN32" s="117">
        <v>53.747999999999998</v>
      </c>
      <c r="AO32" s="123" t="s">
        <v>1318</v>
      </c>
      <c r="AP32" s="123" t="s">
        <v>1318</v>
      </c>
      <c r="AQ32" s="118">
        <v>8.91</v>
      </c>
      <c r="AR32" s="123" t="s">
        <v>1318</v>
      </c>
      <c r="AS32" s="118">
        <v>9.3974299999999999</v>
      </c>
      <c r="AT32" s="118">
        <v>4.4697500000000003</v>
      </c>
      <c r="AU32" s="118">
        <v>29.585000000000001</v>
      </c>
      <c r="AV32" s="118">
        <v>15.707000000000001</v>
      </c>
      <c r="AW32" s="119">
        <v>33.793999999999997</v>
      </c>
    </row>
    <row r="33" spans="1:49" x14ac:dyDescent="0.3">
      <c r="A33" s="124" t="s">
        <v>668</v>
      </c>
      <c r="B33" s="117">
        <v>11.6</v>
      </c>
      <c r="C33" s="118">
        <v>38</v>
      </c>
      <c r="D33" s="118">
        <v>57.2</v>
      </c>
      <c r="E33" s="118">
        <v>0</v>
      </c>
      <c r="F33" s="118">
        <v>41.3</v>
      </c>
      <c r="G33" s="119">
        <v>71</v>
      </c>
      <c r="H33" s="117">
        <v>23.4</v>
      </c>
      <c r="I33" s="119">
        <v>135</v>
      </c>
      <c r="J33" s="117">
        <v>9.4</v>
      </c>
      <c r="K33" s="118">
        <v>10.19</v>
      </c>
      <c r="L33" s="119">
        <v>10.11</v>
      </c>
      <c r="M33" s="120" t="s">
        <v>1318</v>
      </c>
      <c r="N33" s="121" t="s">
        <v>1318</v>
      </c>
      <c r="O33" s="122">
        <v>9.3170000000000002</v>
      </c>
      <c r="P33" s="117">
        <v>102.78</v>
      </c>
      <c r="Q33" s="118">
        <v>103.32</v>
      </c>
      <c r="R33" s="118">
        <v>379.59</v>
      </c>
      <c r="S33" s="119">
        <v>281.661</v>
      </c>
      <c r="T33" s="122">
        <v>211.06899999999999</v>
      </c>
      <c r="U33" s="122">
        <v>7.5</v>
      </c>
      <c r="V33" s="117">
        <v>7.94</v>
      </c>
      <c r="W33" s="118">
        <v>18.239999999999998</v>
      </c>
      <c r="X33" s="118">
        <v>0.43</v>
      </c>
      <c r="Y33" s="118">
        <v>0.59</v>
      </c>
      <c r="Z33" s="119">
        <v>8.4090000000000007</v>
      </c>
      <c r="AA33" s="117">
        <v>294.32</v>
      </c>
      <c r="AB33" s="119">
        <v>670.27</v>
      </c>
      <c r="AC33" s="117">
        <v>100.05</v>
      </c>
      <c r="AD33" s="118">
        <v>67.349999999999994</v>
      </c>
      <c r="AE33" s="118">
        <v>20.94</v>
      </c>
      <c r="AF33" s="119">
        <v>0</v>
      </c>
      <c r="AG33" s="117">
        <v>9.1999999999999993</v>
      </c>
      <c r="AH33" s="118">
        <v>9.1999999999999993</v>
      </c>
      <c r="AI33" s="118">
        <v>6.6172500000000003</v>
      </c>
      <c r="AJ33" s="118">
        <v>24</v>
      </c>
      <c r="AK33" s="119">
        <v>24</v>
      </c>
      <c r="AL33" s="117">
        <v>68.97</v>
      </c>
      <c r="AM33" s="119">
        <v>69.23</v>
      </c>
      <c r="AN33" s="117">
        <v>53.747999999999998</v>
      </c>
      <c r="AO33" s="123" t="s">
        <v>1318</v>
      </c>
      <c r="AP33" s="123" t="s">
        <v>1318</v>
      </c>
      <c r="AQ33" s="118">
        <v>8.91</v>
      </c>
      <c r="AR33" s="123" t="s">
        <v>1318</v>
      </c>
      <c r="AS33" s="118">
        <v>9.3974299999999999</v>
      </c>
      <c r="AT33" s="118">
        <v>4.4697500000000003</v>
      </c>
      <c r="AU33" s="118">
        <v>29.585000000000001</v>
      </c>
      <c r="AV33" s="118">
        <v>15.707000000000001</v>
      </c>
      <c r="AW33" s="119">
        <v>33.793999999999997</v>
      </c>
    </row>
    <row r="34" spans="1:49" x14ac:dyDescent="0.3">
      <c r="A34" s="124" t="s">
        <v>669</v>
      </c>
      <c r="B34" s="117">
        <v>11.6</v>
      </c>
      <c r="C34" s="118">
        <v>38</v>
      </c>
      <c r="D34" s="118">
        <v>57.2</v>
      </c>
      <c r="E34" s="118">
        <v>0</v>
      </c>
      <c r="F34" s="118">
        <v>41.2</v>
      </c>
      <c r="G34" s="119">
        <v>71</v>
      </c>
      <c r="H34" s="117">
        <v>23.4</v>
      </c>
      <c r="I34" s="119">
        <v>135</v>
      </c>
      <c r="J34" s="117">
        <v>8.5299999999999994</v>
      </c>
      <c r="K34" s="118">
        <v>9.86</v>
      </c>
      <c r="L34" s="119">
        <v>9.99</v>
      </c>
      <c r="M34" s="120" t="s">
        <v>1318</v>
      </c>
      <c r="N34" s="121" t="s">
        <v>1318</v>
      </c>
      <c r="O34" s="122">
        <v>9.3170000000000002</v>
      </c>
      <c r="P34" s="117">
        <v>102.78</v>
      </c>
      <c r="Q34" s="118">
        <v>105.3</v>
      </c>
      <c r="R34" s="118">
        <v>377.6</v>
      </c>
      <c r="S34" s="119">
        <v>281.661</v>
      </c>
      <c r="T34" s="122">
        <v>204.87700000000001</v>
      </c>
      <c r="U34" s="122">
        <v>7.35</v>
      </c>
      <c r="V34" s="117">
        <v>7.94</v>
      </c>
      <c r="W34" s="118">
        <v>17.29</v>
      </c>
      <c r="X34" s="118">
        <v>0.43</v>
      </c>
      <c r="Y34" s="118">
        <v>0.54</v>
      </c>
      <c r="Z34" s="119">
        <v>11.705</v>
      </c>
      <c r="AA34" s="117">
        <v>294.33</v>
      </c>
      <c r="AB34" s="119">
        <v>670</v>
      </c>
      <c r="AC34" s="117">
        <v>100.05</v>
      </c>
      <c r="AD34" s="118">
        <v>67.38</v>
      </c>
      <c r="AE34" s="118">
        <v>21.5</v>
      </c>
      <c r="AF34" s="119">
        <v>0</v>
      </c>
      <c r="AG34" s="117">
        <v>15.3</v>
      </c>
      <c r="AH34" s="118">
        <v>15.3</v>
      </c>
      <c r="AI34" s="118">
        <v>6.7766999999999999</v>
      </c>
      <c r="AJ34" s="118">
        <v>23.2</v>
      </c>
      <c r="AK34" s="119">
        <v>23.2</v>
      </c>
      <c r="AL34" s="117">
        <v>70.290000000000006</v>
      </c>
      <c r="AM34" s="119">
        <v>70.55</v>
      </c>
      <c r="AN34" s="117">
        <v>54.448999999999998</v>
      </c>
      <c r="AO34" s="123" t="s">
        <v>1318</v>
      </c>
      <c r="AP34" s="123" t="s">
        <v>1318</v>
      </c>
      <c r="AQ34" s="118">
        <v>8.8800000000000008</v>
      </c>
      <c r="AR34" s="123" t="s">
        <v>1318</v>
      </c>
      <c r="AS34" s="118">
        <v>9.2268699999999999</v>
      </c>
      <c r="AT34" s="118">
        <v>4.4697500000000003</v>
      </c>
      <c r="AU34" s="118">
        <v>29.507000000000001</v>
      </c>
      <c r="AV34" s="118">
        <v>14.962999999999999</v>
      </c>
      <c r="AW34" s="119">
        <v>33.661000000000001</v>
      </c>
    </row>
    <row r="35" spans="1:49" x14ac:dyDescent="0.3">
      <c r="A35" s="124" t="s">
        <v>670</v>
      </c>
      <c r="B35" s="117">
        <v>11.6</v>
      </c>
      <c r="C35" s="118">
        <v>38</v>
      </c>
      <c r="D35" s="118">
        <v>57.2</v>
      </c>
      <c r="E35" s="118">
        <v>0</v>
      </c>
      <c r="F35" s="118">
        <v>41.2</v>
      </c>
      <c r="G35" s="119">
        <v>71</v>
      </c>
      <c r="H35" s="117">
        <v>23.4</v>
      </c>
      <c r="I35" s="119">
        <v>135</v>
      </c>
      <c r="J35" s="117">
        <v>8.5299999999999994</v>
      </c>
      <c r="K35" s="118">
        <v>9.86</v>
      </c>
      <c r="L35" s="119">
        <v>9.99</v>
      </c>
      <c r="M35" s="120" t="s">
        <v>1318</v>
      </c>
      <c r="N35" s="121" t="s">
        <v>1318</v>
      </c>
      <c r="O35" s="122">
        <v>9.3170000000000002</v>
      </c>
      <c r="P35" s="117">
        <v>102.78</v>
      </c>
      <c r="Q35" s="118">
        <v>105.3</v>
      </c>
      <c r="R35" s="118">
        <v>377.6</v>
      </c>
      <c r="S35" s="119">
        <v>281.661</v>
      </c>
      <c r="T35" s="122">
        <v>204.87700000000001</v>
      </c>
      <c r="U35" s="122">
        <v>7.35</v>
      </c>
      <c r="V35" s="117">
        <v>7.94</v>
      </c>
      <c r="W35" s="118">
        <v>17.29</v>
      </c>
      <c r="X35" s="118">
        <v>0.43</v>
      </c>
      <c r="Y35" s="118">
        <v>0.54</v>
      </c>
      <c r="Z35" s="119">
        <v>11.705</v>
      </c>
      <c r="AA35" s="117">
        <v>294.33</v>
      </c>
      <c r="AB35" s="119">
        <v>670</v>
      </c>
      <c r="AC35" s="117">
        <v>100.05</v>
      </c>
      <c r="AD35" s="118">
        <v>67.38</v>
      </c>
      <c r="AE35" s="118">
        <v>21.5</v>
      </c>
      <c r="AF35" s="119">
        <v>0</v>
      </c>
      <c r="AG35" s="117">
        <v>15.3</v>
      </c>
      <c r="AH35" s="118">
        <v>15.3</v>
      </c>
      <c r="AI35" s="118">
        <v>6.7766999999999999</v>
      </c>
      <c r="AJ35" s="118">
        <v>23.2</v>
      </c>
      <c r="AK35" s="119">
        <v>23.2</v>
      </c>
      <c r="AL35" s="117">
        <v>70.290000000000006</v>
      </c>
      <c r="AM35" s="119">
        <v>70.55</v>
      </c>
      <c r="AN35" s="117">
        <v>54.448999999999998</v>
      </c>
      <c r="AO35" s="123" t="s">
        <v>1318</v>
      </c>
      <c r="AP35" s="123" t="s">
        <v>1318</v>
      </c>
      <c r="AQ35" s="118">
        <v>8.8800000000000008</v>
      </c>
      <c r="AR35" s="123" t="s">
        <v>1318</v>
      </c>
      <c r="AS35" s="118">
        <v>9.2268699999999999</v>
      </c>
      <c r="AT35" s="118">
        <v>4.4697500000000003</v>
      </c>
      <c r="AU35" s="118">
        <v>29.507000000000001</v>
      </c>
      <c r="AV35" s="118">
        <v>14.962999999999999</v>
      </c>
      <c r="AW35" s="119">
        <v>33.661000000000001</v>
      </c>
    </row>
    <row r="36" spans="1:49" x14ac:dyDescent="0.3">
      <c r="A36" s="124" t="s">
        <v>671</v>
      </c>
      <c r="B36" s="117">
        <v>11.6</v>
      </c>
      <c r="C36" s="118">
        <v>38</v>
      </c>
      <c r="D36" s="118">
        <v>57.2</v>
      </c>
      <c r="E36" s="118">
        <v>0</v>
      </c>
      <c r="F36" s="118">
        <v>41.1</v>
      </c>
      <c r="G36" s="119">
        <v>71</v>
      </c>
      <c r="H36" s="117">
        <v>23.4</v>
      </c>
      <c r="I36" s="119">
        <v>140</v>
      </c>
      <c r="J36" s="117">
        <v>7.53</v>
      </c>
      <c r="K36" s="118">
        <v>9.86</v>
      </c>
      <c r="L36" s="119">
        <v>10.039999999999999</v>
      </c>
      <c r="M36" s="120" t="s">
        <v>1318</v>
      </c>
      <c r="N36" s="121" t="s">
        <v>1318</v>
      </c>
      <c r="O36" s="122">
        <v>9.3170000000000002</v>
      </c>
      <c r="P36" s="117">
        <v>102.78</v>
      </c>
      <c r="Q36" s="118">
        <v>106.3</v>
      </c>
      <c r="R36" s="118">
        <v>375.61</v>
      </c>
      <c r="S36" s="119">
        <v>281.661</v>
      </c>
      <c r="T36" s="122">
        <v>215.34100000000001</v>
      </c>
      <c r="U36" s="122">
        <v>7.37</v>
      </c>
      <c r="V36" s="117">
        <v>11</v>
      </c>
      <c r="W36" s="118">
        <v>14.11</v>
      </c>
      <c r="X36" s="118">
        <v>0.41</v>
      </c>
      <c r="Y36" s="118">
        <v>0.54</v>
      </c>
      <c r="Z36" s="119">
        <v>11.010999999999999</v>
      </c>
      <c r="AA36" s="117">
        <v>290.58</v>
      </c>
      <c r="AB36" s="119">
        <v>674.26</v>
      </c>
      <c r="AC36" s="117">
        <v>98.9</v>
      </c>
      <c r="AD36" s="118">
        <v>67.41</v>
      </c>
      <c r="AE36" s="118">
        <v>20.41</v>
      </c>
      <c r="AF36" s="119">
        <v>0</v>
      </c>
      <c r="AG36" s="117">
        <v>15.2</v>
      </c>
      <c r="AH36" s="118">
        <v>15.2</v>
      </c>
      <c r="AI36" s="118">
        <v>6.7410600000000001</v>
      </c>
      <c r="AJ36" s="118">
        <v>23.2</v>
      </c>
      <c r="AK36" s="119">
        <v>23.2</v>
      </c>
      <c r="AL36" s="117">
        <v>69.180000000000007</v>
      </c>
      <c r="AM36" s="119">
        <v>69.44</v>
      </c>
      <c r="AN36" s="117">
        <v>55.154000000000003</v>
      </c>
      <c r="AO36" s="123" t="s">
        <v>1318</v>
      </c>
      <c r="AP36" s="123" t="s">
        <v>1318</v>
      </c>
      <c r="AQ36" s="118">
        <v>8.84</v>
      </c>
      <c r="AR36" s="123" t="s">
        <v>1318</v>
      </c>
      <c r="AS36" s="118">
        <v>9.0739599999999996</v>
      </c>
      <c r="AT36" s="118">
        <v>4.4697500000000003</v>
      </c>
      <c r="AU36" s="118">
        <v>29.507000000000001</v>
      </c>
      <c r="AV36" s="118">
        <v>14.226000000000001</v>
      </c>
      <c r="AW36" s="119">
        <v>33.427999999999997</v>
      </c>
    </row>
    <row r="37" spans="1:49" x14ac:dyDescent="0.3">
      <c r="A37" s="124" t="s">
        <v>672</v>
      </c>
      <c r="B37" s="117">
        <v>11.6</v>
      </c>
      <c r="C37" s="118">
        <v>38</v>
      </c>
      <c r="D37" s="118">
        <v>57.2</v>
      </c>
      <c r="E37" s="118">
        <v>0</v>
      </c>
      <c r="F37" s="118">
        <v>41.1</v>
      </c>
      <c r="G37" s="119">
        <v>71</v>
      </c>
      <c r="H37" s="117">
        <v>23.4</v>
      </c>
      <c r="I37" s="119">
        <v>140</v>
      </c>
      <c r="J37" s="117">
        <v>7.53</v>
      </c>
      <c r="K37" s="118">
        <v>9.86</v>
      </c>
      <c r="L37" s="119">
        <v>10.039999999999999</v>
      </c>
      <c r="M37" s="120" t="s">
        <v>1318</v>
      </c>
      <c r="N37" s="121" t="s">
        <v>1318</v>
      </c>
      <c r="O37" s="122">
        <v>9.3170000000000002</v>
      </c>
      <c r="P37" s="117">
        <v>102.78</v>
      </c>
      <c r="Q37" s="118">
        <v>106.3</v>
      </c>
      <c r="R37" s="118">
        <v>375.61</v>
      </c>
      <c r="S37" s="119">
        <v>281.661</v>
      </c>
      <c r="T37" s="122">
        <v>215.34100000000001</v>
      </c>
      <c r="U37" s="122">
        <v>7.37</v>
      </c>
      <c r="V37" s="117">
        <v>11</v>
      </c>
      <c r="W37" s="118">
        <v>14.11</v>
      </c>
      <c r="X37" s="118">
        <v>0.41</v>
      </c>
      <c r="Y37" s="118">
        <v>0.54</v>
      </c>
      <c r="Z37" s="119">
        <v>11.010999999999999</v>
      </c>
      <c r="AA37" s="117">
        <v>290.58</v>
      </c>
      <c r="AB37" s="119">
        <v>674.26</v>
      </c>
      <c r="AC37" s="117">
        <v>98.9</v>
      </c>
      <c r="AD37" s="118">
        <v>67.41</v>
      </c>
      <c r="AE37" s="118">
        <v>20.41</v>
      </c>
      <c r="AF37" s="119">
        <v>0</v>
      </c>
      <c r="AG37" s="117">
        <v>15.2</v>
      </c>
      <c r="AH37" s="118">
        <v>15.2</v>
      </c>
      <c r="AI37" s="118">
        <v>6.7410600000000001</v>
      </c>
      <c r="AJ37" s="118">
        <v>23.2</v>
      </c>
      <c r="AK37" s="119">
        <v>23.2</v>
      </c>
      <c r="AL37" s="117">
        <v>69.180000000000007</v>
      </c>
      <c r="AM37" s="119">
        <v>69.44</v>
      </c>
      <c r="AN37" s="117">
        <v>55.154000000000003</v>
      </c>
      <c r="AO37" s="123" t="s">
        <v>1318</v>
      </c>
      <c r="AP37" s="123" t="s">
        <v>1318</v>
      </c>
      <c r="AQ37" s="118">
        <v>8.84</v>
      </c>
      <c r="AR37" s="123" t="s">
        <v>1318</v>
      </c>
      <c r="AS37" s="118">
        <v>9.0739599999999996</v>
      </c>
      <c r="AT37" s="118">
        <v>4.4697500000000003</v>
      </c>
      <c r="AU37" s="118">
        <v>29.507000000000001</v>
      </c>
      <c r="AV37" s="118">
        <v>14.226000000000001</v>
      </c>
      <c r="AW37" s="119">
        <v>33.427999999999997</v>
      </c>
    </row>
    <row r="38" spans="1:49" x14ac:dyDescent="0.3">
      <c r="A38" s="124" t="s">
        <v>673</v>
      </c>
      <c r="B38" s="117">
        <v>11.6</v>
      </c>
      <c r="C38" s="118">
        <v>38</v>
      </c>
      <c r="D38" s="118">
        <v>57.2</v>
      </c>
      <c r="E38" s="118">
        <v>0</v>
      </c>
      <c r="F38" s="118">
        <v>41</v>
      </c>
      <c r="G38" s="119">
        <v>71</v>
      </c>
      <c r="H38" s="117">
        <v>22.2</v>
      </c>
      <c r="I38" s="119">
        <v>135</v>
      </c>
      <c r="J38" s="117">
        <v>11.47</v>
      </c>
      <c r="K38" s="118">
        <v>9.9600000000000009</v>
      </c>
      <c r="L38" s="119">
        <v>10</v>
      </c>
      <c r="M38" s="120" t="s">
        <v>1318</v>
      </c>
      <c r="N38" s="121" t="s">
        <v>1318</v>
      </c>
      <c r="O38" s="122">
        <v>9.3170000000000002</v>
      </c>
      <c r="P38" s="117">
        <v>105.74</v>
      </c>
      <c r="Q38" s="118">
        <v>106.3</v>
      </c>
      <c r="R38" s="118">
        <v>373.63</v>
      </c>
      <c r="S38" s="119">
        <v>281.661</v>
      </c>
      <c r="T38" s="122">
        <v>204.173</v>
      </c>
      <c r="U38" s="122">
        <v>7.29</v>
      </c>
      <c r="V38" s="117">
        <v>11</v>
      </c>
      <c r="W38" s="118">
        <v>11.96</v>
      </c>
      <c r="X38" s="118">
        <v>0.4</v>
      </c>
      <c r="Y38" s="118">
        <v>0.49</v>
      </c>
      <c r="Z38" s="119">
        <v>10.855</v>
      </c>
      <c r="AA38" s="117">
        <v>312.64999999999998</v>
      </c>
      <c r="AB38" s="119">
        <v>694.35</v>
      </c>
      <c r="AC38" s="117">
        <v>98.9</v>
      </c>
      <c r="AD38" s="118">
        <v>67.41</v>
      </c>
      <c r="AE38" s="118">
        <v>20.873999999999999</v>
      </c>
      <c r="AF38" s="119">
        <v>0</v>
      </c>
      <c r="AG38" s="117">
        <v>9.8000000000000007</v>
      </c>
      <c r="AH38" s="118">
        <v>9.8000000000000007</v>
      </c>
      <c r="AI38" s="118">
        <v>6.7604499999999996</v>
      </c>
      <c r="AJ38" s="118">
        <v>23.2</v>
      </c>
      <c r="AK38" s="119">
        <v>23.2</v>
      </c>
      <c r="AL38" s="117">
        <v>68.52</v>
      </c>
      <c r="AM38" s="119">
        <v>68.78</v>
      </c>
      <c r="AN38" s="117">
        <v>55.154000000000003</v>
      </c>
      <c r="AO38" s="123" t="s">
        <v>1318</v>
      </c>
      <c r="AP38" s="123" t="s">
        <v>1318</v>
      </c>
      <c r="AQ38" s="118">
        <v>8.7799999999999994</v>
      </c>
      <c r="AR38" s="123" t="s">
        <v>1318</v>
      </c>
      <c r="AS38" s="118">
        <v>9.0019600000000004</v>
      </c>
      <c r="AT38" s="118">
        <v>4.4697500000000003</v>
      </c>
      <c r="AU38" s="118">
        <v>29.507000000000001</v>
      </c>
      <c r="AV38" s="118">
        <v>13.879</v>
      </c>
      <c r="AW38" s="119">
        <v>33.378</v>
      </c>
    </row>
    <row r="39" spans="1:49" x14ac:dyDescent="0.3">
      <c r="A39" s="124" t="s">
        <v>674</v>
      </c>
      <c r="B39" s="117">
        <v>11.6</v>
      </c>
      <c r="C39" s="118">
        <v>38</v>
      </c>
      <c r="D39" s="118">
        <v>57.2</v>
      </c>
      <c r="E39" s="118">
        <v>0</v>
      </c>
      <c r="F39" s="118">
        <v>41</v>
      </c>
      <c r="G39" s="119">
        <v>71</v>
      </c>
      <c r="H39" s="117">
        <v>22.2</v>
      </c>
      <c r="I39" s="119">
        <v>135</v>
      </c>
      <c r="J39" s="117">
        <v>11.47</v>
      </c>
      <c r="K39" s="118">
        <v>9.9600000000000009</v>
      </c>
      <c r="L39" s="119">
        <v>10</v>
      </c>
      <c r="M39" s="120" t="s">
        <v>1318</v>
      </c>
      <c r="N39" s="121" t="s">
        <v>1318</v>
      </c>
      <c r="O39" s="122">
        <v>9.3170000000000002</v>
      </c>
      <c r="P39" s="117">
        <v>105.74</v>
      </c>
      <c r="Q39" s="118">
        <v>106.3</v>
      </c>
      <c r="R39" s="118">
        <v>373.63</v>
      </c>
      <c r="S39" s="119">
        <v>281.661</v>
      </c>
      <c r="T39" s="122">
        <v>204.173</v>
      </c>
      <c r="U39" s="122">
        <v>7.29</v>
      </c>
      <c r="V39" s="117">
        <v>11</v>
      </c>
      <c r="W39" s="118">
        <v>11.96</v>
      </c>
      <c r="X39" s="118">
        <v>0.4</v>
      </c>
      <c r="Y39" s="118">
        <v>0.49</v>
      </c>
      <c r="Z39" s="119">
        <v>10.855</v>
      </c>
      <c r="AA39" s="117">
        <v>312.64999999999998</v>
      </c>
      <c r="AB39" s="119">
        <v>694.35</v>
      </c>
      <c r="AC39" s="117">
        <v>98.9</v>
      </c>
      <c r="AD39" s="118">
        <v>67.41</v>
      </c>
      <c r="AE39" s="118">
        <v>20.873999999999999</v>
      </c>
      <c r="AF39" s="119">
        <v>0</v>
      </c>
      <c r="AG39" s="117">
        <v>9.8000000000000007</v>
      </c>
      <c r="AH39" s="118">
        <v>9.8000000000000007</v>
      </c>
      <c r="AI39" s="118">
        <v>6.7604499999999996</v>
      </c>
      <c r="AJ39" s="118">
        <v>23.2</v>
      </c>
      <c r="AK39" s="119">
        <v>23.2</v>
      </c>
      <c r="AL39" s="117">
        <v>68.52</v>
      </c>
      <c r="AM39" s="119">
        <v>68.78</v>
      </c>
      <c r="AN39" s="117">
        <v>55.154000000000003</v>
      </c>
      <c r="AO39" s="123" t="s">
        <v>1318</v>
      </c>
      <c r="AP39" s="123" t="s">
        <v>1318</v>
      </c>
      <c r="AQ39" s="118">
        <v>8.7799999999999994</v>
      </c>
      <c r="AR39" s="123" t="s">
        <v>1318</v>
      </c>
      <c r="AS39" s="118">
        <v>9.0019600000000004</v>
      </c>
      <c r="AT39" s="118">
        <v>4.4697500000000003</v>
      </c>
      <c r="AU39" s="118">
        <v>29.507000000000001</v>
      </c>
      <c r="AV39" s="118">
        <v>13.879</v>
      </c>
      <c r="AW39" s="119">
        <v>33.378</v>
      </c>
    </row>
    <row r="40" spans="1:49" x14ac:dyDescent="0.3">
      <c r="A40" s="124" t="s">
        <v>675</v>
      </c>
      <c r="B40" s="117">
        <v>11.6</v>
      </c>
      <c r="C40" s="118">
        <v>38</v>
      </c>
      <c r="D40" s="118">
        <v>57.2</v>
      </c>
      <c r="E40" s="118">
        <v>0</v>
      </c>
      <c r="F40" s="118">
        <v>41.1</v>
      </c>
      <c r="G40" s="119">
        <v>71</v>
      </c>
      <c r="H40" s="117">
        <v>22.2</v>
      </c>
      <c r="I40" s="119">
        <v>125</v>
      </c>
      <c r="J40" s="117">
        <v>11.45</v>
      </c>
      <c r="K40" s="118">
        <v>9.98</v>
      </c>
      <c r="L40" s="119">
        <v>10.050000000000001</v>
      </c>
      <c r="M40" s="120" t="s">
        <v>1318</v>
      </c>
      <c r="N40" s="121" t="s">
        <v>1318</v>
      </c>
      <c r="O40" s="122">
        <v>9.3170000000000002</v>
      </c>
      <c r="P40" s="117">
        <v>105.74</v>
      </c>
      <c r="Q40" s="118">
        <v>105.3</v>
      </c>
      <c r="R40" s="118">
        <v>365.77</v>
      </c>
      <c r="S40" s="119">
        <v>281.661</v>
      </c>
      <c r="T40" s="122">
        <v>195.94</v>
      </c>
      <c r="U40" s="122">
        <v>7.32</v>
      </c>
      <c r="V40" s="117">
        <v>10.98</v>
      </c>
      <c r="W40" s="118">
        <v>17.25</v>
      </c>
      <c r="X40" s="118">
        <v>0.39</v>
      </c>
      <c r="Y40" s="118">
        <v>0.49</v>
      </c>
      <c r="Z40" s="119">
        <v>10.502000000000001</v>
      </c>
      <c r="AA40" s="117">
        <v>301.29000000000002</v>
      </c>
      <c r="AB40" s="119">
        <v>682.66</v>
      </c>
      <c r="AC40" s="117">
        <v>101.21</v>
      </c>
      <c r="AD40" s="118">
        <v>66.41</v>
      </c>
      <c r="AE40" s="118">
        <v>20.266999999999999</v>
      </c>
      <c r="AF40" s="119">
        <v>0</v>
      </c>
      <c r="AG40" s="117">
        <v>9.9</v>
      </c>
      <c r="AH40" s="118">
        <v>9.9</v>
      </c>
      <c r="AI40" s="118">
        <v>6.7092000000000001</v>
      </c>
      <c r="AJ40" s="118">
        <v>21.8</v>
      </c>
      <c r="AK40" s="119">
        <v>21.8</v>
      </c>
      <c r="AL40" s="117">
        <v>69.39</v>
      </c>
      <c r="AM40" s="119">
        <v>69.650000000000006</v>
      </c>
      <c r="AN40" s="117">
        <v>55.154000000000003</v>
      </c>
      <c r="AO40" s="123" t="s">
        <v>1318</v>
      </c>
      <c r="AP40" s="123" t="s">
        <v>1318</v>
      </c>
      <c r="AQ40" s="118">
        <v>8.6869999999999994</v>
      </c>
      <c r="AR40" s="123" t="s">
        <v>1318</v>
      </c>
      <c r="AS40" s="118">
        <v>9.00549</v>
      </c>
      <c r="AT40" s="118">
        <v>4.4697500000000003</v>
      </c>
      <c r="AU40" s="118">
        <v>29.507000000000001</v>
      </c>
      <c r="AV40" s="118">
        <v>13.896000000000001</v>
      </c>
      <c r="AW40" s="119">
        <v>32.923000000000002</v>
      </c>
    </row>
    <row r="41" spans="1:49" x14ac:dyDescent="0.3">
      <c r="A41" s="124" t="s">
        <v>676</v>
      </c>
      <c r="B41" s="117">
        <v>11.6</v>
      </c>
      <c r="C41" s="118">
        <v>38</v>
      </c>
      <c r="D41" s="118">
        <v>57.2</v>
      </c>
      <c r="E41" s="118">
        <v>0</v>
      </c>
      <c r="F41" s="118">
        <v>41.1</v>
      </c>
      <c r="G41" s="119">
        <v>71</v>
      </c>
      <c r="H41" s="117">
        <v>22.2</v>
      </c>
      <c r="I41" s="119">
        <v>125</v>
      </c>
      <c r="J41" s="117">
        <v>11.45</v>
      </c>
      <c r="K41" s="118">
        <v>9.98</v>
      </c>
      <c r="L41" s="119">
        <v>10.050000000000001</v>
      </c>
      <c r="M41" s="120" t="s">
        <v>1318</v>
      </c>
      <c r="N41" s="121" t="s">
        <v>1318</v>
      </c>
      <c r="O41" s="122">
        <v>9.3170000000000002</v>
      </c>
      <c r="P41" s="117">
        <v>105.74</v>
      </c>
      <c r="Q41" s="118">
        <v>105.3</v>
      </c>
      <c r="R41" s="118">
        <v>365.77</v>
      </c>
      <c r="S41" s="119">
        <v>281.661</v>
      </c>
      <c r="T41" s="122">
        <v>195.94</v>
      </c>
      <c r="U41" s="122">
        <v>7.32</v>
      </c>
      <c r="V41" s="117">
        <v>10.98</v>
      </c>
      <c r="W41" s="118">
        <v>17.25</v>
      </c>
      <c r="X41" s="118">
        <v>0.39</v>
      </c>
      <c r="Y41" s="118">
        <v>0.49</v>
      </c>
      <c r="Z41" s="119">
        <v>10.502000000000001</v>
      </c>
      <c r="AA41" s="117">
        <v>301.29000000000002</v>
      </c>
      <c r="AB41" s="119">
        <v>682.66</v>
      </c>
      <c r="AC41" s="117">
        <v>101.21</v>
      </c>
      <c r="AD41" s="118">
        <v>66.41</v>
      </c>
      <c r="AE41" s="118">
        <v>20.266999999999999</v>
      </c>
      <c r="AF41" s="119">
        <v>0</v>
      </c>
      <c r="AG41" s="117">
        <v>9.9</v>
      </c>
      <c r="AH41" s="118">
        <v>9.9</v>
      </c>
      <c r="AI41" s="118">
        <v>6.7092000000000001</v>
      </c>
      <c r="AJ41" s="118">
        <v>21.8</v>
      </c>
      <c r="AK41" s="119">
        <v>21.8</v>
      </c>
      <c r="AL41" s="117">
        <v>69.39</v>
      </c>
      <c r="AM41" s="119">
        <v>69.650000000000006</v>
      </c>
      <c r="AN41" s="117">
        <v>55.154000000000003</v>
      </c>
      <c r="AO41" s="123" t="s">
        <v>1318</v>
      </c>
      <c r="AP41" s="123" t="s">
        <v>1318</v>
      </c>
      <c r="AQ41" s="118">
        <v>8.6869999999999994</v>
      </c>
      <c r="AR41" s="123" t="s">
        <v>1318</v>
      </c>
      <c r="AS41" s="118">
        <v>9.00549</v>
      </c>
      <c r="AT41" s="118">
        <v>4.4697500000000003</v>
      </c>
      <c r="AU41" s="118">
        <v>29.507000000000001</v>
      </c>
      <c r="AV41" s="118">
        <v>13.896000000000001</v>
      </c>
      <c r="AW41" s="119">
        <v>32.923000000000002</v>
      </c>
    </row>
    <row r="42" spans="1:49" x14ac:dyDescent="0.3">
      <c r="A42" s="124" t="s">
        <v>677</v>
      </c>
      <c r="B42" s="117">
        <v>11.6</v>
      </c>
      <c r="C42" s="118">
        <v>38</v>
      </c>
      <c r="D42" s="118">
        <v>57.2</v>
      </c>
      <c r="E42" s="118">
        <v>0</v>
      </c>
      <c r="F42" s="118">
        <v>41.2</v>
      </c>
      <c r="G42" s="119">
        <v>71</v>
      </c>
      <c r="H42" s="117">
        <v>22.2</v>
      </c>
      <c r="I42" s="119">
        <v>125</v>
      </c>
      <c r="J42" s="117">
        <v>11.44</v>
      </c>
      <c r="K42" s="118">
        <v>9.9600000000000009</v>
      </c>
      <c r="L42" s="119">
        <v>10.1</v>
      </c>
      <c r="M42" s="120" t="s">
        <v>1318</v>
      </c>
      <c r="N42" s="121" t="s">
        <v>1318</v>
      </c>
      <c r="O42" s="122">
        <v>9.3170000000000002</v>
      </c>
      <c r="P42" s="117">
        <v>105.74</v>
      </c>
      <c r="Q42" s="118">
        <v>105.3</v>
      </c>
      <c r="R42" s="118">
        <v>359.94</v>
      </c>
      <c r="S42" s="119">
        <v>281.661</v>
      </c>
      <c r="T42" s="122">
        <v>195.447</v>
      </c>
      <c r="U42" s="122">
        <v>7.36</v>
      </c>
      <c r="V42" s="117">
        <v>10.98</v>
      </c>
      <c r="W42" s="118">
        <v>14.8</v>
      </c>
      <c r="X42" s="118">
        <v>0.39</v>
      </c>
      <c r="Y42" s="118">
        <v>0.59</v>
      </c>
      <c r="Z42" s="119">
        <v>10.414999999999999</v>
      </c>
      <c r="AA42" s="117">
        <v>305.02</v>
      </c>
      <c r="AB42" s="119">
        <v>686.05</v>
      </c>
      <c r="AC42" s="117">
        <v>100.05</v>
      </c>
      <c r="AD42" s="118">
        <v>66.930000000000007</v>
      </c>
      <c r="AE42" s="118">
        <v>18.774000000000001</v>
      </c>
      <c r="AF42" s="119">
        <v>0</v>
      </c>
      <c r="AG42" s="117">
        <v>9.6999999999999993</v>
      </c>
      <c r="AH42" s="118">
        <v>9.6999999999999993</v>
      </c>
      <c r="AI42" s="118">
        <v>6.6603000000000003</v>
      </c>
      <c r="AJ42" s="118">
        <v>21.8</v>
      </c>
      <c r="AK42" s="119">
        <v>21.8</v>
      </c>
      <c r="AL42" s="117">
        <v>66.64</v>
      </c>
      <c r="AM42" s="119">
        <v>66.900000000000006</v>
      </c>
      <c r="AN42" s="117">
        <v>55.154000000000003</v>
      </c>
      <c r="AO42" s="123" t="s">
        <v>1318</v>
      </c>
      <c r="AP42" s="123" t="s">
        <v>1318</v>
      </c>
      <c r="AQ42" s="118">
        <v>8.6039999999999992</v>
      </c>
      <c r="AR42" s="123" t="s">
        <v>1318</v>
      </c>
      <c r="AS42" s="118">
        <v>8.9822500000000005</v>
      </c>
      <c r="AT42" s="118">
        <v>2.8925200000000002</v>
      </c>
      <c r="AU42" s="118">
        <v>29.507000000000001</v>
      </c>
      <c r="AV42" s="118">
        <v>13.784000000000001</v>
      </c>
      <c r="AW42" s="119">
        <v>32.604999999999997</v>
      </c>
    </row>
    <row r="43" spans="1:49" x14ac:dyDescent="0.3">
      <c r="A43" s="124" t="s">
        <v>678</v>
      </c>
      <c r="B43" s="117">
        <v>11.6</v>
      </c>
      <c r="C43" s="118">
        <v>38</v>
      </c>
      <c r="D43" s="118">
        <v>57.2</v>
      </c>
      <c r="E43" s="118">
        <v>0</v>
      </c>
      <c r="F43" s="118">
        <v>41.2</v>
      </c>
      <c r="G43" s="119">
        <v>71</v>
      </c>
      <c r="H43" s="117">
        <v>22.2</v>
      </c>
      <c r="I43" s="119">
        <v>125</v>
      </c>
      <c r="J43" s="117">
        <v>11.44</v>
      </c>
      <c r="K43" s="118">
        <v>9.9600000000000009</v>
      </c>
      <c r="L43" s="119">
        <v>10.1</v>
      </c>
      <c r="M43" s="120" t="s">
        <v>1318</v>
      </c>
      <c r="N43" s="121" t="s">
        <v>1318</v>
      </c>
      <c r="O43" s="122">
        <v>9.3170000000000002</v>
      </c>
      <c r="P43" s="117">
        <v>105.74</v>
      </c>
      <c r="Q43" s="118">
        <v>105.3</v>
      </c>
      <c r="R43" s="118">
        <v>359.94</v>
      </c>
      <c r="S43" s="119">
        <v>281.661</v>
      </c>
      <c r="T43" s="122">
        <v>195.447</v>
      </c>
      <c r="U43" s="122">
        <v>7.36</v>
      </c>
      <c r="V43" s="117">
        <v>10.98</v>
      </c>
      <c r="W43" s="118">
        <v>14.8</v>
      </c>
      <c r="X43" s="118">
        <v>0.39</v>
      </c>
      <c r="Y43" s="118">
        <v>0.59</v>
      </c>
      <c r="Z43" s="119">
        <v>10.414999999999999</v>
      </c>
      <c r="AA43" s="117">
        <v>305.02</v>
      </c>
      <c r="AB43" s="119">
        <v>686.05</v>
      </c>
      <c r="AC43" s="117">
        <v>100.05</v>
      </c>
      <c r="AD43" s="118">
        <v>66.930000000000007</v>
      </c>
      <c r="AE43" s="118">
        <v>18.774000000000001</v>
      </c>
      <c r="AF43" s="119">
        <v>0</v>
      </c>
      <c r="AG43" s="117">
        <v>9.6999999999999993</v>
      </c>
      <c r="AH43" s="118">
        <v>9.6999999999999993</v>
      </c>
      <c r="AI43" s="118">
        <v>6.6603000000000003</v>
      </c>
      <c r="AJ43" s="118">
        <v>21.8</v>
      </c>
      <c r="AK43" s="119">
        <v>21.8</v>
      </c>
      <c r="AL43" s="117">
        <v>66.64</v>
      </c>
      <c r="AM43" s="119">
        <v>66.900000000000006</v>
      </c>
      <c r="AN43" s="117">
        <v>55.154000000000003</v>
      </c>
      <c r="AO43" s="123" t="s">
        <v>1318</v>
      </c>
      <c r="AP43" s="123" t="s">
        <v>1318</v>
      </c>
      <c r="AQ43" s="118">
        <v>8.6039999999999992</v>
      </c>
      <c r="AR43" s="123" t="s">
        <v>1318</v>
      </c>
      <c r="AS43" s="118">
        <v>8.9822500000000005</v>
      </c>
      <c r="AT43" s="118">
        <v>2.8925200000000002</v>
      </c>
      <c r="AU43" s="118">
        <v>29.507000000000001</v>
      </c>
      <c r="AV43" s="118">
        <v>13.784000000000001</v>
      </c>
      <c r="AW43" s="119">
        <v>32.604999999999997</v>
      </c>
    </row>
    <row r="44" spans="1:49" x14ac:dyDescent="0.3">
      <c r="A44" s="124" t="s">
        <v>679</v>
      </c>
      <c r="B44" s="117">
        <v>11.6</v>
      </c>
      <c r="C44" s="118">
        <v>38</v>
      </c>
      <c r="D44" s="118">
        <v>57.2</v>
      </c>
      <c r="E44" s="118">
        <v>0</v>
      </c>
      <c r="F44" s="118">
        <v>41.2</v>
      </c>
      <c r="G44" s="119">
        <v>71</v>
      </c>
      <c r="H44" s="117">
        <v>21.1</v>
      </c>
      <c r="I44" s="119">
        <v>125</v>
      </c>
      <c r="J44" s="117">
        <v>11.49</v>
      </c>
      <c r="K44" s="118">
        <v>9.94</v>
      </c>
      <c r="L44" s="119">
        <v>7.84</v>
      </c>
      <c r="M44" s="120" t="s">
        <v>1318</v>
      </c>
      <c r="N44" s="121" t="s">
        <v>1318</v>
      </c>
      <c r="O44" s="122">
        <v>9.3170000000000002</v>
      </c>
      <c r="P44" s="117">
        <v>106.74</v>
      </c>
      <c r="Q44" s="118">
        <v>104.31</v>
      </c>
      <c r="R44" s="118">
        <v>356.09</v>
      </c>
      <c r="S44" s="119">
        <v>281.661</v>
      </c>
      <c r="T44" s="122">
        <v>194.27600000000001</v>
      </c>
      <c r="U44" s="122">
        <v>7.32</v>
      </c>
      <c r="V44" s="117">
        <v>11.96</v>
      </c>
      <c r="W44" s="118">
        <v>15.05</v>
      </c>
      <c r="X44" s="118">
        <v>0.38</v>
      </c>
      <c r="Y44" s="118">
        <v>0.64</v>
      </c>
      <c r="Z44" s="119">
        <v>10.333</v>
      </c>
      <c r="AA44" s="117">
        <v>298.17</v>
      </c>
      <c r="AB44" s="119">
        <v>679.2</v>
      </c>
      <c r="AC44" s="117">
        <v>100.05</v>
      </c>
      <c r="AD44" s="118">
        <v>67.83</v>
      </c>
      <c r="AE44" s="118">
        <v>18.286000000000001</v>
      </c>
      <c r="AF44" s="119">
        <v>0</v>
      </c>
      <c r="AG44" s="117">
        <v>15.4</v>
      </c>
      <c r="AH44" s="118">
        <v>15.4</v>
      </c>
      <c r="AI44" s="118">
        <v>6.7266500000000002</v>
      </c>
      <c r="AJ44" s="118">
        <v>21.8</v>
      </c>
      <c r="AK44" s="119">
        <v>21.8</v>
      </c>
      <c r="AL44" s="117">
        <v>65.72</v>
      </c>
      <c r="AM44" s="119">
        <v>65.98</v>
      </c>
      <c r="AN44" s="117">
        <v>54.448999999999998</v>
      </c>
      <c r="AO44" s="123" t="s">
        <v>1318</v>
      </c>
      <c r="AP44" s="123" t="s">
        <v>1318</v>
      </c>
      <c r="AQ44" s="118">
        <v>8.5359999999999996</v>
      </c>
      <c r="AR44" s="123" t="s">
        <v>1318</v>
      </c>
      <c r="AS44" s="118">
        <v>9.0137900000000002</v>
      </c>
      <c r="AT44" s="118">
        <v>2.8925200000000002</v>
      </c>
      <c r="AU44" s="118">
        <v>29.762</v>
      </c>
      <c r="AV44" s="118">
        <v>13.680999999999999</v>
      </c>
      <c r="AW44" s="119">
        <v>32.555</v>
      </c>
    </row>
    <row r="45" spans="1:49" x14ac:dyDescent="0.3">
      <c r="A45" s="124" t="s">
        <v>680</v>
      </c>
      <c r="B45" s="117">
        <v>11.6</v>
      </c>
      <c r="C45" s="118">
        <v>38</v>
      </c>
      <c r="D45" s="118">
        <v>57.2</v>
      </c>
      <c r="E45" s="118">
        <v>0</v>
      </c>
      <c r="F45" s="118">
        <v>41.2</v>
      </c>
      <c r="G45" s="119">
        <v>71</v>
      </c>
      <c r="H45" s="117">
        <v>21.1</v>
      </c>
      <c r="I45" s="119">
        <v>125</v>
      </c>
      <c r="J45" s="117">
        <v>11.49</v>
      </c>
      <c r="K45" s="118">
        <v>9.94</v>
      </c>
      <c r="L45" s="119">
        <v>7.84</v>
      </c>
      <c r="M45" s="120" t="s">
        <v>1318</v>
      </c>
      <c r="N45" s="121" t="s">
        <v>1318</v>
      </c>
      <c r="O45" s="122">
        <v>9.3170000000000002</v>
      </c>
      <c r="P45" s="117">
        <v>106.74</v>
      </c>
      <c r="Q45" s="118">
        <v>104.31</v>
      </c>
      <c r="R45" s="118">
        <v>356.09</v>
      </c>
      <c r="S45" s="119">
        <v>281.661</v>
      </c>
      <c r="T45" s="122">
        <v>194.27600000000001</v>
      </c>
      <c r="U45" s="122">
        <v>7.32</v>
      </c>
      <c r="V45" s="117">
        <v>11.96</v>
      </c>
      <c r="W45" s="118">
        <v>15.05</v>
      </c>
      <c r="X45" s="118">
        <v>0.38</v>
      </c>
      <c r="Y45" s="118">
        <v>0.64</v>
      </c>
      <c r="Z45" s="119">
        <v>10.333</v>
      </c>
      <c r="AA45" s="117">
        <v>298.17</v>
      </c>
      <c r="AB45" s="119">
        <v>679.2</v>
      </c>
      <c r="AC45" s="117">
        <v>100.05</v>
      </c>
      <c r="AD45" s="118">
        <v>67.83</v>
      </c>
      <c r="AE45" s="118">
        <v>18.286000000000001</v>
      </c>
      <c r="AF45" s="119">
        <v>0</v>
      </c>
      <c r="AG45" s="117">
        <v>15.4</v>
      </c>
      <c r="AH45" s="118">
        <v>15.4</v>
      </c>
      <c r="AI45" s="118">
        <v>6.7266500000000002</v>
      </c>
      <c r="AJ45" s="118">
        <v>21.8</v>
      </c>
      <c r="AK45" s="119">
        <v>21.8</v>
      </c>
      <c r="AL45" s="117">
        <v>65.72</v>
      </c>
      <c r="AM45" s="119">
        <v>65.98</v>
      </c>
      <c r="AN45" s="117">
        <v>54.448999999999998</v>
      </c>
      <c r="AO45" s="123" t="s">
        <v>1318</v>
      </c>
      <c r="AP45" s="123" t="s">
        <v>1318</v>
      </c>
      <c r="AQ45" s="118">
        <v>8.5359999999999996</v>
      </c>
      <c r="AR45" s="123" t="s">
        <v>1318</v>
      </c>
      <c r="AS45" s="118">
        <v>9.0137900000000002</v>
      </c>
      <c r="AT45" s="118">
        <v>2.8925200000000002</v>
      </c>
      <c r="AU45" s="118">
        <v>29.762</v>
      </c>
      <c r="AV45" s="118">
        <v>13.680999999999999</v>
      </c>
      <c r="AW45" s="119">
        <v>32.555</v>
      </c>
    </row>
    <row r="46" spans="1:49" x14ac:dyDescent="0.3">
      <c r="A46" s="124" t="s">
        <v>681</v>
      </c>
      <c r="B46" s="117">
        <v>11.6</v>
      </c>
      <c r="C46" s="118">
        <v>38</v>
      </c>
      <c r="D46" s="118">
        <v>57.2</v>
      </c>
      <c r="E46" s="118">
        <v>0</v>
      </c>
      <c r="F46" s="118">
        <v>41.1</v>
      </c>
      <c r="G46" s="119">
        <v>71</v>
      </c>
      <c r="H46" s="117">
        <v>21.1</v>
      </c>
      <c r="I46" s="119">
        <v>128</v>
      </c>
      <c r="J46" s="117">
        <v>11.6</v>
      </c>
      <c r="K46" s="118">
        <v>9.93</v>
      </c>
      <c r="L46" s="119">
        <v>15.3</v>
      </c>
      <c r="M46" s="120" t="s">
        <v>1318</v>
      </c>
      <c r="N46" s="121" t="s">
        <v>1318</v>
      </c>
      <c r="O46" s="122">
        <v>9.3170000000000002</v>
      </c>
      <c r="P46" s="117">
        <v>106.74</v>
      </c>
      <c r="Q46" s="118">
        <v>104.31</v>
      </c>
      <c r="R46" s="118">
        <v>352.26</v>
      </c>
      <c r="S46" s="119">
        <v>281.661</v>
      </c>
      <c r="T46" s="122">
        <v>193.82</v>
      </c>
      <c r="U46" s="122">
        <v>7.7</v>
      </c>
      <c r="V46" s="117">
        <v>11.54</v>
      </c>
      <c r="W46" s="118">
        <v>16.63</v>
      </c>
      <c r="X46" s="118">
        <v>0.38</v>
      </c>
      <c r="Y46" s="118">
        <v>0.75</v>
      </c>
      <c r="Z46" s="119">
        <v>10.032</v>
      </c>
      <c r="AA46" s="117">
        <v>291.64999999999998</v>
      </c>
      <c r="AB46" s="119">
        <v>672.68</v>
      </c>
      <c r="AC46" s="117">
        <v>98.9</v>
      </c>
      <c r="AD46" s="118">
        <v>67.41</v>
      </c>
      <c r="AE46" s="118">
        <v>18.350000000000001</v>
      </c>
      <c r="AF46" s="119">
        <v>0.8</v>
      </c>
      <c r="AG46" s="117">
        <v>19</v>
      </c>
      <c r="AH46" s="118">
        <v>19</v>
      </c>
      <c r="AI46" s="118">
        <v>10.188280000000001</v>
      </c>
      <c r="AJ46" s="118">
        <v>21.8</v>
      </c>
      <c r="AK46" s="119">
        <v>21.8</v>
      </c>
      <c r="AL46" s="117">
        <v>66.41</v>
      </c>
      <c r="AM46" s="119">
        <v>66.67</v>
      </c>
      <c r="AN46" s="117">
        <v>54.448999999999998</v>
      </c>
      <c r="AO46" s="123" t="s">
        <v>1318</v>
      </c>
      <c r="AP46" s="123" t="s">
        <v>1318</v>
      </c>
      <c r="AQ46" s="118">
        <v>8.4280000000000008</v>
      </c>
      <c r="AR46" s="123" t="s">
        <v>1318</v>
      </c>
      <c r="AS46" s="118">
        <v>9.3760499999999993</v>
      </c>
      <c r="AT46" s="118">
        <v>2.8925200000000002</v>
      </c>
      <c r="AU46" s="118">
        <v>30.09</v>
      </c>
      <c r="AV46" s="118">
        <v>15.099</v>
      </c>
      <c r="AW46" s="119">
        <v>32.731000000000002</v>
      </c>
    </row>
    <row r="47" spans="1:49" x14ac:dyDescent="0.3">
      <c r="A47" s="124" t="s">
        <v>682</v>
      </c>
      <c r="B47" s="117">
        <v>11.6</v>
      </c>
      <c r="C47" s="118">
        <v>38</v>
      </c>
      <c r="D47" s="118">
        <v>57.2</v>
      </c>
      <c r="E47" s="118">
        <v>0</v>
      </c>
      <c r="F47" s="118">
        <v>41.1</v>
      </c>
      <c r="G47" s="119">
        <v>71</v>
      </c>
      <c r="H47" s="117">
        <v>21.1</v>
      </c>
      <c r="I47" s="119">
        <v>128</v>
      </c>
      <c r="J47" s="117">
        <v>11.6</v>
      </c>
      <c r="K47" s="118">
        <v>9.93</v>
      </c>
      <c r="L47" s="119">
        <v>15.3</v>
      </c>
      <c r="M47" s="120" t="s">
        <v>1318</v>
      </c>
      <c r="N47" s="121" t="s">
        <v>1318</v>
      </c>
      <c r="O47" s="122">
        <v>9.3170000000000002</v>
      </c>
      <c r="P47" s="117">
        <v>106.74</v>
      </c>
      <c r="Q47" s="118">
        <v>104.31</v>
      </c>
      <c r="R47" s="118">
        <v>352.26</v>
      </c>
      <c r="S47" s="119">
        <v>281.661</v>
      </c>
      <c r="T47" s="122">
        <v>193.82</v>
      </c>
      <c r="U47" s="122">
        <v>7.7</v>
      </c>
      <c r="V47" s="117">
        <v>11.54</v>
      </c>
      <c r="W47" s="118">
        <v>16.63</v>
      </c>
      <c r="X47" s="118">
        <v>0.38</v>
      </c>
      <c r="Y47" s="118">
        <v>0.75</v>
      </c>
      <c r="Z47" s="119">
        <v>10.032</v>
      </c>
      <c r="AA47" s="117">
        <v>291.64999999999998</v>
      </c>
      <c r="AB47" s="119">
        <v>672.68</v>
      </c>
      <c r="AC47" s="117">
        <v>98.9</v>
      </c>
      <c r="AD47" s="118">
        <v>67.41</v>
      </c>
      <c r="AE47" s="118">
        <v>18.350000000000001</v>
      </c>
      <c r="AF47" s="119">
        <v>0.8</v>
      </c>
      <c r="AG47" s="117">
        <v>19</v>
      </c>
      <c r="AH47" s="118">
        <v>19</v>
      </c>
      <c r="AI47" s="118">
        <v>10.188280000000001</v>
      </c>
      <c r="AJ47" s="118">
        <v>21.8</v>
      </c>
      <c r="AK47" s="119">
        <v>21.8</v>
      </c>
      <c r="AL47" s="117">
        <v>66.41</v>
      </c>
      <c r="AM47" s="119">
        <v>66.67</v>
      </c>
      <c r="AN47" s="117">
        <v>54.448999999999998</v>
      </c>
      <c r="AO47" s="123" t="s">
        <v>1318</v>
      </c>
      <c r="AP47" s="123" t="s">
        <v>1318</v>
      </c>
      <c r="AQ47" s="118">
        <v>8.4280000000000008</v>
      </c>
      <c r="AR47" s="123" t="s">
        <v>1318</v>
      </c>
      <c r="AS47" s="118">
        <v>9.3760499999999993</v>
      </c>
      <c r="AT47" s="118">
        <v>2.8925200000000002</v>
      </c>
      <c r="AU47" s="118">
        <v>30.09</v>
      </c>
      <c r="AV47" s="118">
        <v>15.099</v>
      </c>
      <c r="AW47" s="119">
        <v>32.731000000000002</v>
      </c>
    </row>
    <row r="48" spans="1:49" x14ac:dyDescent="0.3">
      <c r="A48" s="124" t="s">
        <v>683</v>
      </c>
      <c r="B48" s="117">
        <v>11.6</v>
      </c>
      <c r="C48" s="118">
        <v>38</v>
      </c>
      <c r="D48" s="118">
        <v>57.3</v>
      </c>
      <c r="E48" s="118">
        <v>0</v>
      </c>
      <c r="F48" s="118">
        <v>40.5</v>
      </c>
      <c r="G48" s="119">
        <v>71</v>
      </c>
      <c r="H48" s="117">
        <v>21.1</v>
      </c>
      <c r="I48" s="119">
        <v>138</v>
      </c>
      <c r="J48" s="117">
        <v>11.54</v>
      </c>
      <c r="K48" s="118">
        <v>9.93</v>
      </c>
      <c r="L48" s="119">
        <v>15.41</v>
      </c>
      <c r="M48" s="117">
        <v>1.07</v>
      </c>
      <c r="N48" s="119">
        <v>331.26</v>
      </c>
      <c r="O48" s="122">
        <v>9.3170000000000002</v>
      </c>
      <c r="P48" s="117">
        <v>106.74</v>
      </c>
      <c r="Q48" s="118">
        <v>104.31</v>
      </c>
      <c r="R48" s="118">
        <v>350.35</v>
      </c>
      <c r="S48" s="119">
        <v>281.661</v>
      </c>
      <c r="T48" s="122">
        <v>196.744</v>
      </c>
      <c r="U48" s="122">
        <v>8.32</v>
      </c>
      <c r="V48" s="117">
        <v>11.94</v>
      </c>
      <c r="W48" s="118">
        <v>19.71</v>
      </c>
      <c r="X48" s="118">
        <v>0.39</v>
      </c>
      <c r="Y48" s="118">
        <v>0.8</v>
      </c>
      <c r="Z48" s="119">
        <v>9.6929999999999996</v>
      </c>
      <c r="AA48" s="117">
        <v>295.97000000000003</v>
      </c>
      <c r="AB48" s="119">
        <v>677</v>
      </c>
      <c r="AC48" s="117">
        <v>97.77</v>
      </c>
      <c r="AD48" s="118">
        <v>67.73</v>
      </c>
      <c r="AE48" s="118">
        <v>18.36</v>
      </c>
      <c r="AF48" s="119">
        <v>0</v>
      </c>
      <c r="AG48" s="117">
        <v>15.6</v>
      </c>
      <c r="AH48" s="118">
        <v>15.6</v>
      </c>
      <c r="AI48" s="118">
        <v>10.4259</v>
      </c>
      <c r="AJ48" s="118">
        <v>21.8</v>
      </c>
      <c r="AK48" s="119">
        <v>21.8</v>
      </c>
      <c r="AL48" s="117">
        <v>65.03</v>
      </c>
      <c r="AM48" s="119">
        <v>65.290000000000006</v>
      </c>
      <c r="AN48" s="117">
        <v>53.747999999999998</v>
      </c>
      <c r="AO48" s="123" t="s">
        <v>1318</v>
      </c>
      <c r="AP48" s="123" t="s">
        <v>1318</v>
      </c>
      <c r="AQ48" s="118">
        <v>8.3780000000000001</v>
      </c>
      <c r="AR48" s="123" t="s">
        <v>1318</v>
      </c>
      <c r="AS48" s="118">
        <v>9.6634200000000003</v>
      </c>
      <c r="AT48" s="118">
        <v>2.8925200000000002</v>
      </c>
      <c r="AU48" s="118">
        <v>30.687000000000001</v>
      </c>
      <c r="AV48" s="118">
        <v>15.887</v>
      </c>
      <c r="AW48" s="119">
        <v>32.500999999999998</v>
      </c>
    </row>
    <row r="49" spans="1:49" x14ac:dyDescent="0.3">
      <c r="A49" s="124" t="s">
        <v>684</v>
      </c>
      <c r="B49" s="117">
        <v>11.6</v>
      </c>
      <c r="C49" s="118">
        <v>38</v>
      </c>
      <c r="D49" s="118">
        <v>57.3</v>
      </c>
      <c r="E49" s="118">
        <v>0</v>
      </c>
      <c r="F49" s="118">
        <v>40.5</v>
      </c>
      <c r="G49" s="119">
        <v>71</v>
      </c>
      <c r="H49" s="117">
        <v>21.1</v>
      </c>
      <c r="I49" s="119">
        <v>138</v>
      </c>
      <c r="J49" s="117">
        <v>11.54</v>
      </c>
      <c r="K49" s="118">
        <v>9.93</v>
      </c>
      <c r="L49" s="119">
        <v>15.41</v>
      </c>
      <c r="M49" s="117">
        <v>1.07</v>
      </c>
      <c r="N49" s="119">
        <v>331.26</v>
      </c>
      <c r="O49" s="122">
        <v>9.3170000000000002</v>
      </c>
      <c r="P49" s="117">
        <v>106.74</v>
      </c>
      <c r="Q49" s="118">
        <v>104.31</v>
      </c>
      <c r="R49" s="118">
        <v>350.35</v>
      </c>
      <c r="S49" s="119">
        <v>281.661</v>
      </c>
      <c r="T49" s="122">
        <v>196.744</v>
      </c>
      <c r="U49" s="122">
        <v>8.32</v>
      </c>
      <c r="V49" s="117">
        <v>11.94</v>
      </c>
      <c r="W49" s="118">
        <v>19.71</v>
      </c>
      <c r="X49" s="118">
        <v>0.39</v>
      </c>
      <c r="Y49" s="118">
        <v>0.8</v>
      </c>
      <c r="Z49" s="119">
        <v>9.6929999999999996</v>
      </c>
      <c r="AA49" s="117">
        <v>295.97000000000003</v>
      </c>
      <c r="AB49" s="119">
        <v>677</v>
      </c>
      <c r="AC49" s="117">
        <v>97.77</v>
      </c>
      <c r="AD49" s="118">
        <v>67.73</v>
      </c>
      <c r="AE49" s="118">
        <v>18.36</v>
      </c>
      <c r="AF49" s="119">
        <v>0</v>
      </c>
      <c r="AG49" s="117">
        <v>15.6</v>
      </c>
      <c r="AH49" s="118">
        <v>15.6</v>
      </c>
      <c r="AI49" s="118">
        <v>10.4259</v>
      </c>
      <c r="AJ49" s="118">
        <v>21.8</v>
      </c>
      <c r="AK49" s="119">
        <v>21.8</v>
      </c>
      <c r="AL49" s="117">
        <v>65.03</v>
      </c>
      <c r="AM49" s="119">
        <v>65.290000000000006</v>
      </c>
      <c r="AN49" s="117">
        <v>53.747999999999998</v>
      </c>
      <c r="AO49" s="123" t="s">
        <v>1318</v>
      </c>
      <c r="AP49" s="123" t="s">
        <v>1318</v>
      </c>
      <c r="AQ49" s="118">
        <v>8.3780000000000001</v>
      </c>
      <c r="AR49" s="123" t="s">
        <v>1318</v>
      </c>
      <c r="AS49" s="118">
        <v>9.6634200000000003</v>
      </c>
      <c r="AT49" s="118">
        <v>2.8925200000000002</v>
      </c>
      <c r="AU49" s="118">
        <v>30.687000000000001</v>
      </c>
      <c r="AV49" s="118">
        <v>15.887</v>
      </c>
      <c r="AW49" s="119">
        <v>32.500999999999998</v>
      </c>
    </row>
    <row r="50" spans="1:49" x14ac:dyDescent="0.3">
      <c r="A50" s="124" t="s">
        <v>685</v>
      </c>
      <c r="B50" s="117">
        <v>11.6</v>
      </c>
      <c r="C50" s="118">
        <v>38</v>
      </c>
      <c r="D50" s="118">
        <v>57.3</v>
      </c>
      <c r="E50" s="118">
        <v>0</v>
      </c>
      <c r="F50" s="118">
        <v>36</v>
      </c>
      <c r="G50" s="119">
        <v>71</v>
      </c>
      <c r="H50" s="117">
        <v>21.1</v>
      </c>
      <c r="I50" s="119">
        <v>147</v>
      </c>
      <c r="J50" s="117">
        <v>15.01</v>
      </c>
      <c r="K50" s="118">
        <v>9.92</v>
      </c>
      <c r="L50" s="119">
        <v>15.53</v>
      </c>
      <c r="M50" s="120" t="s">
        <v>1318</v>
      </c>
      <c r="N50" s="121" t="s">
        <v>1318</v>
      </c>
      <c r="O50" s="122">
        <v>9.3170000000000002</v>
      </c>
      <c r="P50" s="117">
        <v>106.74</v>
      </c>
      <c r="Q50" s="118">
        <v>105.3</v>
      </c>
      <c r="R50" s="118">
        <v>350.35</v>
      </c>
      <c r="S50" s="119">
        <v>281.661</v>
      </c>
      <c r="T50" s="122">
        <v>196.74100000000001</v>
      </c>
      <c r="U50" s="122">
        <v>8.0299999999999994</v>
      </c>
      <c r="V50" s="117">
        <v>12.54</v>
      </c>
      <c r="W50" s="118">
        <v>21.96</v>
      </c>
      <c r="X50" s="118">
        <v>0.39</v>
      </c>
      <c r="Y50" s="118">
        <v>0.92</v>
      </c>
      <c r="Z50" s="119">
        <v>9.843</v>
      </c>
      <c r="AA50" s="117">
        <v>301.45</v>
      </c>
      <c r="AB50" s="119">
        <v>681.71900000000005</v>
      </c>
      <c r="AC50" s="117">
        <v>96.644999999999996</v>
      </c>
      <c r="AD50" s="118">
        <v>67.75</v>
      </c>
      <c r="AE50" s="118">
        <v>17.981999999999999</v>
      </c>
      <c r="AF50" s="119">
        <v>0.8</v>
      </c>
      <c r="AG50" s="117">
        <v>14.4</v>
      </c>
      <c r="AH50" s="118">
        <v>14.4</v>
      </c>
      <c r="AI50" s="118">
        <v>10.616770000000001</v>
      </c>
      <c r="AJ50" s="118">
        <v>21.8</v>
      </c>
      <c r="AK50" s="119">
        <v>21.8</v>
      </c>
      <c r="AL50" s="117">
        <v>66.69</v>
      </c>
      <c r="AM50" s="119">
        <v>66.95</v>
      </c>
      <c r="AN50" s="117">
        <v>53.747999999999998</v>
      </c>
      <c r="AO50" s="123" t="s">
        <v>1318</v>
      </c>
      <c r="AP50" s="123" t="s">
        <v>1318</v>
      </c>
      <c r="AQ50" s="118">
        <v>8.2959999999999994</v>
      </c>
      <c r="AR50" s="123" t="s">
        <v>1318</v>
      </c>
      <c r="AS50" s="118">
        <v>9.9202899999999996</v>
      </c>
      <c r="AT50" s="118">
        <v>2.8925200000000002</v>
      </c>
      <c r="AU50" s="118">
        <v>31.100999999999999</v>
      </c>
      <c r="AV50" s="118">
        <v>16.710999999999999</v>
      </c>
      <c r="AW50" s="119">
        <v>32.423000000000002</v>
      </c>
    </row>
    <row r="51" spans="1:49" x14ac:dyDescent="0.3">
      <c r="A51" s="124" t="s">
        <v>686</v>
      </c>
      <c r="B51" s="117">
        <v>11.6</v>
      </c>
      <c r="C51" s="118">
        <v>38</v>
      </c>
      <c r="D51" s="118">
        <v>57.3</v>
      </c>
      <c r="E51" s="118">
        <v>0</v>
      </c>
      <c r="F51" s="118">
        <v>36</v>
      </c>
      <c r="G51" s="119">
        <v>71</v>
      </c>
      <c r="H51" s="117">
        <v>21.1</v>
      </c>
      <c r="I51" s="119">
        <v>147</v>
      </c>
      <c r="J51" s="117">
        <v>15.01</v>
      </c>
      <c r="K51" s="118">
        <v>9.92</v>
      </c>
      <c r="L51" s="119">
        <v>15.53</v>
      </c>
      <c r="M51" s="120" t="s">
        <v>1318</v>
      </c>
      <c r="N51" s="121" t="s">
        <v>1318</v>
      </c>
      <c r="O51" s="122">
        <v>9.3170000000000002</v>
      </c>
      <c r="P51" s="117">
        <v>106.74</v>
      </c>
      <c r="Q51" s="118">
        <v>105.3</v>
      </c>
      <c r="R51" s="118">
        <v>350.35</v>
      </c>
      <c r="S51" s="119">
        <v>281.661</v>
      </c>
      <c r="T51" s="122">
        <v>196.74100000000001</v>
      </c>
      <c r="U51" s="122">
        <v>8.0299999999999994</v>
      </c>
      <c r="V51" s="117">
        <v>12.54</v>
      </c>
      <c r="W51" s="118">
        <v>21.96</v>
      </c>
      <c r="X51" s="118">
        <v>0.39</v>
      </c>
      <c r="Y51" s="118">
        <v>0.92</v>
      </c>
      <c r="Z51" s="119">
        <v>9.843</v>
      </c>
      <c r="AA51" s="117">
        <v>301.45</v>
      </c>
      <c r="AB51" s="119">
        <v>681.71900000000005</v>
      </c>
      <c r="AC51" s="117">
        <v>96.644999999999996</v>
      </c>
      <c r="AD51" s="118">
        <v>67.75</v>
      </c>
      <c r="AE51" s="118">
        <v>17.981999999999999</v>
      </c>
      <c r="AF51" s="119">
        <v>0.8</v>
      </c>
      <c r="AG51" s="117">
        <v>14.4</v>
      </c>
      <c r="AH51" s="118">
        <v>14.4</v>
      </c>
      <c r="AI51" s="118">
        <v>10.616770000000001</v>
      </c>
      <c r="AJ51" s="118">
        <v>21.8</v>
      </c>
      <c r="AK51" s="119">
        <v>21.8</v>
      </c>
      <c r="AL51" s="117">
        <v>66.69</v>
      </c>
      <c r="AM51" s="119">
        <v>66.95</v>
      </c>
      <c r="AN51" s="117">
        <v>53.747999999999998</v>
      </c>
      <c r="AO51" s="123" t="s">
        <v>1318</v>
      </c>
      <c r="AP51" s="123" t="s">
        <v>1318</v>
      </c>
      <c r="AQ51" s="118">
        <v>8.2959999999999994</v>
      </c>
      <c r="AR51" s="123" t="s">
        <v>1318</v>
      </c>
      <c r="AS51" s="118">
        <v>9.9202899999999996</v>
      </c>
      <c r="AT51" s="118">
        <v>2.8925200000000002</v>
      </c>
      <c r="AU51" s="118">
        <v>31.100999999999999</v>
      </c>
      <c r="AV51" s="118">
        <v>16.710999999999999</v>
      </c>
      <c r="AW51" s="119">
        <v>32.423000000000002</v>
      </c>
    </row>
    <row r="52" spans="1:49" x14ac:dyDescent="0.3">
      <c r="A52" s="124" t="s">
        <v>687</v>
      </c>
      <c r="B52" s="117">
        <v>11.6</v>
      </c>
      <c r="C52" s="118">
        <v>38</v>
      </c>
      <c r="D52" s="118">
        <v>57.3</v>
      </c>
      <c r="E52" s="118">
        <v>0</v>
      </c>
      <c r="F52" s="118">
        <v>40.5</v>
      </c>
      <c r="G52" s="119">
        <v>71</v>
      </c>
      <c r="H52" s="117">
        <v>21.7</v>
      </c>
      <c r="I52" s="119">
        <v>161</v>
      </c>
      <c r="J52" s="117">
        <v>15.03</v>
      </c>
      <c r="K52" s="118">
        <v>10.07</v>
      </c>
      <c r="L52" s="119">
        <v>18.25</v>
      </c>
      <c r="M52" s="120" t="s">
        <v>1318</v>
      </c>
      <c r="N52" s="121" t="s">
        <v>1318</v>
      </c>
      <c r="O52" s="122">
        <v>9.3170000000000002</v>
      </c>
      <c r="P52" s="117">
        <v>106.74</v>
      </c>
      <c r="Q52" s="118">
        <v>106.3</v>
      </c>
      <c r="R52" s="118">
        <v>350.35</v>
      </c>
      <c r="S52" s="119">
        <v>281.661</v>
      </c>
      <c r="T52" s="122">
        <v>196.25399999999999</v>
      </c>
      <c r="U52" s="122">
        <v>8.14</v>
      </c>
      <c r="V52" s="117">
        <v>14.41</v>
      </c>
      <c r="W52" s="118">
        <v>21.64</v>
      </c>
      <c r="X52" s="118">
        <v>0.4</v>
      </c>
      <c r="Y52" s="118">
        <v>0.98</v>
      </c>
      <c r="Z52" s="119">
        <v>10.481999999999999</v>
      </c>
      <c r="AA52" s="117">
        <v>296.98</v>
      </c>
      <c r="AB52" s="119">
        <v>677.4</v>
      </c>
      <c r="AC52" s="117">
        <v>97.768000000000001</v>
      </c>
      <c r="AD52" s="118">
        <v>67.42</v>
      </c>
      <c r="AE52" s="118">
        <v>22.428000000000001</v>
      </c>
      <c r="AF52" s="119">
        <v>0</v>
      </c>
      <c r="AG52" s="117">
        <v>22.6</v>
      </c>
      <c r="AH52" s="118">
        <v>22.6</v>
      </c>
      <c r="AI52" s="118">
        <v>10.77558</v>
      </c>
      <c r="AJ52" s="118">
        <v>25</v>
      </c>
      <c r="AK52" s="119">
        <v>25</v>
      </c>
      <c r="AL52" s="117">
        <v>67.56</v>
      </c>
      <c r="AM52" s="119">
        <v>67.819999999999993</v>
      </c>
      <c r="AN52" s="117">
        <v>53.052</v>
      </c>
      <c r="AO52" s="123" t="s">
        <v>1318</v>
      </c>
      <c r="AP52" s="123" t="s">
        <v>1318</v>
      </c>
      <c r="AQ52" s="118">
        <v>8.1639999999999997</v>
      </c>
      <c r="AR52" s="123" t="s">
        <v>1318</v>
      </c>
      <c r="AS52" s="118">
        <v>10.034610000000001</v>
      </c>
      <c r="AT52" s="118">
        <v>2.8925200000000002</v>
      </c>
      <c r="AU52" s="118">
        <v>31.437000000000001</v>
      </c>
      <c r="AV52" s="118">
        <v>16.925999999999998</v>
      </c>
      <c r="AW52" s="119">
        <v>32.423000000000002</v>
      </c>
    </row>
    <row r="53" spans="1:49" x14ac:dyDescent="0.3">
      <c r="A53" s="124" t="s">
        <v>688</v>
      </c>
      <c r="B53" s="117">
        <v>11.6</v>
      </c>
      <c r="C53" s="118">
        <v>38</v>
      </c>
      <c r="D53" s="118">
        <v>57.3</v>
      </c>
      <c r="E53" s="118">
        <v>0</v>
      </c>
      <c r="F53" s="118">
        <v>40.5</v>
      </c>
      <c r="G53" s="119">
        <v>71</v>
      </c>
      <c r="H53" s="117">
        <v>21.7</v>
      </c>
      <c r="I53" s="119">
        <v>161</v>
      </c>
      <c r="J53" s="117">
        <v>15.03</v>
      </c>
      <c r="K53" s="118">
        <v>10.07</v>
      </c>
      <c r="L53" s="119">
        <v>18.25</v>
      </c>
      <c r="M53" s="120" t="s">
        <v>1318</v>
      </c>
      <c r="N53" s="121" t="s">
        <v>1318</v>
      </c>
      <c r="O53" s="122">
        <v>9.3170000000000002</v>
      </c>
      <c r="P53" s="117">
        <v>106.74</v>
      </c>
      <c r="Q53" s="118">
        <v>106.3</v>
      </c>
      <c r="R53" s="118">
        <v>350.35</v>
      </c>
      <c r="S53" s="119">
        <v>281.661</v>
      </c>
      <c r="T53" s="122">
        <v>196.25399999999999</v>
      </c>
      <c r="U53" s="122">
        <v>8.14</v>
      </c>
      <c r="V53" s="117">
        <v>14.41</v>
      </c>
      <c r="W53" s="118">
        <v>21.64</v>
      </c>
      <c r="X53" s="118">
        <v>0.4</v>
      </c>
      <c r="Y53" s="118">
        <v>0.98</v>
      </c>
      <c r="Z53" s="119">
        <v>10.481999999999999</v>
      </c>
      <c r="AA53" s="117">
        <v>296.98</v>
      </c>
      <c r="AB53" s="119">
        <v>677.4</v>
      </c>
      <c r="AC53" s="117">
        <v>97.768000000000001</v>
      </c>
      <c r="AD53" s="118">
        <v>67.42</v>
      </c>
      <c r="AE53" s="118">
        <v>22.428000000000001</v>
      </c>
      <c r="AF53" s="119">
        <v>0</v>
      </c>
      <c r="AG53" s="117">
        <v>22.6</v>
      </c>
      <c r="AH53" s="118">
        <v>22.6</v>
      </c>
      <c r="AI53" s="118">
        <v>10.77558</v>
      </c>
      <c r="AJ53" s="118">
        <v>25</v>
      </c>
      <c r="AK53" s="119">
        <v>25</v>
      </c>
      <c r="AL53" s="117">
        <v>67.56</v>
      </c>
      <c r="AM53" s="119">
        <v>67.819999999999993</v>
      </c>
      <c r="AN53" s="117">
        <v>53.052</v>
      </c>
      <c r="AO53" s="123" t="s">
        <v>1318</v>
      </c>
      <c r="AP53" s="123" t="s">
        <v>1318</v>
      </c>
      <c r="AQ53" s="118">
        <v>8.1639999999999997</v>
      </c>
      <c r="AR53" s="123" t="s">
        <v>1318</v>
      </c>
      <c r="AS53" s="118">
        <v>10.034610000000001</v>
      </c>
      <c r="AT53" s="118">
        <v>2.8925200000000002</v>
      </c>
      <c r="AU53" s="118">
        <v>31.437000000000001</v>
      </c>
      <c r="AV53" s="118">
        <v>16.925999999999998</v>
      </c>
      <c r="AW53" s="119">
        <v>32.423000000000002</v>
      </c>
    </row>
    <row r="54" spans="1:49" x14ac:dyDescent="0.3">
      <c r="A54" s="124" t="s">
        <v>689</v>
      </c>
      <c r="B54" s="117">
        <v>11.6</v>
      </c>
      <c r="C54" s="118">
        <v>38</v>
      </c>
      <c r="D54" s="118">
        <v>57.3</v>
      </c>
      <c r="E54" s="118">
        <v>0</v>
      </c>
      <c r="F54" s="118">
        <v>41.2</v>
      </c>
      <c r="G54" s="119">
        <v>71</v>
      </c>
      <c r="H54" s="117">
        <v>21.7</v>
      </c>
      <c r="I54" s="119">
        <v>169</v>
      </c>
      <c r="J54" s="117">
        <v>10.039999999999999</v>
      </c>
      <c r="K54" s="118">
        <v>9.9600000000000009</v>
      </c>
      <c r="L54" s="119">
        <v>23.38</v>
      </c>
      <c r="M54" s="120" t="s">
        <v>1318</v>
      </c>
      <c r="N54" s="121" t="s">
        <v>1318</v>
      </c>
      <c r="O54" s="122">
        <v>9.3170000000000002</v>
      </c>
      <c r="P54" s="117">
        <v>106.74</v>
      </c>
      <c r="Q54" s="118">
        <v>106.3</v>
      </c>
      <c r="R54" s="118">
        <v>350.35</v>
      </c>
      <c r="S54" s="119">
        <v>281.661</v>
      </c>
      <c r="T54" s="122">
        <v>198.67400000000001</v>
      </c>
      <c r="U54" s="122">
        <v>8.09</v>
      </c>
      <c r="V54" s="117">
        <v>15.02</v>
      </c>
      <c r="W54" s="118">
        <v>17.66</v>
      </c>
      <c r="X54" s="118">
        <v>0.41</v>
      </c>
      <c r="Y54" s="118">
        <v>0.98</v>
      </c>
      <c r="Z54" s="119">
        <v>11.616</v>
      </c>
      <c r="AA54" s="117">
        <v>293.99</v>
      </c>
      <c r="AB54" s="119">
        <v>674.64400000000001</v>
      </c>
      <c r="AC54" s="117">
        <v>97.768000000000001</v>
      </c>
      <c r="AD54" s="118">
        <v>67.8</v>
      </c>
      <c r="AE54" s="118">
        <v>19.763999999999999</v>
      </c>
      <c r="AF54" s="119">
        <v>0</v>
      </c>
      <c r="AG54" s="117">
        <v>24</v>
      </c>
      <c r="AH54" s="118">
        <v>24</v>
      </c>
      <c r="AI54" s="118">
        <v>10.45655</v>
      </c>
      <c r="AJ54" s="118">
        <v>25.8</v>
      </c>
      <c r="AK54" s="119">
        <v>25.8</v>
      </c>
      <c r="AL54" s="117">
        <v>66.41</v>
      </c>
      <c r="AM54" s="119">
        <v>66.67</v>
      </c>
      <c r="AN54" s="117">
        <v>53.052</v>
      </c>
      <c r="AO54" s="123" t="s">
        <v>1318</v>
      </c>
      <c r="AP54" s="123" t="s">
        <v>1318</v>
      </c>
      <c r="AQ54" s="118">
        <v>8.0410000000000004</v>
      </c>
      <c r="AR54" s="123" t="s">
        <v>1318</v>
      </c>
      <c r="AS54" s="118">
        <v>10.11678</v>
      </c>
      <c r="AT54" s="118">
        <v>2.8925200000000002</v>
      </c>
      <c r="AU54" s="118">
        <v>31.515999999999998</v>
      </c>
      <c r="AV54" s="118">
        <v>17.242999999999999</v>
      </c>
      <c r="AW54" s="119">
        <v>32.598999999999997</v>
      </c>
    </row>
    <row r="55" spans="1:49" x14ac:dyDescent="0.3">
      <c r="A55" s="124" t="s">
        <v>690</v>
      </c>
      <c r="B55" s="117">
        <v>11.6</v>
      </c>
      <c r="C55" s="118">
        <v>38</v>
      </c>
      <c r="D55" s="118">
        <v>57.3</v>
      </c>
      <c r="E55" s="118">
        <v>0</v>
      </c>
      <c r="F55" s="118">
        <v>41.2</v>
      </c>
      <c r="G55" s="119">
        <v>71</v>
      </c>
      <c r="H55" s="117">
        <v>21.7</v>
      </c>
      <c r="I55" s="119">
        <v>169</v>
      </c>
      <c r="J55" s="117">
        <v>10.039999999999999</v>
      </c>
      <c r="K55" s="118">
        <v>9.9600000000000009</v>
      </c>
      <c r="L55" s="119">
        <v>23.38</v>
      </c>
      <c r="M55" s="120" t="s">
        <v>1318</v>
      </c>
      <c r="N55" s="121" t="s">
        <v>1318</v>
      </c>
      <c r="O55" s="122">
        <v>9.3170000000000002</v>
      </c>
      <c r="P55" s="117">
        <v>106.74</v>
      </c>
      <c r="Q55" s="118">
        <v>106.3</v>
      </c>
      <c r="R55" s="118">
        <v>350.35</v>
      </c>
      <c r="S55" s="119">
        <v>281.661</v>
      </c>
      <c r="T55" s="122">
        <v>198.67400000000001</v>
      </c>
      <c r="U55" s="122">
        <v>8.09</v>
      </c>
      <c r="V55" s="117">
        <v>15.02</v>
      </c>
      <c r="W55" s="118">
        <v>17.66</v>
      </c>
      <c r="X55" s="118">
        <v>0.41</v>
      </c>
      <c r="Y55" s="118">
        <v>0.98</v>
      </c>
      <c r="Z55" s="119">
        <v>11.616</v>
      </c>
      <c r="AA55" s="117">
        <v>293.99</v>
      </c>
      <c r="AB55" s="119">
        <v>674.64400000000001</v>
      </c>
      <c r="AC55" s="117">
        <v>97.768000000000001</v>
      </c>
      <c r="AD55" s="118">
        <v>67.8</v>
      </c>
      <c r="AE55" s="118">
        <v>19.763999999999999</v>
      </c>
      <c r="AF55" s="119">
        <v>0</v>
      </c>
      <c r="AG55" s="117">
        <v>24</v>
      </c>
      <c r="AH55" s="118">
        <v>24</v>
      </c>
      <c r="AI55" s="118">
        <v>10.45655</v>
      </c>
      <c r="AJ55" s="118">
        <v>25.8</v>
      </c>
      <c r="AK55" s="119">
        <v>25.8</v>
      </c>
      <c r="AL55" s="117">
        <v>66.41</v>
      </c>
      <c r="AM55" s="119">
        <v>66.67</v>
      </c>
      <c r="AN55" s="117">
        <v>53.052</v>
      </c>
      <c r="AO55" s="123" t="s">
        <v>1318</v>
      </c>
      <c r="AP55" s="123" t="s">
        <v>1318</v>
      </c>
      <c r="AQ55" s="118">
        <v>8.0410000000000004</v>
      </c>
      <c r="AR55" s="123" t="s">
        <v>1318</v>
      </c>
      <c r="AS55" s="118">
        <v>10.11678</v>
      </c>
      <c r="AT55" s="118">
        <v>2.8925200000000002</v>
      </c>
      <c r="AU55" s="118">
        <v>31.515999999999998</v>
      </c>
      <c r="AV55" s="118">
        <v>17.242999999999999</v>
      </c>
      <c r="AW55" s="119">
        <v>32.598999999999997</v>
      </c>
    </row>
    <row r="56" spans="1:49" x14ac:dyDescent="0.3">
      <c r="A56" s="124" t="s">
        <v>691</v>
      </c>
      <c r="B56" s="117">
        <v>11.6</v>
      </c>
      <c r="C56" s="118">
        <v>38</v>
      </c>
      <c r="D56" s="118">
        <v>58.3</v>
      </c>
      <c r="E56" s="118">
        <v>0</v>
      </c>
      <c r="F56" s="118">
        <v>40.9</v>
      </c>
      <c r="G56" s="119">
        <v>72</v>
      </c>
      <c r="H56" s="117">
        <v>21.7</v>
      </c>
      <c r="I56" s="119">
        <v>167</v>
      </c>
      <c r="J56" s="117">
        <v>10.07</v>
      </c>
      <c r="K56" s="118">
        <v>9.94</v>
      </c>
      <c r="L56" s="119">
        <v>23.44</v>
      </c>
      <c r="M56" s="120" t="s">
        <v>1318</v>
      </c>
      <c r="N56" s="121" t="s">
        <v>1318</v>
      </c>
      <c r="O56" s="122">
        <v>9.3170000000000002</v>
      </c>
      <c r="P56" s="117">
        <v>106.74</v>
      </c>
      <c r="Q56" s="118">
        <v>105.3</v>
      </c>
      <c r="R56" s="118">
        <v>350.35</v>
      </c>
      <c r="S56" s="119">
        <v>281.661</v>
      </c>
      <c r="T56" s="122">
        <v>200.124</v>
      </c>
      <c r="U56" s="122">
        <v>7.97</v>
      </c>
      <c r="V56" s="117">
        <v>14.41</v>
      </c>
      <c r="W56" s="118">
        <v>17.88</v>
      </c>
      <c r="X56" s="118">
        <v>0.41</v>
      </c>
      <c r="Y56" s="118">
        <v>0.98</v>
      </c>
      <c r="Z56" s="119">
        <v>12.365</v>
      </c>
      <c r="AA56" s="117">
        <v>286.25</v>
      </c>
      <c r="AB56" s="119">
        <v>666.83100000000002</v>
      </c>
      <c r="AC56" s="117">
        <v>98.974999999999994</v>
      </c>
      <c r="AD56" s="118">
        <v>67.25</v>
      </c>
      <c r="AE56" s="118">
        <v>19.009</v>
      </c>
      <c r="AF56" s="119">
        <v>0</v>
      </c>
      <c r="AG56" s="117">
        <v>23.5</v>
      </c>
      <c r="AH56" s="118">
        <v>23.5</v>
      </c>
      <c r="AI56" s="118">
        <v>10.47067</v>
      </c>
      <c r="AJ56" s="118">
        <v>27.3</v>
      </c>
      <c r="AK56" s="119">
        <v>27.3</v>
      </c>
      <c r="AL56" s="117">
        <v>66.58</v>
      </c>
      <c r="AM56" s="119">
        <v>66.84</v>
      </c>
      <c r="AN56" s="117">
        <v>53.052</v>
      </c>
      <c r="AO56" s="123" t="s">
        <v>1318</v>
      </c>
      <c r="AP56" s="123" t="s">
        <v>1318</v>
      </c>
      <c r="AQ56" s="118">
        <v>8.0210000000000008</v>
      </c>
      <c r="AR56" s="123" t="s">
        <v>1318</v>
      </c>
      <c r="AS56" s="118">
        <v>10.09395</v>
      </c>
      <c r="AT56" s="118">
        <v>2.8925200000000002</v>
      </c>
      <c r="AU56" s="118">
        <v>31.515999999999998</v>
      </c>
      <c r="AV56" s="118">
        <v>17.132999999999999</v>
      </c>
      <c r="AW56" s="119">
        <v>32.652999999999999</v>
      </c>
    </row>
    <row r="57" spans="1:49" x14ac:dyDescent="0.3">
      <c r="A57" s="124" t="s">
        <v>692</v>
      </c>
      <c r="B57" s="117">
        <v>11.6</v>
      </c>
      <c r="C57" s="118">
        <v>38</v>
      </c>
      <c r="D57" s="118">
        <v>58.3</v>
      </c>
      <c r="E57" s="118">
        <v>0</v>
      </c>
      <c r="F57" s="118">
        <v>40.9</v>
      </c>
      <c r="G57" s="119">
        <v>72</v>
      </c>
      <c r="H57" s="117">
        <v>21.7</v>
      </c>
      <c r="I57" s="119">
        <v>167</v>
      </c>
      <c r="J57" s="117">
        <v>10.07</v>
      </c>
      <c r="K57" s="118">
        <v>9.94</v>
      </c>
      <c r="L57" s="119">
        <v>23.44</v>
      </c>
      <c r="M57" s="120" t="s">
        <v>1318</v>
      </c>
      <c r="N57" s="121" t="s">
        <v>1318</v>
      </c>
      <c r="O57" s="122">
        <v>9.3170000000000002</v>
      </c>
      <c r="P57" s="117">
        <v>106.74</v>
      </c>
      <c r="Q57" s="118">
        <v>105.3</v>
      </c>
      <c r="R57" s="118">
        <v>350.35</v>
      </c>
      <c r="S57" s="119">
        <v>281.661</v>
      </c>
      <c r="T57" s="122">
        <v>200.124</v>
      </c>
      <c r="U57" s="122">
        <v>7.97</v>
      </c>
      <c r="V57" s="117">
        <v>14.41</v>
      </c>
      <c r="W57" s="118">
        <v>17.88</v>
      </c>
      <c r="X57" s="118">
        <v>0.41</v>
      </c>
      <c r="Y57" s="118">
        <v>0.98</v>
      </c>
      <c r="Z57" s="119">
        <v>12.365</v>
      </c>
      <c r="AA57" s="117">
        <v>286.25</v>
      </c>
      <c r="AB57" s="119">
        <v>666.83100000000002</v>
      </c>
      <c r="AC57" s="117">
        <v>98.974999999999994</v>
      </c>
      <c r="AD57" s="118">
        <v>67.25</v>
      </c>
      <c r="AE57" s="118">
        <v>19.009</v>
      </c>
      <c r="AF57" s="119">
        <v>0</v>
      </c>
      <c r="AG57" s="117">
        <v>23.5</v>
      </c>
      <c r="AH57" s="118">
        <v>23.5</v>
      </c>
      <c r="AI57" s="118">
        <v>10.47067</v>
      </c>
      <c r="AJ57" s="118">
        <v>27.3</v>
      </c>
      <c r="AK57" s="119">
        <v>27.3</v>
      </c>
      <c r="AL57" s="117">
        <v>66.58</v>
      </c>
      <c r="AM57" s="119">
        <v>66.84</v>
      </c>
      <c r="AN57" s="117">
        <v>53.052</v>
      </c>
      <c r="AO57" s="123" t="s">
        <v>1318</v>
      </c>
      <c r="AP57" s="123" t="s">
        <v>1318</v>
      </c>
      <c r="AQ57" s="118">
        <v>8.0210000000000008</v>
      </c>
      <c r="AR57" s="123" t="s">
        <v>1318</v>
      </c>
      <c r="AS57" s="118">
        <v>10.09395</v>
      </c>
      <c r="AT57" s="118">
        <v>2.8925200000000002</v>
      </c>
      <c r="AU57" s="118">
        <v>31.515999999999998</v>
      </c>
      <c r="AV57" s="118">
        <v>17.132999999999999</v>
      </c>
      <c r="AW57" s="119">
        <v>32.652999999999999</v>
      </c>
    </row>
    <row r="58" spans="1:49" x14ac:dyDescent="0.3">
      <c r="A58" s="124" t="s">
        <v>693</v>
      </c>
      <c r="B58" s="117">
        <v>11.6</v>
      </c>
      <c r="C58" s="118">
        <v>38</v>
      </c>
      <c r="D58" s="118">
        <v>58.3</v>
      </c>
      <c r="E58" s="118">
        <v>0</v>
      </c>
      <c r="F58" s="118">
        <v>36.299999999999997</v>
      </c>
      <c r="G58" s="119">
        <v>72</v>
      </c>
      <c r="H58" s="117">
        <v>21.7</v>
      </c>
      <c r="I58" s="119">
        <v>163</v>
      </c>
      <c r="J58" s="117">
        <v>10.76</v>
      </c>
      <c r="K58" s="118">
        <v>10.52</v>
      </c>
      <c r="L58" s="119">
        <v>13.24</v>
      </c>
      <c r="M58" s="120" t="s">
        <v>1318</v>
      </c>
      <c r="N58" s="121" t="s">
        <v>1318</v>
      </c>
      <c r="O58" s="122">
        <v>9.3170000000000002</v>
      </c>
      <c r="P58" s="117">
        <v>106.74</v>
      </c>
      <c r="Q58" s="118">
        <v>105.3</v>
      </c>
      <c r="R58" s="118">
        <v>352.26</v>
      </c>
      <c r="S58" s="119">
        <v>281.661</v>
      </c>
      <c r="T58" s="122">
        <v>200.26</v>
      </c>
      <c r="U58" s="122">
        <v>7.85</v>
      </c>
      <c r="V58" s="117">
        <v>13.23</v>
      </c>
      <c r="W58" s="118">
        <v>17.739999999999998</v>
      </c>
      <c r="X58" s="118">
        <v>0.43</v>
      </c>
      <c r="Y58" s="118">
        <v>0.92</v>
      </c>
      <c r="Z58" s="119">
        <v>13.253</v>
      </c>
      <c r="AA58" s="117">
        <v>277.41000000000003</v>
      </c>
      <c r="AB58" s="119">
        <v>657.99</v>
      </c>
      <c r="AC58" s="117">
        <v>100.121</v>
      </c>
      <c r="AD58" s="118">
        <v>67.55</v>
      </c>
      <c r="AE58" s="118">
        <v>26.523</v>
      </c>
      <c r="AF58" s="119">
        <v>0</v>
      </c>
      <c r="AG58" s="117">
        <v>22.9</v>
      </c>
      <c r="AH58" s="118">
        <v>22.9</v>
      </c>
      <c r="AI58" s="118">
        <v>10.6701</v>
      </c>
      <c r="AJ58" s="118">
        <v>28</v>
      </c>
      <c r="AK58" s="119">
        <v>28</v>
      </c>
      <c r="AL58" s="117">
        <v>65.41</v>
      </c>
      <c r="AM58" s="119">
        <v>65.67</v>
      </c>
      <c r="AN58" s="117">
        <v>53.052</v>
      </c>
      <c r="AO58" s="118">
        <v>60.520440000000001</v>
      </c>
      <c r="AP58" s="118">
        <v>86.736729999999994</v>
      </c>
      <c r="AQ58" s="118">
        <v>7.9740000000000002</v>
      </c>
      <c r="AR58" s="118">
        <v>69.598510000000005</v>
      </c>
      <c r="AS58" s="118">
        <v>9.8219399999999997</v>
      </c>
      <c r="AT58" s="118">
        <v>2.8925200000000002</v>
      </c>
      <c r="AU58" s="118">
        <v>31.257999999999999</v>
      </c>
      <c r="AV58" s="118">
        <v>16.079999999999998</v>
      </c>
      <c r="AW58" s="119">
        <v>32.835999999999999</v>
      </c>
    </row>
    <row r="59" spans="1:49" x14ac:dyDescent="0.3">
      <c r="A59" s="125" t="s">
        <v>694</v>
      </c>
      <c r="B59" s="126">
        <v>11.6</v>
      </c>
      <c r="C59" s="127">
        <v>38</v>
      </c>
      <c r="D59" s="127">
        <v>58.3</v>
      </c>
      <c r="E59" s="127">
        <v>0</v>
      </c>
      <c r="F59" s="127">
        <v>36.299999999999997</v>
      </c>
      <c r="G59" s="128">
        <v>72</v>
      </c>
      <c r="H59" s="126">
        <v>21.7</v>
      </c>
      <c r="I59" s="128">
        <v>163</v>
      </c>
      <c r="J59" s="126">
        <v>10.76</v>
      </c>
      <c r="K59" s="127">
        <v>10.52</v>
      </c>
      <c r="L59" s="128">
        <v>13.24</v>
      </c>
      <c r="M59" s="129" t="s">
        <v>1318</v>
      </c>
      <c r="N59" s="130" t="s">
        <v>1318</v>
      </c>
      <c r="O59" s="131">
        <v>9.3170000000000002</v>
      </c>
      <c r="P59" s="126">
        <v>106.74</v>
      </c>
      <c r="Q59" s="127">
        <v>105.3</v>
      </c>
      <c r="R59" s="127">
        <v>352.26</v>
      </c>
      <c r="S59" s="128">
        <v>281.661</v>
      </c>
      <c r="T59" s="131">
        <v>200.26</v>
      </c>
      <c r="U59" s="131">
        <v>7.85</v>
      </c>
      <c r="V59" s="126">
        <v>13.23</v>
      </c>
      <c r="W59" s="127">
        <v>17.739999999999998</v>
      </c>
      <c r="X59" s="127">
        <v>0.43</v>
      </c>
      <c r="Y59" s="127">
        <v>0.92</v>
      </c>
      <c r="Z59" s="128">
        <v>13.253</v>
      </c>
      <c r="AA59" s="126">
        <v>277.41000000000003</v>
      </c>
      <c r="AB59" s="128">
        <v>657.99</v>
      </c>
      <c r="AC59" s="126">
        <v>100.121</v>
      </c>
      <c r="AD59" s="127">
        <v>67.55</v>
      </c>
      <c r="AE59" s="127">
        <v>26.523</v>
      </c>
      <c r="AF59" s="128">
        <v>0</v>
      </c>
      <c r="AG59" s="126">
        <v>22.9</v>
      </c>
      <c r="AH59" s="127">
        <v>22.9</v>
      </c>
      <c r="AI59" s="127">
        <v>10.6701</v>
      </c>
      <c r="AJ59" s="127">
        <v>28</v>
      </c>
      <c r="AK59" s="128">
        <v>28</v>
      </c>
      <c r="AL59" s="126">
        <v>65.41</v>
      </c>
      <c r="AM59" s="128">
        <v>65.67</v>
      </c>
      <c r="AN59" s="126">
        <v>53.052</v>
      </c>
      <c r="AO59" s="127">
        <v>60.520440000000001</v>
      </c>
      <c r="AP59" s="127">
        <v>86.736729999999994</v>
      </c>
      <c r="AQ59" s="127">
        <v>7.9740000000000002</v>
      </c>
      <c r="AR59" s="127">
        <v>69.598510000000005</v>
      </c>
      <c r="AS59" s="127">
        <v>9.8219399999999997</v>
      </c>
      <c r="AT59" s="127">
        <v>2.8925200000000002</v>
      </c>
      <c r="AU59" s="127">
        <v>31.257999999999999</v>
      </c>
      <c r="AV59" s="127">
        <v>16.079999999999998</v>
      </c>
      <c r="AW59" s="128">
        <v>32.835999999999999</v>
      </c>
    </row>
    <row r="60" spans="1:49" x14ac:dyDescent="0.3">
      <c r="A60" s="132" t="s">
        <v>1249</v>
      </c>
      <c r="B60" s="133">
        <f t="shared" ref="B60:AW60" si="0">MIN(B12:B59)</f>
        <v>11.6</v>
      </c>
      <c r="C60" s="133">
        <f t="shared" si="0"/>
        <v>38</v>
      </c>
      <c r="D60" s="133">
        <f t="shared" si="0"/>
        <v>51.2</v>
      </c>
      <c r="E60" s="133">
        <f t="shared" si="0"/>
        <v>0</v>
      </c>
      <c r="F60" s="133">
        <f t="shared" si="0"/>
        <v>36</v>
      </c>
      <c r="G60" s="133">
        <f t="shared" si="0"/>
        <v>65</v>
      </c>
      <c r="H60" s="133">
        <f t="shared" si="0"/>
        <v>21.1</v>
      </c>
      <c r="I60" s="133">
        <f t="shared" si="0"/>
        <v>125</v>
      </c>
      <c r="J60" s="133">
        <f t="shared" si="0"/>
        <v>7.53</v>
      </c>
      <c r="K60" s="133">
        <f t="shared" si="0"/>
        <v>9.86</v>
      </c>
      <c r="L60" s="133">
        <f t="shared" si="0"/>
        <v>4.57</v>
      </c>
      <c r="M60" s="133">
        <f t="shared" si="0"/>
        <v>1.07</v>
      </c>
      <c r="N60" s="133">
        <f t="shared" si="0"/>
        <v>314.97000000000003</v>
      </c>
      <c r="O60" s="133">
        <f t="shared" si="0"/>
        <v>9.3170000000000002</v>
      </c>
      <c r="P60" s="133">
        <f t="shared" si="0"/>
        <v>89.6</v>
      </c>
      <c r="Q60" s="133">
        <f t="shared" si="0"/>
        <v>96.59</v>
      </c>
      <c r="R60" s="133">
        <f t="shared" si="0"/>
        <v>350.35</v>
      </c>
      <c r="S60" s="133">
        <f t="shared" si="0"/>
        <v>281.661</v>
      </c>
      <c r="T60" s="133">
        <f t="shared" si="0"/>
        <v>191.81899999999999</v>
      </c>
      <c r="U60" s="133">
        <f t="shared" si="0"/>
        <v>7.29</v>
      </c>
      <c r="V60" s="133">
        <f t="shared" si="0"/>
        <v>7.01</v>
      </c>
      <c r="W60" s="133">
        <f t="shared" si="0"/>
        <v>11.96</v>
      </c>
      <c r="X60" s="133">
        <f t="shared" si="0"/>
        <v>0.38</v>
      </c>
      <c r="Y60" s="133">
        <f t="shared" si="0"/>
        <v>0.49</v>
      </c>
      <c r="Z60" s="133">
        <f t="shared" si="0"/>
        <v>7.8639999999999999</v>
      </c>
      <c r="AA60" s="133">
        <f t="shared" si="0"/>
        <v>255.5</v>
      </c>
      <c r="AB60" s="133">
        <f t="shared" si="0"/>
        <v>604.99</v>
      </c>
      <c r="AC60" s="133">
        <f t="shared" si="0"/>
        <v>91.210999999999999</v>
      </c>
      <c r="AD60" s="133">
        <f t="shared" si="0"/>
        <v>65.75</v>
      </c>
      <c r="AE60" s="133">
        <f t="shared" si="0"/>
        <v>17.981999999999999</v>
      </c>
      <c r="AF60" s="133">
        <f t="shared" si="0"/>
        <v>0</v>
      </c>
      <c r="AG60" s="133">
        <f t="shared" si="0"/>
        <v>7</v>
      </c>
      <c r="AH60" s="133">
        <f t="shared" si="0"/>
        <v>7</v>
      </c>
      <c r="AI60" s="133">
        <f t="shared" si="0"/>
        <v>5.3787000000000003</v>
      </c>
      <c r="AJ60" s="133">
        <f t="shared" si="0"/>
        <v>21.8</v>
      </c>
      <c r="AK60" s="133">
        <f t="shared" si="0"/>
        <v>21.8</v>
      </c>
      <c r="AL60" s="133">
        <f t="shared" si="0"/>
        <v>60.16</v>
      </c>
      <c r="AM60" s="133">
        <f t="shared" si="0"/>
        <v>60.42</v>
      </c>
      <c r="AN60" s="133">
        <f t="shared" si="0"/>
        <v>48.316000000000003</v>
      </c>
      <c r="AO60" s="133">
        <f t="shared" si="0"/>
        <v>60.520440000000001</v>
      </c>
      <c r="AP60" s="133">
        <f t="shared" si="0"/>
        <v>77.537000000000006</v>
      </c>
      <c r="AQ60" s="133">
        <f t="shared" si="0"/>
        <v>7.9740000000000002</v>
      </c>
      <c r="AR60" s="133">
        <f t="shared" si="0"/>
        <v>69.598510000000005</v>
      </c>
      <c r="AS60" s="133">
        <f t="shared" si="0"/>
        <v>8.9822500000000005</v>
      </c>
      <c r="AT60" s="133">
        <f t="shared" si="0"/>
        <v>2.8925200000000002</v>
      </c>
      <c r="AU60" s="133">
        <f t="shared" si="0"/>
        <v>29.507000000000001</v>
      </c>
      <c r="AV60" s="133">
        <f t="shared" si="0"/>
        <v>13.680999999999999</v>
      </c>
      <c r="AW60" s="134">
        <f t="shared" si="0"/>
        <v>32.423000000000002</v>
      </c>
    </row>
    <row r="61" spans="1:49" x14ac:dyDescent="0.3">
      <c r="A61" s="135" t="s">
        <v>1248</v>
      </c>
      <c r="B61" s="136">
        <f t="shared" ref="B61:AW61" si="1">MAX(B12:B59)</f>
        <v>11.6</v>
      </c>
      <c r="C61" s="136">
        <f t="shared" si="1"/>
        <v>38</v>
      </c>
      <c r="D61" s="136">
        <f t="shared" si="1"/>
        <v>58.3</v>
      </c>
      <c r="E61" s="136">
        <f t="shared" si="1"/>
        <v>0</v>
      </c>
      <c r="F61" s="136">
        <f t="shared" si="1"/>
        <v>41.3</v>
      </c>
      <c r="G61" s="136">
        <f t="shared" si="1"/>
        <v>72</v>
      </c>
      <c r="H61" s="136">
        <f t="shared" si="1"/>
        <v>27.8</v>
      </c>
      <c r="I61" s="136">
        <f t="shared" si="1"/>
        <v>185</v>
      </c>
      <c r="J61" s="136">
        <f t="shared" si="1"/>
        <v>15.03</v>
      </c>
      <c r="K61" s="136">
        <f t="shared" si="1"/>
        <v>10.52</v>
      </c>
      <c r="L61" s="136">
        <f t="shared" si="1"/>
        <v>23.44</v>
      </c>
      <c r="M61" s="136">
        <f t="shared" si="1"/>
        <v>1.07</v>
      </c>
      <c r="N61" s="136">
        <f t="shared" si="1"/>
        <v>331.26</v>
      </c>
      <c r="O61" s="136">
        <f t="shared" si="1"/>
        <v>9.3170000000000002</v>
      </c>
      <c r="P61" s="136">
        <f t="shared" si="1"/>
        <v>106.74</v>
      </c>
      <c r="Q61" s="136">
        <f t="shared" si="1"/>
        <v>108.31</v>
      </c>
      <c r="R61" s="136">
        <f t="shared" si="1"/>
        <v>391.67</v>
      </c>
      <c r="S61" s="136">
        <f t="shared" si="1"/>
        <v>281.661</v>
      </c>
      <c r="T61" s="136">
        <f t="shared" si="1"/>
        <v>243</v>
      </c>
      <c r="U61" s="136">
        <f t="shared" si="1"/>
        <v>8.32</v>
      </c>
      <c r="V61" s="136">
        <f t="shared" si="1"/>
        <v>15.02</v>
      </c>
      <c r="W61" s="136">
        <f t="shared" si="1"/>
        <v>22.68</v>
      </c>
      <c r="X61" s="136">
        <f t="shared" si="1"/>
        <v>5.74</v>
      </c>
      <c r="Y61" s="136">
        <f t="shared" si="1"/>
        <v>0.98</v>
      </c>
      <c r="Z61" s="136">
        <f t="shared" si="1"/>
        <v>13.253</v>
      </c>
      <c r="AA61" s="136">
        <f t="shared" si="1"/>
        <v>312.64999999999998</v>
      </c>
      <c r="AB61" s="136">
        <f t="shared" si="1"/>
        <v>694.35</v>
      </c>
      <c r="AC61" s="136">
        <f t="shared" si="1"/>
        <v>101.21</v>
      </c>
      <c r="AD61" s="136">
        <f t="shared" si="1"/>
        <v>68.02</v>
      </c>
      <c r="AE61" s="136">
        <f t="shared" si="1"/>
        <v>26.523</v>
      </c>
      <c r="AF61" s="136">
        <f t="shared" si="1"/>
        <v>0.8</v>
      </c>
      <c r="AG61" s="136">
        <f t="shared" si="1"/>
        <v>24</v>
      </c>
      <c r="AH61" s="136">
        <f t="shared" si="1"/>
        <v>24</v>
      </c>
      <c r="AI61" s="136">
        <f t="shared" si="1"/>
        <v>10.77558</v>
      </c>
      <c r="AJ61" s="136">
        <f t="shared" si="1"/>
        <v>28</v>
      </c>
      <c r="AK61" s="136">
        <f t="shared" si="1"/>
        <v>28</v>
      </c>
      <c r="AL61" s="136">
        <f t="shared" si="1"/>
        <v>70.290000000000006</v>
      </c>
      <c r="AM61" s="136">
        <f t="shared" si="1"/>
        <v>70.55</v>
      </c>
      <c r="AN61" s="136">
        <f t="shared" si="1"/>
        <v>55.154000000000003</v>
      </c>
      <c r="AO61" s="136">
        <f t="shared" si="1"/>
        <v>60.520440000000001</v>
      </c>
      <c r="AP61" s="136">
        <f t="shared" si="1"/>
        <v>86.736729999999994</v>
      </c>
      <c r="AQ61" s="136">
        <f t="shared" si="1"/>
        <v>9.3460000000000001</v>
      </c>
      <c r="AR61" s="136">
        <f t="shared" si="1"/>
        <v>69.598510000000005</v>
      </c>
      <c r="AS61" s="136">
        <f t="shared" si="1"/>
        <v>10.863720000000001</v>
      </c>
      <c r="AT61" s="136">
        <f t="shared" si="1"/>
        <v>8.2416699999999992</v>
      </c>
      <c r="AU61" s="136">
        <f t="shared" si="1"/>
        <v>31.515999999999998</v>
      </c>
      <c r="AV61" s="136">
        <f t="shared" si="1"/>
        <v>21.773</v>
      </c>
      <c r="AW61" s="137">
        <f t="shared" si="1"/>
        <v>34.079000000000001</v>
      </c>
    </row>
    <row r="62" spans="1:49" x14ac:dyDescent="0.3">
      <c r="A62" s="138" t="s">
        <v>1319</v>
      </c>
      <c r="B62" s="139">
        <f t="shared" ref="B62:AW62" si="2">AVERAGE(B12:B59)</f>
        <v>11.600000000000009</v>
      </c>
      <c r="C62" s="139">
        <f t="shared" si="2"/>
        <v>38</v>
      </c>
      <c r="D62" s="139">
        <f t="shared" si="2"/>
        <v>56.475000000000072</v>
      </c>
      <c r="E62" s="139">
        <f t="shared" si="2"/>
        <v>0</v>
      </c>
      <c r="F62" s="139">
        <f t="shared" si="2"/>
        <v>40.679166666666667</v>
      </c>
      <c r="G62" s="139">
        <f t="shared" si="2"/>
        <v>70.25</v>
      </c>
      <c r="H62" s="139">
        <f t="shared" si="2"/>
        <v>23.51666666666668</v>
      </c>
      <c r="I62" s="139">
        <f t="shared" si="2"/>
        <v>152.41666666666666</v>
      </c>
      <c r="J62" s="139">
        <f t="shared" si="2"/>
        <v>10.543500000000003</v>
      </c>
      <c r="K62" s="139">
        <f t="shared" si="2"/>
        <v>10.137916666666666</v>
      </c>
      <c r="L62" s="139">
        <f t="shared" si="2"/>
        <v>10.683333333333335</v>
      </c>
      <c r="M62" s="139">
        <f t="shared" si="2"/>
        <v>1.07</v>
      </c>
      <c r="N62" s="139">
        <f t="shared" si="2"/>
        <v>323.11500000000001</v>
      </c>
      <c r="O62" s="139">
        <f t="shared" si="2"/>
        <v>9.3170000000000055</v>
      </c>
      <c r="P62" s="139">
        <f t="shared" si="2"/>
        <v>102.92291666666659</v>
      </c>
      <c r="Q62" s="139">
        <f t="shared" si="2"/>
        <v>103.9258333333334</v>
      </c>
      <c r="R62" s="139">
        <f t="shared" si="2"/>
        <v>367.55666666666667</v>
      </c>
      <c r="S62" s="139">
        <f t="shared" si="2"/>
        <v>281.661</v>
      </c>
      <c r="T62" s="139">
        <f t="shared" si="2"/>
        <v>207.39466666666672</v>
      </c>
      <c r="U62" s="139">
        <f t="shared" si="2"/>
        <v>7.770416666666665</v>
      </c>
      <c r="V62" s="139">
        <f t="shared" si="2"/>
        <v>10.63666666666667</v>
      </c>
      <c r="W62" s="139">
        <f t="shared" si="2"/>
        <v>18.842083333333338</v>
      </c>
      <c r="X62" s="139">
        <f t="shared" si="2"/>
        <v>1.2858333333333329</v>
      </c>
      <c r="Y62" s="139">
        <f t="shared" si="2"/>
        <v>0.70458333333333334</v>
      </c>
      <c r="Z62" s="139">
        <f t="shared" si="2"/>
        <v>9.6912916666666664</v>
      </c>
      <c r="AA62" s="139">
        <f t="shared" si="2"/>
        <v>288.86666666666667</v>
      </c>
      <c r="AB62" s="139">
        <f t="shared" si="2"/>
        <v>655.67308333333335</v>
      </c>
      <c r="AC62" s="139">
        <f t="shared" si="2"/>
        <v>97.718416666666727</v>
      </c>
      <c r="AD62" s="139">
        <f t="shared" si="2"/>
        <v>67.361666666666679</v>
      </c>
      <c r="AE62" s="139">
        <f t="shared" si="2"/>
        <v>20.986541666666671</v>
      </c>
      <c r="AF62" s="139">
        <f t="shared" si="2"/>
        <v>6.6666666666666666E-2</v>
      </c>
      <c r="AG62" s="139">
        <f t="shared" si="2"/>
        <v>13.420833333333333</v>
      </c>
      <c r="AH62" s="139">
        <f t="shared" si="2"/>
        <v>13.420833333333333</v>
      </c>
      <c r="AI62" s="139">
        <f t="shared" si="2"/>
        <v>7.4906008333333318</v>
      </c>
      <c r="AJ62" s="139">
        <f t="shared" si="2"/>
        <v>24.354166666666657</v>
      </c>
      <c r="AK62" s="139">
        <f t="shared" si="2"/>
        <v>24.354166666666657</v>
      </c>
      <c r="AL62" s="139">
        <f t="shared" si="2"/>
        <v>65.707916666666648</v>
      </c>
      <c r="AM62" s="139">
        <f t="shared" si="2"/>
        <v>65.967916666666682</v>
      </c>
      <c r="AN62" s="139">
        <f t="shared" si="2"/>
        <v>53.643083333333372</v>
      </c>
      <c r="AO62" s="139">
        <f t="shared" si="2"/>
        <v>60.520440000000001</v>
      </c>
      <c r="AP62" s="139">
        <f t="shared" si="2"/>
        <v>82.136865</v>
      </c>
      <c r="AQ62" s="139">
        <f t="shared" si="2"/>
        <v>8.7301666666666637</v>
      </c>
      <c r="AR62" s="139">
        <f t="shared" si="2"/>
        <v>69.598510000000005</v>
      </c>
      <c r="AS62" s="139">
        <f t="shared" si="2"/>
        <v>9.871823749999999</v>
      </c>
      <c r="AT62" s="139">
        <f t="shared" si="2"/>
        <v>4.59971833333333</v>
      </c>
      <c r="AU62" s="139">
        <f t="shared" si="2"/>
        <v>30.356041666666652</v>
      </c>
      <c r="AV62" s="139">
        <f t="shared" si="2"/>
        <v>17.22237500000001</v>
      </c>
      <c r="AW62" s="140">
        <f t="shared" si="2"/>
        <v>33.271500000000003</v>
      </c>
    </row>
    <row r="63" spans="1:49" x14ac:dyDescent="0.3">
      <c r="A63" s="141" t="s">
        <v>7</v>
      </c>
      <c r="B63" s="136">
        <f t="shared" ref="B63:AW63" si="3">B12</f>
        <v>11.6</v>
      </c>
      <c r="C63" s="136">
        <f t="shared" si="3"/>
        <v>38</v>
      </c>
      <c r="D63" s="136">
        <f t="shared" si="3"/>
        <v>51.2</v>
      </c>
      <c r="E63" s="136">
        <f t="shared" si="3"/>
        <v>0</v>
      </c>
      <c r="F63" s="136">
        <f t="shared" si="3"/>
        <v>41.2</v>
      </c>
      <c r="G63" s="136">
        <f t="shared" si="3"/>
        <v>65</v>
      </c>
      <c r="H63" s="136">
        <f t="shared" si="3"/>
        <v>27.8</v>
      </c>
      <c r="I63" s="136">
        <f t="shared" si="3"/>
        <v>185</v>
      </c>
      <c r="J63" s="136">
        <f t="shared" si="3"/>
        <v>9.99</v>
      </c>
      <c r="K63" s="136">
        <f t="shared" si="3"/>
        <v>10.45</v>
      </c>
      <c r="L63" s="136">
        <f t="shared" si="3"/>
        <v>13.97</v>
      </c>
      <c r="M63" s="136" t="str">
        <f t="shared" si="3"/>
        <v>--</v>
      </c>
      <c r="N63" s="136" t="str">
        <f t="shared" si="3"/>
        <v>--</v>
      </c>
      <c r="O63" s="136">
        <f t="shared" si="3"/>
        <v>9.3170000000000002</v>
      </c>
      <c r="P63" s="136">
        <f t="shared" si="3"/>
        <v>89.6</v>
      </c>
      <c r="Q63" s="136">
        <f t="shared" si="3"/>
        <v>108.31</v>
      </c>
      <c r="R63" s="136">
        <f t="shared" si="3"/>
        <v>369.69</v>
      </c>
      <c r="S63" s="136">
        <f t="shared" si="3"/>
        <v>281.661</v>
      </c>
      <c r="T63" s="136">
        <f t="shared" si="3"/>
        <v>243</v>
      </c>
      <c r="U63" s="136">
        <f t="shared" si="3"/>
        <v>8.18</v>
      </c>
      <c r="V63" s="136">
        <f t="shared" si="3"/>
        <v>10.45</v>
      </c>
      <c r="W63" s="136">
        <f t="shared" si="3"/>
        <v>19.12</v>
      </c>
      <c r="X63" s="136">
        <f t="shared" si="3"/>
        <v>0.39</v>
      </c>
      <c r="Y63" s="136">
        <f t="shared" si="3"/>
        <v>0.69</v>
      </c>
      <c r="Z63" s="136">
        <f t="shared" si="3"/>
        <v>7.9909999999999997</v>
      </c>
      <c r="AA63" s="136">
        <f t="shared" si="3"/>
        <v>289.8</v>
      </c>
      <c r="AB63" s="136">
        <f t="shared" si="3"/>
        <v>609.63</v>
      </c>
      <c r="AC63" s="136">
        <f t="shared" si="3"/>
        <v>91.210999999999999</v>
      </c>
      <c r="AD63" s="136">
        <f t="shared" si="3"/>
        <v>66.17</v>
      </c>
      <c r="AE63" s="136">
        <f t="shared" si="3"/>
        <v>22.3</v>
      </c>
      <c r="AF63" s="136">
        <f t="shared" si="3"/>
        <v>0</v>
      </c>
      <c r="AG63" s="136">
        <f t="shared" si="3"/>
        <v>15</v>
      </c>
      <c r="AH63" s="136">
        <f t="shared" si="3"/>
        <v>15</v>
      </c>
      <c r="AI63" s="136">
        <f t="shared" si="3"/>
        <v>6.1698399999999998</v>
      </c>
      <c r="AJ63" s="136">
        <f t="shared" si="3"/>
        <v>27.6</v>
      </c>
      <c r="AK63" s="136">
        <f t="shared" si="3"/>
        <v>27.6</v>
      </c>
      <c r="AL63" s="136">
        <f t="shared" si="3"/>
        <v>60.16</v>
      </c>
      <c r="AM63" s="136">
        <f t="shared" si="3"/>
        <v>60.42</v>
      </c>
      <c r="AN63" s="136">
        <f t="shared" si="3"/>
        <v>48.316000000000003</v>
      </c>
      <c r="AO63" s="136" t="str">
        <f t="shared" si="3"/>
        <v>--</v>
      </c>
      <c r="AP63" s="136">
        <f t="shared" si="3"/>
        <v>77.537000000000006</v>
      </c>
      <c r="AQ63" s="136">
        <f t="shared" si="3"/>
        <v>9.3460000000000001</v>
      </c>
      <c r="AR63" s="136" t="str">
        <f t="shared" si="3"/>
        <v>--</v>
      </c>
      <c r="AS63" s="136">
        <f t="shared" si="3"/>
        <v>10.440250000000001</v>
      </c>
      <c r="AT63" s="136">
        <f t="shared" si="3"/>
        <v>3.4959600000000002</v>
      </c>
      <c r="AU63" s="136">
        <f t="shared" si="3"/>
        <v>30.920999999999999</v>
      </c>
      <c r="AV63" s="136">
        <f t="shared" si="3"/>
        <v>19.396999999999998</v>
      </c>
      <c r="AW63" s="136">
        <f t="shared" si="3"/>
        <v>34</v>
      </c>
    </row>
    <row r="64" spans="1:49" x14ac:dyDescent="0.3">
      <c r="A64" s="141" t="s">
        <v>8</v>
      </c>
      <c r="B64" s="136">
        <f t="shared" ref="B64:AW64" si="4">B59</f>
        <v>11.6</v>
      </c>
      <c r="C64" s="136">
        <f t="shared" si="4"/>
        <v>38</v>
      </c>
      <c r="D64" s="136">
        <f t="shared" si="4"/>
        <v>58.3</v>
      </c>
      <c r="E64" s="136">
        <f t="shared" si="4"/>
        <v>0</v>
      </c>
      <c r="F64" s="136">
        <f t="shared" si="4"/>
        <v>36.299999999999997</v>
      </c>
      <c r="G64" s="136">
        <f t="shared" si="4"/>
        <v>72</v>
      </c>
      <c r="H64" s="136">
        <f t="shared" si="4"/>
        <v>21.7</v>
      </c>
      <c r="I64" s="136">
        <f t="shared" si="4"/>
        <v>163</v>
      </c>
      <c r="J64" s="136">
        <f t="shared" si="4"/>
        <v>10.76</v>
      </c>
      <c r="K64" s="136">
        <f t="shared" si="4"/>
        <v>10.52</v>
      </c>
      <c r="L64" s="136">
        <f t="shared" si="4"/>
        <v>13.24</v>
      </c>
      <c r="M64" s="136" t="str">
        <f t="shared" si="4"/>
        <v>--</v>
      </c>
      <c r="N64" s="136" t="str">
        <f t="shared" si="4"/>
        <v>--</v>
      </c>
      <c r="O64" s="136">
        <f t="shared" si="4"/>
        <v>9.3170000000000002</v>
      </c>
      <c r="P64" s="136">
        <f t="shared" si="4"/>
        <v>106.74</v>
      </c>
      <c r="Q64" s="136">
        <f t="shared" si="4"/>
        <v>105.3</v>
      </c>
      <c r="R64" s="136">
        <f t="shared" si="4"/>
        <v>352.26</v>
      </c>
      <c r="S64" s="136">
        <f t="shared" si="4"/>
        <v>281.661</v>
      </c>
      <c r="T64" s="136">
        <f t="shared" si="4"/>
        <v>200.26</v>
      </c>
      <c r="U64" s="136">
        <f t="shared" si="4"/>
        <v>7.85</v>
      </c>
      <c r="V64" s="136">
        <f t="shared" si="4"/>
        <v>13.23</v>
      </c>
      <c r="W64" s="136">
        <f t="shared" si="4"/>
        <v>17.739999999999998</v>
      </c>
      <c r="X64" s="136">
        <f t="shared" si="4"/>
        <v>0.43</v>
      </c>
      <c r="Y64" s="136">
        <f t="shared" si="4"/>
        <v>0.92</v>
      </c>
      <c r="Z64" s="136">
        <f t="shared" si="4"/>
        <v>13.253</v>
      </c>
      <c r="AA64" s="136">
        <f t="shared" si="4"/>
        <v>277.41000000000003</v>
      </c>
      <c r="AB64" s="136">
        <f t="shared" si="4"/>
        <v>657.99</v>
      </c>
      <c r="AC64" s="136">
        <f t="shared" si="4"/>
        <v>100.121</v>
      </c>
      <c r="AD64" s="136">
        <f t="shared" si="4"/>
        <v>67.55</v>
      </c>
      <c r="AE64" s="136">
        <f t="shared" si="4"/>
        <v>26.523</v>
      </c>
      <c r="AF64" s="136">
        <f t="shared" si="4"/>
        <v>0</v>
      </c>
      <c r="AG64" s="136">
        <f t="shared" si="4"/>
        <v>22.9</v>
      </c>
      <c r="AH64" s="136">
        <f t="shared" si="4"/>
        <v>22.9</v>
      </c>
      <c r="AI64" s="136">
        <f t="shared" si="4"/>
        <v>10.6701</v>
      </c>
      <c r="AJ64" s="136">
        <f t="shared" si="4"/>
        <v>28</v>
      </c>
      <c r="AK64" s="136">
        <f t="shared" si="4"/>
        <v>28</v>
      </c>
      <c r="AL64" s="136">
        <f t="shared" si="4"/>
        <v>65.41</v>
      </c>
      <c r="AM64" s="136">
        <f t="shared" si="4"/>
        <v>65.67</v>
      </c>
      <c r="AN64" s="136">
        <f t="shared" si="4"/>
        <v>53.052</v>
      </c>
      <c r="AO64" s="136">
        <f t="shared" si="4"/>
        <v>60.520440000000001</v>
      </c>
      <c r="AP64" s="136">
        <f t="shared" si="4"/>
        <v>86.736729999999994</v>
      </c>
      <c r="AQ64" s="136">
        <f t="shared" si="4"/>
        <v>7.9740000000000002</v>
      </c>
      <c r="AR64" s="136">
        <f t="shared" si="4"/>
        <v>69.598510000000005</v>
      </c>
      <c r="AS64" s="136">
        <f t="shared" si="4"/>
        <v>9.8219399999999997</v>
      </c>
      <c r="AT64" s="136">
        <f t="shared" si="4"/>
        <v>2.8925200000000002</v>
      </c>
      <c r="AU64" s="136">
        <f t="shared" si="4"/>
        <v>31.257999999999999</v>
      </c>
      <c r="AV64" s="136">
        <f t="shared" si="4"/>
        <v>16.079999999999998</v>
      </c>
      <c r="AW64" s="136">
        <f t="shared" si="4"/>
        <v>32.835999999999999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1320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248</v>
      </c>
      <c r="C5" s="115" t="s">
        <v>441</v>
      </c>
      <c r="D5" s="115" t="s">
        <v>204</v>
      </c>
      <c r="E5" s="115" t="s">
        <v>117</v>
      </c>
      <c r="F5" s="115" t="s">
        <v>117</v>
      </c>
      <c r="G5" s="115" t="s">
        <v>117</v>
      </c>
      <c r="H5" s="115" t="s">
        <v>49</v>
      </c>
      <c r="I5" s="115" t="s">
        <v>49</v>
      </c>
      <c r="J5" s="115" t="s">
        <v>49</v>
      </c>
      <c r="K5" s="115" t="s">
        <v>49</v>
      </c>
      <c r="L5" s="115" t="s">
        <v>49</v>
      </c>
      <c r="M5" s="115" t="s">
        <v>49</v>
      </c>
      <c r="N5" s="115" t="s">
        <v>49</v>
      </c>
      <c r="O5" s="115" t="s">
        <v>49</v>
      </c>
      <c r="P5" s="115" t="s">
        <v>78</v>
      </c>
      <c r="Q5" s="115" t="s">
        <v>78</v>
      </c>
      <c r="R5" s="115" t="s">
        <v>78</v>
      </c>
      <c r="S5" s="115" t="s">
        <v>112</v>
      </c>
      <c r="T5" s="115" t="s">
        <v>112</v>
      </c>
      <c r="U5" s="115" t="s">
        <v>439</v>
      </c>
      <c r="V5" s="115" t="s">
        <v>242</v>
      </c>
      <c r="W5" s="115" t="s">
        <v>69</v>
      </c>
      <c r="X5" s="115" t="s">
        <v>69</v>
      </c>
      <c r="Y5" s="115" t="s">
        <v>354</v>
      </c>
      <c r="Z5" s="115" t="s">
        <v>354</v>
      </c>
      <c r="AA5" s="115" t="s">
        <v>64</v>
      </c>
      <c r="AB5" s="115" t="s">
        <v>64</v>
      </c>
      <c r="AC5" s="115" t="s">
        <v>101</v>
      </c>
      <c r="AD5" s="115" t="s">
        <v>828</v>
      </c>
    </row>
    <row r="6" spans="1:30" ht="26.4" x14ac:dyDescent="0.3">
      <c r="A6" s="115" t="s">
        <v>1256</v>
      </c>
      <c r="B6" s="115" t="s">
        <v>249</v>
      </c>
      <c r="C6" s="115" t="s">
        <v>1321</v>
      </c>
      <c r="D6" s="115" t="s">
        <v>1322</v>
      </c>
      <c r="E6" s="115" t="s">
        <v>1273</v>
      </c>
      <c r="F6" s="115" t="s">
        <v>1273</v>
      </c>
      <c r="G6" s="115" t="s">
        <v>1273</v>
      </c>
      <c r="H6" s="115" t="s">
        <v>249</v>
      </c>
      <c r="I6" s="115" t="s">
        <v>1266</v>
      </c>
      <c r="J6" s="115" t="s">
        <v>1275</v>
      </c>
      <c r="K6" s="115" t="s">
        <v>1323</v>
      </c>
      <c r="L6" s="115" t="s">
        <v>249</v>
      </c>
      <c r="M6" s="115" t="s">
        <v>249</v>
      </c>
      <c r="N6" s="115" t="s">
        <v>1324</v>
      </c>
      <c r="O6" s="115" t="s">
        <v>1324</v>
      </c>
      <c r="P6" s="115" t="s">
        <v>1266</v>
      </c>
      <c r="Q6" s="115" t="s">
        <v>1266</v>
      </c>
      <c r="R6" s="115" t="s">
        <v>1270</v>
      </c>
      <c r="S6" s="115" t="s">
        <v>1270</v>
      </c>
      <c r="T6" s="115" t="s">
        <v>1271</v>
      </c>
      <c r="U6" s="115" t="s">
        <v>1261</v>
      </c>
      <c r="V6" s="115" t="s">
        <v>1325</v>
      </c>
      <c r="W6" s="115" t="s">
        <v>1260</v>
      </c>
      <c r="X6" s="115" t="s">
        <v>1260</v>
      </c>
      <c r="Y6" s="115" t="s">
        <v>354</v>
      </c>
      <c r="Z6" s="115" t="s">
        <v>354</v>
      </c>
      <c r="AA6" s="115" t="s">
        <v>1257</v>
      </c>
      <c r="AB6" s="115" t="s">
        <v>1257</v>
      </c>
      <c r="AC6" s="115" t="s">
        <v>249</v>
      </c>
      <c r="AD6" s="115" t="s">
        <v>1273</v>
      </c>
    </row>
    <row r="7" spans="1:30" ht="26.4" x14ac:dyDescent="0.3">
      <c r="A7" s="115" t="s">
        <v>1278</v>
      </c>
      <c r="B7" s="115" t="s">
        <v>1279</v>
      </c>
      <c r="C7" s="115" t="s">
        <v>1279</v>
      </c>
      <c r="D7" s="115" t="s">
        <v>1279</v>
      </c>
      <c r="E7" s="115" t="s">
        <v>1279</v>
      </c>
      <c r="F7" s="115" t="s">
        <v>1279</v>
      </c>
      <c r="G7" s="115" t="s">
        <v>1279</v>
      </c>
      <c r="H7" s="115" t="s">
        <v>1279</v>
      </c>
      <c r="I7" s="115" t="s">
        <v>1279</v>
      </c>
      <c r="J7" s="115" t="s">
        <v>1279</v>
      </c>
      <c r="K7" s="115" t="s">
        <v>1279</v>
      </c>
      <c r="L7" s="115" t="s">
        <v>1279</v>
      </c>
      <c r="M7" s="115" t="s">
        <v>1279</v>
      </c>
      <c r="N7" s="115" t="s">
        <v>1279</v>
      </c>
      <c r="O7" s="115" t="s">
        <v>1279</v>
      </c>
      <c r="P7" s="115" t="s">
        <v>1279</v>
      </c>
      <c r="Q7" s="115" t="s">
        <v>1279</v>
      </c>
      <c r="R7" s="115" t="s">
        <v>1279</v>
      </c>
      <c r="S7" s="115" t="s">
        <v>1279</v>
      </c>
      <c r="T7" s="115" t="s">
        <v>1279</v>
      </c>
      <c r="U7" s="115" t="s">
        <v>1279</v>
      </c>
      <c r="V7" s="115" t="s">
        <v>1279</v>
      </c>
      <c r="W7" s="115" t="s">
        <v>1279</v>
      </c>
      <c r="X7" s="115" t="s">
        <v>1279</v>
      </c>
      <c r="Y7" s="115" t="s">
        <v>1279</v>
      </c>
      <c r="Z7" s="115" t="s">
        <v>1279</v>
      </c>
      <c r="AA7" s="115" t="s">
        <v>1279</v>
      </c>
      <c r="AB7" s="115" t="s">
        <v>1279</v>
      </c>
      <c r="AC7" s="115" t="s">
        <v>1279</v>
      </c>
      <c r="AD7" s="115" t="s">
        <v>1279</v>
      </c>
    </row>
    <row r="8" spans="1:30" ht="39.6" x14ac:dyDescent="0.3">
      <c r="A8" s="115" t="s">
        <v>6</v>
      </c>
      <c r="B8" s="115" t="s">
        <v>1326</v>
      </c>
      <c r="C8" s="115" t="s">
        <v>1327</v>
      </c>
      <c r="D8" s="115" t="s">
        <v>1328</v>
      </c>
      <c r="E8" s="115" t="s">
        <v>1329</v>
      </c>
      <c r="F8" s="115" t="s">
        <v>1330</v>
      </c>
      <c r="G8" s="115" t="s">
        <v>1331</v>
      </c>
      <c r="H8" s="115" t="s">
        <v>1332</v>
      </c>
      <c r="I8" s="115" t="s">
        <v>1333</v>
      </c>
      <c r="J8" s="115" t="s">
        <v>1334</v>
      </c>
      <c r="K8" s="115" t="s">
        <v>1335</v>
      </c>
      <c r="L8" s="115" t="s">
        <v>1332</v>
      </c>
      <c r="M8" s="115" t="s">
        <v>1336</v>
      </c>
      <c r="N8" s="115" t="s">
        <v>1337</v>
      </c>
      <c r="O8" s="115" t="s">
        <v>1277</v>
      </c>
      <c r="P8" s="115" t="s">
        <v>1293</v>
      </c>
      <c r="Q8" s="115" t="s">
        <v>1293</v>
      </c>
      <c r="R8" s="115" t="s">
        <v>1268</v>
      </c>
      <c r="S8" s="115" t="s">
        <v>1338</v>
      </c>
      <c r="T8" s="115" t="s">
        <v>1298</v>
      </c>
      <c r="U8" s="115" t="s">
        <v>1339</v>
      </c>
      <c r="V8" s="115" t="s">
        <v>1340</v>
      </c>
      <c r="W8" s="115" t="s">
        <v>1283</v>
      </c>
      <c r="X8" s="115" t="s">
        <v>1284</v>
      </c>
      <c r="Y8" s="115" t="s">
        <v>1341</v>
      </c>
      <c r="Z8" s="115" t="s">
        <v>1342</v>
      </c>
      <c r="AA8" s="115" t="s">
        <v>1282</v>
      </c>
      <c r="AB8" s="115" t="s">
        <v>1343</v>
      </c>
      <c r="AC8" s="115" t="s">
        <v>1344</v>
      </c>
      <c r="AD8" s="115" t="s">
        <v>1345</v>
      </c>
    </row>
    <row r="9" spans="1:30" ht="26.4" x14ac:dyDescent="0.3">
      <c r="A9" s="115" t="s">
        <v>926</v>
      </c>
      <c r="B9" s="115" t="s">
        <v>1346</v>
      </c>
      <c r="C9" s="115" t="s">
        <v>1347</v>
      </c>
      <c r="D9" s="115" t="s">
        <v>1347</v>
      </c>
      <c r="E9" s="115" t="s">
        <v>1347</v>
      </c>
      <c r="F9" s="115" t="s">
        <v>1347</v>
      </c>
      <c r="G9" s="115" t="s">
        <v>1347</v>
      </c>
      <c r="H9" s="115" t="s">
        <v>1346</v>
      </c>
      <c r="I9" s="115" t="s">
        <v>1347</v>
      </c>
      <c r="J9" s="115" t="s">
        <v>1347</v>
      </c>
      <c r="K9" s="115" t="s">
        <v>1347</v>
      </c>
      <c r="L9" s="115" t="s">
        <v>1347</v>
      </c>
      <c r="M9" s="115" t="s">
        <v>1347</v>
      </c>
      <c r="N9" s="115" t="s">
        <v>1347</v>
      </c>
      <c r="O9" s="115" t="s">
        <v>1347</v>
      </c>
      <c r="P9" s="115" t="s">
        <v>1346</v>
      </c>
      <c r="Q9" s="115" t="s">
        <v>1347</v>
      </c>
      <c r="R9" s="115" t="s">
        <v>1347</v>
      </c>
      <c r="S9" s="115" t="s">
        <v>1347</v>
      </c>
      <c r="T9" s="115" t="s">
        <v>804</v>
      </c>
      <c r="U9" s="115" t="s">
        <v>1347</v>
      </c>
      <c r="V9" s="115" t="s">
        <v>1347</v>
      </c>
      <c r="W9" s="115" t="s">
        <v>1347</v>
      </c>
      <c r="X9" s="115" t="s">
        <v>1347</v>
      </c>
      <c r="Y9" s="115" t="s">
        <v>1347</v>
      </c>
      <c r="Z9" s="115" t="s">
        <v>1347</v>
      </c>
      <c r="AA9" s="115" t="s">
        <v>1347</v>
      </c>
      <c r="AB9" s="115" t="s">
        <v>1347</v>
      </c>
      <c r="AC9" s="115" t="s">
        <v>1347</v>
      </c>
      <c r="AD9" s="115" t="s">
        <v>1347</v>
      </c>
    </row>
    <row r="10" spans="1:30" x14ac:dyDescent="0.3">
      <c r="A10" s="115" t="s">
        <v>57</v>
      </c>
      <c r="B10" s="115" t="s">
        <v>1348</v>
      </c>
      <c r="C10" s="115" t="s">
        <v>1349</v>
      </c>
      <c r="D10" s="115" t="s">
        <v>1349</v>
      </c>
      <c r="E10" s="115" t="s">
        <v>1349</v>
      </c>
      <c r="F10" s="115" t="s">
        <v>1349</v>
      </c>
      <c r="G10" s="115" t="s">
        <v>1349</v>
      </c>
      <c r="H10" s="115" t="s">
        <v>1348</v>
      </c>
      <c r="I10" s="115" t="s">
        <v>1349</v>
      </c>
      <c r="J10" s="115" t="s">
        <v>1349</v>
      </c>
      <c r="K10" s="115" t="s">
        <v>1349</v>
      </c>
      <c r="L10" s="115" t="s">
        <v>1349</v>
      </c>
      <c r="M10" s="115" t="s">
        <v>1349</v>
      </c>
      <c r="N10" s="115" t="s">
        <v>1349</v>
      </c>
      <c r="O10" s="115" t="s">
        <v>1349</v>
      </c>
      <c r="P10" s="115" t="s">
        <v>1348</v>
      </c>
      <c r="Q10" s="115" t="s">
        <v>1349</v>
      </c>
      <c r="R10" s="115" t="s">
        <v>1349</v>
      </c>
      <c r="S10" s="115" t="s">
        <v>1349</v>
      </c>
      <c r="T10" s="115" t="s">
        <v>1349</v>
      </c>
      <c r="U10" s="115" t="s">
        <v>1349</v>
      </c>
      <c r="V10" s="115" t="s">
        <v>1349</v>
      </c>
      <c r="W10" s="115" t="s">
        <v>1349</v>
      </c>
      <c r="X10" s="115" t="s">
        <v>1349</v>
      </c>
      <c r="Y10" s="115" t="s">
        <v>1349</v>
      </c>
      <c r="Z10" s="115" t="s">
        <v>1349</v>
      </c>
      <c r="AA10" s="115" t="s">
        <v>1349</v>
      </c>
      <c r="AB10" s="115" t="s">
        <v>1349</v>
      </c>
      <c r="AC10" s="115" t="s">
        <v>1349</v>
      </c>
      <c r="AD10" s="115" t="s">
        <v>1349</v>
      </c>
    </row>
    <row r="11" spans="1:30" x14ac:dyDescent="0.3">
      <c r="A11" s="116" t="s">
        <v>62</v>
      </c>
      <c r="B11" s="143">
        <v>2695</v>
      </c>
      <c r="C11" s="143">
        <v>11.553179999999999</v>
      </c>
      <c r="D11" s="143">
        <v>0.42279</v>
      </c>
      <c r="E11" s="143">
        <v>0.30599999999999999</v>
      </c>
      <c r="F11" s="143">
        <v>120</v>
      </c>
      <c r="G11" s="143">
        <v>2.112E-2</v>
      </c>
      <c r="H11" s="143">
        <v>3875.1744699999999</v>
      </c>
      <c r="I11" s="116" t="s">
        <v>1318</v>
      </c>
      <c r="J11" s="116" t="s">
        <v>1318</v>
      </c>
      <c r="K11" s="143">
        <v>0.49980000000000002</v>
      </c>
      <c r="L11" s="143">
        <v>22.652999999999999</v>
      </c>
      <c r="M11" s="116" t="s">
        <v>1318</v>
      </c>
      <c r="N11" s="143">
        <v>0.38081999999999999</v>
      </c>
      <c r="O11" s="143">
        <v>0.26235999999999998</v>
      </c>
      <c r="P11" s="143">
        <v>2412.11</v>
      </c>
      <c r="Q11" s="143">
        <v>0.97499999999999998</v>
      </c>
      <c r="R11" s="143">
        <v>7.0999999999999994E-2</v>
      </c>
      <c r="S11" s="143">
        <v>0.68700000000000006</v>
      </c>
      <c r="T11" s="143">
        <v>0.443</v>
      </c>
      <c r="U11" s="116" t="s">
        <v>1318</v>
      </c>
      <c r="V11" s="143">
        <v>233.048</v>
      </c>
      <c r="W11" s="143">
        <v>0.16</v>
      </c>
      <c r="X11" s="143">
        <v>7.0999999999999994E-2</v>
      </c>
      <c r="Y11" s="143">
        <v>28.14</v>
      </c>
      <c r="Z11" s="143">
        <v>0.11899999999999999</v>
      </c>
      <c r="AA11" s="143">
        <v>0.36906</v>
      </c>
      <c r="AB11" s="143">
        <v>0.84114</v>
      </c>
      <c r="AC11" s="143">
        <v>11.28</v>
      </c>
      <c r="AD11" s="143">
        <v>0.26723999999999998</v>
      </c>
    </row>
    <row r="12" spans="1:30" x14ac:dyDescent="0.3">
      <c r="A12" s="124" t="s">
        <v>648</v>
      </c>
      <c r="B12" s="122">
        <v>2695</v>
      </c>
      <c r="C12" s="122">
        <v>11.553179999999999</v>
      </c>
      <c r="D12" s="122">
        <v>0.42279</v>
      </c>
      <c r="E12" s="122">
        <v>0.30599999999999999</v>
      </c>
      <c r="F12" s="122">
        <v>120</v>
      </c>
      <c r="G12" s="122">
        <v>2.112E-2</v>
      </c>
      <c r="H12" s="122">
        <v>3875.1744699999999</v>
      </c>
      <c r="I12" s="124" t="s">
        <v>1318</v>
      </c>
      <c r="J12" s="124" t="s">
        <v>1318</v>
      </c>
      <c r="K12" s="122">
        <v>0.49980000000000002</v>
      </c>
      <c r="L12" s="122">
        <v>22.652999999999999</v>
      </c>
      <c r="M12" s="124" t="s">
        <v>1318</v>
      </c>
      <c r="N12" s="122">
        <v>0.38081999999999999</v>
      </c>
      <c r="O12" s="122">
        <v>0.26235999999999998</v>
      </c>
      <c r="P12" s="122">
        <v>2412.11</v>
      </c>
      <c r="Q12" s="122">
        <v>0.97499999999999998</v>
      </c>
      <c r="R12" s="122">
        <v>7.0999999999999994E-2</v>
      </c>
      <c r="S12" s="122">
        <v>0.68700000000000006</v>
      </c>
      <c r="T12" s="122">
        <v>0.443</v>
      </c>
      <c r="U12" s="124" t="s">
        <v>1318</v>
      </c>
      <c r="V12" s="122">
        <v>233.048</v>
      </c>
      <c r="W12" s="122">
        <v>0.16</v>
      </c>
      <c r="X12" s="122">
        <v>7.0999999999999994E-2</v>
      </c>
      <c r="Y12" s="122">
        <v>28.14</v>
      </c>
      <c r="Z12" s="122">
        <v>0.11899999999999999</v>
      </c>
      <c r="AA12" s="122">
        <v>0.36906</v>
      </c>
      <c r="AB12" s="122">
        <v>0.84114</v>
      </c>
      <c r="AC12" s="122">
        <v>11.28</v>
      </c>
      <c r="AD12" s="122">
        <v>0.26723999999999998</v>
      </c>
    </row>
    <row r="13" spans="1:30" x14ac:dyDescent="0.3">
      <c r="A13" s="124" t="s">
        <v>649</v>
      </c>
      <c r="B13" s="122">
        <v>2695</v>
      </c>
      <c r="C13" s="122">
        <v>11.712680000000001</v>
      </c>
      <c r="D13" s="122">
        <v>0.40661999999999998</v>
      </c>
      <c r="E13" s="122">
        <v>0.312</v>
      </c>
      <c r="F13" s="122">
        <v>120</v>
      </c>
      <c r="G13" s="122">
        <v>2.317E-2</v>
      </c>
      <c r="H13" s="122">
        <v>3875.1833099999999</v>
      </c>
      <c r="I13" s="124" t="s">
        <v>1318</v>
      </c>
      <c r="J13" s="124" t="s">
        <v>1318</v>
      </c>
      <c r="K13" s="122">
        <v>0.49581999999999998</v>
      </c>
      <c r="L13" s="122">
        <v>22.675470000000001</v>
      </c>
      <c r="M13" s="124" t="s">
        <v>1318</v>
      </c>
      <c r="N13" s="122">
        <v>0.38081999999999999</v>
      </c>
      <c r="O13" s="122">
        <v>0.27390999999999999</v>
      </c>
      <c r="P13" s="122">
        <v>2412.19</v>
      </c>
      <c r="Q13" s="122">
        <v>0.98599999999999999</v>
      </c>
      <c r="R13" s="122">
        <v>7.3999999999999996E-2</v>
      </c>
      <c r="S13" s="122">
        <v>0.68700000000000006</v>
      </c>
      <c r="T13" s="122">
        <v>0.443</v>
      </c>
      <c r="U13" s="124" t="s">
        <v>1318</v>
      </c>
      <c r="V13" s="122">
        <v>233.05</v>
      </c>
      <c r="W13" s="122">
        <v>0.16400000000000001</v>
      </c>
      <c r="X13" s="122">
        <v>6.7000000000000004E-2</v>
      </c>
      <c r="Y13" s="122">
        <v>28.14</v>
      </c>
      <c r="Z13" s="122">
        <v>0.11700000000000001</v>
      </c>
      <c r="AA13" s="122">
        <v>0.36906</v>
      </c>
      <c r="AB13" s="122">
        <v>0.85853000000000002</v>
      </c>
      <c r="AC13" s="122">
        <v>11.35</v>
      </c>
      <c r="AD13" s="122">
        <v>0.26829999999999998</v>
      </c>
    </row>
    <row r="14" spans="1:30" x14ac:dyDescent="0.3">
      <c r="A14" s="124" t="s">
        <v>650</v>
      </c>
      <c r="B14" s="122">
        <v>2695</v>
      </c>
      <c r="C14" s="122">
        <v>11.712680000000001</v>
      </c>
      <c r="D14" s="122">
        <v>0.40661999999999998</v>
      </c>
      <c r="E14" s="122">
        <v>0.312</v>
      </c>
      <c r="F14" s="122">
        <v>120</v>
      </c>
      <c r="G14" s="122">
        <v>2.317E-2</v>
      </c>
      <c r="H14" s="122">
        <v>3875.1833099999999</v>
      </c>
      <c r="I14" s="124" t="s">
        <v>1318</v>
      </c>
      <c r="J14" s="124" t="s">
        <v>1318</v>
      </c>
      <c r="K14" s="122">
        <v>0.49581999999999998</v>
      </c>
      <c r="L14" s="122">
        <v>22.675470000000001</v>
      </c>
      <c r="M14" s="124" t="s">
        <v>1318</v>
      </c>
      <c r="N14" s="122">
        <v>0.38081999999999999</v>
      </c>
      <c r="O14" s="122">
        <v>0.27390999999999999</v>
      </c>
      <c r="P14" s="122">
        <v>2412.19</v>
      </c>
      <c r="Q14" s="122">
        <v>0.98599999999999999</v>
      </c>
      <c r="R14" s="122">
        <v>7.3999999999999996E-2</v>
      </c>
      <c r="S14" s="122">
        <v>0.68700000000000006</v>
      </c>
      <c r="T14" s="122">
        <v>0.443</v>
      </c>
      <c r="U14" s="124" t="s">
        <v>1318</v>
      </c>
      <c r="V14" s="122">
        <v>233.05</v>
      </c>
      <c r="W14" s="122">
        <v>0.16400000000000001</v>
      </c>
      <c r="X14" s="122">
        <v>6.7000000000000004E-2</v>
      </c>
      <c r="Y14" s="122">
        <v>28.14</v>
      </c>
      <c r="Z14" s="122">
        <v>0.11700000000000001</v>
      </c>
      <c r="AA14" s="122">
        <v>0.36906</v>
      </c>
      <c r="AB14" s="122">
        <v>0.85853000000000002</v>
      </c>
      <c r="AC14" s="122">
        <v>11.35</v>
      </c>
      <c r="AD14" s="122">
        <v>0.26829999999999998</v>
      </c>
    </row>
    <row r="15" spans="1:30" x14ac:dyDescent="0.3">
      <c r="A15" s="124" t="s">
        <v>651</v>
      </c>
      <c r="B15" s="122">
        <v>2695</v>
      </c>
      <c r="C15" s="122">
        <v>11.89415</v>
      </c>
      <c r="D15" s="122">
        <v>0.45974999999999999</v>
      </c>
      <c r="E15" s="122">
        <v>0.32200000000000001</v>
      </c>
      <c r="F15" s="122">
        <v>120</v>
      </c>
      <c r="G15" s="122">
        <v>2.811E-2</v>
      </c>
      <c r="H15" s="122">
        <v>3875.1869700000002</v>
      </c>
      <c r="I15" s="124" t="s">
        <v>1318</v>
      </c>
      <c r="J15" s="124" t="s">
        <v>1318</v>
      </c>
      <c r="K15" s="122">
        <v>0.49304999999999999</v>
      </c>
      <c r="L15" s="122">
        <v>22.68477</v>
      </c>
      <c r="M15" s="124" t="s">
        <v>1318</v>
      </c>
      <c r="N15" s="122">
        <v>0.38081999999999999</v>
      </c>
      <c r="O15" s="122">
        <v>0.27975</v>
      </c>
      <c r="P15" s="122">
        <v>2412.2800000000002</v>
      </c>
      <c r="Q15" s="122">
        <v>0.997</v>
      </c>
      <c r="R15" s="122">
        <v>8.7999999999999995E-2</v>
      </c>
      <c r="S15" s="122">
        <v>0.68700000000000006</v>
      </c>
      <c r="T15" s="122">
        <v>0.443</v>
      </c>
      <c r="U15" s="124" t="s">
        <v>1318</v>
      </c>
      <c r="V15" s="122">
        <v>233.05099999999999</v>
      </c>
      <c r="W15" s="122">
        <v>0.16</v>
      </c>
      <c r="X15" s="122">
        <v>6.3E-2</v>
      </c>
      <c r="Y15" s="122">
        <v>28.14</v>
      </c>
      <c r="Z15" s="122">
        <v>0.11700000000000001</v>
      </c>
      <c r="AA15" s="122">
        <v>0.37196000000000001</v>
      </c>
      <c r="AB15" s="122">
        <v>0.87441999999999998</v>
      </c>
      <c r="AC15" s="122">
        <v>11.38</v>
      </c>
      <c r="AD15" s="122">
        <v>0.28423999999999999</v>
      </c>
    </row>
    <row r="16" spans="1:30" x14ac:dyDescent="0.3">
      <c r="A16" s="124" t="s">
        <v>652</v>
      </c>
      <c r="B16" s="122">
        <v>2695</v>
      </c>
      <c r="C16" s="122">
        <v>11.89415</v>
      </c>
      <c r="D16" s="122">
        <v>0.45974999999999999</v>
      </c>
      <c r="E16" s="122">
        <v>0.32200000000000001</v>
      </c>
      <c r="F16" s="122">
        <v>120</v>
      </c>
      <c r="G16" s="122">
        <v>2.811E-2</v>
      </c>
      <c r="H16" s="122">
        <v>3875.1869700000002</v>
      </c>
      <c r="I16" s="124" t="s">
        <v>1318</v>
      </c>
      <c r="J16" s="124" t="s">
        <v>1318</v>
      </c>
      <c r="K16" s="122">
        <v>0.49304999999999999</v>
      </c>
      <c r="L16" s="122">
        <v>22.68477</v>
      </c>
      <c r="M16" s="124" t="s">
        <v>1318</v>
      </c>
      <c r="N16" s="122">
        <v>0.38081999999999999</v>
      </c>
      <c r="O16" s="122">
        <v>0.27975</v>
      </c>
      <c r="P16" s="122">
        <v>2412.2800000000002</v>
      </c>
      <c r="Q16" s="122">
        <v>0.997</v>
      </c>
      <c r="R16" s="122">
        <v>8.7999999999999995E-2</v>
      </c>
      <c r="S16" s="122">
        <v>0.68700000000000006</v>
      </c>
      <c r="T16" s="122">
        <v>0.443</v>
      </c>
      <c r="U16" s="124" t="s">
        <v>1318</v>
      </c>
      <c r="V16" s="122">
        <v>233.05099999999999</v>
      </c>
      <c r="W16" s="122">
        <v>0.16</v>
      </c>
      <c r="X16" s="122">
        <v>6.3E-2</v>
      </c>
      <c r="Y16" s="122">
        <v>28.14</v>
      </c>
      <c r="Z16" s="122">
        <v>0.11700000000000001</v>
      </c>
      <c r="AA16" s="122">
        <v>0.37196000000000001</v>
      </c>
      <c r="AB16" s="122">
        <v>0.87441999999999998</v>
      </c>
      <c r="AC16" s="122">
        <v>11.38</v>
      </c>
      <c r="AD16" s="122">
        <v>0.28423999999999999</v>
      </c>
    </row>
    <row r="17" spans="1:30" x14ac:dyDescent="0.3">
      <c r="A17" s="124" t="s">
        <v>653</v>
      </c>
      <c r="B17" s="122">
        <v>2695</v>
      </c>
      <c r="C17" s="122">
        <v>12.06991</v>
      </c>
      <c r="D17" s="122">
        <v>0.50133000000000005</v>
      </c>
      <c r="E17" s="122">
        <v>0.33</v>
      </c>
      <c r="F17" s="122">
        <v>120</v>
      </c>
      <c r="G17" s="122">
        <v>2.8580000000000001E-2</v>
      </c>
      <c r="H17" s="122">
        <v>3875.1915399999998</v>
      </c>
      <c r="I17" s="124" t="s">
        <v>1318</v>
      </c>
      <c r="J17" s="124" t="s">
        <v>1318</v>
      </c>
      <c r="K17" s="122">
        <v>0.49001</v>
      </c>
      <c r="L17" s="122">
        <v>22.696390000000001</v>
      </c>
      <c r="M17" s="124" t="s">
        <v>1318</v>
      </c>
      <c r="N17" s="122">
        <v>0.38081999999999999</v>
      </c>
      <c r="O17" s="122">
        <v>0.28564000000000001</v>
      </c>
      <c r="P17" s="122">
        <v>2412.3000000000002</v>
      </c>
      <c r="Q17" s="122">
        <v>1</v>
      </c>
      <c r="R17" s="122">
        <v>0.112</v>
      </c>
      <c r="S17" s="122">
        <v>0.68700000000000006</v>
      </c>
      <c r="T17" s="122">
        <v>0.442</v>
      </c>
      <c r="U17" s="124" t="s">
        <v>1318</v>
      </c>
      <c r="V17" s="122">
        <v>233.05199999999999</v>
      </c>
      <c r="W17" s="122">
        <v>0.14000000000000001</v>
      </c>
      <c r="X17" s="122">
        <v>5.8999999999999997E-2</v>
      </c>
      <c r="Y17" s="122">
        <v>28.14</v>
      </c>
      <c r="Z17" s="122">
        <v>0.125</v>
      </c>
      <c r="AA17" s="122">
        <v>0.37341000000000002</v>
      </c>
      <c r="AB17" s="122">
        <v>0.89198</v>
      </c>
      <c r="AC17" s="122">
        <v>11.37</v>
      </c>
      <c r="AD17" s="122">
        <v>0.31074000000000002</v>
      </c>
    </row>
    <row r="18" spans="1:30" x14ac:dyDescent="0.3">
      <c r="A18" s="124" t="s">
        <v>654</v>
      </c>
      <c r="B18" s="122">
        <v>2695</v>
      </c>
      <c r="C18" s="122">
        <v>12.06991</v>
      </c>
      <c r="D18" s="122">
        <v>0.50133000000000005</v>
      </c>
      <c r="E18" s="122">
        <v>0.33</v>
      </c>
      <c r="F18" s="122">
        <v>120</v>
      </c>
      <c r="G18" s="122">
        <v>2.8580000000000001E-2</v>
      </c>
      <c r="H18" s="122">
        <v>3875.1915399999998</v>
      </c>
      <c r="I18" s="124" t="s">
        <v>1318</v>
      </c>
      <c r="J18" s="124" t="s">
        <v>1318</v>
      </c>
      <c r="K18" s="122">
        <v>0.49001</v>
      </c>
      <c r="L18" s="122">
        <v>22.696390000000001</v>
      </c>
      <c r="M18" s="124" t="s">
        <v>1318</v>
      </c>
      <c r="N18" s="122">
        <v>0.38081999999999999</v>
      </c>
      <c r="O18" s="122">
        <v>0.28564000000000001</v>
      </c>
      <c r="P18" s="122">
        <v>2412.3000000000002</v>
      </c>
      <c r="Q18" s="122">
        <v>1</v>
      </c>
      <c r="R18" s="122">
        <v>0.112</v>
      </c>
      <c r="S18" s="122">
        <v>0.68700000000000006</v>
      </c>
      <c r="T18" s="122">
        <v>0.442</v>
      </c>
      <c r="U18" s="124" t="s">
        <v>1318</v>
      </c>
      <c r="V18" s="122">
        <v>233.05199999999999</v>
      </c>
      <c r="W18" s="122">
        <v>0.14000000000000001</v>
      </c>
      <c r="X18" s="122">
        <v>5.8999999999999997E-2</v>
      </c>
      <c r="Y18" s="122">
        <v>28.14</v>
      </c>
      <c r="Z18" s="122">
        <v>0.125</v>
      </c>
      <c r="AA18" s="122">
        <v>0.37341000000000002</v>
      </c>
      <c r="AB18" s="122">
        <v>0.89198</v>
      </c>
      <c r="AC18" s="122">
        <v>11.37</v>
      </c>
      <c r="AD18" s="122">
        <v>0.31074000000000002</v>
      </c>
    </row>
    <row r="19" spans="1:30" x14ac:dyDescent="0.3">
      <c r="A19" s="124" t="s">
        <v>655</v>
      </c>
      <c r="B19" s="122">
        <v>2695</v>
      </c>
      <c r="C19" s="122">
        <v>12.24497</v>
      </c>
      <c r="D19" s="122">
        <v>0.50363999999999998</v>
      </c>
      <c r="E19" s="122">
        <v>0.33700000000000002</v>
      </c>
      <c r="F19" s="122">
        <v>120</v>
      </c>
      <c r="G19" s="122">
        <v>2.7660000000000001E-2</v>
      </c>
      <c r="H19" s="122">
        <v>3875.1909300000002</v>
      </c>
      <c r="I19" s="124" t="s">
        <v>1318</v>
      </c>
      <c r="J19" s="124" t="s">
        <v>1318</v>
      </c>
      <c r="K19" s="122">
        <v>0.48721999999999999</v>
      </c>
      <c r="L19" s="122">
        <v>22.694839999999999</v>
      </c>
      <c r="M19" s="124" t="s">
        <v>1318</v>
      </c>
      <c r="N19" s="122">
        <v>0.38081999999999999</v>
      </c>
      <c r="O19" s="122">
        <v>0.28564000000000001</v>
      </c>
      <c r="P19" s="122">
        <v>2412.27</v>
      </c>
      <c r="Q19" s="122">
        <v>0.996</v>
      </c>
      <c r="R19" s="122">
        <v>0.13600000000000001</v>
      </c>
      <c r="S19" s="122">
        <v>0.68700000000000006</v>
      </c>
      <c r="T19" s="122">
        <v>0.442</v>
      </c>
      <c r="U19" s="124" t="s">
        <v>1318</v>
      </c>
      <c r="V19" s="122">
        <v>233.053</v>
      </c>
      <c r="W19" s="122">
        <v>0.125</v>
      </c>
      <c r="X19" s="122">
        <v>5.8000000000000003E-2</v>
      </c>
      <c r="Y19" s="122">
        <v>28.14</v>
      </c>
      <c r="Z19" s="122">
        <v>0.13800000000000001</v>
      </c>
      <c r="AA19" s="122">
        <v>0.37341000000000002</v>
      </c>
      <c r="AB19" s="122">
        <v>0.90320999999999996</v>
      </c>
      <c r="AC19" s="122">
        <v>11.37</v>
      </c>
      <c r="AD19" s="122">
        <v>0.33613999999999999</v>
      </c>
    </row>
    <row r="20" spans="1:30" x14ac:dyDescent="0.3">
      <c r="A20" s="124" t="s">
        <v>656</v>
      </c>
      <c r="B20" s="122">
        <v>2695</v>
      </c>
      <c r="C20" s="122">
        <v>12.24497</v>
      </c>
      <c r="D20" s="122">
        <v>0.50363999999999998</v>
      </c>
      <c r="E20" s="122">
        <v>0.33700000000000002</v>
      </c>
      <c r="F20" s="122">
        <v>120</v>
      </c>
      <c r="G20" s="122">
        <v>2.7660000000000001E-2</v>
      </c>
      <c r="H20" s="122">
        <v>3875.1909300000002</v>
      </c>
      <c r="I20" s="124" t="s">
        <v>1318</v>
      </c>
      <c r="J20" s="124" t="s">
        <v>1318</v>
      </c>
      <c r="K20" s="122">
        <v>0.48721999999999999</v>
      </c>
      <c r="L20" s="122">
        <v>22.694839999999999</v>
      </c>
      <c r="M20" s="124" t="s">
        <v>1318</v>
      </c>
      <c r="N20" s="122">
        <v>0.38081999999999999</v>
      </c>
      <c r="O20" s="122">
        <v>0.28564000000000001</v>
      </c>
      <c r="P20" s="122">
        <v>2412.27</v>
      </c>
      <c r="Q20" s="122">
        <v>0.996</v>
      </c>
      <c r="R20" s="122">
        <v>0.13600000000000001</v>
      </c>
      <c r="S20" s="122">
        <v>0.68700000000000006</v>
      </c>
      <c r="T20" s="122">
        <v>0.442</v>
      </c>
      <c r="U20" s="124" t="s">
        <v>1318</v>
      </c>
      <c r="V20" s="122">
        <v>233.053</v>
      </c>
      <c r="W20" s="122">
        <v>0.125</v>
      </c>
      <c r="X20" s="122">
        <v>5.8000000000000003E-2</v>
      </c>
      <c r="Y20" s="122">
        <v>28.14</v>
      </c>
      <c r="Z20" s="122">
        <v>0.13800000000000001</v>
      </c>
      <c r="AA20" s="122">
        <v>0.37341000000000002</v>
      </c>
      <c r="AB20" s="122">
        <v>0.90320999999999996</v>
      </c>
      <c r="AC20" s="122">
        <v>11.37</v>
      </c>
      <c r="AD20" s="122">
        <v>0.33613999999999999</v>
      </c>
    </row>
    <row r="21" spans="1:30" x14ac:dyDescent="0.3">
      <c r="A21" s="124" t="s">
        <v>657</v>
      </c>
      <c r="B21" s="122">
        <v>2695</v>
      </c>
      <c r="C21" s="122">
        <v>12.414350000000001</v>
      </c>
      <c r="D21" s="122">
        <v>0.48747000000000001</v>
      </c>
      <c r="E21" s="122">
        <v>0.33900000000000002</v>
      </c>
      <c r="F21" s="122">
        <v>120</v>
      </c>
      <c r="G21" s="122">
        <v>1.9789999999999999E-2</v>
      </c>
      <c r="H21" s="122">
        <v>3875.19245</v>
      </c>
      <c r="I21" s="124" t="s">
        <v>1318</v>
      </c>
      <c r="J21" s="124" t="s">
        <v>1318</v>
      </c>
      <c r="K21" s="122">
        <v>0.48475000000000001</v>
      </c>
      <c r="L21" s="122">
        <v>22.698720000000002</v>
      </c>
      <c r="M21" s="124" t="s">
        <v>1318</v>
      </c>
      <c r="N21" s="122">
        <v>0.38081999999999999</v>
      </c>
      <c r="O21" s="122">
        <v>0.28564000000000001</v>
      </c>
      <c r="P21" s="122">
        <v>2412.2199999999998</v>
      </c>
      <c r="Q21" s="122">
        <v>0.98899999999999999</v>
      </c>
      <c r="R21" s="122">
        <v>0.161</v>
      </c>
      <c r="S21" s="122">
        <v>0.68700000000000006</v>
      </c>
      <c r="T21" s="122">
        <v>0.441</v>
      </c>
      <c r="U21" s="124" t="s">
        <v>1318</v>
      </c>
      <c r="V21" s="122">
        <v>233.054</v>
      </c>
      <c r="W21" s="122">
        <v>0.10299999999999999</v>
      </c>
      <c r="X21" s="122">
        <v>5.7000000000000002E-2</v>
      </c>
      <c r="Y21" s="122">
        <v>28.14</v>
      </c>
      <c r="Z21" s="122">
        <v>0.13300000000000001</v>
      </c>
      <c r="AA21" s="122">
        <v>0.37486999999999998</v>
      </c>
      <c r="AB21" s="122">
        <v>0.90803</v>
      </c>
      <c r="AC21" s="122">
        <v>11.41</v>
      </c>
      <c r="AD21" s="122">
        <v>0.36082999999999998</v>
      </c>
    </row>
    <row r="22" spans="1:30" x14ac:dyDescent="0.3">
      <c r="A22" s="124" t="s">
        <v>658</v>
      </c>
      <c r="B22" s="122">
        <v>2695</v>
      </c>
      <c r="C22" s="122">
        <v>12.414350000000001</v>
      </c>
      <c r="D22" s="122">
        <v>0.48747000000000001</v>
      </c>
      <c r="E22" s="122">
        <v>0.33900000000000002</v>
      </c>
      <c r="F22" s="122">
        <v>120</v>
      </c>
      <c r="G22" s="122">
        <v>1.9789999999999999E-2</v>
      </c>
      <c r="H22" s="122">
        <v>3875.19245</v>
      </c>
      <c r="I22" s="124" t="s">
        <v>1318</v>
      </c>
      <c r="J22" s="124" t="s">
        <v>1318</v>
      </c>
      <c r="K22" s="122">
        <v>0.48475000000000001</v>
      </c>
      <c r="L22" s="122">
        <v>22.698720000000002</v>
      </c>
      <c r="M22" s="124" t="s">
        <v>1318</v>
      </c>
      <c r="N22" s="122">
        <v>0.38081999999999999</v>
      </c>
      <c r="O22" s="122">
        <v>0.28564000000000001</v>
      </c>
      <c r="P22" s="122">
        <v>2412.2199999999998</v>
      </c>
      <c r="Q22" s="122">
        <v>0.98899999999999999</v>
      </c>
      <c r="R22" s="122">
        <v>0.161</v>
      </c>
      <c r="S22" s="122">
        <v>0.68700000000000006</v>
      </c>
      <c r="T22" s="122">
        <v>0.441</v>
      </c>
      <c r="U22" s="124" t="s">
        <v>1318</v>
      </c>
      <c r="V22" s="122">
        <v>233.054</v>
      </c>
      <c r="W22" s="122">
        <v>0.10299999999999999</v>
      </c>
      <c r="X22" s="122">
        <v>5.7000000000000002E-2</v>
      </c>
      <c r="Y22" s="122">
        <v>28.14</v>
      </c>
      <c r="Z22" s="122">
        <v>0.13300000000000001</v>
      </c>
      <c r="AA22" s="122">
        <v>0.37486999999999998</v>
      </c>
      <c r="AB22" s="122">
        <v>0.90803</v>
      </c>
      <c r="AC22" s="122">
        <v>11.41</v>
      </c>
      <c r="AD22" s="122">
        <v>0.36082999999999998</v>
      </c>
    </row>
    <row r="23" spans="1:30" x14ac:dyDescent="0.3">
      <c r="A23" s="124" t="s">
        <v>659</v>
      </c>
      <c r="B23" s="122">
        <v>2695</v>
      </c>
      <c r="C23" s="122">
        <v>12.58107</v>
      </c>
      <c r="D23" s="122">
        <v>0.47822999999999999</v>
      </c>
      <c r="E23" s="122">
        <v>0.34200000000000003</v>
      </c>
      <c r="F23" s="122">
        <v>120</v>
      </c>
      <c r="G23" s="122">
        <v>1.61E-2</v>
      </c>
      <c r="H23" s="122">
        <v>3875.17904</v>
      </c>
      <c r="I23" s="124" t="s">
        <v>1318</v>
      </c>
      <c r="J23" s="124" t="s">
        <v>1318</v>
      </c>
      <c r="K23" s="122">
        <v>0.48180000000000001</v>
      </c>
      <c r="L23" s="122">
        <v>22.664619999999999</v>
      </c>
      <c r="M23" s="124" t="s">
        <v>1318</v>
      </c>
      <c r="N23" s="122">
        <v>0.37403999999999998</v>
      </c>
      <c r="O23" s="122">
        <v>0.28564000000000001</v>
      </c>
      <c r="P23" s="122">
        <v>2412.16</v>
      </c>
      <c r="Q23" s="122">
        <v>0.98199999999999998</v>
      </c>
      <c r="R23" s="122">
        <v>0.187</v>
      </c>
      <c r="S23" s="122">
        <v>0.68700000000000006</v>
      </c>
      <c r="T23" s="122">
        <v>0.44</v>
      </c>
      <c r="U23" s="122">
        <v>74.150000000000006</v>
      </c>
      <c r="V23" s="122">
        <v>233.05600000000001</v>
      </c>
      <c r="W23" s="122">
        <v>8.3000000000000004E-2</v>
      </c>
      <c r="X23" s="122">
        <v>5.7000000000000002E-2</v>
      </c>
      <c r="Y23" s="122">
        <v>28.14</v>
      </c>
      <c r="Z23" s="122">
        <v>0.128</v>
      </c>
      <c r="AA23" s="122">
        <v>0.37196000000000001</v>
      </c>
      <c r="AB23" s="122">
        <v>0.90159999999999996</v>
      </c>
      <c r="AC23" s="122">
        <v>11.38</v>
      </c>
      <c r="AD23" s="122">
        <v>0.38542999999999999</v>
      </c>
    </row>
    <row r="24" spans="1:30" x14ac:dyDescent="0.3">
      <c r="A24" s="124" t="s">
        <v>660</v>
      </c>
      <c r="B24" s="122">
        <v>2695</v>
      </c>
      <c r="C24" s="122">
        <v>12.58107</v>
      </c>
      <c r="D24" s="122">
        <v>0.47822999999999999</v>
      </c>
      <c r="E24" s="122">
        <v>0.34200000000000003</v>
      </c>
      <c r="F24" s="122">
        <v>120</v>
      </c>
      <c r="G24" s="122">
        <v>1.61E-2</v>
      </c>
      <c r="H24" s="122">
        <v>3875.17904</v>
      </c>
      <c r="I24" s="124" t="s">
        <v>1318</v>
      </c>
      <c r="J24" s="124" t="s">
        <v>1318</v>
      </c>
      <c r="K24" s="122">
        <v>0.48180000000000001</v>
      </c>
      <c r="L24" s="122">
        <v>22.664619999999999</v>
      </c>
      <c r="M24" s="124" t="s">
        <v>1318</v>
      </c>
      <c r="N24" s="122">
        <v>0.37403999999999998</v>
      </c>
      <c r="O24" s="122">
        <v>0.28564000000000001</v>
      </c>
      <c r="P24" s="122">
        <v>2412.16</v>
      </c>
      <c r="Q24" s="122">
        <v>0.98199999999999998</v>
      </c>
      <c r="R24" s="122">
        <v>0.187</v>
      </c>
      <c r="S24" s="122">
        <v>0.68700000000000006</v>
      </c>
      <c r="T24" s="122">
        <v>0.44</v>
      </c>
      <c r="U24" s="122">
        <v>74.150000000000006</v>
      </c>
      <c r="V24" s="122">
        <v>233.05600000000001</v>
      </c>
      <c r="W24" s="122">
        <v>8.3000000000000004E-2</v>
      </c>
      <c r="X24" s="122">
        <v>5.7000000000000002E-2</v>
      </c>
      <c r="Y24" s="122">
        <v>28.14</v>
      </c>
      <c r="Z24" s="122">
        <v>0.128</v>
      </c>
      <c r="AA24" s="122">
        <v>0.37196000000000001</v>
      </c>
      <c r="AB24" s="122">
        <v>0.90159999999999996</v>
      </c>
      <c r="AC24" s="122">
        <v>11.38</v>
      </c>
      <c r="AD24" s="122">
        <v>0.38542999999999999</v>
      </c>
    </row>
    <row r="25" spans="1:30" x14ac:dyDescent="0.3">
      <c r="A25" s="124" t="s">
        <v>661</v>
      </c>
      <c r="B25" s="122">
        <v>2695</v>
      </c>
      <c r="C25" s="122">
        <v>12.84287</v>
      </c>
      <c r="D25" s="122">
        <v>0.51056999999999997</v>
      </c>
      <c r="E25" s="122">
        <v>0.34799999999999998</v>
      </c>
      <c r="F25" s="122">
        <v>120</v>
      </c>
      <c r="G25" s="122">
        <v>1.7219999999999999E-2</v>
      </c>
      <c r="H25" s="122">
        <v>3875.1848300000001</v>
      </c>
      <c r="I25" s="124" t="s">
        <v>1318</v>
      </c>
      <c r="J25" s="124" t="s">
        <v>1318</v>
      </c>
      <c r="K25" s="122">
        <v>0.47816999999999998</v>
      </c>
      <c r="L25" s="122">
        <v>22.67934</v>
      </c>
      <c r="M25" s="124" t="s">
        <v>1318</v>
      </c>
      <c r="N25" s="122">
        <v>0.373</v>
      </c>
      <c r="O25" s="122">
        <v>0.28564000000000001</v>
      </c>
      <c r="P25" s="122">
        <v>2412.11</v>
      </c>
      <c r="Q25" s="122">
        <v>0.97499999999999998</v>
      </c>
      <c r="R25" s="122">
        <v>0.215</v>
      </c>
      <c r="S25" s="122">
        <v>0.68700000000000006</v>
      </c>
      <c r="T25" s="122">
        <v>0.44</v>
      </c>
      <c r="U25" s="124" t="s">
        <v>1318</v>
      </c>
      <c r="V25" s="122">
        <v>233.05699999999999</v>
      </c>
      <c r="W25" s="122">
        <v>6.7000000000000004E-2</v>
      </c>
      <c r="X25" s="122">
        <v>5.6000000000000001E-2</v>
      </c>
      <c r="Y25" s="122">
        <v>28.14</v>
      </c>
      <c r="Z25" s="122">
        <v>0.125</v>
      </c>
      <c r="AA25" s="122">
        <v>0.37486999999999998</v>
      </c>
      <c r="AB25" s="122">
        <v>0.89037999999999995</v>
      </c>
      <c r="AC25" s="122">
        <v>11.39</v>
      </c>
      <c r="AD25" s="122">
        <v>0.41023999999999999</v>
      </c>
    </row>
    <row r="26" spans="1:30" x14ac:dyDescent="0.3">
      <c r="A26" s="124" t="s">
        <v>662</v>
      </c>
      <c r="B26" s="122">
        <v>2695</v>
      </c>
      <c r="C26" s="122">
        <v>12.84287</v>
      </c>
      <c r="D26" s="122">
        <v>0.51056999999999997</v>
      </c>
      <c r="E26" s="122">
        <v>0.34799999999999998</v>
      </c>
      <c r="F26" s="122">
        <v>120</v>
      </c>
      <c r="G26" s="122">
        <v>1.7219999999999999E-2</v>
      </c>
      <c r="H26" s="122">
        <v>3875.1848300000001</v>
      </c>
      <c r="I26" s="124" t="s">
        <v>1318</v>
      </c>
      <c r="J26" s="124" t="s">
        <v>1318</v>
      </c>
      <c r="K26" s="122">
        <v>0.47816999999999998</v>
      </c>
      <c r="L26" s="122">
        <v>22.67934</v>
      </c>
      <c r="M26" s="124" t="s">
        <v>1318</v>
      </c>
      <c r="N26" s="122">
        <v>0.373</v>
      </c>
      <c r="O26" s="122">
        <v>0.28564000000000001</v>
      </c>
      <c r="P26" s="122">
        <v>2412.11</v>
      </c>
      <c r="Q26" s="122">
        <v>0.97499999999999998</v>
      </c>
      <c r="R26" s="122">
        <v>0.215</v>
      </c>
      <c r="S26" s="122">
        <v>0.68700000000000006</v>
      </c>
      <c r="T26" s="122">
        <v>0.44</v>
      </c>
      <c r="U26" s="124" t="s">
        <v>1318</v>
      </c>
      <c r="V26" s="122">
        <v>233.05699999999999</v>
      </c>
      <c r="W26" s="122">
        <v>6.7000000000000004E-2</v>
      </c>
      <c r="X26" s="122">
        <v>5.6000000000000001E-2</v>
      </c>
      <c r="Y26" s="122">
        <v>28.14</v>
      </c>
      <c r="Z26" s="122">
        <v>0.125</v>
      </c>
      <c r="AA26" s="122">
        <v>0.37486999999999998</v>
      </c>
      <c r="AB26" s="122">
        <v>0.89037999999999995</v>
      </c>
      <c r="AC26" s="122">
        <v>11.39</v>
      </c>
      <c r="AD26" s="122">
        <v>0.41023999999999999</v>
      </c>
    </row>
    <row r="27" spans="1:30" x14ac:dyDescent="0.3">
      <c r="A27" s="124" t="s">
        <v>663</v>
      </c>
      <c r="B27" s="122">
        <v>2695</v>
      </c>
      <c r="C27" s="122">
        <v>13.02036</v>
      </c>
      <c r="D27" s="122">
        <v>0.56832000000000005</v>
      </c>
      <c r="E27" s="122">
        <v>0.35</v>
      </c>
      <c r="F27" s="122">
        <v>120</v>
      </c>
      <c r="G27" s="122">
        <v>2.0289999999999999E-2</v>
      </c>
      <c r="H27" s="122">
        <v>3875.1683699999999</v>
      </c>
      <c r="I27" s="124" t="s">
        <v>1318</v>
      </c>
      <c r="J27" s="124" t="s">
        <v>1318</v>
      </c>
      <c r="K27" s="122">
        <v>0.4758</v>
      </c>
      <c r="L27" s="122">
        <v>22.637509999999999</v>
      </c>
      <c r="M27" s="122">
        <v>143.6019</v>
      </c>
      <c r="N27" s="122">
        <v>0.373</v>
      </c>
      <c r="O27" s="122">
        <v>0.28564000000000001</v>
      </c>
      <c r="P27" s="122">
        <v>2412.1</v>
      </c>
      <c r="Q27" s="122">
        <v>0.97399999999999998</v>
      </c>
      <c r="R27" s="122">
        <v>0.24199999999999999</v>
      </c>
      <c r="S27" s="122">
        <v>0.68700000000000006</v>
      </c>
      <c r="T27" s="122">
        <v>0.438</v>
      </c>
      <c r="U27" s="124" t="s">
        <v>1318</v>
      </c>
      <c r="V27" s="122">
        <v>233.05799999999999</v>
      </c>
      <c r="W27" s="122">
        <v>0.05</v>
      </c>
      <c r="X27" s="122">
        <v>5.1999999999999998E-2</v>
      </c>
      <c r="Y27" s="122">
        <v>28.14</v>
      </c>
      <c r="Z27" s="122">
        <v>0.13200000000000001</v>
      </c>
      <c r="AA27" s="122">
        <v>0.36906</v>
      </c>
      <c r="AB27" s="122">
        <v>0.88239000000000001</v>
      </c>
      <c r="AC27" s="122">
        <v>11.42</v>
      </c>
      <c r="AD27" s="122">
        <v>0.43413000000000002</v>
      </c>
    </row>
    <row r="28" spans="1:30" x14ac:dyDescent="0.3">
      <c r="A28" s="124" t="s">
        <v>664</v>
      </c>
      <c r="B28" s="122">
        <v>2695</v>
      </c>
      <c r="C28" s="122">
        <v>13.02036</v>
      </c>
      <c r="D28" s="122">
        <v>0.56832000000000005</v>
      </c>
      <c r="E28" s="122">
        <v>0.35</v>
      </c>
      <c r="F28" s="122">
        <v>120</v>
      </c>
      <c r="G28" s="122">
        <v>2.0289999999999999E-2</v>
      </c>
      <c r="H28" s="122">
        <v>3875.1683699999999</v>
      </c>
      <c r="I28" s="124" t="s">
        <v>1318</v>
      </c>
      <c r="J28" s="124" t="s">
        <v>1318</v>
      </c>
      <c r="K28" s="122">
        <v>0.4758</v>
      </c>
      <c r="L28" s="122">
        <v>22.637509999999999</v>
      </c>
      <c r="M28" s="122">
        <v>143.6019</v>
      </c>
      <c r="N28" s="122">
        <v>0.373</v>
      </c>
      <c r="O28" s="122">
        <v>0.28564000000000001</v>
      </c>
      <c r="P28" s="122">
        <v>2412.1</v>
      </c>
      <c r="Q28" s="122">
        <v>0.97399999999999998</v>
      </c>
      <c r="R28" s="122">
        <v>0.24199999999999999</v>
      </c>
      <c r="S28" s="122">
        <v>0.68700000000000006</v>
      </c>
      <c r="T28" s="122">
        <v>0.438</v>
      </c>
      <c r="U28" s="124" t="s">
        <v>1318</v>
      </c>
      <c r="V28" s="122">
        <v>233.05799999999999</v>
      </c>
      <c r="W28" s="122">
        <v>0.05</v>
      </c>
      <c r="X28" s="122">
        <v>5.1999999999999998E-2</v>
      </c>
      <c r="Y28" s="122">
        <v>28.14</v>
      </c>
      <c r="Z28" s="122">
        <v>0.13200000000000001</v>
      </c>
      <c r="AA28" s="122">
        <v>0.36906</v>
      </c>
      <c r="AB28" s="122">
        <v>0.88239000000000001</v>
      </c>
      <c r="AC28" s="122">
        <v>11.42</v>
      </c>
      <c r="AD28" s="122">
        <v>0.43413000000000002</v>
      </c>
    </row>
    <row r="29" spans="1:30" x14ac:dyDescent="0.3">
      <c r="A29" s="124" t="s">
        <v>665</v>
      </c>
      <c r="B29" s="122">
        <v>2695</v>
      </c>
      <c r="C29" s="122">
        <v>13.21841</v>
      </c>
      <c r="D29" s="122">
        <v>0.50133000000000005</v>
      </c>
      <c r="E29" s="122">
        <v>0.33400000000000002</v>
      </c>
      <c r="F29" s="122">
        <v>120</v>
      </c>
      <c r="G29" s="122">
        <v>1.899E-2</v>
      </c>
      <c r="H29" s="122">
        <v>3875.1705099999999</v>
      </c>
      <c r="I29" s="124" t="s">
        <v>1318</v>
      </c>
      <c r="J29" s="124" t="s">
        <v>1318</v>
      </c>
      <c r="K29" s="122">
        <v>0.47359000000000001</v>
      </c>
      <c r="L29" s="122">
        <v>22.64293</v>
      </c>
      <c r="M29" s="124" t="s">
        <v>1318</v>
      </c>
      <c r="N29" s="122">
        <v>0.373</v>
      </c>
      <c r="O29" s="122">
        <v>0.27390999999999999</v>
      </c>
      <c r="P29" s="122">
        <v>2412.06</v>
      </c>
      <c r="Q29" s="122">
        <v>0.96899999999999997</v>
      </c>
      <c r="R29" s="122">
        <v>0.27</v>
      </c>
      <c r="S29" s="122">
        <v>0.68700000000000006</v>
      </c>
      <c r="T29" s="122">
        <v>0.439</v>
      </c>
      <c r="U29" s="124" t="s">
        <v>1318</v>
      </c>
      <c r="V29" s="122">
        <v>233.09399999999999</v>
      </c>
      <c r="W29" s="122">
        <v>3.5000000000000003E-2</v>
      </c>
      <c r="X29" s="122">
        <v>4.8000000000000001E-2</v>
      </c>
      <c r="Y29" s="122">
        <v>28.14</v>
      </c>
      <c r="Z29" s="122">
        <v>0.153</v>
      </c>
      <c r="AA29" s="122">
        <v>0.37051000000000001</v>
      </c>
      <c r="AB29" s="122">
        <v>0.87282999999999999</v>
      </c>
      <c r="AC29" s="122">
        <v>11.34</v>
      </c>
      <c r="AD29" s="122">
        <v>0.45793</v>
      </c>
    </row>
    <row r="30" spans="1:30" x14ac:dyDescent="0.3">
      <c r="A30" s="124" t="s">
        <v>666</v>
      </c>
      <c r="B30" s="122">
        <v>2695</v>
      </c>
      <c r="C30" s="122">
        <v>13.21841</v>
      </c>
      <c r="D30" s="122">
        <v>0.50133000000000005</v>
      </c>
      <c r="E30" s="122">
        <v>0.33400000000000002</v>
      </c>
      <c r="F30" s="122">
        <v>120</v>
      </c>
      <c r="G30" s="122">
        <v>1.899E-2</v>
      </c>
      <c r="H30" s="122">
        <v>3875.1705099999999</v>
      </c>
      <c r="I30" s="124" t="s">
        <v>1318</v>
      </c>
      <c r="J30" s="124" t="s">
        <v>1318</v>
      </c>
      <c r="K30" s="122">
        <v>0.47359000000000001</v>
      </c>
      <c r="L30" s="122">
        <v>22.64293</v>
      </c>
      <c r="M30" s="124" t="s">
        <v>1318</v>
      </c>
      <c r="N30" s="122">
        <v>0.373</v>
      </c>
      <c r="O30" s="122">
        <v>0.27390999999999999</v>
      </c>
      <c r="P30" s="122">
        <v>2412.06</v>
      </c>
      <c r="Q30" s="122">
        <v>0.96899999999999997</v>
      </c>
      <c r="R30" s="122">
        <v>0.27</v>
      </c>
      <c r="S30" s="122">
        <v>0.68700000000000006</v>
      </c>
      <c r="T30" s="122">
        <v>0.439</v>
      </c>
      <c r="U30" s="124" t="s">
        <v>1318</v>
      </c>
      <c r="V30" s="122">
        <v>233.09399999999999</v>
      </c>
      <c r="W30" s="122">
        <v>3.5000000000000003E-2</v>
      </c>
      <c r="X30" s="122">
        <v>4.8000000000000001E-2</v>
      </c>
      <c r="Y30" s="122">
        <v>28.14</v>
      </c>
      <c r="Z30" s="122">
        <v>0.153</v>
      </c>
      <c r="AA30" s="122">
        <v>0.37051000000000001</v>
      </c>
      <c r="AB30" s="122">
        <v>0.87282999999999999</v>
      </c>
      <c r="AC30" s="122">
        <v>11.34</v>
      </c>
      <c r="AD30" s="122">
        <v>0.45793</v>
      </c>
    </row>
    <row r="31" spans="1:30" x14ac:dyDescent="0.3">
      <c r="A31" s="124" t="s">
        <v>667</v>
      </c>
      <c r="B31" s="122">
        <v>2695</v>
      </c>
      <c r="C31" s="122">
        <v>13.496829999999999</v>
      </c>
      <c r="D31" s="122">
        <v>0.38069999999999998</v>
      </c>
      <c r="E31" s="122">
        <v>0.314</v>
      </c>
      <c r="F31" s="122">
        <v>120</v>
      </c>
      <c r="G31" s="122">
        <v>1.704E-2</v>
      </c>
      <c r="H31" s="122">
        <v>3875.1665400000002</v>
      </c>
      <c r="I31" s="124" t="s">
        <v>1318</v>
      </c>
      <c r="J31" s="124" t="s">
        <v>1318</v>
      </c>
      <c r="K31" s="122">
        <v>0.47137000000000001</v>
      </c>
      <c r="L31" s="122">
        <v>22.632860000000001</v>
      </c>
      <c r="M31" s="124" t="s">
        <v>1318</v>
      </c>
      <c r="N31" s="122">
        <v>0.373</v>
      </c>
      <c r="O31" s="122">
        <v>0.27390999999999999</v>
      </c>
      <c r="P31" s="122">
        <v>2411.9899999999998</v>
      </c>
      <c r="Q31" s="122">
        <v>0.96</v>
      </c>
      <c r="R31" s="122">
        <v>0.27</v>
      </c>
      <c r="S31" s="122">
        <v>0.68700000000000006</v>
      </c>
      <c r="T31" s="122">
        <v>0.437</v>
      </c>
      <c r="U31" s="124" t="s">
        <v>1318</v>
      </c>
      <c r="V31" s="122">
        <v>233.12899999999999</v>
      </c>
      <c r="W31" s="122">
        <v>1.9E-2</v>
      </c>
      <c r="X31" s="122">
        <v>4.3999999999999997E-2</v>
      </c>
      <c r="Y31" s="122">
        <v>28.14</v>
      </c>
      <c r="Z31" s="122">
        <v>9.6000000000000002E-2</v>
      </c>
      <c r="AA31" s="122">
        <v>0.36470999999999998</v>
      </c>
      <c r="AB31" s="122">
        <v>0.87602000000000002</v>
      </c>
      <c r="AC31" s="122">
        <v>11.35</v>
      </c>
      <c r="AD31" s="122">
        <v>0.47284999999999999</v>
      </c>
    </row>
    <row r="32" spans="1:30" x14ac:dyDescent="0.3">
      <c r="A32" s="124" t="s">
        <v>668</v>
      </c>
      <c r="B32" s="122">
        <v>2695</v>
      </c>
      <c r="C32" s="122">
        <v>13.496829999999999</v>
      </c>
      <c r="D32" s="122">
        <v>0.38069999999999998</v>
      </c>
      <c r="E32" s="122">
        <v>0.314</v>
      </c>
      <c r="F32" s="122">
        <v>120</v>
      </c>
      <c r="G32" s="122">
        <v>1.704E-2</v>
      </c>
      <c r="H32" s="122">
        <v>3875.1665400000002</v>
      </c>
      <c r="I32" s="124" t="s">
        <v>1318</v>
      </c>
      <c r="J32" s="124" t="s">
        <v>1318</v>
      </c>
      <c r="K32" s="122">
        <v>0.47137000000000001</v>
      </c>
      <c r="L32" s="122">
        <v>22.632860000000001</v>
      </c>
      <c r="M32" s="124" t="s">
        <v>1318</v>
      </c>
      <c r="N32" s="122">
        <v>0.373</v>
      </c>
      <c r="O32" s="122">
        <v>0.27390999999999999</v>
      </c>
      <c r="P32" s="122">
        <v>2411.9899999999998</v>
      </c>
      <c r="Q32" s="122">
        <v>0.96</v>
      </c>
      <c r="R32" s="122">
        <v>0.27</v>
      </c>
      <c r="S32" s="122">
        <v>0.68700000000000006</v>
      </c>
      <c r="T32" s="122">
        <v>0.437</v>
      </c>
      <c r="U32" s="124" t="s">
        <v>1318</v>
      </c>
      <c r="V32" s="122">
        <v>233.12899999999999</v>
      </c>
      <c r="W32" s="122">
        <v>1.9E-2</v>
      </c>
      <c r="X32" s="122">
        <v>4.3999999999999997E-2</v>
      </c>
      <c r="Y32" s="122">
        <v>28.14</v>
      </c>
      <c r="Z32" s="122">
        <v>9.6000000000000002E-2</v>
      </c>
      <c r="AA32" s="122">
        <v>0.36470999999999998</v>
      </c>
      <c r="AB32" s="122">
        <v>0.87602000000000002</v>
      </c>
      <c r="AC32" s="122">
        <v>11.35</v>
      </c>
      <c r="AD32" s="122">
        <v>0.47284999999999999</v>
      </c>
    </row>
    <row r="33" spans="1:30" x14ac:dyDescent="0.3">
      <c r="A33" s="124" t="s">
        <v>669</v>
      </c>
      <c r="B33" s="122">
        <v>2695</v>
      </c>
      <c r="C33" s="122">
        <v>13.922169999999999</v>
      </c>
      <c r="D33" s="122">
        <v>0.44819999999999999</v>
      </c>
      <c r="E33" s="122">
        <v>0.30399999999999999</v>
      </c>
      <c r="F33" s="122">
        <v>120</v>
      </c>
      <c r="G33" s="122">
        <v>1.363E-2</v>
      </c>
      <c r="H33" s="122">
        <v>3875.1589199999999</v>
      </c>
      <c r="I33" s="124" t="s">
        <v>1318</v>
      </c>
      <c r="J33" s="124" t="s">
        <v>1318</v>
      </c>
      <c r="K33" s="122">
        <v>0.46899000000000002</v>
      </c>
      <c r="L33" s="122">
        <v>22.613499999999998</v>
      </c>
      <c r="M33" s="124" t="s">
        <v>1318</v>
      </c>
      <c r="N33" s="122">
        <v>0.373</v>
      </c>
      <c r="O33" s="122">
        <v>0.27975</v>
      </c>
      <c r="P33" s="122">
        <v>2411.89</v>
      </c>
      <c r="Q33" s="122">
        <v>0.94799999999999995</v>
      </c>
      <c r="R33" s="122">
        <v>0.27</v>
      </c>
      <c r="S33" s="122">
        <v>0.68700000000000006</v>
      </c>
      <c r="T33" s="122">
        <v>0.435</v>
      </c>
      <c r="U33" s="124" t="s">
        <v>1318</v>
      </c>
      <c r="V33" s="122">
        <v>233.16499999999999</v>
      </c>
      <c r="W33" s="122">
        <v>2.3E-2</v>
      </c>
      <c r="X33" s="122">
        <v>3.9E-2</v>
      </c>
      <c r="Y33" s="122">
        <v>28.14</v>
      </c>
      <c r="Z33" s="122">
        <v>0.109</v>
      </c>
      <c r="AA33" s="122">
        <v>0.36615999999999999</v>
      </c>
      <c r="AB33" s="122">
        <v>0.88239000000000001</v>
      </c>
      <c r="AC33" s="122">
        <v>11.37</v>
      </c>
      <c r="AD33" s="122">
        <v>0.47070000000000001</v>
      </c>
    </row>
    <row r="34" spans="1:30" x14ac:dyDescent="0.3">
      <c r="A34" s="124" t="s">
        <v>670</v>
      </c>
      <c r="B34" s="122">
        <v>2695</v>
      </c>
      <c r="C34" s="122">
        <v>13.922169999999999</v>
      </c>
      <c r="D34" s="122">
        <v>0.44819999999999999</v>
      </c>
      <c r="E34" s="122">
        <v>0.30399999999999999</v>
      </c>
      <c r="F34" s="122">
        <v>120</v>
      </c>
      <c r="G34" s="122">
        <v>1.363E-2</v>
      </c>
      <c r="H34" s="122">
        <v>3875.1589199999999</v>
      </c>
      <c r="I34" s="124" t="s">
        <v>1318</v>
      </c>
      <c r="J34" s="124" t="s">
        <v>1318</v>
      </c>
      <c r="K34" s="122">
        <v>0.46899000000000002</v>
      </c>
      <c r="L34" s="122">
        <v>22.613499999999998</v>
      </c>
      <c r="M34" s="124" t="s">
        <v>1318</v>
      </c>
      <c r="N34" s="122">
        <v>0.373</v>
      </c>
      <c r="O34" s="122">
        <v>0.27975</v>
      </c>
      <c r="P34" s="122">
        <v>2411.89</v>
      </c>
      <c r="Q34" s="122">
        <v>0.94799999999999995</v>
      </c>
      <c r="R34" s="122">
        <v>0.27</v>
      </c>
      <c r="S34" s="122">
        <v>0.68700000000000006</v>
      </c>
      <c r="T34" s="122">
        <v>0.435</v>
      </c>
      <c r="U34" s="124" t="s">
        <v>1318</v>
      </c>
      <c r="V34" s="122">
        <v>233.16499999999999</v>
      </c>
      <c r="W34" s="122">
        <v>2.3E-2</v>
      </c>
      <c r="X34" s="122">
        <v>3.9E-2</v>
      </c>
      <c r="Y34" s="122">
        <v>28.14</v>
      </c>
      <c r="Z34" s="122">
        <v>0.109</v>
      </c>
      <c r="AA34" s="122">
        <v>0.36615999999999999</v>
      </c>
      <c r="AB34" s="122">
        <v>0.88239000000000001</v>
      </c>
      <c r="AC34" s="122">
        <v>11.37</v>
      </c>
      <c r="AD34" s="122">
        <v>0.47070000000000001</v>
      </c>
    </row>
    <row r="35" spans="1:30" x14ac:dyDescent="0.3">
      <c r="A35" s="124" t="s">
        <v>671</v>
      </c>
      <c r="B35" s="122">
        <v>2695</v>
      </c>
      <c r="C35" s="122">
        <v>14.470280000000001</v>
      </c>
      <c r="D35" s="122">
        <v>0.48054000000000002</v>
      </c>
      <c r="E35" s="122">
        <v>0.30399999999999999</v>
      </c>
      <c r="F35" s="122">
        <v>120</v>
      </c>
      <c r="G35" s="122">
        <v>1.089E-2</v>
      </c>
      <c r="H35" s="122">
        <v>3875.1558799999998</v>
      </c>
      <c r="I35" s="124" t="s">
        <v>1318</v>
      </c>
      <c r="J35" s="124" t="s">
        <v>1318</v>
      </c>
      <c r="K35" s="122">
        <v>0.46639000000000003</v>
      </c>
      <c r="L35" s="122">
        <v>22.60576</v>
      </c>
      <c r="M35" s="124" t="s">
        <v>1318</v>
      </c>
      <c r="N35" s="122">
        <v>0.372</v>
      </c>
      <c r="O35" s="122">
        <v>0.28564000000000001</v>
      </c>
      <c r="P35" s="122">
        <v>2411.73</v>
      </c>
      <c r="Q35" s="122">
        <v>0.92800000000000005</v>
      </c>
      <c r="R35" s="122">
        <v>0.27</v>
      </c>
      <c r="S35" s="122">
        <v>0.68700000000000006</v>
      </c>
      <c r="T35" s="122">
        <v>0.43099999999999999</v>
      </c>
      <c r="U35" s="124" t="s">
        <v>1318</v>
      </c>
      <c r="V35" s="122">
        <v>233.20099999999999</v>
      </c>
      <c r="W35" s="122">
        <v>2.8000000000000001E-2</v>
      </c>
      <c r="X35" s="122">
        <v>3.1E-2</v>
      </c>
      <c r="Y35" s="122">
        <v>28.14</v>
      </c>
      <c r="Z35" s="122">
        <v>0.114</v>
      </c>
      <c r="AA35" s="122">
        <v>0.36326000000000003</v>
      </c>
      <c r="AB35" s="122">
        <v>0.88558999999999999</v>
      </c>
      <c r="AC35" s="122">
        <v>11.39</v>
      </c>
      <c r="AD35" s="122">
        <v>0.46216000000000002</v>
      </c>
    </row>
    <row r="36" spans="1:30" x14ac:dyDescent="0.3">
      <c r="A36" s="124" t="s">
        <v>672</v>
      </c>
      <c r="B36" s="122">
        <v>2695</v>
      </c>
      <c r="C36" s="122">
        <v>14.470280000000001</v>
      </c>
      <c r="D36" s="122">
        <v>0.48054000000000002</v>
      </c>
      <c r="E36" s="122">
        <v>0.30399999999999999</v>
      </c>
      <c r="F36" s="122">
        <v>120</v>
      </c>
      <c r="G36" s="122">
        <v>1.089E-2</v>
      </c>
      <c r="H36" s="122">
        <v>3875.1558799999998</v>
      </c>
      <c r="I36" s="124" t="s">
        <v>1318</v>
      </c>
      <c r="J36" s="124" t="s">
        <v>1318</v>
      </c>
      <c r="K36" s="122">
        <v>0.46639000000000003</v>
      </c>
      <c r="L36" s="122">
        <v>22.60576</v>
      </c>
      <c r="M36" s="124" t="s">
        <v>1318</v>
      </c>
      <c r="N36" s="122">
        <v>0.372</v>
      </c>
      <c r="O36" s="122">
        <v>0.28564000000000001</v>
      </c>
      <c r="P36" s="122">
        <v>2411.73</v>
      </c>
      <c r="Q36" s="122">
        <v>0.92800000000000005</v>
      </c>
      <c r="R36" s="122">
        <v>0.27</v>
      </c>
      <c r="S36" s="122">
        <v>0.68700000000000006</v>
      </c>
      <c r="T36" s="122">
        <v>0.43099999999999999</v>
      </c>
      <c r="U36" s="124" t="s">
        <v>1318</v>
      </c>
      <c r="V36" s="122">
        <v>233.20099999999999</v>
      </c>
      <c r="W36" s="122">
        <v>2.8000000000000001E-2</v>
      </c>
      <c r="X36" s="122">
        <v>3.1E-2</v>
      </c>
      <c r="Y36" s="122">
        <v>28.14</v>
      </c>
      <c r="Z36" s="122">
        <v>0.114</v>
      </c>
      <c r="AA36" s="122">
        <v>0.36326000000000003</v>
      </c>
      <c r="AB36" s="122">
        <v>0.88558999999999999</v>
      </c>
      <c r="AC36" s="122">
        <v>11.39</v>
      </c>
      <c r="AD36" s="122">
        <v>0.46216000000000002</v>
      </c>
    </row>
    <row r="37" spans="1:30" x14ac:dyDescent="0.3">
      <c r="A37" s="124" t="s">
        <v>673</v>
      </c>
      <c r="B37" s="122">
        <v>2695</v>
      </c>
      <c r="C37" s="122">
        <v>15.08708</v>
      </c>
      <c r="D37" s="122">
        <v>0.46899000000000002</v>
      </c>
      <c r="E37" s="122">
        <v>0.30599999999999999</v>
      </c>
      <c r="F37" s="122">
        <v>120</v>
      </c>
      <c r="G37" s="122">
        <v>1.3509999999999999E-2</v>
      </c>
      <c r="H37" s="122">
        <v>3875.1485600000001</v>
      </c>
      <c r="I37" s="124" t="s">
        <v>1318</v>
      </c>
      <c r="J37" s="124" t="s">
        <v>1318</v>
      </c>
      <c r="K37" s="122">
        <v>0.46476000000000001</v>
      </c>
      <c r="L37" s="122">
        <v>22.58718</v>
      </c>
      <c r="M37" s="124" t="s">
        <v>1318</v>
      </c>
      <c r="N37" s="122">
        <v>0.372</v>
      </c>
      <c r="O37" s="122">
        <v>0.28564000000000001</v>
      </c>
      <c r="P37" s="122">
        <v>2411.5700000000002</v>
      </c>
      <c r="Q37" s="122">
        <v>0.90800000000000003</v>
      </c>
      <c r="R37" s="122">
        <v>0.26300000000000001</v>
      </c>
      <c r="S37" s="122">
        <v>0.68600000000000005</v>
      </c>
      <c r="T37" s="122">
        <v>0.42699999999999999</v>
      </c>
      <c r="U37" s="124" t="s">
        <v>1318</v>
      </c>
      <c r="V37" s="122">
        <v>233.23599999999999</v>
      </c>
      <c r="W37" s="122">
        <v>3.2000000000000001E-2</v>
      </c>
      <c r="X37" s="122">
        <v>2.4E-2</v>
      </c>
      <c r="Y37" s="122">
        <v>28.14</v>
      </c>
      <c r="Z37" s="122">
        <v>0.13100000000000001</v>
      </c>
      <c r="AA37" s="122">
        <v>0.36036000000000001</v>
      </c>
      <c r="AB37" s="122">
        <v>0.88719000000000003</v>
      </c>
      <c r="AC37" s="122">
        <v>11.42</v>
      </c>
      <c r="AD37" s="122">
        <v>0.47016000000000002</v>
      </c>
    </row>
    <row r="38" spans="1:30" x14ac:dyDescent="0.3">
      <c r="A38" s="124" t="s">
        <v>674</v>
      </c>
      <c r="B38" s="122">
        <v>2695</v>
      </c>
      <c r="C38" s="122">
        <v>15.08708</v>
      </c>
      <c r="D38" s="122">
        <v>0.46899000000000002</v>
      </c>
      <c r="E38" s="122">
        <v>0.30599999999999999</v>
      </c>
      <c r="F38" s="122">
        <v>120</v>
      </c>
      <c r="G38" s="122">
        <v>1.3509999999999999E-2</v>
      </c>
      <c r="H38" s="122">
        <v>3875.1485600000001</v>
      </c>
      <c r="I38" s="124" t="s">
        <v>1318</v>
      </c>
      <c r="J38" s="124" t="s">
        <v>1318</v>
      </c>
      <c r="K38" s="122">
        <v>0.46476000000000001</v>
      </c>
      <c r="L38" s="122">
        <v>22.58718</v>
      </c>
      <c r="M38" s="124" t="s">
        <v>1318</v>
      </c>
      <c r="N38" s="122">
        <v>0.372</v>
      </c>
      <c r="O38" s="122">
        <v>0.28564000000000001</v>
      </c>
      <c r="P38" s="122">
        <v>2411.5700000000002</v>
      </c>
      <c r="Q38" s="122">
        <v>0.90800000000000003</v>
      </c>
      <c r="R38" s="122">
        <v>0.26300000000000001</v>
      </c>
      <c r="S38" s="122">
        <v>0.68600000000000005</v>
      </c>
      <c r="T38" s="122">
        <v>0.42699999999999999</v>
      </c>
      <c r="U38" s="124" t="s">
        <v>1318</v>
      </c>
      <c r="V38" s="122">
        <v>233.23599999999999</v>
      </c>
      <c r="W38" s="122">
        <v>3.2000000000000001E-2</v>
      </c>
      <c r="X38" s="122">
        <v>2.4E-2</v>
      </c>
      <c r="Y38" s="122">
        <v>28.14</v>
      </c>
      <c r="Z38" s="122">
        <v>0.13100000000000001</v>
      </c>
      <c r="AA38" s="122">
        <v>0.36036000000000001</v>
      </c>
      <c r="AB38" s="122">
        <v>0.88719000000000003</v>
      </c>
      <c r="AC38" s="122">
        <v>11.42</v>
      </c>
      <c r="AD38" s="122">
        <v>0.47016000000000002</v>
      </c>
    </row>
    <row r="39" spans="1:30" x14ac:dyDescent="0.3">
      <c r="A39" s="124" t="s">
        <v>675</v>
      </c>
      <c r="B39" s="122">
        <v>2695</v>
      </c>
      <c r="C39" s="122">
        <v>15.28049</v>
      </c>
      <c r="D39" s="122">
        <v>0.45282</v>
      </c>
      <c r="E39" s="122">
        <v>0.29399999999999998</v>
      </c>
      <c r="F39" s="122">
        <v>120</v>
      </c>
      <c r="G39" s="122">
        <v>1.8890000000000001E-2</v>
      </c>
      <c r="H39" s="122">
        <v>3875.13789</v>
      </c>
      <c r="I39" s="124" t="s">
        <v>1318</v>
      </c>
      <c r="J39" s="124" t="s">
        <v>1318</v>
      </c>
      <c r="K39" s="122">
        <v>0.46295999999999998</v>
      </c>
      <c r="L39" s="122">
        <v>22.560089999999999</v>
      </c>
      <c r="M39" s="124" t="s">
        <v>1318</v>
      </c>
      <c r="N39" s="122">
        <v>0.372</v>
      </c>
      <c r="O39" s="122">
        <v>0.28564000000000001</v>
      </c>
      <c r="P39" s="122">
        <v>2411.5</v>
      </c>
      <c r="Q39" s="122">
        <v>0.9</v>
      </c>
      <c r="R39" s="122">
        <v>0.247</v>
      </c>
      <c r="S39" s="122">
        <v>0.68799999999999994</v>
      </c>
      <c r="T39" s="122">
        <v>0.42199999999999999</v>
      </c>
      <c r="U39" s="124" t="s">
        <v>1318</v>
      </c>
      <c r="V39" s="122">
        <v>233.27199999999999</v>
      </c>
      <c r="W39" s="122">
        <v>2.5999999999999999E-2</v>
      </c>
      <c r="X39" s="122">
        <v>0.02</v>
      </c>
      <c r="Y39" s="122">
        <v>28.14</v>
      </c>
      <c r="Z39" s="122">
        <v>0.14699999999999999</v>
      </c>
      <c r="AA39" s="122">
        <v>0.35891000000000001</v>
      </c>
      <c r="AB39" s="122">
        <v>0.89037999999999995</v>
      </c>
      <c r="AC39" s="122">
        <v>11.35</v>
      </c>
      <c r="AD39" s="122">
        <v>0.48043000000000002</v>
      </c>
    </row>
    <row r="40" spans="1:30" x14ac:dyDescent="0.3">
      <c r="A40" s="124" t="s">
        <v>676</v>
      </c>
      <c r="B40" s="122">
        <v>2695</v>
      </c>
      <c r="C40" s="122">
        <v>15.28049</v>
      </c>
      <c r="D40" s="122">
        <v>0.45282</v>
      </c>
      <c r="E40" s="122">
        <v>0.29399999999999998</v>
      </c>
      <c r="F40" s="122">
        <v>120</v>
      </c>
      <c r="G40" s="122">
        <v>1.8890000000000001E-2</v>
      </c>
      <c r="H40" s="122">
        <v>3875.13789</v>
      </c>
      <c r="I40" s="124" t="s">
        <v>1318</v>
      </c>
      <c r="J40" s="124" t="s">
        <v>1318</v>
      </c>
      <c r="K40" s="122">
        <v>0.46295999999999998</v>
      </c>
      <c r="L40" s="122">
        <v>22.560089999999999</v>
      </c>
      <c r="M40" s="124" t="s">
        <v>1318</v>
      </c>
      <c r="N40" s="122">
        <v>0.372</v>
      </c>
      <c r="O40" s="122">
        <v>0.28564000000000001</v>
      </c>
      <c r="P40" s="122">
        <v>2411.5</v>
      </c>
      <c r="Q40" s="122">
        <v>0.9</v>
      </c>
      <c r="R40" s="122">
        <v>0.247</v>
      </c>
      <c r="S40" s="122">
        <v>0.68799999999999994</v>
      </c>
      <c r="T40" s="122">
        <v>0.42199999999999999</v>
      </c>
      <c r="U40" s="124" t="s">
        <v>1318</v>
      </c>
      <c r="V40" s="122">
        <v>233.27199999999999</v>
      </c>
      <c r="W40" s="122">
        <v>2.5999999999999999E-2</v>
      </c>
      <c r="X40" s="122">
        <v>0.02</v>
      </c>
      <c r="Y40" s="122">
        <v>28.14</v>
      </c>
      <c r="Z40" s="122">
        <v>0.14699999999999999</v>
      </c>
      <c r="AA40" s="122">
        <v>0.35891000000000001</v>
      </c>
      <c r="AB40" s="122">
        <v>0.89037999999999995</v>
      </c>
      <c r="AC40" s="122">
        <v>11.35</v>
      </c>
      <c r="AD40" s="122">
        <v>0.48043000000000002</v>
      </c>
    </row>
    <row r="41" spans="1:30" x14ac:dyDescent="0.3">
      <c r="A41" s="124" t="s">
        <v>677</v>
      </c>
      <c r="B41" s="122">
        <v>2695</v>
      </c>
      <c r="C41" s="122">
        <v>15.13073</v>
      </c>
      <c r="D41" s="122">
        <v>0.42741000000000001</v>
      </c>
      <c r="E41" s="122">
        <v>0.29399999999999998</v>
      </c>
      <c r="F41" s="122">
        <v>120</v>
      </c>
      <c r="G41" s="122">
        <v>2.1499999999999998E-2</v>
      </c>
      <c r="H41" s="122">
        <v>3875.1226499999998</v>
      </c>
      <c r="I41" s="124" t="s">
        <v>1318</v>
      </c>
      <c r="J41" s="124" t="s">
        <v>1318</v>
      </c>
      <c r="K41" s="122">
        <v>0.46154000000000001</v>
      </c>
      <c r="L41" s="122">
        <v>22.521409999999999</v>
      </c>
      <c r="M41" s="124" t="s">
        <v>1318</v>
      </c>
      <c r="N41" s="122">
        <v>0.372</v>
      </c>
      <c r="O41" s="122">
        <v>0.29158000000000001</v>
      </c>
      <c r="P41" s="122">
        <v>2411.44</v>
      </c>
      <c r="Q41" s="122">
        <v>0.89200000000000002</v>
      </c>
      <c r="R41" s="122">
        <v>0.23</v>
      </c>
      <c r="S41" s="122">
        <v>0.68799999999999994</v>
      </c>
      <c r="T41" s="122">
        <v>0.41699999999999998</v>
      </c>
      <c r="U41" s="124" t="s">
        <v>1318</v>
      </c>
      <c r="V41" s="122">
        <v>233.30799999999999</v>
      </c>
      <c r="W41" s="122">
        <v>0.02</v>
      </c>
      <c r="X41" s="122">
        <v>2.3E-2</v>
      </c>
      <c r="Y41" s="122">
        <v>28.14</v>
      </c>
      <c r="Z41" s="122">
        <v>0.14899999999999999</v>
      </c>
      <c r="AA41" s="122">
        <v>0.35891000000000001</v>
      </c>
      <c r="AB41" s="122">
        <v>0.89037999999999995</v>
      </c>
      <c r="AC41" s="122">
        <v>11.29</v>
      </c>
      <c r="AD41" s="122">
        <v>0.49031000000000002</v>
      </c>
    </row>
    <row r="42" spans="1:30" x14ac:dyDescent="0.3">
      <c r="A42" s="124" t="s">
        <v>678</v>
      </c>
      <c r="B42" s="122">
        <v>2695</v>
      </c>
      <c r="C42" s="122">
        <v>15.13073</v>
      </c>
      <c r="D42" s="122">
        <v>0.42741000000000001</v>
      </c>
      <c r="E42" s="122">
        <v>0.29399999999999998</v>
      </c>
      <c r="F42" s="122">
        <v>120</v>
      </c>
      <c r="G42" s="122">
        <v>2.1499999999999998E-2</v>
      </c>
      <c r="H42" s="122">
        <v>3875.1226499999998</v>
      </c>
      <c r="I42" s="124" t="s">
        <v>1318</v>
      </c>
      <c r="J42" s="124" t="s">
        <v>1318</v>
      </c>
      <c r="K42" s="122">
        <v>0.46154000000000001</v>
      </c>
      <c r="L42" s="122">
        <v>22.521409999999999</v>
      </c>
      <c r="M42" s="124" t="s">
        <v>1318</v>
      </c>
      <c r="N42" s="122">
        <v>0.372</v>
      </c>
      <c r="O42" s="122">
        <v>0.29158000000000001</v>
      </c>
      <c r="P42" s="122">
        <v>2411.44</v>
      </c>
      <c r="Q42" s="122">
        <v>0.89200000000000002</v>
      </c>
      <c r="R42" s="122">
        <v>0.23</v>
      </c>
      <c r="S42" s="122">
        <v>0.68799999999999994</v>
      </c>
      <c r="T42" s="122">
        <v>0.41699999999999998</v>
      </c>
      <c r="U42" s="124" t="s">
        <v>1318</v>
      </c>
      <c r="V42" s="122">
        <v>233.30799999999999</v>
      </c>
      <c r="W42" s="122">
        <v>0.02</v>
      </c>
      <c r="X42" s="122">
        <v>2.3E-2</v>
      </c>
      <c r="Y42" s="122">
        <v>28.14</v>
      </c>
      <c r="Z42" s="122">
        <v>0.14899999999999999</v>
      </c>
      <c r="AA42" s="122">
        <v>0.35891000000000001</v>
      </c>
      <c r="AB42" s="122">
        <v>0.89037999999999995</v>
      </c>
      <c r="AC42" s="122">
        <v>11.29</v>
      </c>
      <c r="AD42" s="122">
        <v>0.49031000000000002</v>
      </c>
    </row>
    <row r="43" spans="1:30" x14ac:dyDescent="0.3">
      <c r="A43" s="124" t="s">
        <v>679</v>
      </c>
      <c r="B43" s="122">
        <v>2695</v>
      </c>
      <c r="C43" s="122">
        <v>14.980740000000001</v>
      </c>
      <c r="D43" s="122">
        <v>0.44357999999999997</v>
      </c>
      <c r="E43" s="122">
        <v>0.27300000000000002</v>
      </c>
      <c r="F43" s="122">
        <v>120</v>
      </c>
      <c r="G43" s="122">
        <v>2.196E-2</v>
      </c>
      <c r="H43" s="122">
        <v>3875.1138099999998</v>
      </c>
      <c r="I43" s="124" t="s">
        <v>1318</v>
      </c>
      <c r="J43" s="124" t="s">
        <v>1318</v>
      </c>
      <c r="K43" s="122">
        <v>0.45881</v>
      </c>
      <c r="L43" s="122">
        <v>22.49898</v>
      </c>
      <c r="M43" s="124" t="s">
        <v>1318</v>
      </c>
      <c r="N43" s="122">
        <v>0.372</v>
      </c>
      <c r="O43" s="122">
        <v>0.29754999999999998</v>
      </c>
      <c r="P43" s="122">
        <v>2411.37</v>
      </c>
      <c r="Q43" s="122">
        <v>0.88400000000000001</v>
      </c>
      <c r="R43" s="122">
        <v>0.21299999999999999</v>
      </c>
      <c r="S43" s="122">
        <v>0.68700000000000006</v>
      </c>
      <c r="T43" s="122">
        <v>0.41199999999999998</v>
      </c>
      <c r="U43" s="124" t="s">
        <v>1318</v>
      </c>
      <c r="V43" s="122">
        <v>233.34299999999999</v>
      </c>
      <c r="W43" s="122">
        <v>2.4E-2</v>
      </c>
      <c r="X43" s="122">
        <v>2.5999999999999999E-2</v>
      </c>
      <c r="Y43" s="122">
        <v>28.14</v>
      </c>
      <c r="Z43" s="122">
        <v>0.14899999999999999</v>
      </c>
      <c r="AA43" s="122">
        <v>0.35891000000000001</v>
      </c>
      <c r="AB43" s="122">
        <v>0.89037999999999995</v>
      </c>
      <c r="AC43" s="122">
        <v>11.28</v>
      </c>
      <c r="AD43" s="122">
        <v>0.48260999999999998</v>
      </c>
    </row>
    <row r="44" spans="1:30" x14ac:dyDescent="0.3">
      <c r="A44" s="124" t="s">
        <v>680</v>
      </c>
      <c r="B44" s="122">
        <v>2695</v>
      </c>
      <c r="C44" s="122">
        <v>14.980740000000001</v>
      </c>
      <c r="D44" s="122">
        <v>0.44357999999999997</v>
      </c>
      <c r="E44" s="122">
        <v>0.27300000000000002</v>
      </c>
      <c r="F44" s="122">
        <v>120</v>
      </c>
      <c r="G44" s="122">
        <v>2.196E-2</v>
      </c>
      <c r="H44" s="122">
        <v>3875.1138099999998</v>
      </c>
      <c r="I44" s="124" t="s">
        <v>1318</v>
      </c>
      <c r="J44" s="124" t="s">
        <v>1318</v>
      </c>
      <c r="K44" s="122">
        <v>0.45881</v>
      </c>
      <c r="L44" s="122">
        <v>22.49898</v>
      </c>
      <c r="M44" s="124" t="s">
        <v>1318</v>
      </c>
      <c r="N44" s="122">
        <v>0.372</v>
      </c>
      <c r="O44" s="122">
        <v>0.29754999999999998</v>
      </c>
      <c r="P44" s="122">
        <v>2411.37</v>
      </c>
      <c r="Q44" s="122">
        <v>0.88400000000000001</v>
      </c>
      <c r="R44" s="122">
        <v>0.21299999999999999</v>
      </c>
      <c r="S44" s="122">
        <v>0.68700000000000006</v>
      </c>
      <c r="T44" s="122">
        <v>0.41199999999999998</v>
      </c>
      <c r="U44" s="124" t="s">
        <v>1318</v>
      </c>
      <c r="V44" s="122">
        <v>233.34299999999999</v>
      </c>
      <c r="W44" s="122">
        <v>2.4E-2</v>
      </c>
      <c r="X44" s="122">
        <v>2.5999999999999999E-2</v>
      </c>
      <c r="Y44" s="122">
        <v>28.14</v>
      </c>
      <c r="Z44" s="122">
        <v>0.14899999999999999</v>
      </c>
      <c r="AA44" s="122">
        <v>0.35891000000000001</v>
      </c>
      <c r="AB44" s="122">
        <v>0.89037999999999995</v>
      </c>
      <c r="AC44" s="122">
        <v>11.28</v>
      </c>
      <c r="AD44" s="122">
        <v>0.48260999999999998</v>
      </c>
    </row>
    <row r="45" spans="1:30" x14ac:dyDescent="0.3">
      <c r="A45" s="124" t="s">
        <v>681</v>
      </c>
      <c r="B45" s="122">
        <v>2695</v>
      </c>
      <c r="C45" s="122">
        <v>14.811360000000001</v>
      </c>
      <c r="D45" s="122">
        <v>0.43434</v>
      </c>
      <c r="E45" s="122">
        <v>0.27300000000000002</v>
      </c>
      <c r="F45" s="122">
        <v>120</v>
      </c>
      <c r="G45" s="122">
        <v>2.358E-2</v>
      </c>
      <c r="H45" s="122">
        <v>3875.0802899999999</v>
      </c>
      <c r="I45" s="122">
        <v>29.806999999999999</v>
      </c>
      <c r="J45" s="122">
        <v>8.5289599999999997</v>
      </c>
      <c r="K45" s="122">
        <v>0.45665</v>
      </c>
      <c r="L45" s="122">
        <v>22.413959999999999</v>
      </c>
      <c r="M45" s="124" t="s">
        <v>1318</v>
      </c>
      <c r="N45" s="122">
        <v>0.372</v>
      </c>
      <c r="O45" s="122">
        <v>0.30356</v>
      </c>
      <c r="P45" s="122">
        <v>2411.33</v>
      </c>
      <c r="Q45" s="122">
        <v>0.879</v>
      </c>
      <c r="R45" s="122">
        <v>0.19600000000000001</v>
      </c>
      <c r="S45" s="122">
        <v>0.68700000000000006</v>
      </c>
      <c r="T45" s="122">
        <v>0.40600000000000003</v>
      </c>
      <c r="U45" s="124" t="s">
        <v>1318</v>
      </c>
      <c r="V45" s="122">
        <v>233.37899999999999</v>
      </c>
      <c r="W45" s="122">
        <v>2.5000000000000001E-2</v>
      </c>
      <c r="X45" s="122">
        <v>2.9000000000000001E-2</v>
      </c>
      <c r="Y45" s="122">
        <v>28.14</v>
      </c>
      <c r="Z45" s="122">
        <v>0.151</v>
      </c>
      <c r="AA45" s="122">
        <v>0.36036000000000001</v>
      </c>
      <c r="AB45" s="122">
        <v>0.89198</v>
      </c>
      <c r="AC45" s="122">
        <v>11.28</v>
      </c>
      <c r="AD45" s="122">
        <v>0.46004</v>
      </c>
    </row>
    <row r="46" spans="1:30" x14ac:dyDescent="0.3">
      <c r="A46" s="124" t="s">
        <v>682</v>
      </c>
      <c r="B46" s="122">
        <v>2695</v>
      </c>
      <c r="C46" s="122">
        <v>14.811360000000001</v>
      </c>
      <c r="D46" s="122">
        <v>0.43434</v>
      </c>
      <c r="E46" s="122">
        <v>0.27300000000000002</v>
      </c>
      <c r="F46" s="122">
        <v>120</v>
      </c>
      <c r="G46" s="122">
        <v>2.358E-2</v>
      </c>
      <c r="H46" s="122">
        <v>3875.0802899999999</v>
      </c>
      <c r="I46" s="122">
        <v>29.806999999999999</v>
      </c>
      <c r="J46" s="122">
        <v>8.5289599999999997</v>
      </c>
      <c r="K46" s="122">
        <v>0.45665</v>
      </c>
      <c r="L46" s="122">
        <v>22.413959999999999</v>
      </c>
      <c r="M46" s="124" t="s">
        <v>1318</v>
      </c>
      <c r="N46" s="122">
        <v>0.372</v>
      </c>
      <c r="O46" s="122">
        <v>0.30356</v>
      </c>
      <c r="P46" s="122">
        <v>2411.33</v>
      </c>
      <c r="Q46" s="122">
        <v>0.879</v>
      </c>
      <c r="R46" s="122">
        <v>0.19600000000000001</v>
      </c>
      <c r="S46" s="122">
        <v>0.68700000000000006</v>
      </c>
      <c r="T46" s="122">
        <v>0.40600000000000003</v>
      </c>
      <c r="U46" s="124" t="s">
        <v>1318</v>
      </c>
      <c r="V46" s="122">
        <v>233.37899999999999</v>
      </c>
      <c r="W46" s="122">
        <v>2.5000000000000001E-2</v>
      </c>
      <c r="X46" s="122">
        <v>2.9000000000000001E-2</v>
      </c>
      <c r="Y46" s="122">
        <v>28.14</v>
      </c>
      <c r="Z46" s="122">
        <v>0.151</v>
      </c>
      <c r="AA46" s="122">
        <v>0.36036000000000001</v>
      </c>
      <c r="AB46" s="122">
        <v>0.89198</v>
      </c>
      <c r="AC46" s="122">
        <v>11.28</v>
      </c>
      <c r="AD46" s="122">
        <v>0.46004</v>
      </c>
    </row>
    <row r="47" spans="1:30" x14ac:dyDescent="0.3">
      <c r="A47" s="124" t="s">
        <v>683</v>
      </c>
      <c r="B47" s="122">
        <v>2695</v>
      </c>
      <c r="C47" s="122">
        <v>14.608549999999999</v>
      </c>
      <c r="D47" s="122">
        <v>0.4713</v>
      </c>
      <c r="E47" s="122">
        <v>0.27100000000000002</v>
      </c>
      <c r="F47" s="122">
        <v>120</v>
      </c>
      <c r="G47" s="122">
        <v>3.0290000000000001E-2</v>
      </c>
      <c r="H47" s="122">
        <v>3875.0601700000002</v>
      </c>
      <c r="I47" s="124" t="s">
        <v>1318</v>
      </c>
      <c r="J47" s="124" t="s">
        <v>1318</v>
      </c>
      <c r="K47" s="122">
        <v>0.45349</v>
      </c>
      <c r="L47" s="122">
        <v>22.36298</v>
      </c>
      <c r="M47" s="122">
        <v>143.6019</v>
      </c>
      <c r="N47" s="122">
        <v>0.372</v>
      </c>
      <c r="O47" s="122">
        <v>0.30958999999999998</v>
      </c>
      <c r="P47" s="122">
        <v>2411.38</v>
      </c>
      <c r="Q47" s="122">
        <v>0.88500000000000001</v>
      </c>
      <c r="R47" s="122">
        <v>0.20499999999999999</v>
      </c>
      <c r="S47" s="122">
        <v>0.68700000000000006</v>
      </c>
      <c r="T47" s="122">
        <v>0.4</v>
      </c>
      <c r="U47" s="122">
        <v>74.72</v>
      </c>
      <c r="V47" s="122">
        <v>233.41499999999999</v>
      </c>
      <c r="W47" s="122">
        <v>0.04</v>
      </c>
      <c r="X47" s="122">
        <v>3.3000000000000002E-2</v>
      </c>
      <c r="Y47" s="122">
        <v>28.14</v>
      </c>
      <c r="Z47" s="122">
        <v>0.13500000000000001</v>
      </c>
      <c r="AA47" s="122">
        <v>0.36036000000000001</v>
      </c>
      <c r="AB47" s="122">
        <v>0.87761</v>
      </c>
      <c r="AC47" s="122">
        <v>11.35</v>
      </c>
      <c r="AD47" s="122">
        <v>0.45111000000000001</v>
      </c>
    </row>
    <row r="48" spans="1:30" x14ac:dyDescent="0.3">
      <c r="A48" s="124" t="s">
        <v>684</v>
      </c>
      <c r="B48" s="122">
        <v>2695</v>
      </c>
      <c r="C48" s="122">
        <v>14.608549999999999</v>
      </c>
      <c r="D48" s="122">
        <v>0.4713</v>
      </c>
      <c r="E48" s="122">
        <v>0.27100000000000002</v>
      </c>
      <c r="F48" s="122">
        <v>120</v>
      </c>
      <c r="G48" s="122">
        <v>3.0290000000000001E-2</v>
      </c>
      <c r="H48" s="122">
        <v>3875.0601700000002</v>
      </c>
      <c r="I48" s="124" t="s">
        <v>1318</v>
      </c>
      <c r="J48" s="124" t="s">
        <v>1318</v>
      </c>
      <c r="K48" s="122">
        <v>0.45349</v>
      </c>
      <c r="L48" s="122">
        <v>22.36298</v>
      </c>
      <c r="M48" s="122">
        <v>143.6019</v>
      </c>
      <c r="N48" s="122">
        <v>0.372</v>
      </c>
      <c r="O48" s="122">
        <v>0.30958999999999998</v>
      </c>
      <c r="P48" s="122">
        <v>2411.38</v>
      </c>
      <c r="Q48" s="122">
        <v>0.88500000000000001</v>
      </c>
      <c r="R48" s="122">
        <v>0.20499999999999999</v>
      </c>
      <c r="S48" s="122">
        <v>0.68700000000000006</v>
      </c>
      <c r="T48" s="122">
        <v>0.4</v>
      </c>
      <c r="U48" s="122">
        <v>74.72</v>
      </c>
      <c r="V48" s="122">
        <v>233.41499999999999</v>
      </c>
      <c r="W48" s="122">
        <v>0.04</v>
      </c>
      <c r="X48" s="122">
        <v>3.3000000000000002E-2</v>
      </c>
      <c r="Y48" s="122">
        <v>28.14</v>
      </c>
      <c r="Z48" s="122">
        <v>0.13500000000000001</v>
      </c>
      <c r="AA48" s="122">
        <v>0.36036000000000001</v>
      </c>
      <c r="AB48" s="122">
        <v>0.87761</v>
      </c>
      <c r="AC48" s="122">
        <v>11.35</v>
      </c>
      <c r="AD48" s="122">
        <v>0.45111000000000001</v>
      </c>
    </row>
    <row r="49" spans="1:30" x14ac:dyDescent="0.3">
      <c r="A49" s="124" t="s">
        <v>685</v>
      </c>
      <c r="B49" s="122">
        <v>2695</v>
      </c>
      <c r="C49" s="122">
        <v>14.36206</v>
      </c>
      <c r="D49" s="122">
        <v>0.42509999999999998</v>
      </c>
      <c r="E49" s="122">
        <v>0.26300000000000001</v>
      </c>
      <c r="F49" s="122">
        <v>120</v>
      </c>
      <c r="G49" s="122">
        <v>3.628E-2</v>
      </c>
      <c r="H49" s="122">
        <v>3875.0741899999998</v>
      </c>
      <c r="I49" s="124" t="s">
        <v>1318</v>
      </c>
      <c r="J49" s="124" t="s">
        <v>1318</v>
      </c>
      <c r="K49" s="122">
        <v>0.45141999999999999</v>
      </c>
      <c r="L49" s="122">
        <v>22.398510000000002</v>
      </c>
      <c r="M49" s="124" t="s">
        <v>1318</v>
      </c>
      <c r="N49" s="122">
        <v>0.372</v>
      </c>
      <c r="O49" s="122">
        <v>0.31566</v>
      </c>
      <c r="P49" s="122">
        <v>2411.48</v>
      </c>
      <c r="Q49" s="122">
        <v>0.89700000000000002</v>
      </c>
      <c r="R49" s="122">
        <v>0.22600000000000001</v>
      </c>
      <c r="S49" s="122">
        <v>0.68700000000000006</v>
      </c>
      <c r="T49" s="122">
        <v>0.39300000000000002</v>
      </c>
      <c r="U49" s="124" t="s">
        <v>1318</v>
      </c>
      <c r="V49" s="122">
        <v>233.45</v>
      </c>
      <c r="W49" s="122">
        <v>0.05</v>
      </c>
      <c r="X49" s="122">
        <v>3.6999999999999998E-2</v>
      </c>
      <c r="Y49" s="122">
        <v>28.14</v>
      </c>
      <c r="Z49" s="122">
        <v>0.13600000000000001</v>
      </c>
      <c r="AA49" s="122">
        <v>0.34150000000000003</v>
      </c>
      <c r="AB49" s="122">
        <v>0.88239000000000001</v>
      </c>
      <c r="AC49" s="122">
        <v>11.42</v>
      </c>
      <c r="AD49" s="122">
        <v>0.45319999999999999</v>
      </c>
    </row>
    <row r="50" spans="1:30" x14ac:dyDescent="0.3">
      <c r="A50" s="124" t="s">
        <v>686</v>
      </c>
      <c r="B50" s="122">
        <v>2695</v>
      </c>
      <c r="C50" s="122">
        <v>14.36206</v>
      </c>
      <c r="D50" s="122">
        <v>0.42509999999999998</v>
      </c>
      <c r="E50" s="122">
        <v>0.26300000000000001</v>
      </c>
      <c r="F50" s="122">
        <v>120</v>
      </c>
      <c r="G50" s="122">
        <v>3.628E-2</v>
      </c>
      <c r="H50" s="122">
        <v>3875.0741899999998</v>
      </c>
      <c r="I50" s="124" t="s">
        <v>1318</v>
      </c>
      <c r="J50" s="124" t="s">
        <v>1318</v>
      </c>
      <c r="K50" s="122">
        <v>0.45141999999999999</v>
      </c>
      <c r="L50" s="122">
        <v>22.398510000000002</v>
      </c>
      <c r="M50" s="124" t="s">
        <v>1318</v>
      </c>
      <c r="N50" s="122">
        <v>0.372</v>
      </c>
      <c r="O50" s="122">
        <v>0.31566</v>
      </c>
      <c r="P50" s="122">
        <v>2411.48</v>
      </c>
      <c r="Q50" s="122">
        <v>0.89700000000000002</v>
      </c>
      <c r="R50" s="122">
        <v>0.22600000000000001</v>
      </c>
      <c r="S50" s="122">
        <v>0.68700000000000006</v>
      </c>
      <c r="T50" s="122">
        <v>0.39300000000000002</v>
      </c>
      <c r="U50" s="124" t="s">
        <v>1318</v>
      </c>
      <c r="V50" s="122">
        <v>233.45</v>
      </c>
      <c r="W50" s="122">
        <v>0.05</v>
      </c>
      <c r="X50" s="122">
        <v>3.6999999999999998E-2</v>
      </c>
      <c r="Y50" s="122">
        <v>28.14</v>
      </c>
      <c r="Z50" s="122">
        <v>0.13600000000000001</v>
      </c>
      <c r="AA50" s="122">
        <v>0.34150000000000003</v>
      </c>
      <c r="AB50" s="122">
        <v>0.88239000000000001</v>
      </c>
      <c r="AC50" s="122">
        <v>11.42</v>
      </c>
      <c r="AD50" s="122">
        <v>0.45319999999999999</v>
      </c>
    </row>
    <row r="51" spans="1:30" x14ac:dyDescent="0.3">
      <c r="A51" s="124" t="s">
        <v>687</v>
      </c>
      <c r="B51" s="122">
        <v>2695</v>
      </c>
      <c r="C51" s="122">
        <v>13.98021</v>
      </c>
      <c r="D51" s="122">
        <v>0.45974999999999999</v>
      </c>
      <c r="E51" s="122">
        <v>0.248</v>
      </c>
      <c r="F51" s="122">
        <v>120</v>
      </c>
      <c r="G51" s="122">
        <v>3.7159999999999999E-2</v>
      </c>
      <c r="H51" s="122">
        <v>3875.0869899999998</v>
      </c>
      <c r="I51" s="124" t="s">
        <v>1318</v>
      </c>
      <c r="J51" s="124" t="s">
        <v>1318</v>
      </c>
      <c r="K51" s="122">
        <v>0.44890000000000002</v>
      </c>
      <c r="L51" s="122">
        <v>22.430959999999999</v>
      </c>
      <c r="M51" s="124" t="s">
        <v>1318</v>
      </c>
      <c r="N51" s="122">
        <v>0.37</v>
      </c>
      <c r="O51" s="122">
        <v>0.32177</v>
      </c>
      <c r="P51" s="122">
        <v>2411.63</v>
      </c>
      <c r="Q51" s="122">
        <v>0.91600000000000004</v>
      </c>
      <c r="R51" s="122">
        <v>0.22500000000000001</v>
      </c>
      <c r="S51" s="122">
        <v>0.68700000000000006</v>
      </c>
      <c r="T51" s="122">
        <v>0.38400000000000001</v>
      </c>
      <c r="U51" s="124" t="s">
        <v>1318</v>
      </c>
      <c r="V51" s="122">
        <v>233.48599999999999</v>
      </c>
      <c r="W51" s="122">
        <v>5.8000000000000003E-2</v>
      </c>
      <c r="X51" s="122">
        <v>5.2999999999999999E-2</v>
      </c>
      <c r="Y51" s="122">
        <v>28.14</v>
      </c>
      <c r="Z51" s="122">
        <v>0.14699999999999999</v>
      </c>
      <c r="AA51" s="122">
        <v>0.33859</v>
      </c>
      <c r="AB51" s="122">
        <v>0.85853000000000002</v>
      </c>
      <c r="AC51" s="122">
        <v>11.47</v>
      </c>
      <c r="AD51" s="122">
        <v>0.42958000000000002</v>
      </c>
    </row>
    <row r="52" spans="1:30" x14ac:dyDescent="0.3">
      <c r="A52" s="124" t="s">
        <v>688</v>
      </c>
      <c r="B52" s="122">
        <v>2695</v>
      </c>
      <c r="C52" s="122">
        <v>13.98021</v>
      </c>
      <c r="D52" s="122">
        <v>0.45974999999999999</v>
      </c>
      <c r="E52" s="122">
        <v>0.248</v>
      </c>
      <c r="F52" s="122">
        <v>120</v>
      </c>
      <c r="G52" s="122">
        <v>3.7159999999999999E-2</v>
      </c>
      <c r="H52" s="122">
        <v>3875.0869899999998</v>
      </c>
      <c r="I52" s="124" t="s">
        <v>1318</v>
      </c>
      <c r="J52" s="124" t="s">
        <v>1318</v>
      </c>
      <c r="K52" s="122">
        <v>0.44890000000000002</v>
      </c>
      <c r="L52" s="122">
        <v>22.430959999999999</v>
      </c>
      <c r="M52" s="124" t="s">
        <v>1318</v>
      </c>
      <c r="N52" s="122">
        <v>0.37</v>
      </c>
      <c r="O52" s="122">
        <v>0.32177</v>
      </c>
      <c r="P52" s="122">
        <v>2411.63</v>
      </c>
      <c r="Q52" s="122">
        <v>0.91600000000000004</v>
      </c>
      <c r="R52" s="122">
        <v>0.22500000000000001</v>
      </c>
      <c r="S52" s="122">
        <v>0.68700000000000006</v>
      </c>
      <c r="T52" s="122">
        <v>0.38400000000000001</v>
      </c>
      <c r="U52" s="124" t="s">
        <v>1318</v>
      </c>
      <c r="V52" s="122">
        <v>233.48599999999999</v>
      </c>
      <c r="W52" s="122">
        <v>5.8000000000000003E-2</v>
      </c>
      <c r="X52" s="122">
        <v>5.2999999999999999E-2</v>
      </c>
      <c r="Y52" s="122">
        <v>28.14</v>
      </c>
      <c r="Z52" s="122">
        <v>0.14699999999999999</v>
      </c>
      <c r="AA52" s="122">
        <v>0.33859</v>
      </c>
      <c r="AB52" s="122">
        <v>0.85853000000000002</v>
      </c>
      <c r="AC52" s="122">
        <v>11.47</v>
      </c>
      <c r="AD52" s="122">
        <v>0.42958000000000002</v>
      </c>
    </row>
    <row r="53" spans="1:30" x14ac:dyDescent="0.3">
      <c r="A53" s="124" t="s">
        <v>689</v>
      </c>
      <c r="B53" s="122">
        <v>2695</v>
      </c>
      <c r="C53" s="122">
        <v>13.544219999999999</v>
      </c>
      <c r="D53" s="122">
        <v>0.48054000000000002</v>
      </c>
      <c r="E53" s="122">
        <v>0.245</v>
      </c>
      <c r="F53" s="122">
        <v>120</v>
      </c>
      <c r="G53" s="122">
        <v>3.662E-2</v>
      </c>
      <c r="H53" s="122">
        <v>3875.10833</v>
      </c>
      <c r="I53" s="124" t="s">
        <v>1318</v>
      </c>
      <c r="J53" s="124" t="s">
        <v>1318</v>
      </c>
      <c r="K53" s="122">
        <v>0.44661000000000001</v>
      </c>
      <c r="L53" s="122">
        <v>22.485060000000001</v>
      </c>
      <c r="M53" s="124" t="s">
        <v>1318</v>
      </c>
      <c r="N53" s="122">
        <v>0.37</v>
      </c>
      <c r="O53" s="122">
        <v>0.32177</v>
      </c>
      <c r="P53" s="122">
        <v>2411.7199999999998</v>
      </c>
      <c r="Q53" s="122">
        <v>0.92700000000000005</v>
      </c>
      <c r="R53" s="122">
        <v>0.21199999999999999</v>
      </c>
      <c r="S53" s="122">
        <v>0.68700000000000006</v>
      </c>
      <c r="T53" s="122">
        <v>0.371</v>
      </c>
      <c r="U53" s="124" t="s">
        <v>1318</v>
      </c>
      <c r="V53" s="122">
        <v>233.52199999999999</v>
      </c>
      <c r="W53" s="122">
        <v>8.4000000000000005E-2</v>
      </c>
      <c r="X53" s="122">
        <v>6.9000000000000006E-2</v>
      </c>
      <c r="Y53" s="122">
        <v>28.14</v>
      </c>
      <c r="Z53" s="122">
        <v>0.151</v>
      </c>
      <c r="AA53" s="122">
        <v>0.33859</v>
      </c>
      <c r="AB53" s="122">
        <v>0.83640999999999999</v>
      </c>
      <c r="AC53" s="122">
        <v>11.44</v>
      </c>
      <c r="AD53" s="122">
        <v>0.40634999999999999</v>
      </c>
    </row>
    <row r="54" spans="1:30" x14ac:dyDescent="0.3">
      <c r="A54" s="124" t="s">
        <v>690</v>
      </c>
      <c r="B54" s="122">
        <v>2695</v>
      </c>
      <c r="C54" s="122">
        <v>13.544219999999999</v>
      </c>
      <c r="D54" s="122">
        <v>0.48054000000000002</v>
      </c>
      <c r="E54" s="122">
        <v>0.245</v>
      </c>
      <c r="F54" s="122">
        <v>120</v>
      </c>
      <c r="G54" s="122">
        <v>3.662E-2</v>
      </c>
      <c r="H54" s="122">
        <v>3875.10833</v>
      </c>
      <c r="I54" s="124" t="s">
        <v>1318</v>
      </c>
      <c r="J54" s="124" t="s">
        <v>1318</v>
      </c>
      <c r="K54" s="122">
        <v>0.44661000000000001</v>
      </c>
      <c r="L54" s="122">
        <v>22.485060000000001</v>
      </c>
      <c r="M54" s="124" t="s">
        <v>1318</v>
      </c>
      <c r="N54" s="122">
        <v>0.37</v>
      </c>
      <c r="O54" s="122">
        <v>0.32177</v>
      </c>
      <c r="P54" s="122">
        <v>2411.7199999999998</v>
      </c>
      <c r="Q54" s="122">
        <v>0.92700000000000005</v>
      </c>
      <c r="R54" s="122">
        <v>0.21199999999999999</v>
      </c>
      <c r="S54" s="122">
        <v>0.68700000000000006</v>
      </c>
      <c r="T54" s="122">
        <v>0.371</v>
      </c>
      <c r="U54" s="124" t="s">
        <v>1318</v>
      </c>
      <c r="V54" s="122">
        <v>233.52199999999999</v>
      </c>
      <c r="W54" s="122">
        <v>8.4000000000000005E-2</v>
      </c>
      <c r="X54" s="122">
        <v>6.9000000000000006E-2</v>
      </c>
      <c r="Y54" s="122">
        <v>28.14</v>
      </c>
      <c r="Z54" s="122">
        <v>0.151</v>
      </c>
      <c r="AA54" s="122">
        <v>0.33859</v>
      </c>
      <c r="AB54" s="122">
        <v>0.83640999999999999</v>
      </c>
      <c r="AC54" s="122">
        <v>11.44</v>
      </c>
      <c r="AD54" s="122">
        <v>0.40634999999999999</v>
      </c>
    </row>
    <row r="55" spans="1:30" x14ac:dyDescent="0.3">
      <c r="A55" s="124" t="s">
        <v>691</v>
      </c>
      <c r="B55" s="122">
        <v>2695</v>
      </c>
      <c r="C55" s="122">
        <v>13.063650000000001</v>
      </c>
      <c r="D55" s="122">
        <v>0.47592000000000001</v>
      </c>
      <c r="E55" s="122">
        <v>0.24199999999999999</v>
      </c>
      <c r="F55" s="122">
        <v>120</v>
      </c>
      <c r="G55" s="122">
        <v>3.4680000000000002E-2</v>
      </c>
      <c r="H55" s="122">
        <v>3875.1168600000001</v>
      </c>
      <c r="I55" s="124" t="s">
        <v>1318</v>
      </c>
      <c r="J55" s="124" t="s">
        <v>1318</v>
      </c>
      <c r="K55" s="122">
        <v>0.44368000000000002</v>
      </c>
      <c r="L55" s="122">
        <v>22.506710000000002</v>
      </c>
      <c r="M55" s="124" t="s">
        <v>1318</v>
      </c>
      <c r="N55" s="122">
        <v>0.36899999999999999</v>
      </c>
      <c r="O55" s="122">
        <v>0.32177</v>
      </c>
      <c r="P55" s="122">
        <v>2411.84</v>
      </c>
      <c r="Q55" s="122">
        <v>0.94099999999999995</v>
      </c>
      <c r="R55" s="122">
        <v>0.20399999999999999</v>
      </c>
      <c r="S55" s="122">
        <v>0.68700000000000006</v>
      </c>
      <c r="T55" s="122">
        <v>0.35499999999999998</v>
      </c>
      <c r="U55" s="124" t="s">
        <v>1318</v>
      </c>
      <c r="V55" s="122">
        <v>233.55799999999999</v>
      </c>
      <c r="W55" s="122">
        <v>0.13600000000000001</v>
      </c>
      <c r="X55" s="122">
        <v>6.9000000000000006E-2</v>
      </c>
      <c r="Y55" s="122">
        <v>28.14</v>
      </c>
      <c r="Z55" s="122">
        <v>0.14000000000000001</v>
      </c>
      <c r="AA55" s="122">
        <v>0.33859</v>
      </c>
      <c r="AB55" s="122">
        <v>0.81755999999999995</v>
      </c>
      <c r="AC55" s="122">
        <v>11.37</v>
      </c>
      <c r="AD55" s="122">
        <v>0.38357000000000002</v>
      </c>
    </row>
    <row r="56" spans="1:30" x14ac:dyDescent="0.3">
      <c r="A56" s="124" t="s">
        <v>692</v>
      </c>
      <c r="B56" s="122">
        <v>2695</v>
      </c>
      <c r="C56" s="122">
        <v>13.063650000000001</v>
      </c>
      <c r="D56" s="122">
        <v>0.47592000000000001</v>
      </c>
      <c r="E56" s="122">
        <v>0.24199999999999999</v>
      </c>
      <c r="F56" s="122">
        <v>120</v>
      </c>
      <c r="G56" s="122">
        <v>3.4680000000000002E-2</v>
      </c>
      <c r="H56" s="122">
        <v>3875.1168600000001</v>
      </c>
      <c r="I56" s="124" t="s">
        <v>1318</v>
      </c>
      <c r="J56" s="124" t="s">
        <v>1318</v>
      </c>
      <c r="K56" s="122">
        <v>0.44368000000000002</v>
      </c>
      <c r="L56" s="122">
        <v>22.506710000000002</v>
      </c>
      <c r="M56" s="124" t="s">
        <v>1318</v>
      </c>
      <c r="N56" s="122">
        <v>0.36899999999999999</v>
      </c>
      <c r="O56" s="122">
        <v>0.32177</v>
      </c>
      <c r="P56" s="122">
        <v>2411.84</v>
      </c>
      <c r="Q56" s="122">
        <v>0.94099999999999995</v>
      </c>
      <c r="R56" s="122">
        <v>0.20399999999999999</v>
      </c>
      <c r="S56" s="122">
        <v>0.68700000000000006</v>
      </c>
      <c r="T56" s="122">
        <v>0.35499999999999998</v>
      </c>
      <c r="U56" s="124" t="s">
        <v>1318</v>
      </c>
      <c r="V56" s="122">
        <v>233.55799999999999</v>
      </c>
      <c r="W56" s="122">
        <v>0.13600000000000001</v>
      </c>
      <c r="X56" s="122">
        <v>6.9000000000000006E-2</v>
      </c>
      <c r="Y56" s="122">
        <v>28.14</v>
      </c>
      <c r="Z56" s="122">
        <v>0.14000000000000001</v>
      </c>
      <c r="AA56" s="122">
        <v>0.33859</v>
      </c>
      <c r="AB56" s="122">
        <v>0.81755999999999995</v>
      </c>
      <c r="AC56" s="122">
        <v>11.37</v>
      </c>
      <c r="AD56" s="122">
        <v>0.38357000000000002</v>
      </c>
    </row>
    <row r="57" spans="1:30" x14ac:dyDescent="0.3">
      <c r="A57" s="124" t="s">
        <v>693</v>
      </c>
      <c r="B57" s="122">
        <v>2695</v>
      </c>
      <c r="C57" s="122">
        <v>12.538220000000001</v>
      </c>
      <c r="D57" s="122">
        <v>0.48515999999999998</v>
      </c>
      <c r="E57" s="122">
        <v>0.24</v>
      </c>
      <c r="F57" s="122">
        <v>120</v>
      </c>
      <c r="G57" s="122">
        <v>3.2099999999999997E-2</v>
      </c>
      <c r="H57" s="122">
        <v>3875.1192999999998</v>
      </c>
      <c r="I57" s="124" t="s">
        <v>1318</v>
      </c>
      <c r="J57" s="124" t="s">
        <v>1318</v>
      </c>
      <c r="K57" s="122">
        <v>0.44052000000000002</v>
      </c>
      <c r="L57" s="122">
        <v>22.515219999999999</v>
      </c>
      <c r="M57" s="124" t="s">
        <v>1318</v>
      </c>
      <c r="N57" s="122">
        <v>0.36899999999999999</v>
      </c>
      <c r="O57" s="122">
        <v>0.32177</v>
      </c>
      <c r="P57" s="122">
        <v>2411.9499999999998</v>
      </c>
      <c r="Q57" s="122">
        <v>0.95499999999999996</v>
      </c>
      <c r="R57" s="122">
        <v>0.19900000000000001</v>
      </c>
      <c r="S57" s="122">
        <v>0.68700000000000006</v>
      </c>
      <c r="T57" s="122">
        <v>0.33900000000000002</v>
      </c>
      <c r="U57" s="124" t="s">
        <v>1318</v>
      </c>
      <c r="V57" s="122">
        <v>233.59299999999999</v>
      </c>
      <c r="W57" s="122">
        <v>0.161</v>
      </c>
      <c r="X57" s="122">
        <v>6.9000000000000006E-2</v>
      </c>
      <c r="Y57" s="122">
        <v>28.14</v>
      </c>
      <c r="Z57" s="122">
        <v>0.125</v>
      </c>
      <c r="AA57" s="122">
        <v>0.31973000000000001</v>
      </c>
      <c r="AB57" s="122">
        <v>0.82854000000000005</v>
      </c>
      <c r="AC57" s="122">
        <v>11.28</v>
      </c>
      <c r="AD57" s="122">
        <v>0.35993999999999998</v>
      </c>
    </row>
    <row r="58" spans="1:30" x14ac:dyDescent="0.3">
      <c r="A58" s="125" t="s">
        <v>694</v>
      </c>
      <c r="B58" s="131">
        <v>2695</v>
      </c>
      <c r="C58" s="131">
        <v>12.538220000000001</v>
      </c>
      <c r="D58" s="131">
        <v>0.48515999999999998</v>
      </c>
      <c r="E58" s="131">
        <v>0.24</v>
      </c>
      <c r="F58" s="131">
        <v>120</v>
      </c>
      <c r="G58" s="131">
        <v>3.2099999999999997E-2</v>
      </c>
      <c r="H58" s="131">
        <v>3875.1192999999998</v>
      </c>
      <c r="I58" s="125" t="s">
        <v>1318</v>
      </c>
      <c r="J58" s="125" t="s">
        <v>1318</v>
      </c>
      <c r="K58" s="131">
        <v>0.44052000000000002</v>
      </c>
      <c r="L58" s="131">
        <v>22.515219999999999</v>
      </c>
      <c r="M58" s="125" t="s">
        <v>1318</v>
      </c>
      <c r="N58" s="131">
        <v>0.36899999999999999</v>
      </c>
      <c r="O58" s="131">
        <v>0.32177</v>
      </c>
      <c r="P58" s="131">
        <v>2411.9499999999998</v>
      </c>
      <c r="Q58" s="131">
        <v>0.95499999999999996</v>
      </c>
      <c r="R58" s="131">
        <v>0.19900000000000001</v>
      </c>
      <c r="S58" s="131">
        <v>0.68700000000000006</v>
      </c>
      <c r="T58" s="131">
        <v>0.33900000000000002</v>
      </c>
      <c r="U58" s="125" t="s">
        <v>1318</v>
      </c>
      <c r="V58" s="131">
        <v>233.59299999999999</v>
      </c>
      <c r="W58" s="131">
        <v>0.161</v>
      </c>
      <c r="X58" s="131">
        <v>6.9000000000000006E-2</v>
      </c>
      <c r="Y58" s="131">
        <v>28.14</v>
      </c>
      <c r="Z58" s="131">
        <v>0.125</v>
      </c>
      <c r="AA58" s="131">
        <v>0.31973000000000001</v>
      </c>
      <c r="AB58" s="131">
        <v>0.82854000000000005</v>
      </c>
      <c r="AC58" s="131">
        <v>11.28</v>
      </c>
      <c r="AD58" s="131">
        <v>0.35993999999999998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3" t="s">
        <v>1350</v>
      </c>
      <c r="C5" s="1"/>
      <c r="D5" s="1"/>
      <c r="E5" s="1"/>
      <c r="F5" s="1"/>
      <c r="G5" s="1"/>
      <c r="H5" s="1"/>
    </row>
    <row r="6" spans="1:8" ht="27.6" x14ac:dyDescent="0.3">
      <c r="A6" s="1"/>
      <c r="B6" s="3" t="s">
        <v>57</v>
      </c>
      <c r="C6" s="3" t="s">
        <v>3</v>
      </c>
      <c r="D6" s="3" t="s">
        <v>1351</v>
      </c>
      <c r="E6" s="3" t="s">
        <v>7</v>
      </c>
      <c r="F6" s="3" t="s">
        <v>8</v>
      </c>
      <c r="G6" s="3" t="s">
        <v>1352</v>
      </c>
      <c r="H6" s="3" t="s">
        <v>1353</v>
      </c>
    </row>
    <row r="7" spans="1:8" x14ac:dyDescent="0.3">
      <c r="A7" s="1"/>
      <c r="B7" s="9" t="s">
        <v>61</v>
      </c>
      <c r="C7" s="6" t="s">
        <v>439</v>
      </c>
      <c r="D7" s="6" t="s">
        <v>1339</v>
      </c>
      <c r="E7" s="9" t="s">
        <v>1354</v>
      </c>
      <c r="F7" s="9" t="s">
        <v>1355</v>
      </c>
      <c r="G7" s="144">
        <v>0.25</v>
      </c>
      <c r="H7" s="9"/>
    </row>
    <row r="8" spans="1:8" x14ac:dyDescent="0.3">
      <c r="A8" s="1"/>
      <c r="B8" s="9" t="s">
        <v>61</v>
      </c>
      <c r="C8" s="6" t="s">
        <v>248</v>
      </c>
      <c r="D8" s="6" t="s">
        <v>1356</v>
      </c>
      <c r="E8" s="9" t="s">
        <v>1354</v>
      </c>
      <c r="F8" s="9" t="s">
        <v>1355</v>
      </c>
      <c r="G8" s="144">
        <v>0.34</v>
      </c>
      <c r="H8" s="9"/>
    </row>
    <row r="9" spans="1:8" x14ac:dyDescent="0.3">
      <c r="A9" s="1"/>
      <c r="B9" s="9" t="s">
        <v>61</v>
      </c>
      <c r="C9" s="6" t="s">
        <v>248</v>
      </c>
      <c r="D9" s="6" t="s">
        <v>1357</v>
      </c>
      <c r="E9" s="9" t="s">
        <v>1354</v>
      </c>
      <c r="F9" s="9" t="s">
        <v>1355</v>
      </c>
      <c r="G9" s="144">
        <v>0.15</v>
      </c>
      <c r="H9" s="9"/>
    </row>
    <row r="10" spans="1:8" x14ac:dyDescent="0.3">
      <c r="A10" s="1"/>
      <c r="B10" s="9" t="s">
        <v>61</v>
      </c>
      <c r="C10" s="6" t="s">
        <v>248</v>
      </c>
      <c r="D10" s="6" t="s">
        <v>1358</v>
      </c>
      <c r="E10" s="9" t="s">
        <v>1354</v>
      </c>
      <c r="F10" s="9" t="s">
        <v>1355</v>
      </c>
      <c r="G10" s="144">
        <v>0.83</v>
      </c>
      <c r="H10" s="9"/>
    </row>
    <row r="11" spans="1:8" x14ac:dyDescent="0.3">
      <c r="A11" s="1"/>
      <c r="B11" s="9" t="s">
        <v>61</v>
      </c>
      <c r="C11" s="6" t="s">
        <v>248</v>
      </c>
      <c r="D11" s="6" t="s">
        <v>1359</v>
      </c>
      <c r="E11" s="9" t="s">
        <v>1354</v>
      </c>
      <c r="F11" s="9" t="s">
        <v>1355</v>
      </c>
      <c r="G11" s="144">
        <v>1.06</v>
      </c>
      <c r="H11" s="9"/>
    </row>
    <row r="12" spans="1:8" x14ac:dyDescent="0.3">
      <c r="A12" s="1"/>
      <c r="B12" s="9" t="s">
        <v>61</v>
      </c>
      <c r="C12" s="6" t="s">
        <v>248</v>
      </c>
      <c r="D12" s="6" t="s">
        <v>1360</v>
      </c>
      <c r="E12" s="9" t="s">
        <v>1354</v>
      </c>
      <c r="F12" s="9" t="s">
        <v>1355</v>
      </c>
      <c r="G12" s="144">
        <v>0.27</v>
      </c>
      <c r="H12" s="9"/>
    </row>
    <row r="13" spans="1:8" x14ac:dyDescent="0.3">
      <c r="A13" s="1"/>
      <c r="B13" s="9" t="s">
        <v>61</v>
      </c>
      <c r="C13" s="6" t="s">
        <v>248</v>
      </c>
      <c r="D13" s="6" t="s">
        <v>1361</v>
      </c>
      <c r="E13" s="9" t="s">
        <v>1354</v>
      </c>
      <c r="F13" s="9" t="s">
        <v>1355</v>
      </c>
      <c r="G13" s="144">
        <v>0.68</v>
      </c>
      <c r="H13" s="9"/>
    </row>
    <row r="14" spans="1:8" x14ac:dyDescent="0.3">
      <c r="A14" s="1"/>
      <c r="B14" s="9" t="s">
        <v>61</v>
      </c>
      <c r="C14" s="6" t="s">
        <v>248</v>
      </c>
      <c r="D14" s="6" t="s">
        <v>1362</v>
      </c>
      <c r="E14" s="9" t="s">
        <v>1354</v>
      </c>
      <c r="F14" s="9" t="s">
        <v>1355</v>
      </c>
      <c r="G14" s="144">
        <v>0.09</v>
      </c>
      <c r="H14" s="9"/>
    </row>
    <row r="15" spans="1:8" x14ac:dyDescent="0.3">
      <c r="A15" s="1"/>
      <c r="B15" s="9" t="s">
        <v>61</v>
      </c>
      <c r="C15" s="6" t="s">
        <v>248</v>
      </c>
      <c r="D15" s="6" t="s">
        <v>1363</v>
      </c>
      <c r="E15" s="9" t="s">
        <v>1354</v>
      </c>
      <c r="F15" s="9" t="s">
        <v>1355</v>
      </c>
      <c r="G15" s="144">
        <v>0.11</v>
      </c>
      <c r="H15" s="9"/>
    </row>
    <row r="16" spans="1:8" x14ac:dyDescent="0.3">
      <c r="A16" s="1"/>
      <c r="B16" s="9" t="s">
        <v>61</v>
      </c>
      <c r="C16" s="6" t="s">
        <v>248</v>
      </c>
      <c r="D16" s="6" t="s">
        <v>1364</v>
      </c>
      <c r="E16" s="9" t="s">
        <v>1354</v>
      </c>
      <c r="F16" s="9" t="s">
        <v>1355</v>
      </c>
      <c r="G16" s="144">
        <v>0.42</v>
      </c>
      <c r="H16" s="9"/>
    </row>
    <row r="17" spans="1:8" x14ac:dyDescent="0.3">
      <c r="A17" s="1"/>
      <c r="B17" s="9" t="s">
        <v>61</v>
      </c>
      <c r="C17" s="6" t="s">
        <v>248</v>
      </c>
      <c r="D17" s="6" t="s">
        <v>1365</v>
      </c>
      <c r="E17" s="9" t="s">
        <v>1354</v>
      </c>
      <c r="F17" s="9" t="s">
        <v>1355</v>
      </c>
      <c r="G17" s="144">
        <v>0.81</v>
      </c>
      <c r="H17" s="9"/>
    </row>
    <row r="18" spans="1:8" x14ac:dyDescent="0.3">
      <c r="A18" s="1"/>
      <c r="B18" s="9" t="s">
        <v>61</v>
      </c>
      <c r="C18" s="6" t="s">
        <v>248</v>
      </c>
      <c r="D18" s="6" t="s">
        <v>1366</v>
      </c>
      <c r="E18" s="9" t="s">
        <v>1354</v>
      </c>
      <c r="F18" s="9" t="s">
        <v>1355</v>
      </c>
      <c r="G18" s="144">
        <v>0.27</v>
      </c>
      <c r="H18" s="9"/>
    </row>
    <row r="19" spans="1:8" x14ac:dyDescent="0.3">
      <c r="A19" s="1"/>
      <c r="B19" s="9" t="s">
        <v>61</v>
      </c>
      <c r="C19" s="6" t="s">
        <v>248</v>
      </c>
      <c r="D19" s="6" t="s">
        <v>1367</v>
      </c>
      <c r="E19" s="9" t="s">
        <v>1354</v>
      </c>
      <c r="F19" s="9" t="s">
        <v>1355</v>
      </c>
      <c r="G19" s="144">
        <v>0.04</v>
      </c>
      <c r="H19" s="9"/>
    </row>
    <row r="20" spans="1:8" x14ac:dyDescent="0.3">
      <c r="A20" s="1"/>
      <c r="B20" s="9" t="s">
        <v>61</v>
      </c>
      <c r="C20" s="6" t="s">
        <v>248</v>
      </c>
      <c r="D20" s="6" t="s">
        <v>1368</v>
      </c>
      <c r="E20" s="9" t="s">
        <v>1354</v>
      </c>
      <c r="F20" s="9" t="s">
        <v>1355</v>
      </c>
      <c r="G20" s="144">
        <v>26.369</v>
      </c>
      <c r="H20" s="9"/>
    </row>
    <row r="21" spans="1:8" x14ac:dyDescent="0.3">
      <c r="A21" s="1"/>
      <c r="B21" s="9" t="s">
        <v>61</v>
      </c>
      <c r="C21" s="6" t="s">
        <v>248</v>
      </c>
      <c r="D21" s="6" t="s">
        <v>1369</v>
      </c>
      <c r="E21" s="9" t="s">
        <v>1354</v>
      </c>
      <c r="F21" s="9" t="s">
        <v>1355</v>
      </c>
      <c r="G21" s="144">
        <v>0.14000000000000001</v>
      </c>
      <c r="H21" s="9"/>
    </row>
    <row r="22" spans="1:8" x14ac:dyDescent="0.3">
      <c r="A22" s="1"/>
      <c r="B22" s="9" t="s">
        <v>61</v>
      </c>
      <c r="C22" s="6" t="s">
        <v>248</v>
      </c>
      <c r="D22" s="6" t="s">
        <v>1370</v>
      </c>
      <c r="E22" s="9" t="s">
        <v>1354</v>
      </c>
      <c r="F22" s="9" t="s">
        <v>1355</v>
      </c>
      <c r="G22" s="144">
        <v>0.06</v>
      </c>
      <c r="H22" s="9"/>
    </row>
    <row r="23" spans="1:8" x14ac:dyDescent="0.3">
      <c r="A23" s="1"/>
      <c r="B23" s="9" t="s">
        <v>61</v>
      </c>
      <c r="C23" s="6" t="s">
        <v>248</v>
      </c>
      <c r="D23" s="6" t="s">
        <v>1371</v>
      </c>
      <c r="E23" s="9" t="s">
        <v>1354</v>
      </c>
      <c r="F23" s="9" t="s">
        <v>1355</v>
      </c>
      <c r="G23" s="144">
        <v>0.03</v>
      </c>
      <c r="H23" s="9"/>
    </row>
    <row r="24" spans="1:8" x14ac:dyDescent="0.3">
      <c r="A24" s="1"/>
      <c r="B24" s="9" t="s">
        <v>61</v>
      </c>
      <c r="C24" s="6" t="s">
        <v>248</v>
      </c>
      <c r="D24" s="6" t="s">
        <v>1372</v>
      </c>
      <c r="E24" s="9" t="s">
        <v>1354</v>
      </c>
      <c r="F24" s="9" t="s">
        <v>1355</v>
      </c>
      <c r="G24" s="144">
        <v>0.53</v>
      </c>
      <c r="H24" s="9"/>
    </row>
    <row r="25" spans="1:8" x14ac:dyDescent="0.3">
      <c r="A25" s="1"/>
      <c r="B25" s="9" t="s">
        <v>61</v>
      </c>
      <c r="C25" s="6" t="s">
        <v>248</v>
      </c>
      <c r="D25" s="6" t="s">
        <v>1373</v>
      </c>
      <c r="E25" s="9" t="s">
        <v>1354</v>
      </c>
      <c r="F25" s="9" t="s">
        <v>1355</v>
      </c>
      <c r="G25" s="144">
        <v>0.19</v>
      </c>
      <c r="H25" s="9"/>
    </row>
    <row r="26" spans="1:8" x14ac:dyDescent="0.3">
      <c r="A26" s="1"/>
      <c r="B26" s="9" t="s">
        <v>61</v>
      </c>
      <c r="C26" s="6" t="s">
        <v>248</v>
      </c>
      <c r="D26" s="6" t="s">
        <v>1374</v>
      </c>
      <c r="E26" s="9" t="s">
        <v>1354</v>
      </c>
      <c r="F26" s="9" t="s">
        <v>1355</v>
      </c>
      <c r="G26" s="144">
        <v>0.28999999999999998</v>
      </c>
      <c r="H26" s="9"/>
    </row>
    <row r="27" spans="1:8" x14ac:dyDescent="0.3">
      <c r="A27" s="1"/>
      <c r="B27" s="9" t="s">
        <v>61</v>
      </c>
      <c r="C27" s="6" t="s">
        <v>248</v>
      </c>
      <c r="D27" s="6" t="s">
        <v>1375</v>
      </c>
      <c r="E27" s="9" t="s">
        <v>1354</v>
      </c>
      <c r="F27" s="9" t="s">
        <v>1355</v>
      </c>
      <c r="G27" s="144">
        <v>0.09</v>
      </c>
      <c r="H27" s="9"/>
    </row>
    <row r="28" spans="1:8" x14ac:dyDescent="0.3">
      <c r="A28" s="1"/>
      <c r="B28" s="9" t="s">
        <v>61</v>
      </c>
      <c r="C28" s="6" t="s">
        <v>248</v>
      </c>
      <c r="D28" s="6" t="s">
        <v>1376</v>
      </c>
      <c r="E28" s="9" t="s">
        <v>1354</v>
      </c>
      <c r="F28" s="9" t="s">
        <v>1355</v>
      </c>
      <c r="G28" s="144">
        <v>0.06</v>
      </c>
      <c r="H28" s="9"/>
    </row>
    <row r="29" spans="1:8" x14ac:dyDescent="0.3">
      <c r="A29" s="1"/>
      <c r="B29" s="9" t="s">
        <v>61</v>
      </c>
      <c r="C29" s="6" t="s">
        <v>49</v>
      </c>
      <c r="D29" s="6" t="s">
        <v>1377</v>
      </c>
      <c r="E29" s="9" t="s">
        <v>1354</v>
      </c>
      <c r="F29" s="9" t="s">
        <v>1355</v>
      </c>
      <c r="G29" s="144">
        <v>26.369</v>
      </c>
      <c r="H29" s="9"/>
    </row>
    <row r="30" spans="1:8" x14ac:dyDescent="0.3">
      <c r="A30" s="1"/>
      <c r="B30" s="9" t="s">
        <v>61</v>
      </c>
      <c r="C30" s="6" t="s">
        <v>49</v>
      </c>
      <c r="D30" s="6" t="s">
        <v>1378</v>
      </c>
      <c r="E30" s="9" t="s">
        <v>1354</v>
      </c>
      <c r="F30" s="9" t="s">
        <v>1355</v>
      </c>
      <c r="G30" s="144">
        <v>1.081</v>
      </c>
      <c r="H30"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3" t="s">
        <v>1379</v>
      </c>
      <c r="C5" s="1"/>
      <c r="D5" s="1"/>
      <c r="E5" s="1"/>
      <c r="F5" s="1"/>
      <c r="G5" s="1"/>
      <c r="H5" s="1"/>
    </row>
    <row r="6" spans="1:8" ht="27.6" x14ac:dyDescent="0.3">
      <c r="A6" s="1"/>
      <c r="B6" s="3" t="s">
        <v>57</v>
      </c>
      <c r="C6" s="3" t="s">
        <v>3</v>
      </c>
      <c r="D6" s="3" t="s">
        <v>1351</v>
      </c>
      <c r="E6" s="3" t="s">
        <v>7</v>
      </c>
      <c r="F6" s="3" t="s">
        <v>8</v>
      </c>
      <c r="G6" s="3" t="s">
        <v>1352</v>
      </c>
      <c r="H6" s="3" t="s">
        <v>1353</v>
      </c>
    </row>
    <row r="7" spans="1:8" x14ac:dyDescent="0.3">
      <c r="A7" s="1"/>
      <c r="B7" s="9" t="s">
        <v>61</v>
      </c>
      <c r="C7" s="6" t="s">
        <v>439</v>
      </c>
      <c r="D7" s="6" t="s">
        <v>1339</v>
      </c>
      <c r="E7" s="9" t="s">
        <v>1354</v>
      </c>
      <c r="F7" s="9" t="s">
        <v>1355</v>
      </c>
      <c r="G7" s="144">
        <v>0</v>
      </c>
      <c r="H7" s="9"/>
    </row>
    <row r="8" spans="1:8" x14ac:dyDescent="0.3">
      <c r="A8" s="1"/>
      <c r="B8" s="9" t="s">
        <v>61</v>
      </c>
      <c r="C8" s="6" t="s">
        <v>439</v>
      </c>
      <c r="D8" s="6" t="s">
        <v>1380</v>
      </c>
      <c r="E8" s="9" t="s">
        <v>1354</v>
      </c>
      <c r="F8" s="9" t="s">
        <v>1355</v>
      </c>
      <c r="G8" s="144">
        <v>335.49</v>
      </c>
      <c r="H8" s="9"/>
    </row>
    <row r="9" spans="1:8" x14ac:dyDescent="0.3">
      <c r="A9" s="1"/>
      <c r="B9" s="9" t="s">
        <v>61</v>
      </c>
      <c r="C9" s="6" t="s">
        <v>248</v>
      </c>
      <c r="D9" s="6" t="s">
        <v>1326</v>
      </c>
      <c r="E9" s="9" t="s">
        <v>1354</v>
      </c>
      <c r="F9" s="9" t="s">
        <v>1355</v>
      </c>
      <c r="G9" s="144">
        <v>270.11599999999999</v>
      </c>
      <c r="H9" s="9"/>
    </row>
    <row r="10" spans="1:8" ht="26.4" x14ac:dyDescent="0.3">
      <c r="A10" s="1"/>
      <c r="B10" s="9" t="s">
        <v>61</v>
      </c>
      <c r="C10" s="6" t="s">
        <v>441</v>
      </c>
      <c r="D10" s="6" t="s">
        <v>1327</v>
      </c>
      <c r="E10" s="9" t="s">
        <v>1354</v>
      </c>
      <c r="F10" s="9" t="s">
        <v>1381</v>
      </c>
      <c r="G10" s="144">
        <v>200</v>
      </c>
      <c r="H10" s="9"/>
    </row>
    <row r="11" spans="1:8" ht="26.4" x14ac:dyDescent="0.3">
      <c r="A11" s="1"/>
      <c r="B11" s="9" t="s">
        <v>61</v>
      </c>
      <c r="C11" s="6" t="s">
        <v>441</v>
      </c>
      <c r="D11" s="6" t="s">
        <v>1327</v>
      </c>
      <c r="E11" s="9" t="s">
        <v>1382</v>
      </c>
      <c r="F11" s="9" t="s">
        <v>1383</v>
      </c>
      <c r="G11" s="144">
        <v>100</v>
      </c>
      <c r="H11"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3" t="s">
        <v>1384</v>
      </c>
      <c r="C5" s="1"/>
      <c r="D5" s="1"/>
      <c r="E5" s="1"/>
      <c r="F5" s="1"/>
      <c r="G5" s="1"/>
      <c r="H5" s="1"/>
      <c r="I5" s="1"/>
      <c r="J5" s="1"/>
    </row>
    <row r="6" spans="1:10" ht="27" customHeight="1" x14ac:dyDescent="0.3">
      <c r="A6" s="1"/>
      <c r="B6" s="7" t="s">
        <v>57</v>
      </c>
      <c r="C6" s="7" t="s">
        <v>3</v>
      </c>
      <c r="D6" s="7" t="s">
        <v>67</v>
      </c>
      <c r="E6" s="7" t="s">
        <v>1385</v>
      </c>
      <c r="F6" s="7" t="s">
        <v>7</v>
      </c>
      <c r="G6" s="7" t="s">
        <v>1386</v>
      </c>
      <c r="H6" s="7" t="s">
        <v>1387</v>
      </c>
      <c r="I6" s="7" t="s">
        <v>1388</v>
      </c>
      <c r="J6" s="7" t="s">
        <v>1389</v>
      </c>
    </row>
    <row r="7" spans="1:10" x14ac:dyDescent="0.3">
      <c r="A7" s="1"/>
      <c r="B7" s="145" t="s">
        <v>61</v>
      </c>
      <c r="C7" s="4" t="s">
        <v>69</v>
      </c>
      <c r="D7" s="4" t="s">
        <v>935</v>
      </c>
      <c r="E7" s="4" t="s">
        <v>1390</v>
      </c>
      <c r="F7" s="146">
        <v>672.65</v>
      </c>
      <c r="G7" s="146">
        <v>672.64700000000005</v>
      </c>
      <c r="H7" s="146">
        <v>0</v>
      </c>
      <c r="I7" s="4" t="s">
        <v>1391</v>
      </c>
      <c r="J7" s="5" t="s">
        <v>1392</v>
      </c>
    </row>
    <row r="8" spans="1:10" x14ac:dyDescent="0.3">
      <c r="A8" s="1"/>
      <c r="B8" s="145" t="s">
        <v>61</v>
      </c>
      <c r="C8" s="4" t="s">
        <v>69</v>
      </c>
      <c r="D8" s="4" t="s">
        <v>935</v>
      </c>
      <c r="E8" s="4" t="s">
        <v>1393</v>
      </c>
      <c r="F8" s="146">
        <v>355.83</v>
      </c>
      <c r="G8" s="146">
        <v>355.82799999999997</v>
      </c>
      <c r="H8" s="146">
        <v>0</v>
      </c>
      <c r="I8" s="4" t="s">
        <v>1391</v>
      </c>
      <c r="J8" s="5" t="s">
        <v>1392</v>
      </c>
    </row>
    <row r="9" spans="1:10" x14ac:dyDescent="0.3">
      <c r="A9" s="1"/>
      <c r="B9" s="145" t="s">
        <v>61</v>
      </c>
      <c r="C9" s="4" t="s">
        <v>69</v>
      </c>
      <c r="D9" s="4" t="s">
        <v>937</v>
      </c>
      <c r="E9" s="4" t="s">
        <v>1390</v>
      </c>
      <c r="F9" s="146">
        <v>301.33</v>
      </c>
      <c r="G9" s="146">
        <v>301.33300000000003</v>
      </c>
      <c r="H9" s="146">
        <v>0</v>
      </c>
      <c r="I9" s="4" t="s">
        <v>1391</v>
      </c>
      <c r="J9" s="5" t="s">
        <v>1392</v>
      </c>
    </row>
    <row r="10" spans="1:10" x14ac:dyDescent="0.3">
      <c r="A10" s="1"/>
      <c r="B10" s="145" t="s">
        <v>61</v>
      </c>
      <c r="C10" s="4" t="s">
        <v>69</v>
      </c>
      <c r="D10" s="4" t="s">
        <v>937</v>
      </c>
      <c r="E10" s="4" t="s">
        <v>1393</v>
      </c>
      <c r="F10" s="146">
        <v>33.81</v>
      </c>
      <c r="G10" s="146">
        <v>33.811</v>
      </c>
      <c r="H10" s="146">
        <v>0</v>
      </c>
      <c r="I10" s="4" t="s">
        <v>1391</v>
      </c>
      <c r="J10" s="5" t="s">
        <v>1392</v>
      </c>
    </row>
    <row r="11" spans="1:10" x14ac:dyDescent="0.3">
      <c r="A11" s="1"/>
      <c r="B11" s="145" t="s">
        <v>61</v>
      </c>
      <c r="C11" s="4" t="s">
        <v>248</v>
      </c>
      <c r="D11" s="4" t="s">
        <v>940</v>
      </c>
      <c r="E11" s="4" t="s">
        <v>1390</v>
      </c>
      <c r="F11" s="146">
        <v>292.76</v>
      </c>
      <c r="G11" s="146">
        <v>292.76</v>
      </c>
      <c r="H11" s="146">
        <v>0</v>
      </c>
      <c r="I11" s="4" t="s">
        <v>1391</v>
      </c>
      <c r="J11" s="5" t="s">
        <v>1394</v>
      </c>
    </row>
    <row r="12" spans="1:10" x14ac:dyDescent="0.3">
      <c r="A12" s="1"/>
      <c r="B12" s="145" t="s">
        <v>61</v>
      </c>
      <c r="C12" s="4" t="s">
        <v>74</v>
      </c>
      <c r="D12" s="4" t="s">
        <v>947</v>
      </c>
      <c r="E12" s="4" t="s">
        <v>1390</v>
      </c>
      <c r="F12" s="146">
        <v>9661.5</v>
      </c>
      <c r="G12" s="146">
        <v>9661.5</v>
      </c>
      <c r="H12" s="146">
        <v>0</v>
      </c>
      <c r="I12" s="4" t="s">
        <v>1391</v>
      </c>
      <c r="J12" s="5" t="s">
        <v>804</v>
      </c>
    </row>
    <row r="13" spans="1:10" x14ac:dyDescent="0.3">
      <c r="A13" s="1"/>
      <c r="B13" s="145" t="s">
        <v>61</v>
      </c>
      <c r="C13" s="4" t="s">
        <v>78</v>
      </c>
      <c r="D13" s="4" t="s">
        <v>1395</v>
      </c>
      <c r="E13" s="4" t="s">
        <v>1396</v>
      </c>
      <c r="F13" s="146">
        <v>0</v>
      </c>
      <c r="G13" s="146">
        <v>0</v>
      </c>
      <c r="H13" s="146">
        <v>0</v>
      </c>
      <c r="I13" s="4" t="s">
        <v>1397</v>
      </c>
      <c r="J13" s="5" t="s">
        <v>804</v>
      </c>
    </row>
    <row r="14" spans="1:10" x14ac:dyDescent="0.3">
      <c r="A14" s="1"/>
      <c r="B14" s="145" t="s">
        <v>61</v>
      </c>
      <c r="C14" s="4" t="s">
        <v>78</v>
      </c>
      <c r="D14" s="4" t="s">
        <v>1395</v>
      </c>
      <c r="E14" s="4" t="s">
        <v>1390</v>
      </c>
      <c r="F14" s="146">
        <v>0</v>
      </c>
      <c r="G14" s="146">
        <v>0</v>
      </c>
      <c r="H14" s="146">
        <v>0</v>
      </c>
      <c r="I14" s="4" t="s">
        <v>1391</v>
      </c>
      <c r="J14" s="5" t="s">
        <v>804</v>
      </c>
    </row>
    <row r="15" spans="1:10" x14ac:dyDescent="0.3">
      <c r="A15" s="1"/>
      <c r="B15" s="145" t="s">
        <v>61</v>
      </c>
      <c r="C15" s="4" t="s">
        <v>78</v>
      </c>
      <c r="D15" s="4" t="s">
        <v>962</v>
      </c>
      <c r="E15" s="4" t="s">
        <v>1390</v>
      </c>
      <c r="F15" s="146">
        <v>58696.72</v>
      </c>
      <c r="G15" s="146">
        <v>58696.72</v>
      </c>
      <c r="H15" s="146">
        <v>0</v>
      </c>
      <c r="I15" s="4" t="s">
        <v>1391</v>
      </c>
      <c r="J15" s="5" t="s">
        <v>804</v>
      </c>
    </row>
    <row r="16" spans="1:10" x14ac:dyDescent="0.3">
      <c r="A16" s="1"/>
      <c r="B16" s="145" t="s">
        <v>61</v>
      </c>
      <c r="C16" s="4" t="s">
        <v>78</v>
      </c>
      <c r="D16" s="4" t="s">
        <v>965</v>
      </c>
      <c r="E16" s="4" t="s">
        <v>1390</v>
      </c>
      <c r="F16" s="146">
        <v>31372.54</v>
      </c>
      <c r="G16" s="146">
        <v>31265.7</v>
      </c>
      <c r="H16" s="146">
        <v>0</v>
      </c>
      <c r="I16" s="4" t="s">
        <v>1391</v>
      </c>
      <c r="J16" s="5" t="s">
        <v>804</v>
      </c>
    </row>
    <row r="17" spans="1:10" x14ac:dyDescent="0.3">
      <c r="A17" s="1"/>
      <c r="B17" s="145" t="s">
        <v>61</v>
      </c>
      <c r="C17" s="4" t="s">
        <v>93</v>
      </c>
      <c r="D17" s="4" t="s">
        <v>94</v>
      </c>
      <c r="E17" s="4" t="s">
        <v>1390</v>
      </c>
      <c r="F17" s="146">
        <v>490.04</v>
      </c>
      <c r="G17" s="146">
        <v>490.04</v>
      </c>
      <c r="H17" s="146">
        <v>0</v>
      </c>
      <c r="I17" s="4" t="s">
        <v>1391</v>
      </c>
      <c r="J17" s="5" t="s">
        <v>804</v>
      </c>
    </row>
    <row r="18" spans="1:10" x14ac:dyDescent="0.3">
      <c r="A18" s="1"/>
      <c r="B18" s="145" t="s">
        <v>61</v>
      </c>
      <c r="C18" s="4" t="s">
        <v>447</v>
      </c>
      <c r="D18" s="4" t="s">
        <v>975</v>
      </c>
      <c r="E18" s="4" t="s">
        <v>1390</v>
      </c>
      <c r="F18" s="146">
        <v>697.15</v>
      </c>
      <c r="G18" s="146">
        <v>697.15</v>
      </c>
      <c r="H18" s="146">
        <v>0</v>
      </c>
      <c r="I18" s="4" t="s">
        <v>1391</v>
      </c>
      <c r="J18" s="5" t="s">
        <v>804</v>
      </c>
    </row>
    <row r="19" spans="1:10" x14ac:dyDescent="0.3">
      <c r="A19" s="1"/>
      <c r="B19" s="145" t="s">
        <v>61</v>
      </c>
      <c r="C19" s="4" t="s">
        <v>447</v>
      </c>
      <c r="D19" s="4" t="s">
        <v>976</v>
      </c>
      <c r="E19" s="4" t="s">
        <v>1390</v>
      </c>
      <c r="F19" s="146">
        <v>747.37</v>
      </c>
      <c r="G19" s="146">
        <v>747.37</v>
      </c>
      <c r="H19" s="146">
        <v>0</v>
      </c>
      <c r="I19" s="4" t="s">
        <v>1391</v>
      </c>
      <c r="J19" s="5" t="s">
        <v>804</v>
      </c>
    </row>
    <row r="20" spans="1:10" x14ac:dyDescent="0.3">
      <c r="A20" s="1"/>
      <c r="B20" s="145" t="s">
        <v>61</v>
      </c>
      <c r="C20" s="4" t="s">
        <v>290</v>
      </c>
      <c r="D20" s="4" t="s">
        <v>979</v>
      </c>
      <c r="E20" s="4" t="s">
        <v>1390</v>
      </c>
      <c r="F20" s="146">
        <v>624.29</v>
      </c>
      <c r="G20" s="146">
        <v>623.327</v>
      </c>
      <c r="H20" s="146">
        <v>0</v>
      </c>
      <c r="I20" s="4" t="s">
        <v>1391</v>
      </c>
      <c r="J20" s="5" t="s">
        <v>1398</v>
      </c>
    </row>
    <row r="21" spans="1:10" x14ac:dyDescent="0.3">
      <c r="A21" s="1"/>
      <c r="B21" s="145" t="s">
        <v>61</v>
      </c>
      <c r="C21" s="4" t="s">
        <v>117</v>
      </c>
      <c r="D21" s="4" t="s">
        <v>986</v>
      </c>
      <c r="E21" s="4" t="s">
        <v>1390</v>
      </c>
      <c r="F21" s="146">
        <v>2229.1</v>
      </c>
      <c r="G21" s="146">
        <v>2229.1</v>
      </c>
      <c r="H21" s="146">
        <v>0</v>
      </c>
      <c r="I21" s="4" t="s">
        <v>1391</v>
      </c>
      <c r="J21" s="5" t="s">
        <v>804</v>
      </c>
    </row>
    <row r="22" spans="1:10" x14ac:dyDescent="0.3">
      <c r="A22" s="1"/>
      <c r="B22" s="145" t="s">
        <v>61</v>
      </c>
      <c r="C22" s="4" t="s">
        <v>117</v>
      </c>
      <c r="D22" s="4" t="s">
        <v>122</v>
      </c>
      <c r="E22" s="4" t="s">
        <v>1390</v>
      </c>
      <c r="F22" s="146">
        <v>2718.92</v>
      </c>
      <c r="G22" s="146">
        <v>2718.92</v>
      </c>
      <c r="H22" s="146">
        <v>0</v>
      </c>
      <c r="I22" s="4" t="s">
        <v>1391</v>
      </c>
      <c r="J22" s="5" t="s">
        <v>804</v>
      </c>
    </row>
    <row r="23" spans="1:10" x14ac:dyDescent="0.3">
      <c r="A23" s="1"/>
      <c r="B23" s="145" t="s">
        <v>61</v>
      </c>
      <c r="C23" s="4" t="s">
        <v>440</v>
      </c>
      <c r="D23" s="4" t="s">
        <v>999</v>
      </c>
      <c r="E23" s="4" t="s">
        <v>1390</v>
      </c>
      <c r="F23" s="146">
        <v>6772.01</v>
      </c>
      <c r="G23" s="146">
        <v>6772.01</v>
      </c>
      <c r="H23" s="146">
        <v>0</v>
      </c>
      <c r="I23" s="4" t="s">
        <v>1391</v>
      </c>
      <c r="J23" s="5" t="s">
        <v>1399</v>
      </c>
    </row>
    <row r="24" spans="1:10" x14ac:dyDescent="0.3">
      <c r="A24" s="1"/>
      <c r="B24" s="145" t="s">
        <v>61</v>
      </c>
      <c r="C24" s="4" t="s">
        <v>131</v>
      </c>
      <c r="D24" s="4" t="s">
        <v>132</v>
      </c>
      <c r="E24" s="4" t="s">
        <v>1390</v>
      </c>
      <c r="F24" s="146">
        <v>58117.279999999999</v>
      </c>
      <c r="G24" s="146">
        <v>58117.279999999999</v>
      </c>
      <c r="H24" s="146">
        <v>0</v>
      </c>
      <c r="I24" s="4" t="s">
        <v>1391</v>
      </c>
      <c r="J24" s="5" t="s">
        <v>804</v>
      </c>
    </row>
    <row r="25" spans="1:10" x14ac:dyDescent="0.3">
      <c r="A25" s="1"/>
      <c r="B25" s="145" t="s">
        <v>61</v>
      </c>
      <c r="C25" s="4" t="s">
        <v>479</v>
      </c>
      <c r="D25" s="4" t="s">
        <v>893</v>
      </c>
      <c r="E25" s="4" t="s">
        <v>1390</v>
      </c>
      <c r="F25" s="146">
        <v>339.5</v>
      </c>
      <c r="G25" s="146">
        <v>339.5</v>
      </c>
      <c r="H25" s="146">
        <v>0</v>
      </c>
      <c r="I25" s="4" t="s">
        <v>1391</v>
      </c>
      <c r="J25" s="5" t="s">
        <v>804</v>
      </c>
    </row>
    <row r="26" spans="1:10" x14ac:dyDescent="0.3">
      <c r="A26" s="1"/>
      <c r="B26" s="145" t="s">
        <v>61</v>
      </c>
      <c r="C26" s="4" t="s">
        <v>438</v>
      </c>
      <c r="D26" s="4" t="s">
        <v>1004</v>
      </c>
      <c r="E26" s="4" t="s">
        <v>1390</v>
      </c>
      <c r="F26" s="146">
        <v>12.41</v>
      </c>
      <c r="G26" s="146">
        <v>12.41</v>
      </c>
      <c r="H26" s="146">
        <v>0</v>
      </c>
      <c r="I26" s="4" t="s">
        <v>1391</v>
      </c>
      <c r="J26" s="5" t="s">
        <v>804</v>
      </c>
    </row>
    <row r="27" spans="1:10" x14ac:dyDescent="0.3">
      <c r="A27" s="1"/>
      <c r="B27" s="145" t="s">
        <v>61</v>
      </c>
      <c r="C27" s="4" t="s">
        <v>438</v>
      </c>
      <c r="D27" s="4" t="s">
        <v>1004</v>
      </c>
      <c r="E27" s="4" t="s">
        <v>1393</v>
      </c>
      <c r="F27" s="146">
        <v>543.49</v>
      </c>
      <c r="G27" s="146">
        <v>543.49</v>
      </c>
      <c r="H27" s="146">
        <v>0</v>
      </c>
      <c r="I27" s="4" t="s">
        <v>1391</v>
      </c>
      <c r="J27" s="5" t="s">
        <v>804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3" t="s">
        <v>1400</v>
      </c>
      <c r="C5" s="1"/>
      <c r="D5" s="1"/>
      <c r="E5" s="1"/>
      <c r="F5" s="1"/>
      <c r="G5" s="1"/>
    </row>
    <row r="6" spans="1:7" ht="27" customHeight="1" x14ac:dyDescent="0.3">
      <c r="A6" s="1"/>
      <c r="B6" s="199" t="s">
        <v>1401</v>
      </c>
      <c r="C6" s="199"/>
      <c r="D6" s="199"/>
      <c r="E6" s="199"/>
      <c r="F6" s="199"/>
      <c r="G6" s="199"/>
    </row>
    <row r="7" spans="1:7" ht="27" customHeight="1" x14ac:dyDescent="0.3">
      <c r="A7" s="1"/>
      <c r="B7" s="3" t="s">
        <v>3</v>
      </c>
      <c r="C7" s="3" t="s">
        <v>67</v>
      </c>
      <c r="D7" s="3" t="s">
        <v>1402</v>
      </c>
      <c r="E7" s="3" t="s">
        <v>1385</v>
      </c>
      <c r="F7" s="3" t="s">
        <v>925</v>
      </c>
      <c r="G7" s="3" t="s">
        <v>1403</v>
      </c>
    </row>
    <row r="8" spans="1:7" x14ac:dyDescent="0.3">
      <c r="A8" s="1"/>
      <c r="B8" s="9" t="s">
        <v>480</v>
      </c>
      <c r="C8" s="9" t="s">
        <v>874</v>
      </c>
      <c r="D8" s="9" t="s">
        <v>1404</v>
      </c>
      <c r="E8" s="9" t="s">
        <v>1405</v>
      </c>
      <c r="F8" s="9" t="s">
        <v>1397</v>
      </c>
      <c r="G8" s="147">
        <v>1037.5</v>
      </c>
    </row>
    <row r="9" spans="1:7" x14ac:dyDescent="0.3">
      <c r="A9" s="1"/>
      <c r="B9" s="9" t="s">
        <v>481</v>
      </c>
      <c r="C9" s="9" t="s">
        <v>929</v>
      </c>
      <c r="D9" s="9" t="s">
        <v>929</v>
      </c>
      <c r="E9" s="9" t="s">
        <v>1405</v>
      </c>
      <c r="F9" s="9" t="s">
        <v>1397</v>
      </c>
      <c r="G9" s="147">
        <v>1022.56</v>
      </c>
    </row>
    <row r="10" spans="1:7" x14ac:dyDescent="0.3">
      <c r="A10" s="1"/>
      <c r="B10" s="9" t="s">
        <v>482</v>
      </c>
      <c r="C10" s="9" t="s">
        <v>931</v>
      </c>
      <c r="D10" s="9" t="s">
        <v>196</v>
      </c>
      <c r="E10" s="9" t="s">
        <v>1405</v>
      </c>
      <c r="F10" s="9" t="s">
        <v>1397</v>
      </c>
      <c r="G10" s="147">
        <v>576.08000000000004</v>
      </c>
    </row>
    <row r="11" spans="1:7" x14ac:dyDescent="0.3">
      <c r="A11" s="1"/>
      <c r="B11" s="9" t="s">
        <v>477</v>
      </c>
      <c r="C11" s="9" t="s">
        <v>878</v>
      </c>
      <c r="D11" s="9" t="s">
        <v>1406</v>
      </c>
      <c r="E11" s="9" t="s">
        <v>1405</v>
      </c>
      <c r="F11" s="9" t="s">
        <v>1397</v>
      </c>
      <c r="G11" s="147">
        <v>971.7</v>
      </c>
    </row>
    <row r="12" spans="1:7" x14ac:dyDescent="0.3">
      <c r="A12" s="1"/>
      <c r="B12" s="9" t="s">
        <v>477</v>
      </c>
      <c r="C12" s="9" t="s">
        <v>878</v>
      </c>
      <c r="D12" s="9" t="s">
        <v>1407</v>
      </c>
      <c r="E12" s="9" t="s">
        <v>1405</v>
      </c>
      <c r="F12" s="9" t="s">
        <v>1397</v>
      </c>
      <c r="G12" s="147">
        <v>70.400000000000006</v>
      </c>
    </row>
    <row r="13" spans="1:7" x14ac:dyDescent="0.3">
      <c r="A13" s="1"/>
      <c r="B13" s="9" t="s">
        <v>69</v>
      </c>
      <c r="C13" s="9" t="s">
        <v>935</v>
      </c>
      <c r="D13" s="9" t="s">
        <v>1408</v>
      </c>
      <c r="E13" s="9" t="s">
        <v>1390</v>
      </c>
      <c r="F13" s="9" t="s">
        <v>1391</v>
      </c>
      <c r="G13" s="147">
        <v>0</v>
      </c>
    </row>
    <row r="14" spans="1:7" x14ac:dyDescent="0.3">
      <c r="A14" s="1"/>
      <c r="B14" s="9" t="s">
        <v>69</v>
      </c>
      <c r="C14" s="9" t="s">
        <v>935</v>
      </c>
      <c r="D14" s="9" t="s">
        <v>1408</v>
      </c>
      <c r="E14" s="9" t="s">
        <v>1393</v>
      </c>
      <c r="F14" s="9" t="s">
        <v>1391</v>
      </c>
      <c r="G14" s="147">
        <v>0</v>
      </c>
    </row>
    <row r="15" spans="1:7" x14ac:dyDescent="0.3">
      <c r="A15" s="1"/>
      <c r="B15" s="9" t="s">
        <v>69</v>
      </c>
      <c r="C15" s="9" t="s">
        <v>935</v>
      </c>
      <c r="D15" s="9" t="s">
        <v>1409</v>
      </c>
      <c r="E15" s="9" t="s">
        <v>1390</v>
      </c>
      <c r="F15" s="9" t="s">
        <v>1391</v>
      </c>
      <c r="G15" s="147">
        <v>0</v>
      </c>
    </row>
    <row r="16" spans="1:7" x14ac:dyDescent="0.3">
      <c r="A16" s="1"/>
      <c r="B16" s="9" t="s">
        <v>69</v>
      </c>
      <c r="C16" s="9" t="s">
        <v>935</v>
      </c>
      <c r="D16" s="9" t="s">
        <v>1409</v>
      </c>
      <c r="E16" s="9" t="s">
        <v>1393</v>
      </c>
      <c r="F16" s="9" t="s">
        <v>1391</v>
      </c>
      <c r="G16" s="147">
        <v>0</v>
      </c>
    </row>
    <row r="17" spans="1:7" x14ac:dyDescent="0.3">
      <c r="A17" s="1"/>
      <c r="B17" s="9" t="s">
        <v>69</v>
      </c>
      <c r="C17" s="9" t="s">
        <v>935</v>
      </c>
      <c r="D17" s="9" t="s">
        <v>1410</v>
      </c>
      <c r="E17" s="9" t="s">
        <v>1390</v>
      </c>
      <c r="F17" s="9" t="s">
        <v>1391</v>
      </c>
      <c r="G17" s="147">
        <v>0</v>
      </c>
    </row>
    <row r="18" spans="1:7" x14ac:dyDescent="0.3">
      <c r="A18" s="1"/>
      <c r="B18" s="9" t="s">
        <v>69</v>
      </c>
      <c r="C18" s="9" t="s">
        <v>937</v>
      </c>
      <c r="D18" s="9" t="s">
        <v>1411</v>
      </c>
      <c r="E18" s="9" t="s">
        <v>1390</v>
      </c>
      <c r="F18" s="9" t="s">
        <v>1391</v>
      </c>
      <c r="G18" s="147">
        <v>0</v>
      </c>
    </row>
    <row r="19" spans="1:7" x14ac:dyDescent="0.3">
      <c r="A19" s="1"/>
      <c r="B19" s="9" t="s">
        <v>69</v>
      </c>
      <c r="C19" s="9" t="s">
        <v>937</v>
      </c>
      <c r="D19" s="9" t="s">
        <v>1411</v>
      </c>
      <c r="E19" s="9" t="s">
        <v>1393</v>
      </c>
      <c r="F19" s="9" t="s">
        <v>1391</v>
      </c>
      <c r="G19" s="147">
        <v>0</v>
      </c>
    </row>
    <row r="20" spans="1:7" x14ac:dyDescent="0.3">
      <c r="A20" s="1"/>
      <c r="B20" s="9" t="s">
        <v>69</v>
      </c>
      <c r="C20" s="9" t="s">
        <v>937</v>
      </c>
      <c r="D20" s="9" t="s">
        <v>1412</v>
      </c>
      <c r="E20" s="9" t="s">
        <v>1390</v>
      </c>
      <c r="F20" s="9" t="s">
        <v>1391</v>
      </c>
      <c r="G20" s="147">
        <v>0</v>
      </c>
    </row>
    <row r="21" spans="1:7" x14ac:dyDescent="0.3">
      <c r="A21" s="1"/>
      <c r="B21" s="9" t="s">
        <v>69</v>
      </c>
      <c r="C21" s="9" t="s">
        <v>937</v>
      </c>
      <c r="D21" s="9" t="s">
        <v>1412</v>
      </c>
      <c r="E21" s="9" t="s">
        <v>1393</v>
      </c>
      <c r="F21" s="9" t="s">
        <v>1391</v>
      </c>
      <c r="G21" s="147">
        <v>0</v>
      </c>
    </row>
    <row r="22" spans="1:7" x14ac:dyDescent="0.3">
      <c r="A22" s="1"/>
      <c r="B22" s="9" t="s">
        <v>69</v>
      </c>
      <c r="C22" s="9" t="s">
        <v>937</v>
      </c>
      <c r="D22" s="9" t="s">
        <v>1413</v>
      </c>
      <c r="E22" s="9" t="s">
        <v>1390</v>
      </c>
      <c r="F22" s="9" t="s">
        <v>1391</v>
      </c>
      <c r="G22" s="147">
        <v>0</v>
      </c>
    </row>
    <row r="23" spans="1:7" x14ac:dyDescent="0.3">
      <c r="A23" s="1"/>
      <c r="B23" s="9" t="s">
        <v>69</v>
      </c>
      <c r="C23" s="9" t="s">
        <v>937</v>
      </c>
      <c r="D23" s="9" t="s">
        <v>1413</v>
      </c>
      <c r="E23" s="9" t="s">
        <v>1393</v>
      </c>
      <c r="F23" s="9" t="s">
        <v>1391</v>
      </c>
      <c r="G23" s="147">
        <v>0</v>
      </c>
    </row>
    <row r="24" spans="1:7" x14ac:dyDescent="0.3">
      <c r="A24" s="1"/>
      <c r="B24" s="9" t="s">
        <v>242</v>
      </c>
      <c r="C24" s="9" t="s">
        <v>938</v>
      </c>
      <c r="D24" s="9" t="s">
        <v>1414</v>
      </c>
      <c r="E24" s="9" t="s">
        <v>1415</v>
      </c>
      <c r="F24" s="9" t="s">
        <v>1391</v>
      </c>
      <c r="G24" s="147">
        <v>6750.1259099999997</v>
      </c>
    </row>
    <row r="25" spans="1:7" x14ac:dyDescent="0.3">
      <c r="A25" s="1"/>
      <c r="B25" s="9" t="s">
        <v>242</v>
      </c>
      <c r="C25" s="9" t="s">
        <v>938</v>
      </c>
      <c r="D25" s="9" t="s">
        <v>1416</v>
      </c>
      <c r="E25" s="9" t="s">
        <v>1415</v>
      </c>
      <c r="F25" s="9" t="s">
        <v>1391</v>
      </c>
      <c r="G25" s="147">
        <v>0</v>
      </c>
    </row>
    <row r="26" spans="1:7" x14ac:dyDescent="0.3">
      <c r="A26" s="1"/>
      <c r="B26" s="9" t="s">
        <v>242</v>
      </c>
      <c r="C26" s="9" t="s">
        <v>938</v>
      </c>
      <c r="D26" s="9" t="s">
        <v>1417</v>
      </c>
      <c r="E26" s="9" t="s">
        <v>1415</v>
      </c>
      <c r="F26" s="9" t="s">
        <v>1391</v>
      </c>
      <c r="G26" s="147">
        <v>8702.0740900000001</v>
      </c>
    </row>
    <row r="27" spans="1:7" x14ac:dyDescent="0.3">
      <c r="A27" s="1"/>
      <c r="B27" s="9" t="s">
        <v>242</v>
      </c>
      <c r="C27" s="9" t="s">
        <v>938</v>
      </c>
      <c r="D27" s="9" t="s">
        <v>1418</v>
      </c>
      <c r="E27" s="9" t="s">
        <v>1415</v>
      </c>
      <c r="F27" s="9" t="s">
        <v>1391</v>
      </c>
      <c r="G27" s="147">
        <v>0</v>
      </c>
    </row>
    <row r="28" spans="1:7" x14ac:dyDescent="0.3">
      <c r="A28" s="1"/>
      <c r="B28" s="9" t="s">
        <v>248</v>
      </c>
      <c r="C28" s="9" t="s">
        <v>940</v>
      </c>
      <c r="D28" s="9" t="s">
        <v>941</v>
      </c>
      <c r="E28" s="9" t="s">
        <v>1390</v>
      </c>
      <c r="F28" s="9" t="s">
        <v>1391</v>
      </c>
      <c r="G28" s="147">
        <v>0</v>
      </c>
    </row>
    <row r="29" spans="1:7" x14ac:dyDescent="0.3">
      <c r="A29" s="1"/>
      <c r="B29" s="9" t="s">
        <v>248</v>
      </c>
      <c r="C29" s="9" t="s">
        <v>940</v>
      </c>
      <c r="D29" s="9" t="s">
        <v>942</v>
      </c>
      <c r="E29" s="9" t="s">
        <v>1390</v>
      </c>
      <c r="F29" s="9" t="s">
        <v>1391</v>
      </c>
      <c r="G29" s="147">
        <v>0</v>
      </c>
    </row>
    <row r="30" spans="1:7" x14ac:dyDescent="0.3">
      <c r="A30" s="1"/>
      <c r="B30" s="9" t="s">
        <v>74</v>
      </c>
      <c r="C30" s="9" t="s">
        <v>943</v>
      </c>
      <c r="D30" s="9" t="s">
        <v>944</v>
      </c>
      <c r="E30" s="9" t="s">
        <v>1415</v>
      </c>
      <c r="F30" s="9" t="s">
        <v>1391</v>
      </c>
      <c r="G30" s="147">
        <v>216777.85227999999</v>
      </c>
    </row>
    <row r="31" spans="1:7" x14ac:dyDescent="0.3">
      <c r="A31" s="1"/>
      <c r="B31" s="9" t="s">
        <v>74</v>
      </c>
      <c r="C31" s="9" t="s">
        <v>945</v>
      </c>
      <c r="D31" s="9" t="s">
        <v>1419</v>
      </c>
      <c r="E31" s="9" t="s">
        <v>1415</v>
      </c>
      <c r="F31" s="9" t="s">
        <v>1391</v>
      </c>
      <c r="G31" s="147">
        <v>0</v>
      </c>
    </row>
    <row r="32" spans="1:7" x14ac:dyDescent="0.3">
      <c r="A32" s="1"/>
      <c r="B32" s="9" t="s">
        <v>74</v>
      </c>
      <c r="C32" s="9" t="s">
        <v>947</v>
      </c>
      <c r="D32" s="9" t="s">
        <v>1420</v>
      </c>
      <c r="E32" s="9" t="s">
        <v>1390</v>
      </c>
      <c r="F32" s="9" t="s">
        <v>1391</v>
      </c>
      <c r="G32" s="147">
        <v>0</v>
      </c>
    </row>
    <row r="33" spans="1:7" x14ac:dyDescent="0.3">
      <c r="A33" s="1"/>
      <c r="B33" s="9" t="s">
        <v>74</v>
      </c>
      <c r="C33" s="9" t="s">
        <v>947</v>
      </c>
      <c r="D33" s="9" t="s">
        <v>1420</v>
      </c>
      <c r="E33" s="9" t="s">
        <v>1415</v>
      </c>
      <c r="F33" s="9" t="s">
        <v>1391</v>
      </c>
      <c r="G33" s="147">
        <v>0</v>
      </c>
    </row>
    <row r="34" spans="1:7" x14ac:dyDescent="0.3">
      <c r="A34" s="1"/>
      <c r="B34" s="9" t="s">
        <v>78</v>
      </c>
      <c r="C34" s="9" t="s">
        <v>88</v>
      </c>
      <c r="D34" s="9" t="s">
        <v>1421</v>
      </c>
      <c r="E34" s="9" t="s">
        <v>1415</v>
      </c>
      <c r="F34" s="9" t="s">
        <v>1391</v>
      </c>
      <c r="G34" s="147">
        <v>0</v>
      </c>
    </row>
    <row r="35" spans="1:7" x14ac:dyDescent="0.3">
      <c r="A35" s="1"/>
      <c r="B35" s="9" t="s">
        <v>78</v>
      </c>
      <c r="C35" s="9" t="s">
        <v>88</v>
      </c>
      <c r="D35" s="9" t="s">
        <v>1422</v>
      </c>
      <c r="E35" s="9" t="s">
        <v>1415</v>
      </c>
      <c r="F35" s="9" t="s">
        <v>1391</v>
      </c>
      <c r="G35" s="147">
        <v>0</v>
      </c>
    </row>
    <row r="36" spans="1:7" x14ac:dyDescent="0.3">
      <c r="A36" s="1"/>
      <c r="B36" s="9" t="s">
        <v>78</v>
      </c>
      <c r="C36" s="9" t="s">
        <v>88</v>
      </c>
      <c r="D36" s="9" t="s">
        <v>1423</v>
      </c>
      <c r="E36" s="9" t="s">
        <v>1415</v>
      </c>
      <c r="F36" s="9" t="s">
        <v>1391</v>
      </c>
      <c r="G36" s="147">
        <v>0</v>
      </c>
    </row>
    <row r="37" spans="1:7" x14ac:dyDescent="0.3">
      <c r="A37" s="1"/>
      <c r="B37" s="9" t="s">
        <v>78</v>
      </c>
      <c r="C37" s="9" t="s">
        <v>91</v>
      </c>
      <c r="D37" s="9" t="s">
        <v>1424</v>
      </c>
      <c r="E37" s="9" t="s">
        <v>1415</v>
      </c>
      <c r="F37" s="9" t="s">
        <v>1391</v>
      </c>
      <c r="G37" s="147">
        <v>0</v>
      </c>
    </row>
    <row r="38" spans="1:7" x14ac:dyDescent="0.3">
      <c r="A38" s="1"/>
      <c r="B38" s="9" t="s">
        <v>78</v>
      </c>
      <c r="C38" s="9" t="s">
        <v>1395</v>
      </c>
      <c r="D38" s="9" t="s">
        <v>1425</v>
      </c>
      <c r="E38" s="9" t="s">
        <v>1396</v>
      </c>
      <c r="F38" s="9" t="s">
        <v>1397</v>
      </c>
      <c r="G38" s="147">
        <v>0</v>
      </c>
    </row>
    <row r="39" spans="1:7" x14ac:dyDescent="0.3">
      <c r="A39" s="1"/>
      <c r="B39" s="9" t="s">
        <v>78</v>
      </c>
      <c r="C39" s="9" t="s">
        <v>1395</v>
      </c>
      <c r="D39" s="9" t="s">
        <v>1425</v>
      </c>
      <c r="E39" s="9" t="s">
        <v>1390</v>
      </c>
      <c r="F39" s="9" t="s">
        <v>1391</v>
      </c>
      <c r="G39" s="147">
        <v>0</v>
      </c>
    </row>
    <row r="40" spans="1:7" x14ac:dyDescent="0.3">
      <c r="A40" s="1"/>
      <c r="B40" s="9" t="s">
        <v>78</v>
      </c>
      <c r="C40" s="9" t="s">
        <v>962</v>
      </c>
      <c r="D40" s="9" t="s">
        <v>1426</v>
      </c>
      <c r="E40" s="9" t="s">
        <v>1390</v>
      </c>
      <c r="F40" s="9" t="s">
        <v>1391</v>
      </c>
      <c r="G40" s="147">
        <v>0</v>
      </c>
    </row>
    <row r="41" spans="1:7" x14ac:dyDescent="0.3">
      <c r="A41" s="1"/>
      <c r="B41" s="9" t="s">
        <v>78</v>
      </c>
      <c r="C41" s="9" t="s">
        <v>962</v>
      </c>
      <c r="D41" s="9" t="s">
        <v>1427</v>
      </c>
      <c r="E41" s="9" t="s">
        <v>1390</v>
      </c>
      <c r="F41" s="9" t="s">
        <v>1391</v>
      </c>
      <c r="G41" s="147">
        <v>0</v>
      </c>
    </row>
    <row r="42" spans="1:7" x14ac:dyDescent="0.3">
      <c r="A42" s="1"/>
      <c r="B42" s="9" t="s">
        <v>78</v>
      </c>
      <c r="C42" s="9" t="s">
        <v>962</v>
      </c>
      <c r="D42" s="9" t="s">
        <v>1428</v>
      </c>
      <c r="E42" s="9" t="s">
        <v>1390</v>
      </c>
      <c r="F42" s="9" t="s">
        <v>1391</v>
      </c>
      <c r="G42" s="147">
        <v>0</v>
      </c>
    </row>
    <row r="43" spans="1:7" x14ac:dyDescent="0.3">
      <c r="A43" s="1"/>
      <c r="B43" s="9" t="s">
        <v>78</v>
      </c>
      <c r="C43" s="9" t="s">
        <v>965</v>
      </c>
      <c r="D43" s="9" t="s">
        <v>1429</v>
      </c>
      <c r="E43" s="9" t="s">
        <v>1390</v>
      </c>
      <c r="F43" s="9" t="s">
        <v>1391</v>
      </c>
      <c r="G43" s="147">
        <v>0</v>
      </c>
    </row>
    <row r="44" spans="1:7" x14ac:dyDescent="0.3">
      <c r="A44" s="1"/>
      <c r="B44" s="9" t="s">
        <v>78</v>
      </c>
      <c r="C44" s="9" t="s">
        <v>965</v>
      </c>
      <c r="D44" s="9" t="s">
        <v>1430</v>
      </c>
      <c r="E44" s="9" t="s">
        <v>1390</v>
      </c>
      <c r="F44" s="9" t="s">
        <v>1391</v>
      </c>
      <c r="G44" s="147">
        <v>106.84</v>
      </c>
    </row>
    <row r="45" spans="1:7" x14ac:dyDescent="0.3">
      <c r="A45" s="1"/>
      <c r="B45" s="9" t="s">
        <v>78</v>
      </c>
      <c r="C45" s="9" t="s">
        <v>965</v>
      </c>
      <c r="D45" s="9" t="s">
        <v>1431</v>
      </c>
      <c r="E45" s="9" t="s">
        <v>1390</v>
      </c>
      <c r="F45" s="9" t="s">
        <v>1391</v>
      </c>
      <c r="G45" s="147">
        <v>0</v>
      </c>
    </row>
    <row r="46" spans="1:7" x14ac:dyDescent="0.3">
      <c r="A46" s="1"/>
      <c r="B46" s="9" t="s">
        <v>93</v>
      </c>
      <c r="C46" s="9" t="s">
        <v>94</v>
      </c>
      <c r="D46" s="9" t="s">
        <v>1432</v>
      </c>
      <c r="E46" s="9" t="s">
        <v>1390</v>
      </c>
      <c r="F46" s="9" t="s">
        <v>1391</v>
      </c>
      <c r="G46" s="147">
        <v>0</v>
      </c>
    </row>
    <row r="47" spans="1:7" x14ac:dyDescent="0.3">
      <c r="A47" s="1"/>
      <c r="B47" s="9" t="s">
        <v>93</v>
      </c>
      <c r="C47" s="9" t="s">
        <v>94</v>
      </c>
      <c r="D47" s="9" t="s">
        <v>1432</v>
      </c>
      <c r="E47" s="9" t="s">
        <v>1415</v>
      </c>
      <c r="F47" s="9" t="s">
        <v>1391</v>
      </c>
      <c r="G47" s="147">
        <v>885430</v>
      </c>
    </row>
    <row r="48" spans="1:7" x14ac:dyDescent="0.3">
      <c r="A48" s="1"/>
      <c r="B48" s="9" t="s">
        <v>93</v>
      </c>
      <c r="C48" s="9" t="s">
        <v>94</v>
      </c>
      <c r="D48" s="9" t="s">
        <v>1433</v>
      </c>
      <c r="E48" s="9" t="s">
        <v>1390</v>
      </c>
      <c r="F48" s="9" t="s">
        <v>1391</v>
      </c>
      <c r="G48" s="147">
        <v>0</v>
      </c>
    </row>
    <row r="49" spans="1:7" x14ac:dyDescent="0.3">
      <c r="A49" s="1"/>
      <c r="B49" s="9" t="s">
        <v>93</v>
      </c>
      <c r="C49" s="9" t="s">
        <v>94</v>
      </c>
      <c r="D49" s="9" t="s">
        <v>1433</v>
      </c>
      <c r="E49" s="9" t="s">
        <v>1415</v>
      </c>
      <c r="F49" s="9" t="s">
        <v>1391</v>
      </c>
      <c r="G49" s="147">
        <v>978690</v>
      </c>
    </row>
    <row r="50" spans="1:7" x14ac:dyDescent="0.3">
      <c r="A50" s="1"/>
      <c r="B50" s="9" t="s">
        <v>478</v>
      </c>
      <c r="C50" s="9" t="s">
        <v>969</v>
      </c>
      <c r="D50" s="9" t="s">
        <v>1434</v>
      </c>
      <c r="E50" s="9" t="s">
        <v>1435</v>
      </c>
      <c r="F50" s="9" t="s">
        <v>1391</v>
      </c>
      <c r="G50" s="147">
        <v>0</v>
      </c>
    </row>
    <row r="51" spans="1:7" x14ac:dyDescent="0.3">
      <c r="A51" s="1"/>
      <c r="B51" s="9" t="s">
        <v>478</v>
      </c>
      <c r="C51" s="9" t="s">
        <v>969</v>
      </c>
      <c r="D51" s="9" t="s">
        <v>1434</v>
      </c>
      <c r="E51" s="9" t="s">
        <v>1436</v>
      </c>
      <c r="F51" s="9" t="s">
        <v>1391</v>
      </c>
      <c r="G51" s="147">
        <v>131078.29999999999</v>
      </c>
    </row>
    <row r="52" spans="1:7" x14ac:dyDescent="0.3">
      <c r="A52" s="1"/>
      <c r="B52" s="9" t="s">
        <v>478</v>
      </c>
      <c r="C52" s="9" t="s">
        <v>969</v>
      </c>
      <c r="D52" s="9" t="s">
        <v>1434</v>
      </c>
      <c r="E52" s="9" t="s">
        <v>1437</v>
      </c>
      <c r="F52" s="9" t="s">
        <v>1391</v>
      </c>
      <c r="G52" s="147">
        <v>265.11</v>
      </c>
    </row>
    <row r="53" spans="1:7" x14ac:dyDescent="0.3">
      <c r="A53" s="1"/>
      <c r="B53" s="9" t="s">
        <v>478</v>
      </c>
      <c r="C53" s="9" t="s">
        <v>969</v>
      </c>
      <c r="D53" s="9" t="s">
        <v>1438</v>
      </c>
      <c r="E53" s="9" t="s">
        <v>1435</v>
      </c>
      <c r="F53" s="9" t="s">
        <v>1391</v>
      </c>
      <c r="G53" s="147">
        <v>0</v>
      </c>
    </row>
    <row r="54" spans="1:7" x14ac:dyDescent="0.3">
      <c r="A54" s="1"/>
      <c r="B54" s="9" t="s">
        <v>478</v>
      </c>
      <c r="C54" s="9" t="s">
        <v>969</v>
      </c>
      <c r="D54" s="9" t="s">
        <v>1438</v>
      </c>
      <c r="E54" s="9" t="s">
        <v>1436</v>
      </c>
      <c r="F54" s="9" t="s">
        <v>1391</v>
      </c>
      <c r="G54" s="147">
        <v>308491.7</v>
      </c>
    </row>
    <row r="55" spans="1:7" x14ac:dyDescent="0.3">
      <c r="A55" s="1"/>
      <c r="B55" s="9" t="s">
        <v>478</v>
      </c>
      <c r="C55" s="9" t="s">
        <v>969</v>
      </c>
      <c r="D55" s="9" t="s">
        <v>1438</v>
      </c>
      <c r="E55" s="9" t="s">
        <v>1437</v>
      </c>
      <c r="F55" s="9" t="s">
        <v>1391</v>
      </c>
      <c r="G55" s="147">
        <v>623.95000000000005</v>
      </c>
    </row>
    <row r="56" spans="1:7" x14ac:dyDescent="0.3">
      <c r="A56" s="1"/>
      <c r="B56" s="9" t="s">
        <v>447</v>
      </c>
      <c r="C56" s="9" t="s">
        <v>975</v>
      </c>
      <c r="D56" s="9" t="s">
        <v>975</v>
      </c>
      <c r="E56" s="9" t="s">
        <v>1390</v>
      </c>
      <c r="F56" s="9" t="s">
        <v>1391</v>
      </c>
      <c r="G56" s="147">
        <v>0</v>
      </c>
    </row>
    <row r="57" spans="1:7" x14ac:dyDescent="0.3">
      <c r="A57" s="1"/>
      <c r="B57" s="9" t="s">
        <v>447</v>
      </c>
      <c r="C57" s="9" t="s">
        <v>976</v>
      </c>
      <c r="D57" s="9" t="s">
        <v>976</v>
      </c>
      <c r="E57" s="9" t="s">
        <v>1390</v>
      </c>
      <c r="F57" s="9" t="s">
        <v>1391</v>
      </c>
      <c r="G57" s="147">
        <v>0</v>
      </c>
    </row>
    <row r="58" spans="1:7" x14ac:dyDescent="0.3">
      <c r="A58" s="1"/>
      <c r="B58" s="9" t="s">
        <v>101</v>
      </c>
      <c r="C58" s="9" t="s">
        <v>104</v>
      </c>
      <c r="D58" s="9" t="s">
        <v>1439</v>
      </c>
      <c r="E58" s="9" t="s">
        <v>1415</v>
      </c>
      <c r="F58" s="9" t="s">
        <v>1391</v>
      </c>
      <c r="G58" s="147">
        <v>886758.4767</v>
      </c>
    </row>
    <row r="59" spans="1:7" x14ac:dyDescent="0.3">
      <c r="A59" s="1"/>
      <c r="B59" s="9" t="s">
        <v>101</v>
      </c>
      <c r="C59" s="9" t="s">
        <v>104</v>
      </c>
      <c r="D59" s="9" t="s">
        <v>1440</v>
      </c>
      <c r="E59" s="9" t="s">
        <v>1415</v>
      </c>
      <c r="F59" s="9" t="s">
        <v>1391</v>
      </c>
      <c r="G59" s="147">
        <v>893629.29960000003</v>
      </c>
    </row>
    <row r="60" spans="1:7" x14ac:dyDescent="0.3">
      <c r="A60" s="1"/>
      <c r="B60" s="9" t="s">
        <v>101</v>
      </c>
      <c r="C60" s="9" t="s">
        <v>104</v>
      </c>
      <c r="D60" s="9" t="s">
        <v>1441</v>
      </c>
      <c r="E60" s="9" t="s">
        <v>1415</v>
      </c>
      <c r="F60" s="9" t="s">
        <v>1391</v>
      </c>
      <c r="G60" s="147">
        <v>897830.40590000001</v>
      </c>
    </row>
    <row r="61" spans="1:7" x14ac:dyDescent="0.3">
      <c r="A61" s="1"/>
      <c r="B61" s="9" t="s">
        <v>101</v>
      </c>
      <c r="C61" s="9" t="s">
        <v>109</v>
      </c>
      <c r="D61" s="9" t="s">
        <v>1442</v>
      </c>
      <c r="E61" s="9" t="s">
        <v>1415</v>
      </c>
      <c r="F61" s="9" t="s">
        <v>1391</v>
      </c>
      <c r="G61" s="147">
        <v>1132341.1580000001</v>
      </c>
    </row>
    <row r="62" spans="1:7" x14ac:dyDescent="0.3">
      <c r="A62" s="1"/>
      <c r="B62" s="9" t="s">
        <v>290</v>
      </c>
      <c r="C62" s="9" t="s">
        <v>979</v>
      </c>
      <c r="D62" s="9" t="s">
        <v>1443</v>
      </c>
      <c r="E62" s="9" t="s">
        <v>1390</v>
      </c>
      <c r="F62" s="9" t="s">
        <v>1391</v>
      </c>
      <c r="G62" s="147">
        <v>0</v>
      </c>
    </row>
    <row r="63" spans="1:7" x14ac:dyDescent="0.3">
      <c r="A63" s="1"/>
      <c r="B63" s="9" t="s">
        <v>117</v>
      </c>
      <c r="C63" s="9" t="s">
        <v>986</v>
      </c>
      <c r="D63" s="9" t="s">
        <v>1444</v>
      </c>
      <c r="E63" s="9" t="s">
        <v>1390</v>
      </c>
      <c r="F63" s="9" t="s">
        <v>1391</v>
      </c>
      <c r="G63" s="147">
        <v>0</v>
      </c>
    </row>
    <row r="64" spans="1:7" x14ac:dyDescent="0.3">
      <c r="A64" s="1"/>
      <c r="B64" s="9" t="s">
        <v>117</v>
      </c>
      <c r="C64" s="9" t="s">
        <v>986</v>
      </c>
      <c r="D64" s="9" t="s">
        <v>1444</v>
      </c>
      <c r="E64" s="9" t="s">
        <v>1415</v>
      </c>
      <c r="F64" s="9" t="s">
        <v>1391</v>
      </c>
      <c r="G64" s="147">
        <v>0</v>
      </c>
    </row>
    <row r="65" spans="1:7" x14ac:dyDescent="0.3">
      <c r="A65" s="1"/>
      <c r="B65" s="9" t="s">
        <v>117</v>
      </c>
      <c r="C65" s="9" t="s">
        <v>986</v>
      </c>
      <c r="D65" s="9" t="s">
        <v>987</v>
      </c>
      <c r="E65" s="9" t="s">
        <v>1390</v>
      </c>
      <c r="F65" s="9" t="s">
        <v>1391</v>
      </c>
      <c r="G65" s="147">
        <v>0</v>
      </c>
    </row>
    <row r="66" spans="1:7" x14ac:dyDescent="0.3">
      <c r="A66" s="1"/>
      <c r="B66" s="9" t="s">
        <v>117</v>
      </c>
      <c r="C66" s="9" t="s">
        <v>986</v>
      </c>
      <c r="D66" s="9" t="s">
        <v>987</v>
      </c>
      <c r="E66" s="9" t="s">
        <v>1415</v>
      </c>
      <c r="F66" s="9" t="s">
        <v>1391</v>
      </c>
      <c r="G66" s="147">
        <v>0</v>
      </c>
    </row>
    <row r="67" spans="1:7" x14ac:dyDescent="0.3">
      <c r="A67" s="1"/>
      <c r="B67" s="9" t="s">
        <v>117</v>
      </c>
      <c r="C67" s="9" t="s">
        <v>986</v>
      </c>
      <c r="D67" s="9" t="s">
        <v>1445</v>
      </c>
      <c r="E67" s="9" t="s">
        <v>1390</v>
      </c>
      <c r="F67" s="9" t="s">
        <v>1391</v>
      </c>
      <c r="G67" s="147">
        <v>0</v>
      </c>
    </row>
    <row r="68" spans="1:7" x14ac:dyDescent="0.3">
      <c r="A68" s="1"/>
      <c r="B68" s="9" t="s">
        <v>117</v>
      </c>
      <c r="C68" s="9" t="s">
        <v>986</v>
      </c>
      <c r="D68" s="9" t="s">
        <v>1445</v>
      </c>
      <c r="E68" s="9" t="s">
        <v>1415</v>
      </c>
      <c r="F68" s="9" t="s">
        <v>1391</v>
      </c>
      <c r="G68" s="147">
        <v>0</v>
      </c>
    </row>
    <row r="69" spans="1:7" x14ac:dyDescent="0.3">
      <c r="A69" s="1"/>
      <c r="B69" s="9" t="s">
        <v>117</v>
      </c>
      <c r="C69" s="9" t="s">
        <v>989</v>
      </c>
      <c r="D69" s="9" t="s">
        <v>1446</v>
      </c>
      <c r="E69" s="9" t="s">
        <v>1415</v>
      </c>
      <c r="F69" s="9" t="s">
        <v>1391</v>
      </c>
      <c r="G69" s="147">
        <v>0</v>
      </c>
    </row>
    <row r="70" spans="1:7" x14ac:dyDescent="0.3">
      <c r="A70" s="1"/>
      <c r="B70" s="9" t="s">
        <v>117</v>
      </c>
      <c r="C70" s="9" t="s">
        <v>122</v>
      </c>
      <c r="D70" s="9" t="s">
        <v>122</v>
      </c>
      <c r="E70" s="9" t="s">
        <v>1415</v>
      </c>
      <c r="F70" s="9" t="s">
        <v>1391</v>
      </c>
      <c r="G70" s="147">
        <v>1583489</v>
      </c>
    </row>
    <row r="71" spans="1:7" x14ac:dyDescent="0.3">
      <c r="A71" s="1"/>
      <c r="B71" s="9" t="s">
        <v>117</v>
      </c>
      <c r="C71" s="9" t="s">
        <v>122</v>
      </c>
      <c r="D71" s="9" t="s">
        <v>1447</v>
      </c>
      <c r="E71" s="9" t="s">
        <v>1390</v>
      </c>
      <c r="F71" s="9" t="s">
        <v>1391</v>
      </c>
      <c r="G71" s="147">
        <v>0</v>
      </c>
    </row>
    <row r="72" spans="1:7" x14ac:dyDescent="0.3">
      <c r="A72" s="1"/>
      <c r="B72" s="9" t="s">
        <v>117</v>
      </c>
      <c r="C72" s="9" t="s">
        <v>122</v>
      </c>
      <c r="D72" s="9" t="s">
        <v>1448</v>
      </c>
      <c r="E72" s="9" t="s">
        <v>1390</v>
      </c>
      <c r="F72" s="9" t="s">
        <v>1391</v>
      </c>
      <c r="G72" s="147">
        <v>0</v>
      </c>
    </row>
    <row r="73" spans="1:7" x14ac:dyDescent="0.3">
      <c r="A73" s="1"/>
      <c r="B73" s="9" t="s">
        <v>465</v>
      </c>
      <c r="C73" s="9" t="s">
        <v>889</v>
      </c>
      <c r="D73" s="9" t="s">
        <v>1449</v>
      </c>
      <c r="E73" s="9" t="s">
        <v>1450</v>
      </c>
      <c r="F73" s="9" t="s">
        <v>1391</v>
      </c>
      <c r="G73" s="147">
        <v>22517.78</v>
      </c>
    </row>
    <row r="74" spans="1:7" x14ac:dyDescent="0.3">
      <c r="A74" s="1"/>
      <c r="B74" s="9" t="s">
        <v>465</v>
      </c>
      <c r="C74" s="9" t="s">
        <v>889</v>
      </c>
      <c r="D74" s="9" t="s">
        <v>1451</v>
      </c>
      <c r="E74" s="9" t="s">
        <v>1450</v>
      </c>
      <c r="F74" s="9" t="s">
        <v>1391</v>
      </c>
      <c r="G74" s="147">
        <v>21585.54</v>
      </c>
    </row>
    <row r="75" spans="1:7" x14ac:dyDescent="0.3">
      <c r="A75" s="1"/>
      <c r="B75" s="9" t="s">
        <v>465</v>
      </c>
      <c r="C75" s="9" t="s">
        <v>889</v>
      </c>
      <c r="D75" s="9" t="s">
        <v>1452</v>
      </c>
      <c r="E75" s="9" t="s">
        <v>1450</v>
      </c>
      <c r="F75" s="9" t="s">
        <v>1391</v>
      </c>
      <c r="G75" s="147">
        <v>21796.98</v>
      </c>
    </row>
    <row r="76" spans="1:7" x14ac:dyDescent="0.3">
      <c r="A76" s="1"/>
      <c r="B76" s="9" t="s">
        <v>465</v>
      </c>
      <c r="C76" s="9" t="s">
        <v>996</v>
      </c>
      <c r="D76" s="9" t="s">
        <v>1453</v>
      </c>
      <c r="E76" s="9" t="s">
        <v>1450</v>
      </c>
      <c r="F76" s="9" t="s">
        <v>1391</v>
      </c>
      <c r="G76" s="147">
        <v>19352.669999999998</v>
      </c>
    </row>
    <row r="77" spans="1:7" x14ac:dyDescent="0.3">
      <c r="A77" s="1"/>
      <c r="B77" s="9" t="s">
        <v>465</v>
      </c>
      <c r="C77" s="9" t="s">
        <v>996</v>
      </c>
      <c r="D77" s="9" t="s">
        <v>1454</v>
      </c>
      <c r="E77" s="9" t="s">
        <v>1450</v>
      </c>
      <c r="F77" s="9" t="s">
        <v>1391</v>
      </c>
      <c r="G77" s="147">
        <v>0</v>
      </c>
    </row>
    <row r="78" spans="1:7" x14ac:dyDescent="0.3">
      <c r="A78" s="1"/>
      <c r="B78" s="9" t="s">
        <v>465</v>
      </c>
      <c r="C78" s="9" t="s">
        <v>997</v>
      </c>
      <c r="D78" s="9" t="s">
        <v>1455</v>
      </c>
      <c r="E78" s="9" t="s">
        <v>1450</v>
      </c>
      <c r="F78" s="9" t="s">
        <v>1391</v>
      </c>
      <c r="G78" s="147">
        <v>18189.78</v>
      </c>
    </row>
    <row r="79" spans="1:7" x14ac:dyDescent="0.3">
      <c r="A79" s="1"/>
      <c r="B79" s="9" t="s">
        <v>465</v>
      </c>
      <c r="C79" s="9" t="s">
        <v>997</v>
      </c>
      <c r="D79" s="9" t="s">
        <v>1456</v>
      </c>
      <c r="E79" s="9" t="s">
        <v>1450</v>
      </c>
      <c r="F79" s="9" t="s">
        <v>1391</v>
      </c>
      <c r="G79" s="147">
        <v>18452.47</v>
      </c>
    </row>
    <row r="80" spans="1:7" x14ac:dyDescent="0.3">
      <c r="A80" s="1"/>
      <c r="B80" s="9" t="s">
        <v>465</v>
      </c>
      <c r="C80" s="9" t="s">
        <v>998</v>
      </c>
      <c r="D80" s="9" t="s">
        <v>1457</v>
      </c>
      <c r="E80" s="9" t="s">
        <v>1450</v>
      </c>
      <c r="F80" s="9" t="s">
        <v>1391</v>
      </c>
      <c r="G80" s="147">
        <v>13103.04</v>
      </c>
    </row>
    <row r="81" spans="1:7" x14ac:dyDescent="0.3">
      <c r="A81" s="1"/>
      <c r="B81" s="9" t="s">
        <v>465</v>
      </c>
      <c r="C81" s="9" t="s">
        <v>998</v>
      </c>
      <c r="D81" s="9" t="s">
        <v>1458</v>
      </c>
      <c r="E81" s="9" t="s">
        <v>1450</v>
      </c>
      <c r="F81" s="9" t="s">
        <v>1391</v>
      </c>
      <c r="G81" s="147">
        <v>13597.45</v>
      </c>
    </row>
    <row r="82" spans="1:7" ht="26.4" x14ac:dyDescent="0.3">
      <c r="A82" s="1"/>
      <c r="B82" s="9" t="s">
        <v>440</v>
      </c>
      <c r="C82" s="9" t="s">
        <v>999</v>
      </c>
      <c r="D82" s="9" t="s">
        <v>522</v>
      </c>
      <c r="E82" s="9" t="s">
        <v>1390</v>
      </c>
      <c r="F82" s="9" t="s">
        <v>1391</v>
      </c>
      <c r="G82" s="147">
        <v>0</v>
      </c>
    </row>
    <row r="83" spans="1:7" ht="26.4" x14ac:dyDescent="0.3">
      <c r="A83" s="1"/>
      <c r="B83" s="9" t="s">
        <v>440</v>
      </c>
      <c r="C83" s="9" t="s">
        <v>999</v>
      </c>
      <c r="D83" s="9" t="s">
        <v>523</v>
      </c>
      <c r="E83" s="9" t="s">
        <v>1390</v>
      </c>
      <c r="F83" s="9" t="s">
        <v>1391</v>
      </c>
      <c r="G83" s="147">
        <v>0</v>
      </c>
    </row>
    <row r="84" spans="1:7" x14ac:dyDescent="0.3">
      <c r="A84" s="1"/>
      <c r="B84" s="9" t="s">
        <v>131</v>
      </c>
      <c r="C84" s="9" t="s">
        <v>132</v>
      </c>
      <c r="D84" s="9" t="s">
        <v>1459</v>
      </c>
      <c r="E84" s="9" t="s">
        <v>1390</v>
      </c>
      <c r="F84" s="9" t="s">
        <v>1391</v>
      </c>
      <c r="G84" s="147">
        <v>0</v>
      </c>
    </row>
    <row r="85" spans="1:7" x14ac:dyDescent="0.3">
      <c r="A85" s="1"/>
      <c r="B85" s="9" t="s">
        <v>131</v>
      </c>
      <c r="C85" s="9" t="s">
        <v>132</v>
      </c>
      <c r="D85" s="9" t="s">
        <v>1460</v>
      </c>
      <c r="E85" s="9" t="s">
        <v>1390</v>
      </c>
      <c r="F85" s="9" t="s">
        <v>1391</v>
      </c>
      <c r="G85" s="147">
        <v>0</v>
      </c>
    </row>
    <row r="86" spans="1:7" x14ac:dyDescent="0.3">
      <c r="A86" s="1"/>
      <c r="B86" s="9" t="s">
        <v>131</v>
      </c>
      <c r="C86" s="9" t="s">
        <v>132</v>
      </c>
      <c r="D86" s="9" t="s">
        <v>1461</v>
      </c>
      <c r="E86" s="9" t="s">
        <v>1390</v>
      </c>
      <c r="F86" s="9" t="s">
        <v>1391</v>
      </c>
      <c r="G86" s="147">
        <v>0</v>
      </c>
    </row>
    <row r="87" spans="1:7" x14ac:dyDescent="0.3">
      <c r="A87" s="1"/>
      <c r="B87" s="9" t="s">
        <v>131</v>
      </c>
      <c r="C87" s="9" t="s">
        <v>132</v>
      </c>
      <c r="D87" s="9" t="s">
        <v>1462</v>
      </c>
      <c r="E87" s="9" t="s">
        <v>1390</v>
      </c>
      <c r="F87" s="9" t="s">
        <v>1391</v>
      </c>
      <c r="G87" s="147">
        <v>0</v>
      </c>
    </row>
    <row r="88" spans="1:7" x14ac:dyDescent="0.3">
      <c r="A88" s="1"/>
      <c r="B88" s="9" t="s">
        <v>479</v>
      </c>
      <c r="C88" s="9" t="s">
        <v>893</v>
      </c>
      <c r="D88" s="9" t="s">
        <v>1463</v>
      </c>
      <c r="E88" s="9" t="s">
        <v>1390</v>
      </c>
      <c r="F88" s="9" t="s">
        <v>1391</v>
      </c>
      <c r="G88" s="147">
        <v>0</v>
      </c>
    </row>
    <row r="89" spans="1:7" x14ac:dyDescent="0.3">
      <c r="A89" s="1"/>
      <c r="B89" s="9" t="s">
        <v>479</v>
      </c>
      <c r="C89" s="9" t="s">
        <v>893</v>
      </c>
      <c r="D89" s="9" t="s">
        <v>1463</v>
      </c>
      <c r="E89" s="9" t="s">
        <v>1415</v>
      </c>
      <c r="F89" s="9" t="s">
        <v>1391</v>
      </c>
      <c r="G89" s="147">
        <v>198103.73699999999</v>
      </c>
    </row>
    <row r="90" spans="1:7" x14ac:dyDescent="0.3">
      <c r="A90" s="1"/>
      <c r="B90" s="9" t="s">
        <v>438</v>
      </c>
      <c r="C90" s="9" t="s">
        <v>1004</v>
      </c>
      <c r="D90" s="9" t="s">
        <v>1005</v>
      </c>
      <c r="E90" s="9" t="s">
        <v>1390</v>
      </c>
      <c r="F90" s="9" t="s">
        <v>1391</v>
      </c>
      <c r="G90" s="147">
        <v>0</v>
      </c>
    </row>
    <row r="91" spans="1:7" x14ac:dyDescent="0.3">
      <c r="A91" s="1"/>
      <c r="B91" s="9" t="s">
        <v>438</v>
      </c>
      <c r="C91" s="9" t="s">
        <v>1004</v>
      </c>
      <c r="D91" s="9" t="s">
        <v>1464</v>
      </c>
      <c r="E91" s="9" t="s">
        <v>1390</v>
      </c>
      <c r="F91" s="9" t="s">
        <v>1391</v>
      </c>
      <c r="G91" s="147">
        <v>0</v>
      </c>
    </row>
    <row r="92" spans="1:7" x14ac:dyDescent="0.3">
      <c r="A92" s="1"/>
      <c r="B92" s="9" t="s">
        <v>438</v>
      </c>
      <c r="C92" s="9" t="s">
        <v>1004</v>
      </c>
      <c r="D92" s="9" t="s">
        <v>1464</v>
      </c>
      <c r="E92" s="9" t="s">
        <v>1393</v>
      </c>
      <c r="F92" s="9" t="s">
        <v>1391</v>
      </c>
      <c r="G92" s="147">
        <v>0</v>
      </c>
    </row>
    <row r="93" spans="1:7" x14ac:dyDescent="0.3">
      <c r="A93" s="1"/>
      <c r="B93" s="9" t="s">
        <v>438</v>
      </c>
      <c r="C93" s="9" t="s">
        <v>1004</v>
      </c>
      <c r="D93" s="9" t="s">
        <v>1465</v>
      </c>
      <c r="E93" s="9" t="s">
        <v>1390</v>
      </c>
      <c r="F93" s="9" t="s">
        <v>1391</v>
      </c>
      <c r="G93" s="147">
        <v>0</v>
      </c>
    </row>
    <row r="94" spans="1:7" x14ac:dyDescent="0.3">
      <c r="A94" s="1"/>
      <c r="B94" s="9" t="s">
        <v>438</v>
      </c>
      <c r="C94" s="9" t="s">
        <v>1004</v>
      </c>
      <c r="D94" s="9" t="s">
        <v>1465</v>
      </c>
      <c r="E94" s="9" t="s">
        <v>1393</v>
      </c>
      <c r="F94" s="9" t="s">
        <v>1391</v>
      </c>
      <c r="G94" s="147">
        <v>0</v>
      </c>
    </row>
    <row r="95" spans="1:7" x14ac:dyDescent="0.3">
      <c r="A95" s="1"/>
      <c r="B95" s="9" t="s">
        <v>438</v>
      </c>
      <c r="C95" s="9" t="s">
        <v>1004</v>
      </c>
      <c r="D95" s="9" t="s">
        <v>1466</v>
      </c>
      <c r="E95" s="9" t="s">
        <v>1390</v>
      </c>
      <c r="F95" s="9" t="s">
        <v>1391</v>
      </c>
      <c r="G95" s="147">
        <v>0</v>
      </c>
    </row>
    <row r="96" spans="1:7" x14ac:dyDescent="0.3">
      <c r="A96" s="1"/>
      <c r="B96" s="9" t="s">
        <v>438</v>
      </c>
      <c r="C96" s="9" t="s">
        <v>1004</v>
      </c>
      <c r="D96" s="9" t="s">
        <v>1466</v>
      </c>
      <c r="E96" s="9" t="s">
        <v>1393</v>
      </c>
      <c r="F96" s="9" t="s">
        <v>1391</v>
      </c>
      <c r="G96" s="147">
        <v>0</v>
      </c>
    </row>
    <row r="97" spans="1:7" x14ac:dyDescent="0.3">
      <c r="A97" s="1"/>
      <c r="B97" s="9" t="s">
        <v>137</v>
      </c>
      <c r="C97" s="9" t="s">
        <v>1010</v>
      </c>
      <c r="D97" s="9" t="s">
        <v>576</v>
      </c>
      <c r="E97" s="9" t="s">
        <v>1415</v>
      </c>
      <c r="F97" s="9" t="s">
        <v>1391</v>
      </c>
      <c r="G97" s="147">
        <v>897872</v>
      </c>
    </row>
    <row r="98" spans="1:7" x14ac:dyDescent="0.3">
      <c r="A98" s="1"/>
      <c r="B98" s="9" t="s">
        <v>140</v>
      </c>
      <c r="C98" s="9" t="s">
        <v>1011</v>
      </c>
      <c r="D98" s="9" t="s">
        <v>1467</v>
      </c>
      <c r="E98" s="9" t="s">
        <v>1415</v>
      </c>
      <c r="F98" s="9" t="s">
        <v>1391</v>
      </c>
      <c r="G98" s="147">
        <v>0</v>
      </c>
    </row>
    <row r="99" spans="1:7" x14ac:dyDescent="0.3">
      <c r="A99" s="1"/>
      <c r="B99" s="9" t="s">
        <v>140</v>
      </c>
      <c r="C99" s="9" t="s">
        <v>1011</v>
      </c>
      <c r="D99" s="9" t="s">
        <v>1468</v>
      </c>
      <c r="E99" s="9" t="s">
        <v>1415</v>
      </c>
      <c r="F99" s="9" t="s">
        <v>1391</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426</v>
      </c>
      <c r="C6" s="199" t="s">
        <v>1469</v>
      </c>
      <c r="D6" s="199"/>
      <c r="E6" s="199"/>
      <c r="F6" s="199"/>
      <c r="G6" s="199"/>
      <c r="H6" s="199"/>
      <c r="I6" s="199"/>
      <c r="J6" s="199"/>
      <c r="K6" s="199"/>
      <c r="L6" s="199"/>
      <c r="M6" s="199"/>
      <c r="N6" s="199"/>
      <c r="O6" s="199"/>
      <c r="P6" s="199"/>
      <c r="Q6" s="199"/>
    </row>
    <row r="7" spans="1:17" ht="40.049999999999997" customHeight="1" x14ac:dyDescent="0.3">
      <c r="A7" s="1"/>
      <c r="B7" s="199"/>
      <c r="C7" s="3" t="s">
        <v>242</v>
      </c>
      <c r="D7" s="3" t="s">
        <v>74</v>
      </c>
      <c r="E7" s="3" t="s">
        <v>78</v>
      </c>
      <c r="F7" s="3" t="s">
        <v>78</v>
      </c>
      <c r="G7" s="3" t="s">
        <v>93</v>
      </c>
      <c r="H7" s="3" t="s">
        <v>478</v>
      </c>
      <c r="I7" s="3" t="s">
        <v>101</v>
      </c>
      <c r="J7" s="3" t="s">
        <v>101</v>
      </c>
      <c r="K7" s="3" t="s">
        <v>117</v>
      </c>
      <c r="L7" s="3" t="s">
        <v>117</v>
      </c>
      <c r="M7" s="3" t="s">
        <v>117</v>
      </c>
      <c r="N7" s="3" t="s">
        <v>117</v>
      </c>
      <c r="O7" s="3" t="s">
        <v>479</v>
      </c>
      <c r="P7" s="3" t="s">
        <v>137</v>
      </c>
      <c r="Q7" s="3" t="s">
        <v>140</v>
      </c>
    </row>
    <row r="8" spans="1:17" ht="40.049999999999997" customHeight="1" x14ac:dyDescent="0.3">
      <c r="A8" s="1"/>
      <c r="B8" s="199"/>
      <c r="C8" s="3" t="s">
        <v>67</v>
      </c>
      <c r="D8" s="3" t="s">
        <v>946</v>
      </c>
      <c r="E8" s="3" t="s">
        <v>1470</v>
      </c>
      <c r="F8" s="3" t="s">
        <v>1471</v>
      </c>
      <c r="G8" s="3" t="s">
        <v>1472</v>
      </c>
      <c r="H8" s="3" t="s">
        <v>1473</v>
      </c>
      <c r="I8" s="3" t="s">
        <v>104</v>
      </c>
      <c r="J8" s="3" t="s">
        <v>109</v>
      </c>
      <c r="K8" s="3" t="s">
        <v>1474</v>
      </c>
      <c r="L8" s="3" t="s">
        <v>1475</v>
      </c>
      <c r="M8" s="3" t="s">
        <v>119</v>
      </c>
      <c r="N8" s="3" t="s">
        <v>1476</v>
      </c>
      <c r="O8" s="3" t="s">
        <v>966</v>
      </c>
      <c r="P8" s="3" t="s">
        <v>966</v>
      </c>
      <c r="Q8" s="3" t="s">
        <v>1477</v>
      </c>
    </row>
    <row r="9" spans="1:17" x14ac:dyDescent="0.3">
      <c r="A9" s="1"/>
      <c r="B9" s="148" t="s">
        <v>165</v>
      </c>
      <c r="C9" s="146">
        <v>873.2</v>
      </c>
      <c r="D9" s="146">
        <v>2990.2</v>
      </c>
      <c r="E9" s="146">
        <v>87.15</v>
      </c>
      <c r="F9" s="146">
        <v>87.15</v>
      </c>
      <c r="G9" s="146">
        <v>4467.8999999999996</v>
      </c>
      <c r="H9" s="146">
        <v>501.12</v>
      </c>
      <c r="I9" s="146">
        <v>8553</v>
      </c>
      <c r="J9" s="146">
        <v>22694</v>
      </c>
      <c r="K9" s="146">
        <v>4021.873</v>
      </c>
      <c r="L9" s="146">
        <v>4299.7299999999996</v>
      </c>
      <c r="M9" s="146">
        <v>4294.6660000000002</v>
      </c>
      <c r="N9" s="146">
        <v>4301.47</v>
      </c>
      <c r="O9" s="146">
        <v>2690</v>
      </c>
      <c r="P9" s="146">
        <v>6829.3040000000001</v>
      </c>
      <c r="Q9" s="146">
        <v>6916.8298400000003</v>
      </c>
    </row>
    <row r="10" spans="1:17" x14ac:dyDescent="0.3">
      <c r="A10" s="1"/>
      <c r="B10" s="148" t="s">
        <v>1478</v>
      </c>
      <c r="C10" s="146">
        <v>870.1</v>
      </c>
      <c r="D10" s="146">
        <v>2986.03</v>
      </c>
      <c r="E10" s="146">
        <v>89.18</v>
      </c>
      <c r="F10" s="146">
        <v>89.18</v>
      </c>
      <c r="G10" s="146">
        <v>4473</v>
      </c>
      <c r="H10" s="146">
        <v>500.14</v>
      </c>
      <c r="I10" s="146">
        <v>8996</v>
      </c>
      <c r="J10" s="146">
        <v>22895</v>
      </c>
      <c r="K10" s="146">
        <v>4075.9319999999998</v>
      </c>
      <c r="L10" s="146">
        <v>4335.4549999999999</v>
      </c>
      <c r="M10" s="146">
        <v>4329.701</v>
      </c>
      <c r="N10" s="146">
        <v>4337.0379999999996</v>
      </c>
      <c r="O10" s="146">
        <v>2690</v>
      </c>
      <c r="P10" s="146">
        <v>6673</v>
      </c>
      <c r="Q10" s="146">
        <v>6916.3196399999997</v>
      </c>
    </row>
    <row r="11" spans="1:17" x14ac:dyDescent="0.3">
      <c r="A11" s="1"/>
      <c r="B11" s="148" t="s">
        <v>366</v>
      </c>
      <c r="C11" s="146">
        <v>869.3</v>
      </c>
      <c r="D11" s="146">
        <v>2983.72</v>
      </c>
      <c r="E11" s="146">
        <v>91.33</v>
      </c>
      <c r="F11" s="146">
        <v>91.33</v>
      </c>
      <c r="G11" s="146">
        <v>4478.6000000000004</v>
      </c>
      <c r="H11" s="146">
        <v>500.14</v>
      </c>
      <c r="I11" s="146">
        <v>9463</v>
      </c>
      <c r="J11" s="146">
        <v>22680</v>
      </c>
      <c r="K11" s="146">
        <v>4186.1689999999999</v>
      </c>
      <c r="L11" s="146">
        <v>4391.9859999999999</v>
      </c>
      <c r="M11" s="146">
        <v>4386.1459999999997</v>
      </c>
      <c r="N11" s="146">
        <v>4393.6880000000001</v>
      </c>
      <c r="O11" s="146">
        <v>2690</v>
      </c>
      <c r="P11" s="146">
        <v>6666</v>
      </c>
      <c r="Q11" s="146">
        <v>6914.8510800000004</v>
      </c>
    </row>
    <row r="12" spans="1:17" x14ac:dyDescent="0.3">
      <c r="A12" s="1"/>
      <c r="B12" s="148" t="s">
        <v>1479</v>
      </c>
      <c r="C12" s="146">
        <v>868.6</v>
      </c>
      <c r="D12" s="146">
        <v>3006.86</v>
      </c>
      <c r="E12" s="146">
        <v>93.2</v>
      </c>
      <c r="F12" s="146">
        <v>93.2</v>
      </c>
      <c r="G12" s="146">
        <v>4479.3999999999996</v>
      </c>
      <c r="H12" s="146">
        <v>507.98</v>
      </c>
      <c r="I12" s="146">
        <v>9931</v>
      </c>
      <c r="J12" s="146">
        <v>22762</v>
      </c>
      <c r="K12" s="146">
        <v>4245.8810000000003</v>
      </c>
      <c r="L12" s="146">
        <v>4433.4040000000005</v>
      </c>
      <c r="M12" s="146">
        <v>4427.2359999999999</v>
      </c>
      <c r="N12" s="146">
        <v>4435.1450000000004</v>
      </c>
      <c r="O12" s="146">
        <v>2680</v>
      </c>
      <c r="P12" s="146">
        <v>6667</v>
      </c>
      <c r="Q12" s="146">
        <v>6913.1756800000003</v>
      </c>
    </row>
    <row r="13" spans="1:17" x14ac:dyDescent="0.3">
      <c r="A13" s="1"/>
      <c r="B13" s="148" t="s">
        <v>1480</v>
      </c>
      <c r="C13" s="146">
        <v>869.1</v>
      </c>
      <c r="D13" s="146">
        <v>2914.27</v>
      </c>
      <c r="E13" s="146">
        <v>94.66</v>
      </c>
      <c r="F13" s="146">
        <v>94.66</v>
      </c>
      <c r="G13" s="146">
        <v>4481</v>
      </c>
      <c r="H13" s="146">
        <v>503.08</v>
      </c>
      <c r="I13" s="146">
        <v>10243</v>
      </c>
      <c r="J13" s="146">
        <v>22751</v>
      </c>
      <c r="K13" s="146">
        <v>4252.8289999999997</v>
      </c>
      <c r="L13" s="146">
        <v>4436.5450000000001</v>
      </c>
      <c r="M13" s="146">
        <v>4430.3720000000003</v>
      </c>
      <c r="N13" s="146">
        <v>4438.6779999999999</v>
      </c>
      <c r="O13" s="146">
        <v>2680</v>
      </c>
      <c r="P13" s="146">
        <v>6668</v>
      </c>
      <c r="Q13" s="146">
        <v>6911.6174899999996</v>
      </c>
    </row>
    <row r="14" spans="1:17" x14ac:dyDescent="0.3">
      <c r="A14" s="1"/>
      <c r="B14" s="148" t="s">
        <v>1481</v>
      </c>
      <c r="C14" s="146">
        <v>869.5</v>
      </c>
      <c r="D14" s="146">
        <v>2851.32</v>
      </c>
      <c r="E14" s="146">
        <v>95.32</v>
      </c>
      <c r="F14" s="146">
        <v>95.32</v>
      </c>
      <c r="G14" s="146">
        <v>4470.7</v>
      </c>
      <c r="H14" s="146">
        <v>502.1</v>
      </c>
      <c r="I14" s="146">
        <v>10462</v>
      </c>
      <c r="J14" s="146">
        <v>22678</v>
      </c>
      <c r="K14" s="146">
        <v>4201.009</v>
      </c>
      <c r="L14" s="146">
        <v>4406.12</v>
      </c>
      <c r="M14" s="146">
        <v>4400.0950000000003</v>
      </c>
      <c r="N14" s="146">
        <v>4407.8209999999999</v>
      </c>
      <c r="O14" s="146">
        <v>2690</v>
      </c>
      <c r="P14" s="146">
        <v>6668</v>
      </c>
      <c r="Q14" s="146">
        <v>6910.1833999999999</v>
      </c>
    </row>
    <row r="15" spans="1:17" x14ac:dyDescent="0.3">
      <c r="A15" s="1"/>
      <c r="B15" s="148" t="s">
        <v>278</v>
      </c>
      <c r="C15" s="146">
        <v>870.6</v>
      </c>
      <c r="D15" s="146">
        <v>2808.95</v>
      </c>
      <c r="E15" s="146">
        <v>94.91</v>
      </c>
      <c r="F15" s="146">
        <v>94.91</v>
      </c>
      <c r="G15" s="146">
        <v>4480.2</v>
      </c>
      <c r="H15" s="146">
        <v>507.98</v>
      </c>
      <c r="I15" s="146">
        <v>10413</v>
      </c>
      <c r="J15" s="146">
        <v>22804</v>
      </c>
      <c r="K15" s="146">
        <v>4116.2110000000002</v>
      </c>
      <c r="L15" s="146">
        <v>4358.8130000000001</v>
      </c>
      <c r="M15" s="146">
        <v>4352.3010000000004</v>
      </c>
      <c r="N15" s="146">
        <v>4360.4759999999997</v>
      </c>
      <c r="O15" s="146">
        <v>2690</v>
      </c>
      <c r="P15" s="146">
        <v>6668</v>
      </c>
      <c r="Q15" s="146">
        <v>6908.6183099999998</v>
      </c>
    </row>
    <row r="16" spans="1:17" x14ac:dyDescent="0.3">
      <c r="A16" s="1"/>
      <c r="B16" s="148" t="s">
        <v>320</v>
      </c>
      <c r="C16" s="146">
        <v>870.9</v>
      </c>
      <c r="D16" s="146">
        <v>2778.86</v>
      </c>
      <c r="E16" s="146">
        <v>93.26</v>
      </c>
      <c r="F16" s="146">
        <v>93.26</v>
      </c>
      <c r="G16" s="146">
        <v>4474.7</v>
      </c>
      <c r="H16" s="146">
        <v>500.14</v>
      </c>
      <c r="I16" s="146">
        <v>10296</v>
      </c>
      <c r="J16" s="146">
        <v>22708</v>
      </c>
      <c r="K16" s="146">
        <v>4002.7939999999999</v>
      </c>
      <c r="L16" s="146">
        <v>4277.549</v>
      </c>
      <c r="M16" s="146">
        <v>4271.2020000000002</v>
      </c>
      <c r="N16" s="146">
        <v>4278.857</v>
      </c>
      <c r="O16" s="146">
        <v>2680</v>
      </c>
      <c r="P16" s="146">
        <v>6662</v>
      </c>
      <c r="Q16" s="146">
        <v>6907.2807499999999</v>
      </c>
    </row>
    <row r="17" spans="1:17" x14ac:dyDescent="0.3">
      <c r="A17" s="1"/>
      <c r="B17" s="148" t="s">
        <v>326</v>
      </c>
      <c r="C17" s="146">
        <v>870.9</v>
      </c>
      <c r="D17" s="146">
        <v>2758.48</v>
      </c>
      <c r="E17" s="146">
        <v>91.51</v>
      </c>
      <c r="F17" s="146">
        <v>91.51</v>
      </c>
      <c r="G17" s="146">
        <v>4467.8</v>
      </c>
      <c r="H17" s="146">
        <v>504.06</v>
      </c>
      <c r="I17" s="146">
        <v>10178</v>
      </c>
      <c r="J17" s="146">
        <v>22751</v>
      </c>
      <c r="K17" s="146">
        <v>3927.0639999999999</v>
      </c>
      <c r="L17" s="146">
        <v>4240.2529999999997</v>
      </c>
      <c r="M17" s="146">
        <v>4235.1940000000004</v>
      </c>
      <c r="N17" s="146">
        <v>4242.348</v>
      </c>
      <c r="O17" s="146">
        <v>2650</v>
      </c>
      <c r="P17" s="146">
        <v>6632</v>
      </c>
      <c r="Q17" s="146">
        <v>6905.90182</v>
      </c>
    </row>
    <row r="18" spans="1:17" x14ac:dyDescent="0.3">
      <c r="A18" s="1"/>
      <c r="B18" s="148" t="s">
        <v>178</v>
      </c>
      <c r="C18" s="146">
        <v>820.4</v>
      </c>
      <c r="D18" s="146">
        <v>2989.5</v>
      </c>
      <c r="E18" s="146">
        <v>90.02</v>
      </c>
      <c r="F18" s="146">
        <v>90.02</v>
      </c>
      <c r="G18" s="146">
        <v>4467.8</v>
      </c>
      <c r="H18" s="146">
        <v>505.04</v>
      </c>
      <c r="I18" s="146">
        <v>10061</v>
      </c>
      <c r="J18" s="146">
        <v>22691</v>
      </c>
      <c r="K18" s="146">
        <v>3900.8</v>
      </c>
      <c r="L18" s="146">
        <v>4216.6980000000003</v>
      </c>
      <c r="M18" s="146">
        <v>4217.1360000000004</v>
      </c>
      <c r="N18" s="146">
        <v>4220.0879999999997</v>
      </c>
      <c r="O18" s="146">
        <v>2670</v>
      </c>
      <c r="P18" s="146">
        <v>6634</v>
      </c>
      <c r="Q18" s="146">
        <v>6904.71594</v>
      </c>
    </row>
    <row r="19" spans="1:17" x14ac:dyDescent="0.3">
      <c r="A19" s="1"/>
      <c r="B19" s="148" t="s">
        <v>179</v>
      </c>
      <c r="C19" s="146">
        <v>815.8</v>
      </c>
      <c r="D19" s="146">
        <v>2989.05</v>
      </c>
      <c r="E19" s="146">
        <v>88.52</v>
      </c>
      <c r="F19" s="146">
        <v>88.52</v>
      </c>
      <c r="G19" s="146">
        <v>4467.8</v>
      </c>
      <c r="H19" s="146">
        <v>493.27</v>
      </c>
      <c r="I19" s="146">
        <v>9931</v>
      </c>
      <c r="J19" s="146">
        <v>22743</v>
      </c>
      <c r="K19" s="146">
        <v>3845.5639999999999</v>
      </c>
      <c r="L19" s="146">
        <v>4182.74</v>
      </c>
      <c r="M19" s="146">
        <v>4186.4269999999997</v>
      </c>
      <c r="N19" s="146">
        <v>4186.4040000000005</v>
      </c>
      <c r="O19" s="146">
        <v>2630</v>
      </c>
      <c r="P19" s="146">
        <v>6637</v>
      </c>
      <c r="Q19" s="146">
        <v>6904.2470999999996</v>
      </c>
    </row>
    <row r="20" spans="1:17" x14ac:dyDescent="0.3">
      <c r="A20" s="1"/>
      <c r="B20" s="148" t="s">
        <v>1482</v>
      </c>
      <c r="C20" s="146">
        <v>811.7</v>
      </c>
      <c r="D20" s="146">
        <v>2990.66</v>
      </c>
      <c r="E20" s="146">
        <v>86.58</v>
      </c>
      <c r="F20" s="146">
        <v>86.58</v>
      </c>
      <c r="G20" s="146">
        <v>4474.7</v>
      </c>
      <c r="H20" s="146">
        <v>500.14</v>
      </c>
      <c r="I20" s="146">
        <v>9802</v>
      </c>
      <c r="J20" s="146">
        <v>22763</v>
      </c>
      <c r="K20" s="146">
        <v>3821.7739999999999</v>
      </c>
      <c r="L20" s="146">
        <v>4179.01</v>
      </c>
      <c r="M20" s="146">
        <v>4185.67</v>
      </c>
      <c r="N20" s="146">
        <v>4183.3419999999996</v>
      </c>
      <c r="O20" s="146">
        <v>2620</v>
      </c>
      <c r="P20" s="146">
        <v>6639</v>
      </c>
      <c r="Q20" s="146">
        <v>6902.0477099999998</v>
      </c>
    </row>
    <row r="21" spans="1:17" x14ac:dyDescent="0.3">
      <c r="A21" s="1"/>
      <c r="B21" s="148" t="s">
        <v>1483</v>
      </c>
      <c r="C21" s="146">
        <v>817.8</v>
      </c>
      <c r="D21" s="146">
        <v>2989.5</v>
      </c>
      <c r="E21" s="146">
        <v>84.73</v>
      </c>
      <c r="F21" s="146">
        <v>84.73</v>
      </c>
      <c r="G21" s="146">
        <v>4467.8</v>
      </c>
      <c r="H21" s="146">
        <v>504.06</v>
      </c>
      <c r="I21" s="146">
        <v>9694</v>
      </c>
      <c r="J21" s="146">
        <v>22786</v>
      </c>
      <c r="K21" s="146">
        <v>3621.3209999999999</v>
      </c>
      <c r="L21" s="146">
        <v>4103.6350000000002</v>
      </c>
      <c r="M21" s="146">
        <v>4110.085</v>
      </c>
      <c r="N21" s="146">
        <v>4107.6130000000003</v>
      </c>
      <c r="O21" s="146">
        <v>2610</v>
      </c>
      <c r="P21" s="146">
        <v>6639</v>
      </c>
      <c r="Q21" s="146">
        <v>6900.1585800000003</v>
      </c>
    </row>
    <row r="22" spans="1:17" x14ac:dyDescent="0.3">
      <c r="A22" s="1"/>
      <c r="B22" s="148" t="s">
        <v>187</v>
      </c>
      <c r="C22" s="146">
        <v>818.1</v>
      </c>
      <c r="D22" s="146">
        <v>2990.66</v>
      </c>
      <c r="E22" s="146">
        <v>83.26</v>
      </c>
      <c r="F22" s="146">
        <v>83.26</v>
      </c>
      <c r="G22" s="146">
        <v>4474.7</v>
      </c>
      <c r="H22" s="146">
        <v>502.1</v>
      </c>
      <c r="I22" s="146">
        <v>9684</v>
      </c>
      <c r="J22" s="146">
        <v>22763</v>
      </c>
      <c r="K22" s="146">
        <v>3703.645</v>
      </c>
      <c r="L22" s="146">
        <v>4109.5230000000001</v>
      </c>
      <c r="M22" s="146">
        <v>4116.1409999999996</v>
      </c>
      <c r="N22" s="146">
        <v>4113.8549999999996</v>
      </c>
      <c r="O22" s="146">
        <v>2650</v>
      </c>
      <c r="P22" s="146">
        <v>6636</v>
      </c>
      <c r="Q22" s="146">
        <v>6898.9037500000004</v>
      </c>
    </row>
    <row r="23" spans="1:17" x14ac:dyDescent="0.3">
      <c r="A23" s="1"/>
      <c r="B23" s="148" t="s">
        <v>279</v>
      </c>
      <c r="C23" s="146">
        <v>830.1</v>
      </c>
      <c r="D23" s="146">
        <v>2991.11</v>
      </c>
      <c r="E23" s="146">
        <v>83.04</v>
      </c>
      <c r="F23" s="146">
        <v>83.04</v>
      </c>
      <c r="G23" s="146">
        <v>4467.8</v>
      </c>
      <c r="H23" s="146">
        <v>501.12</v>
      </c>
      <c r="I23" s="146">
        <v>9695</v>
      </c>
      <c r="J23" s="146">
        <v>22822</v>
      </c>
      <c r="K23" s="146">
        <v>3849.5680000000002</v>
      </c>
      <c r="L23" s="146">
        <v>4196.6769999999997</v>
      </c>
      <c r="M23" s="146">
        <v>4202.8630000000003</v>
      </c>
      <c r="N23" s="146">
        <v>4201.3620000000001</v>
      </c>
      <c r="O23" s="146">
        <v>2680</v>
      </c>
      <c r="P23" s="146">
        <v>6635</v>
      </c>
      <c r="Q23" s="146">
        <v>6897.9867599999998</v>
      </c>
    </row>
    <row r="24" spans="1:17" x14ac:dyDescent="0.3">
      <c r="A24" s="1"/>
      <c r="B24" s="148" t="s">
        <v>1484</v>
      </c>
      <c r="C24" s="146">
        <v>828.7</v>
      </c>
      <c r="D24" s="146">
        <v>2987.19</v>
      </c>
      <c r="E24" s="146">
        <v>83.25</v>
      </c>
      <c r="F24" s="146">
        <v>83.25</v>
      </c>
      <c r="G24" s="146">
        <v>4474.7</v>
      </c>
      <c r="H24" s="146">
        <v>498.18</v>
      </c>
      <c r="I24" s="146">
        <v>9728</v>
      </c>
      <c r="J24" s="146">
        <v>22814</v>
      </c>
      <c r="K24" s="146">
        <v>3917.8780000000002</v>
      </c>
      <c r="L24" s="146">
        <v>4224.3540000000003</v>
      </c>
      <c r="M24" s="146">
        <v>4231.1930000000002</v>
      </c>
      <c r="N24" s="146">
        <v>4229.0389999999998</v>
      </c>
      <c r="O24" s="146">
        <v>2690</v>
      </c>
      <c r="P24" s="146">
        <v>6639</v>
      </c>
      <c r="Q24" s="146">
        <v>6895.8701099999998</v>
      </c>
    </row>
    <row r="25" spans="1:17" x14ac:dyDescent="0.3">
      <c r="A25" s="1"/>
      <c r="B25" s="148" t="s">
        <v>327</v>
      </c>
      <c r="C25" s="146">
        <v>829.8</v>
      </c>
      <c r="D25" s="146">
        <v>2988.34</v>
      </c>
      <c r="E25" s="146">
        <v>83.65</v>
      </c>
      <c r="F25" s="146">
        <v>83.65</v>
      </c>
      <c r="G25" s="146">
        <v>4460.8999999999996</v>
      </c>
      <c r="H25" s="146">
        <v>505.04</v>
      </c>
      <c r="I25" s="146">
        <v>9761</v>
      </c>
      <c r="J25" s="146">
        <v>22659</v>
      </c>
      <c r="K25" s="146">
        <v>3948.6170000000002</v>
      </c>
      <c r="L25" s="146">
        <v>4251.6379999999999</v>
      </c>
      <c r="M25" s="146">
        <v>4256.3879999999999</v>
      </c>
      <c r="N25" s="146">
        <v>4255.7740000000003</v>
      </c>
      <c r="O25" s="146">
        <v>2690</v>
      </c>
      <c r="P25" s="146">
        <v>6639</v>
      </c>
      <c r="Q25" s="146">
        <v>6892.5234399999999</v>
      </c>
    </row>
    <row r="26" spans="1:17" x14ac:dyDescent="0.3">
      <c r="A26" s="1"/>
      <c r="B26" s="148" t="s">
        <v>321</v>
      </c>
      <c r="C26" s="146">
        <v>864.2</v>
      </c>
      <c r="D26" s="146">
        <v>2988.34</v>
      </c>
      <c r="E26" s="146">
        <v>84.24</v>
      </c>
      <c r="F26" s="146">
        <v>84.24</v>
      </c>
      <c r="G26" s="146">
        <v>4481.6000000000004</v>
      </c>
      <c r="H26" s="146">
        <v>507</v>
      </c>
      <c r="I26" s="146">
        <v>9793</v>
      </c>
      <c r="J26" s="146">
        <v>22705</v>
      </c>
      <c r="K26" s="146">
        <v>3948.0279999999998</v>
      </c>
      <c r="L26" s="146">
        <v>4252.4229999999998</v>
      </c>
      <c r="M26" s="146">
        <v>4255.09</v>
      </c>
      <c r="N26" s="146">
        <v>4256.009</v>
      </c>
      <c r="O26" s="146">
        <v>2690</v>
      </c>
      <c r="P26" s="146">
        <v>6637</v>
      </c>
      <c r="Q26" s="146">
        <v>6893.3639000000003</v>
      </c>
    </row>
    <row r="27" spans="1:17" x14ac:dyDescent="0.3">
      <c r="A27" s="1"/>
      <c r="B27" s="148" t="s">
        <v>1485</v>
      </c>
      <c r="C27" s="146">
        <v>864.1</v>
      </c>
      <c r="D27" s="146">
        <v>2988.34</v>
      </c>
      <c r="E27" s="146">
        <v>84.29</v>
      </c>
      <c r="F27" s="146">
        <v>84.29</v>
      </c>
      <c r="G27" s="146">
        <v>4481.6000000000004</v>
      </c>
      <c r="H27" s="146">
        <v>499.16</v>
      </c>
      <c r="I27" s="146">
        <v>9826</v>
      </c>
      <c r="J27" s="146">
        <v>22944</v>
      </c>
      <c r="K27" s="146">
        <v>3944.4949999999999</v>
      </c>
      <c r="L27" s="146">
        <v>4247.9089999999997</v>
      </c>
      <c r="M27" s="146">
        <v>4247.6289999999999</v>
      </c>
      <c r="N27" s="146">
        <v>4250.5919999999996</v>
      </c>
      <c r="O27" s="146">
        <v>2690</v>
      </c>
      <c r="P27" s="146">
        <v>6636</v>
      </c>
      <c r="Q27" s="146">
        <v>6891.9036100000003</v>
      </c>
    </row>
    <row r="28" spans="1:17" x14ac:dyDescent="0.3">
      <c r="A28" s="1"/>
      <c r="B28" s="148" t="s">
        <v>1486</v>
      </c>
      <c r="C28" s="146">
        <v>864</v>
      </c>
      <c r="D28" s="146">
        <v>2987.19</v>
      </c>
      <c r="E28" s="146">
        <v>83.34</v>
      </c>
      <c r="F28" s="146">
        <v>83.34</v>
      </c>
      <c r="G28" s="146">
        <v>4481.6000000000004</v>
      </c>
      <c r="H28" s="146">
        <v>501.12</v>
      </c>
      <c r="I28" s="146">
        <v>9831</v>
      </c>
      <c r="J28" s="146">
        <v>22839</v>
      </c>
      <c r="K28" s="146">
        <v>3923.413</v>
      </c>
      <c r="L28" s="146">
        <v>4240.6459999999997</v>
      </c>
      <c r="M28" s="146">
        <v>4237.5730000000003</v>
      </c>
      <c r="N28" s="146">
        <v>4242.348</v>
      </c>
      <c r="O28" s="146">
        <v>2690</v>
      </c>
      <c r="P28" s="146">
        <v>6635</v>
      </c>
      <c r="Q28" s="146">
        <v>6889.4373999999998</v>
      </c>
    </row>
    <row r="29" spans="1:17" x14ac:dyDescent="0.3">
      <c r="A29" s="1"/>
      <c r="B29" s="148" t="s">
        <v>1487</v>
      </c>
      <c r="C29" s="146">
        <v>866.3</v>
      </c>
      <c r="D29" s="146">
        <v>2984.87</v>
      </c>
      <c r="E29" s="146">
        <v>82.13</v>
      </c>
      <c r="F29" s="146">
        <v>82.13</v>
      </c>
      <c r="G29" s="146">
        <v>4481.6000000000004</v>
      </c>
      <c r="H29" s="146">
        <v>502.1</v>
      </c>
      <c r="I29" s="146">
        <v>9749</v>
      </c>
      <c r="J29" s="146">
        <v>22853</v>
      </c>
      <c r="K29" s="146">
        <v>3898.3270000000002</v>
      </c>
      <c r="L29" s="146">
        <v>4222.5870000000004</v>
      </c>
      <c r="M29" s="146">
        <v>4217.893</v>
      </c>
      <c r="N29" s="146">
        <v>4223.9750000000004</v>
      </c>
      <c r="O29" s="146">
        <v>2680</v>
      </c>
      <c r="P29" s="146">
        <v>6633</v>
      </c>
      <c r="Q29" s="146">
        <v>6887.6992600000003</v>
      </c>
    </row>
    <row r="30" spans="1:17" x14ac:dyDescent="0.3">
      <c r="A30" s="1"/>
      <c r="B30" s="148" t="s">
        <v>1488</v>
      </c>
      <c r="C30" s="146">
        <v>869.7</v>
      </c>
      <c r="D30" s="146">
        <v>2986.73</v>
      </c>
      <c r="E30" s="146">
        <v>80.95</v>
      </c>
      <c r="F30" s="146">
        <v>80.95</v>
      </c>
      <c r="G30" s="146">
        <v>4481.6000000000004</v>
      </c>
      <c r="H30" s="146">
        <v>502.1</v>
      </c>
      <c r="I30" s="146">
        <v>9667</v>
      </c>
      <c r="J30" s="146">
        <v>22708</v>
      </c>
      <c r="K30" s="146">
        <v>3744.2779999999998</v>
      </c>
      <c r="L30" s="146">
        <v>4179.7950000000001</v>
      </c>
      <c r="M30" s="146">
        <v>4175.6130000000003</v>
      </c>
      <c r="N30" s="146">
        <v>4181.576</v>
      </c>
      <c r="O30" s="146">
        <v>2670</v>
      </c>
      <c r="P30" s="146">
        <v>6633</v>
      </c>
      <c r="Q30" s="146">
        <v>6886.0348899999999</v>
      </c>
    </row>
    <row r="31" spans="1:17" x14ac:dyDescent="0.3">
      <c r="A31" s="1"/>
      <c r="B31" s="148" t="s">
        <v>1489</v>
      </c>
      <c r="C31" s="146">
        <v>870.9</v>
      </c>
      <c r="D31" s="146">
        <v>2986.48</v>
      </c>
      <c r="E31" s="146">
        <v>80.05</v>
      </c>
      <c r="F31" s="146">
        <v>80.05</v>
      </c>
      <c r="G31" s="146">
        <v>4481.6000000000004</v>
      </c>
      <c r="H31" s="146">
        <v>501.12</v>
      </c>
      <c r="I31" s="146">
        <v>9642</v>
      </c>
      <c r="J31" s="146">
        <v>22795</v>
      </c>
      <c r="K31" s="146">
        <v>3720.2510000000002</v>
      </c>
      <c r="L31" s="146">
        <v>4178.2250000000004</v>
      </c>
      <c r="M31" s="146">
        <v>4173.2349999999997</v>
      </c>
      <c r="N31" s="146">
        <v>4179.3379999999997</v>
      </c>
      <c r="O31" s="146">
        <v>2660</v>
      </c>
      <c r="P31" s="146">
        <v>6633</v>
      </c>
      <c r="Q31" s="146">
        <v>6884.3263900000002</v>
      </c>
    </row>
    <row r="32" spans="1:17" x14ac:dyDescent="0.3">
      <c r="A32" s="1"/>
      <c r="B32" s="148" t="s">
        <v>1490</v>
      </c>
      <c r="C32" s="146">
        <v>871.5</v>
      </c>
      <c r="D32" s="146">
        <v>2987.64</v>
      </c>
      <c r="E32" s="146">
        <v>79.650000000000006</v>
      </c>
      <c r="F32" s="146">
        <v>79.650000000000006</v>
      </c>
      <c r="G32" s="146">
        <v>4481.6000000000004</v>
      </c>
      <c r="H32" s="146">
        <v>507.98</v>
      </c>
      <c r="I32" s="146">
        <v>9711</v>
      </c>
      <c r="J32" s="146">
        <v>22825</v>
      </c>
      <c r="K32" s="146">
        <v>3800.5740000000001</v>
      </c>
      <c r="L32" s="146">
        <v>4226.317</v>
      </c>
      <c r="M32" s="146">
        <v>4220.5959999999995</v>
      </c>
      <c r="N32" s="146">
        <v>4227.2719999999999</v>
      </c>
      <c r="O32" s="146">
        <v>2690</v>
      </c>
      <c r="P32" s="146">
        <v>6633</v>
      </c>
      <c r="Q32" s="146">
        <v>6882.6951200000003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426</v>
      </c>
      <c r="C6" s="199" t="s">
        <v>1491</v>
      </c>
      <c r="D6" s="199"/>
      <c r="E6" s="199"/>
      <c r="F6" s="199"/>
      <c r="G6" s="199"/>
      <c r="H6" s="199"/>
      <c r="I6" s="199"/>
      <c r="J6" s="199"/>
      <c r="K6" s="199"/>
      <c r="L6" s="199"/>
      <c r="M6" s="199"/>
      <c r="N6" s="199"/>
      <c r="O6" s="199"/>
      <c r="P6" s="199"/>
      <c r="Q6" s="199"/>
      <c r="R6" s="199"/>
    </row>
    <row r="7" spans="1:18" ht="40.049999999999997" customHeight="1" x14ac:dyDescent="0.3">
      <c r="A7" s="1"/>
      <c r="B7" s="199"/>
      <c r="C7" s="3" t="s">
        <v>242</v>
      </c>
      <c r="D7" s="3" t="s">
        <v>74</v>
      </c>
      <c r="E7" s="3" t="s">
        <v>74</v>
      </c>
      <c r="F7" s="3" t="s">
        <v>78</v>
      </c>
      <c r="G7" s="3" t="s">
        <v>78</v>
      </c>
      <c r="H7" s="3" t="s">
        <v>78</v>
      </c>
      <c r="I7" s="3" t="s">
        <v>78</v>
      </c>
      <c r="J7" s="3" t="s">
        <v>93</v>
      </c>
      <c r="K7" s="3" t="s">
        <v>478</v>
      </c>
      <c r="L7" s="3" t="s">
        <v>101</v>
      </c>
      <c r="M7" s="3" t="s">
        <v>101</v>
      </c>
      <c r="N7" s="3" t="s">
        <v>117</v>
      </c>
      <c r="O7" s="3" t="s">
        <v>117</v>
      </c>
      <c r="P7" s="3" t="s">
        <v>479</v>
      </c>
      <c r="Q7" s="3" t="s">
        <v>137</v>
      </c>
      <c r="R7" s="3" t="s">
        <v>140</v>
      </c>
    </row>
    <row r="8" spans="1:18" ht="40.049999999999997" customHeight="1" x14ac:dyDescent="0.3">
      <c r="A8" s="1"/>
      <c r="B8" s="199"/>
      <c r="C8" s="3" t="s">
        <v>938</v>
      </c>
      <c r="D8" s="3" t="s">
        <v>945</v>
      </c>
      <c r="E8" s="3" t="s">
        <v>947</v>
      </c>
      <c r="F8" s="3" t="s">
        <v>88</v>
      </c>
      <c r="G8" s="3" t="s">
        <v>91</v>
      </c>
      <c r="H8" s="3" t="s">
        <v>1395</v>
      </c>
      <c r="I8" s="3" t="s">
        <v>965</v>
      </c>
      <c r="J8" s="3" t="s">
        <v>94</v>
      </c>
      <c r="K8" s="3" t="s">
        <v>969</v>
      </c>
      <c r="L8" s="3" t="s">
        <v>104</v>
      </c>
      <c r="M8" s="3" t="s">
        <v>109</v>
      </c>
      <c r="N8" s="3" t="s">
        <v>986</v>
      </c>
      <c r="O8" s="3" t="s">
        <v>122</v>
      </c>
      <c r="P8" s="3" t="s">
        <v>893</v>
      </c>
      <c r="Q8" s="3" t="s">
        <v>1010</v>
      </c>
      <c r="R8" s="3" t="s">
        <v>1011</v>
      </c>
    </row>
    <row r="9" spans="1:18" x14ac:dyDescent="0.3">
      <c r="A9" s="1"/>
      <c r="B9" s="148" t="s">
        <v>165</v>
      </c>
      <c r="C9" s="146">
        <v>23.9</v>
      </c>
      <c r="D9" s="146">
        <v>26.61</v>
      </c>
      <c r="E9" s="146">
        <v>26.61</v>
      </c>
      <c r="F9" s="146">
        <v>19.399999999999999</v>
      </c>
      <c r="G9" s="146">
        <v>19.399999999999999</v>
      </c>
      <c r="H9" s="146">
        <v>24.78</v>
      </c>
      <c r="I9" s="146">
        <v>24.78</v>
      </c>
      <c r="J9" s="146">
        <v>20.2</v>
      </c>
      <c r="K9" s="146">
        <v>34.299999999999997</v>
      </c>
      <c r="L9" s="146">
        <v>20.9</v>
      </c>
      <c r="M9" s="146">
        <v>21.5</v>
      </c>
      <c r="N9" s="146">
        <v>26.05</v>
      </c>
      <c r="O9" s="146">
        <v>21.85</v>
      </c>
      <c r="P9" s="146">
        <v>21.5</v>
      </c>
      <c r="Q9" s="146">
        <v>23.01061</v>
      </c>
      <c r="R9" s="146">
        <v>20.77</v>
      </c>
    </row>
    <row r="10" spans="1:18" x14ac:dyDescent="0.3">
      <c r="A10" s="1"/>
      <c r="B10" s="148" t="s">
        <v>1478</v>
      </c>
      <c r="C10" s="146">
        <v>23.1</v>
      </c>
      <c r="D10" s="146">
        <v>26.59</v>
      </c>
      <c r="E10" s="146">
        <v>26.59</v>
      </c>
      <c r="F10" s="146">
        <v>18.3</v>
      </c>
      <c r="G10" s="146">
        <v>18.3</v>
      </c>
      <c r="H10" s="146">
        <v>24.53</v>
      </c>
      <c r="I10" s="146">
        <v>24.53</v>
      </c>
      <c r="J10" s="146">
        <v>20.100000000000001</v>
      </c>
      <c r="K10" s="146">
        <v>33.92</v>
      </c>
      <c r="L10" s="146">
        <v>20.2</v>
      </c>
      <c r="M10" s="146">
        <v>22.7</v>
      </c>
      <c r="N10" s="146">
        <v>25.71</v>
      </c>
      <c r="O10" s="146">
        <v>21.7</v>
      </c>
      <c r="P10" s="146">
        <v>21.2</v>
      </c>
      <c r="Q10" s="146">
        <v>21.16</v>
      </c>
      <c r="R10" s="146">
        <v>21.15</v>
      </c>
    </row>
    <row r="11" spans="1:18" x14ac:dyDescent="0.3">
      <c r="A11" s="1"/>
      <c r="B11" s="148" t="s">
        <v>366</v>
      </c>
      <c r="C11" s="146">
        <v>21.6</v>
      </c>
      <c r="D11" s="146">
        <v>26.43</v>
      </c>
      <c r="E11" s="146">
        <v>26.43</v>
      </c>
      <c r="F11" s="146">
        <v>18.5</v>
      </c>
      <c r="G11" s="146">
        <v>18.5</v>
      </c>
      <c r="H11" s="146">
        <v>24.47</v>
      </c>
      <c r="I11" s="146">
        <v>24.47</v>
      </c>
      <c r="J11" s="146">
        <v>20</v>
      </c>
      <c r="K11" s="146">
        <v>33.659999999999997</v>
      </c>
      <c r="L11" s="146">
        <v>20.2</v>
      </c>
      <c r="M11" s="146">
        <v>22.2</v>
      </c>
      <c r="N11" s="146">
        <v>25.38</v>
      </c>
      <c r="O11" s="146">
        <v>21.25</v>
      </c>
      <c r="P11" s="146">
        <v>21.2</v>
      </c>
      <c r="Q11" s="146">
        <v>20.18</v>
      </c>
      <c r="R11" s="146">
        <v>21.16</v>
      </c>
    </row>
    <row r="12" spans="1:18" x14ac:dyDescent="0.3">
      <c r="A12" s="1"/>
      <c r="B12" s="148" t="s">
        <v>1479</v>
      </c>
      <c r="C12" s="146">
        <v>21.2</v>
      </c>
      <c r="D12" s="146">
        <v>26.3</v>
      </c>
      <c r="E12" s="146">
        <v>26.3</v>
      </c>
      <c r="F12" s="146">
        <v>18.7</v>
      </c>
      <c r="G12" s="146">
        <v>18.7</v>
      </c>
      <c r="H12" s="146">
        <v>24.35</v>
      </c>
      <c r="I12" s="146">
        <v>24.35</v>
      </c>
      <c r="J12" s="146">
        <v>20</v>
      </c>
      <c r="K12" s="146">
        <v>33.119999999999997</v>
      </c>
      <c r="L12" s="146">
        <v>20.100000000000001</v>
      </c>
      <c r="M12" s="146">
        <v>21.3</v>
      </c>
      <c r="N12" s="146">
        <v>25.05</v>
      </c>
      <c r="O12" s="146">
        <v>21.15</v>
      </c>
      <c r="P12" s="146">
        <v>20.6</v>
      </c>
      <c r="Q12" s="146">
        <v>20.16</v>
      </c>
      <c r="R12" s="146">
        <v>21.39</v>
      </c>
    </row>
    <row r="13" spans="1:18" x14ac:dyDescent="0.3">
      <c r="A13" s="1"/>
      <c r="B13" s="148" t="s">
        <v>1480</v>
      </c>
      <c r="C13" s="146">
        <v>21</v>
      </c>
      <c r="D13" s="146">
        <v>26.05</v>
      </c>
      <c r="E13" s="146">
        <v>26.05</v>
      </c>
      <c r="F13" s="146">
        <v>18.600000000000001</v>
      </c>
      <c r="G13" s="146">
        <v>18.600000000000001</v>
      </c>
      <c r="H13" s="146">
        <v>24.12</v>
      </c>
      <c r="I13" s="146">
        <v>24.12</v>
      </c>
      <c r="J13" s="146">
        <v>19.8</v>
      </c>
      <c r="K13" s="146">
        <v>32.950000000000003</v>
      </c>
      <c r="L13" s="146">
        <v>19.899999999999999</v>
      </c>
      <c r="M13" s="146">
        <v>20.6</v>
      </c>
      <c r="N13" s="146">
        <v>24.8</v>
      </c>
      <c r="O13" s="146">
        <v>20.65</v>
      </c>
      <c r="P13" s="146">
        <v>20.399999999999999</v>
      </c>
      <c r="Q13" s="146">
        <v>20.010000000000002</v>
      </c>
      <c r="R13" s="146">
        <v>21.25</v>
      </c>
    </row>
    <row r="14" spans="1:18" x14ac:dyDescent="0.3">
      <c r="A14" s="1"/>
      <c r="B14" s="148" t="s">
        <v>1481</v>
      </c>
      <c r="C14" s="146">
        <v>19.899999999999999</v>
      </c>
      <c r="D14" s="146">
        <v>25.84</v>
      </c>
      <c r="E14" s="146">
        <v>25.84</v>
      </c>
      <c r="F14" s="146">
        <v>18.600000000000001</v>
      </c>
      <c r="G14" s="146">
        <v>18.600000000000001</v>
      </c>
      <c r="H14" s="146">
        <v>23.85</v>
      </c>
      <c r="I14" s="146">
        <v>23.85</v>
      </c>
      <c r="J14" s="146">
        <v>19.600000000000001</v>
      </c>
      <c r="K14" s="146">
        <v>32.700000000000003</v>
      </c>
      <c r="L14" s="146">
        <v>19.600000000000001</v>
      </c>
      <c r="M14" s="146">
        <v>21.8</v>
      </c>
      <c r="N14" s="146">
        <v>24.56</v>
      </c>
      <c r="O14" s="146">
        <v>20.5</v>
      </c>
      <c r="P14" s="146">
        <v>20.2</v>
      </c>
      <c r="Q14" s="146">
        <v>19.89</v>
      </c>
      <c r="R14" s="146">
        <v>21.57</v>
      </c>
    </row>
    <row r="15" spans="1:18" x14ac:dyDescent="0.3">
      <c r="A15" s="1"/>
      <c r="B15" s="148" t="s">
        <v>278</v>
      </c>
      <c r="C15" s="146">
        <v>19.8</v>
      </c>
      <c r="D15" s="146">
        <v>25.63</v>
      </c>
      <c r="E15" s="146">
        <v>25.63</v>
      </c>
      <c r="F15" s="146">
        <v>18.7</v>
      </c>
      <c r="G15" s="146">
        <v>18.7</v>
      </c>
      <c r="H15" s="146">
        <v>23.72</v>
      </c>
      <c r="I15" s="146">
        <v>23.72</v>
      </c>
      <c r="J15" s="146">
        <v>19.600000000000001</v>
      </c>
      <c r="K15" s="146">
        <v>32.630000000000003</v>
      </c>
      <c r="L15" s="146">
        <v>20</v>
      </c>
      <c r="M15" s="146">
        <v>22.1</v>
      </c>
      <c r="N15" s="146">
        <v>24.38</v>
      </c>
      <c r="O15" s="146">
        <v>20.55</v>
      </c>
      <c r="P15" s="146">
        <v>20.3</v>
      </c>
      <c r="Q15" s="146">
        <v>20.03</v>
      </c>
      <c r="R15" s="146">
        <v>21.86</v>
      </c>
    </row>
    <row r="16" spans="1:18" x14ac:dyDescent="0.3">
      <c r="A16" s="1"/>
      <c r="B16" s="148" t="s">
        <v>320</v>
      </c>
      <c r="C16" s="146">
        <v>21.1</v>
      </c>
      <c r="D16" s="146">
        <v>25.49</v>
      </c>
      <c r="E16" s="146">
        <v>25.49</v>
      </c>
      <c r="F16" s="146">
        <v>18.600000000000001</v>
      </c>
      <c r="G16" s="146">
        <v>18.600000000000001</v>
      </c>
      <c r="H16" s="146">
        <v>23.75</v>
      </c>
      <c r="I16" s="146">
        <v>23.75</v>
      </c>
      <c r="J16" s="146">
        <v>19.7</v>
      </c>
      <c r="K16" s="146">
        <v>32.659999999999997</v>
      </c>
      <c r="L16" s="146">
        <v>19.899999999999999</v>
      </c>
      <c r="M16" s="146">
        <v>20.3</v>
      </c>
      <c r="N16" s="146">
        <v>24.42</v>
      </c>
      <c r="O16" s="146">
        <v>20.55</v>
      </c>
      <c r="P16" s="146">
        <v>20.7</v>
      </c>
      <c r="Q16" s="146">
        <v>20.2</v>
      </c>
      <c r="R16" s="146">
        <v>21.98</v>
      </c>
    </row>
    <row r="17" spans="1:18" x14ac:dyDescent="0.3">
      <c r="A17" s="1"/>
      <c r="B17" s="148" t="s">
        <v>326</v>
      </c>
      <c r="C17" s="146">
        <v>23</v>
      </c>
      <c r="D17" s="146">
        <v>25.5</v>
      </c>
      <c r="E17" s="146">
        <v>25.5</v>
      </c>
      <c r="F17" s="146">
        <v>19</v>
      </c>
      <c r="G17" s="146">
        <v>19</v>
      </c>
      <c r="H17" s="146">
        <v>23.84</v>
      </c>
      <c r="I17" s="146">
        <v>23.84</v>
      </c>
      <c r="J17" s="146">
        <v>19.7</v>
      </c>
      <c r="K17" s="146">
        <v>33.08</v>
      </c>
      <c r="L17" s="146">
        <v>21</v>
      </c>
      <c r="M17" s="146">
        <v>23.5</v>
      </c>
      <c r="N17" s="146">
        <v>24.98</v>
      </c>
      <c r="O17" s="146">
        <v>20.6</v>
      </c>
      <c r="P17" s="146">
        <v>21.5</v>
      </c>
      <c r="Q17" s="146">
        <v>20.2</v>
      </c>
      <c r="R17" s="146">
        <v>22.73</v>
      </c>
    </row>
    <row r="18" spans="1:18" x14ac:dyDescent="0.3">
      <c r="A18" s="1"/>
      <c r="B18" s="148" t="s">
        <v>178</v>
      </c>
      <c r="C18" s="146">
        <v>26.2</v>
      </c>
      <c r="D18" s="146">
        <v>25.63</v>
      </c>
      <c r="E18" s="146">
        <v>25.63</v>
      </c>
      <c r="F18" s="146">
        <v>19.3</v>
      </c>
      <c r="G18" s="146">
        <v>19.3</v>
      </c>
      <c r="H18" s="146">
        <v>24.28</v>
      </c>
      <c r="I18" s="146">
        <v>24.28</v>
      </c>
      <c r="J18" s="146">
        <v>19.8</v>
      </c>
      <c r="K18" s="146">
        <v>34.25</v>
      </c>
      <c r="L18" s="146">
        <v>20.9</v>
      </c>
      <c r="M18" s="146">
        <v>23.9</v>
      </c>
      <c r="N18" s="146">
        <v>26</v>
      </c>
      <c r="O18" s="146">
        <v>21.4</v>
      </c>
      <c r="P18" s="146">
        <v>24</v>
      </c>
      <c r="Q18" s="146">
        <v>21.06</v>
      </c>
      <c r="R18" s="146">
        <v>23.66</v>
      </c>
    </row>
    <row r="19" spans="1:18" x14ac:dyDescent="0.3">
      <c r="A19" s="1"/>
      <c r="B19" s="148" t="s">
        <v>179</v>
      </c>
      <c r="C19" s="146">
        <v>27.4</v>
      </c>
      <c r="D19" s="146">
        <v>26.06</v>
      </c>
      <c r="E19" s="146">
        <v>26.06</v>
      </c>
      <c r="F19" s="146">
        <v>19.7</v>
      </c>
      <c r="G19" s="146">
        <v>19.7</v>
      </c>
      <c r="H19" s="146">
        <v>25.02</v>
      </c>
      <c r="I19" s="146">
        <v>25.02</v>
      </c>
      <c r="J19" s="146">
        <v>19.7</v>
      </c>
      <c r="K19" s="146">
        <v>35.74</v>
      </c>
      <c r="L19" s="146">
        <v>22.1</v>
      </c>
      <c r="M19" s="146">
        <v>24.8</v>
      </c>
      <c r="N19" s="146">
        <v>27.21</v>
      </c>
      <c r="O19" s="146">
        <v>21.35</v>
      </c>
      <c r="P19" s="146">
        <v>23.7</v>
      </c>
      <c r="Q19" s="146">
        <v>22.1</v>
      </c>
      <c r="R19" s="146">
        <v>26.89</v>
      </c>
    </row>
    <row r="20" spans="1:18" x14ac:dyDescent="0.3">
      <c r="A20" s="1"/>
      <c r="B20" s="148" t="s">
        <v>1482</v>
      </c>
      <c r="C20" s="146">
        <v>31.6</v>
      </c>
      <c r="D20" s="146">
        <v>26.68</v>
      </c>
      <c r="E20" s="146">
        <v>26.68</v>
      </c>
      <c r="F20" s="146">
        <v>21.2</v>
      </c>
      <c r="G20" s="146">
        <v>21.2</v>
      </c>
      <c r="H20" s="146">
        <v>25.35</v>
      </c>
      <c r="I20" s="146">
        <v>25.35</v>
      </c>
      <c r="J20" s="146">
        <v>19.600000000000001</v>
      </c>
      <c r="K20" s="146">
        <v>37.58</v>
      </c>
      <c r="L20" s="146">
        <v>22.7</v>
      </c>
      <c r="M20" s="146">
        <v>25.6</v>
      </c>
      <c r="N20" s="146">
        <v>27.55</v>
      </c>
      <c r="O20" s="146">
        <v>21.45</v>
      </c>
      <c r="P20" s="146">
        <v>23.9</v>
      </c>
      <c r="Q20" s="146">
        <v>23.43</v>
      </c>
      <c r="R20" s="146">
        <v>28.02</v>
      </c>
    </row>
    <row r="21" spans="1:18" x14ac:dyDescent="0.3">
      <c r="A21" s="1"/>
      <c r="B21" s="148" t="s">
        <v>1483</v>
      </c>
      <c r="C21" s="146">
        <v>33.200000000000003</v>
      </c>
      <c r="D21" s="146">
        <v>27.42</v>
      </c>
      <c r="E21" s="146">
        <v>27.42</v>
      </c>
      <c r="F21" s="146">
        <v>22</v>
      </c>
      <c r="G21" s="146">
        <v>22</v>
      </c>
      <c r="H21" s="146">
        <v>26.05</v>
      </c>
      <c r="I21" s="146">
        <v>26.05</v>
      </c>
      <c r="J21" s="146">
        <v>20.100000000000001</v>
      </c>
      <c r="K21" s="146">
        <v>35.76</v>
      </c>
      <c r="L21" s="146">
        <v>24.9</v>
      </c>
      <c r="M21" s="146">
        <v>26.9</v>
      </c>
      <c r="N21" s="146">
        <v>27.8</v>
      </c>
      <c r="O21" s="146">
        <v>23.3</v>
      </c>
      <c r="P21" s="146">
        <v>25.2</v>
      </c>
      <c r="Q21" s="146">
        <v>24.7</v>
      </c>
      <c r="R21" s="146">
        <v>29.23</v>
      </c>
    </row>
    <row r="22" spans="1:18" x14ac:dyDescent="0.3">
      <c r="A22" s="1"/>
      <c r="B22" s="148" t="s">
        <v>187</v>
      </c>
      <c r="C22" s="146">
        <v>33</v>
      </c>
      <c r="D22" s="146">
        <v>28.02</v>
      </c>
      <c r="E22" s="146">
        <v>28.02</v>
      </c>
      <c r="F22" s="146">
        <v>21.7</v>
      </c>
      <c r="G22" s="146">
        <v>21.7</v>
      </c>
      <c r="H22" s="146">
        <v>26.88</v>
      </c>
      <c r="I22" s="146">
        <v>26.88</v>
      </c>
      <c r="J22" s="146">
        <v>20.100000000000001</v>
      </c>
      <c r="K22" s="146">
        <v>35.49</v>
      </c>
      <c r="L22" s="146">
        <v>25</v>
      </c>
      <c r="M22" s="146">
        <v>26.7</v>
      </c>
      <c r="N22" s="146">
        <v>28.72</v>
      </c>
      <c r="O22" s="146">
        <v>24.6</v>
      </c>
      <c r="P22" s="146">
        <v>24.3</v>
      </c>
      <c r="Q22" s="146">
        <v>23.33</v>
      </c>
      <c r="R22" s="146">
        <v>30.31</v>
      </c>
    </row>
    <row r="23" spans="1:18" x14ac:dyDescent="0.3">
      <c r="A23" s="1"/>
      <c r="B23" s="148" t="s">
        <v>279</v>
      </c>
      <c r="C23" s="146">
        <v>32.799999999999997</v>
      </c>
      <c r="D23" s="146">
        <v>28.58</v>
      </c>
      <c r="E23" s="146">
        <v>28.58</v>
      </c>
      <c r="F23" s="146">
        <v>21.3</v>
      </c>
      <c r="G23" s="146">
        <v>21.3</v>
      </c>
      <c r="H23" s="146">
        <v>27.78</v>
      </c>
      <c r="I23" s="146">
        <v>27.78</v>
      </c>
      <c r="J23" s="146">
        <v>19.7</v>
      </c>
      <c r="K23" s="146">
        <v>35.61</v>
      </c>
      <c r="L23" s="146">
        <v>24.8</v>
      </c>
      <c r="M23" s="146">
        <v>27.4</v>
      </c>
      <c r="N23" s="146">
        <v>28.94</v>
      </c>
      <c r="O23" s="146">
        <v>24.45</v>
      </c>
      <c r="P23" s="146">
        <v>25.3</v>
      </c>
      <c r="Q23" s="146">
        <v>21.88</v>
      </c>
      <c r="R23" s="146">
        <v>30.65</v>
      </c>
    </row>
    <row r="24" spans="1:18" x14ac:dyDescent="0.3">
      <c r="A24" s="1"/>
      <c r="B24" s="148" t="s">
        <v>1484</v>
      </c>
      <c r="C24" s="146">
        <v>30.3</v>
      </c>
      <c r="D24" s="146">
        <v>28.86</v>
      </c>
      <c r="E24" s="146">
        <v>28.86</v>
      </c>
      <c r="F24" s="146">
        <v>21.5</v>
      </c>
      <c r="G24" s="146">
        <v>21.5</v>
      </c>
      <c r="H24" s="146">
        <v>28.24</v>
      </c>
      <c r="I24" s="146">
        <v>28.24</v>
      </c>
      <c r="J24" s="146">
        <v>19.899999999999999</v>
      </c>
      <c r="K24" s="146">
        <v>33.909999999999997</v>
      </c>
      <c r="L24" s="146">
        <v>25.1</v>
      </c>
      <c r="M24" s="146">
        <v>26.9</v>
      </c>
      <c r="N24" s="146">
        <v>29.69</v>
      </c>
      <c r="O24" s="146">
        <v>24.25</v>
      </c>
      <c r="P24" s="146">
        <v>24.5</v>
      </c>
      <c r="Q24" s="146">
        <v>22.96</v>
      </c>
      <c r="R24" s="146">
        <v>28.79</v>
      </c>
    </row>
    <row r="25" spans="1:18" x14ac:dyDescent="0.3">
      <c r="A25" s="1"/>
      <c r="B25" s="148" t="s">
        <v>327</v>
      </c>
      <c r="C25" s="146">
        <v>28.3</v>
      </c>
      <c r="D25" s="146">
        <v>28.79</v>
      </c>
      <c r="E25" s="146">
        <v>28.79</v>
      </c>
      <c r="F25" s="146">
        <v>21</v>
      </c>
      <c r="G25" s="146">
        <v>21</v>
      </c>
      <c r="H25" s="146">
        <v>28.01</v>
      </c>
      <c r="I25" s="146">
        <v>28.01</v>
      </c>
      <c r="J25" s="146">
        <v>20.3</v>
      </c>
      <c r="K25" s="146">
        <v>32.880000000000003</v>
      </c>
      <c r="L25" s="146">
        <v>23.7</v>
      </c>
      <c r="M25" s="146">
        <v>25.9</v>
      </c>
      <c r="N25" s="146">
        <v>29.6</v>
      </c>
      <c r="O25" s="146">
        <v>24</v>
      </c>
      <c r="P25" s="146">
        <v>24.7</v>
      </c>
      <c r="Q25" s="146">
        <v>23.55</v>
      </c>
      <c r="R25" s="146">
        <v>22.57</v>
      </c>
    </row>
    <row r="26" spans="1:18" x14ac:dyDescent="0.3">
      <c r="A26" s="1"/>
      <c r="B26" s="148" t="s">
        <v>321</v>
      </c>
      <c r="C26" s="146">
        <v>27.8</v>
      </c>
      <c r="D26" s="146">
        <v>28.46</v>
      </c>
      <c r="E26" s="146">
        <v>28.46</v>
      </c>
      <c r="F26" s="146">
        <v>19.899999999999999</v>
      </c>
      <c r="G26" s="146">
        <v>19.899999999999999</v>
      </c>
      <c r="H26" s="146">
        <v>27.8</v>
      </c>
      <c r="I26" s="146">
        <v>27.8</v>
      </c>
      <c r="J26" s="146">
        <v>21.1</v>
      </c>
      <c r="K26" s="146">
        <v>34.81</v>
      </c>
      <c r="L26" s="146">
        <v>23.1</v>
      </c>
      <c r="M26" s="146">
        <v>23.7</v>
      </c>
      <c r="N26" s="146">
        <v>29.99</v>
      </c>
      <c r="O26" s="146">
        <v>23.85</v>
      </c>
      <c r="P26" s="146">
        <v>24.7</v>
      </c>
      <c r="Q26" s="146">
        <v>23.14</v>
      </c>
      <c r="R26" s="146">
        <v>22.58</v>
      </c>
    </row>
    <row r="27" spans="1:18" x14ac:dyDescent="0.3">
      <c r="A27" s="1"/>
      <c r="B27" s="148" t="s">
        <v>1485</v>
      </c>
      <c r="C27" s="146">
        <v>26.1</v>
      </c>
      <c r="D27" s="146">
        <v>28</v>
      </c>
      <c r="E27" s="146">
        <v>28</v>
      </c>
      <c r="F27" s="146">
        <v>19.3</v>
      </c>
      <c r="G27" s="146">
        <v>19.3</v>
      </c>
      <c r="H27" s="146">
        <v>27.35</v>
      </c>
      <c r="I27" s="146">
        <v>27.35</v>
      </c>
      <c r="J27" s="146">
        <v>20.8</v>
      </c>
      <c r="K27" s="146">
        <v>34.17</v>
      </c>
      <c r="L27" s="146">
        <v>22.2</v>
      </c>
      <c r="M27" s="146">
        <v>22.3</v>
      </c>
      <c r="N27" s="146">
        <v>29.09</v>
      </c>
      <c r="O27" s="146">
        <v>23.85</v>
      </c>
      <c r="P27" s="146">
        <v>24.3</v>
      </c>
      <c r="Q27" s="146">
        <v>22.66</v>
      </c>
      <c r="R27" s="146">
        <v>22.89</v>
      </c>
    </row>
    <row r="28" spans="1:18" x14ac:dyDescent="0.3">
      <c r="A28" s="1"/>
      <c r="B28" s="148" t="s">
        <v>1486</v>
      </c>
      <c r="C28" s="146">
        <v>24.3</v>
      </c>
      <c r="D28" s="146">
        <v>27.38</v>
      </c>
      <c r="E28" s="146">
        <v>27.38</v>
      </c>
      <c r="F28" s="146">
        <v>19.2</v>
      </c>
      <c r="G28" s="146">
        <v>19.2</v>
      </c>
      <c r="H28" s="146">
        <v>26.85</v>
      </c>
      <c r="I28" s="146">
        <v>26.85</v>
      </c>
      <c r="J28" s="146">
        <v>20.9</v>
      </c>
      <c r="K28" s="146">
        <v>33.33</v>
      </c>
      <c r="L28" s="146">
        <v>21.3</v>
      </c>
      <c r="M28" s="146">
        <v>21</v>
      </c>
      <c r="N28" s="146">
        <v>28.41</v>
      </c>
      <c r="O28" s="146">
        <v>22.95</v>
      </c>
      <c r="P28" s="146">
        <v>22.8</v>
      </c>
      <c r="Q28" s="146">
        <v>21.78</v>
      </c>
      <c r="R28" s="146">
        <v>22.63</v>
      </c>
    </row>
    <row r="29" spans="1:18" x14ac:dyDescent="0.3">
      <c r="A29" s="1"/>
      <c r="B29" s="148" t="s">
        <v>1487</v>
      </c>
      <c r="C29" s="146">
        <v>23.1</v>
      </c>
      <c r="D29" s="146">
        <v>26.91</v>
      </c>
      <c r="E29" s="146">
        <v>26.91</v>
      </c>
      <c r="F29" s="146">
        <v>19.399999999999999</v>
      </c>
      <c r="G29" s="146">
        <v>19.399999999999999</v>
      </c>
      <c r="H29" s="146">
        <v>26.31</v>
      </c>
      <c r="I29" s="146">
        <v>26.31</v>
      </c>
      <c r="J29" s="146">
        <v>21</v>
      </c>
      <c r="K29" s="146">
        <v>33.21</v>
      </c>
      <c r="L29" s="146">
        <v>21.2</v>
      </c>
      <c r="M29" s="146">
        <v>21.3</v>
      </c>
      <c r="N29" s="146">
        <v>27.7</v>
      </c>
      <c r="O29" s="146">
        <v>22.5</v>
      </c>
      <c r="P29" s="146">
        <v>22.4</v>
      </c>
      <c r="Q29" s="146">
        <v>21.67</v>
      </c>
      <c r="R29" s="146">
        <v>22.58</v>
      </c>
    </row>
    <row r="30" spans="1:18" x14ac:dyDescent="0.3">
      <c r="A30" s="1"/>
      <c r="B30" s="148" t="s">
        <v>1488</v>
      </c>
      <c r="C30" s="146">
        <v>22.3</v>
      </c>
      <c r="D30" s="146">
        <v>26.38</v>
      </c>
      <c r="E30" s="146">
        <v>26.38</v>
      </c>
      <c r="F30" s="146">
        <v>19.100000000000001</v>
      </c>
      <c r="G30" s="146">
        <v>19.100000000000001</v>
      </c>
      <c r="H30" s="146">
        <v>25.91</v>
      </c>
      <c r="I30" s="146">
        <v>25.91</v>
      </c>
      <c r="J30" s="146">
        <v>21.1</v>
      </c>
      <c r="K30" s="146">
        <v>32.53</v>
      </c>
      <c r="L30" s="146">
        <v>21.1</v>
      </c>
      <c r="M30" s="146">
        <v>22.3</v>
      </c>
      <c r="N30" s="146">
        <v>27.2</v>
      </c>
      <c r="O30" s="146">
        <v>22.486000000000001</v>
      </c>
      <c r="P30" s="146">
        <v>22.4</v>
      </c>
      <c r="Q30" s="146">
        <v>21.72</v>
      </c>
      <c r="R30" s="146">
        <v>22.39</v>
      </c>
    </row>
    <row r="31" spans="1:18" x14ac:dyDescent="0.3">
      <c r="A31" s="1"/>
      <c r="B31" s="148" t="s">
        <v>1489</v>
      </c>
      <c r="C31" s="146">
        <v>21.5</v>
      </c>
      <c r="D31" s="146">
        <v>26.02</v>
      </c>
      <c r="E31" s="146">
        <v>26.02</v>
      </c>
      <c r="F31" s="146">
        <v>19.399999999999999</v>
      </c>
      <c r="G31" s="146">
        <v>19.399999999999999</v>
      </c>
      <c r="H31" s="146">
        <v>25.6</v>
      </c>
      <c r="I31" s="146">
        <v>25.6</v>
      </c>
      <c r="J31" s="146">
        <v>21.2</v>
      </c>
      <c r="K31" s="146">
        <v>32.590000000000003</v>
      </c>
      <c r="L31" s="146">
        <v>20.9</v>
      </c>
      <c r="M31" s="146">
        <v>23.3</v>
      </c>
      <c r="N31" s="146">
        <v>26.83</v>
      </c>
      <c r="O31" s="146">
        <v>22.5</v>
      </c>
      <c r="P31" s="146">
        <v>22.4</v>
      </c>
      <c r="Q31" s="146">
        <v>21.52</v>
      </c>
      <c r="R31" s="146">
        <v>22.55</v>
      </c>
    </row>
    <row r="32" spans="1:18" x14ac:dyDescent="0.3">
      <c r="A32" s="1"/>
      <c r="B32" s="148" t="s">
        <v>1490</v>
      </c>
      <c r="C32" s="146">
        <v>21</v>
      </c>
      <c r="D32" s="146">
        <v>25.81</v>
      </c>
      <c r="E32" s="146">
        <v>25.81</v>
      </c>
      <c r="F32" s="146">
        <v>19</v>
      </c>
      <c r="G32" s="146">
        <v>19</v>
      </c>
      <c r="H32" s="146">
        <v>25.36</v>
      </c>
      <c r="I32" s="146">
        <v>25.36</v>
      </c>
      <c r="J32" s="146">
        <v>21.3</v>
      </c>
      <c r="K32" s="146">
        <v>33.03</v>
      </c>
      <c r="L32" s="146">
        <v>20.9</v>
      </c>
      <c r="M32" s="146">
        <v>21.5</v>
      </c>
      <c r="N32" s="146">
        <v>26.43</v>
      </c>
      <c r="O32" s="146">
        <v>22.5</v>
      </c>
      <c r="P32" s="146">
        <v>22.3</v>
      </c>
      <c r="Q32" s="146">
        <v>21.29</v>
      </c>
      <c r="R32" s="146">
        <v>23.02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3" t="s">
        <v>1492</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1493</v>
      </c>
      <c r="E7" s="3" t="s">
        <v>1494</v>
      </c>
      <c r="F7" s="3" t="s">
        <v>1495</v>
      </c>
      <c r="G7" s="3" t="s">
        <v>8</v>
      </c>
      <c r="H7" s="3" t="s">
        <v>1389</v>
      </c>
    </row>
    <row r="8" spans="1:8" x14ac:dyDescent="0.3">
      <c r="A8" s="1"/>
      <c r="B8" s="4" t="s">
        <v>61</v>
      </c>
      <c r="C8" s="149" t="s">
        <v>242</v>
      </c>
      <c r="D8" s="149" t="s">
        <v>1496</v>
      </c>
      <c r="E8" s="146">
        <v>130</v>
      </c>
      <c r="F8" s="4" t="s">
        <v>278</v>
      </c>
      <c r="G8" s="4" t="s">
        <v>1497</v>
      </c>
      <c r="H8" s="150"/>
    </row>
    <row r="9" spans="1:8" x14ac:dyDescent="0.3">
      <c r="A9" s="1"/>
      <c r="B9" s="4" t="s">
        <v>61</v>
      </c>
      <c r="C9" s="149" t="s">
        <v>74</v>
      </c>
      <c r="D9" s="149" t="s">
        <v>1498</v>
      </c>
      <c r="E9" s="146">
        <v>216.77785</v>
      </c>
      <c r="F9" s="4" t="s">
        <v>278</v>
      </c>
      <c r="G9" s="4" t="s">
        <v>1497</v>
      </c>
      <c r="H9" s="150"/>
    </row>
    <row r="10" spans="1:8" x14ac:dyDescent="0.3">
      <c r="A10" s="1"/>
      <c r="B10" s="4" t="s">
        <v>61</v>
      </c>
      <c r="C10" s="149" t="s">
        <v>78</v>
      </c>
      <c r="D10" s="149" t="s">
        <v>1499</v>
      </c>
      <c r="E10" s="146">
        <v>3942.3150000000001</v>
      </c>
      <c r="F10" s="4" t="s">
        <v>278</v>
      </c>
      <c r="G10" s="4" t="s">
        <v>1497</v>
      </c>
      <c r="H10" s="150"/>
    </row>
    <row r="11" spans="1:8" x14ac:dyDescent="0.3">
      <c r="A11" s="1"/>
      <c r="B11" s="4" t="s">
        <v>61</v>
      </c>
      <c r="C11" s="149" t="s">
        <v>93</v>
      </c>
      <c r="D11" s="149" t="s">
        <v>1500</v>
      </c>
      <c r="E11" s="146">
        <v>2380</v>
      </c>
      <c r="F11" s="4" t="s">
        <v>278</v>
      </c>
      <c r="G11" s="4" t="s">
        <v>1497</v>
      </c>
      <c r="H11" s="150"/>
    </row>
    <row r="12" spans="1:8" x14ac:dyDescent="0.3">
      <c r="A12" s="1"/>
      <c r="B12" s="4" t="s">
        <v>61</v>
      </c>
      <c r="C12" s="149" t="s">
        <v>101</v>
      </c>
      <c r="D12" s="149" t="s">
        <v>1501</v>
      </c>
      <c r="E12" s="146">
        <v>3737</v>
      </c>
      <c r="F12" s="4" t="s">
        <v>278</v>
      </c>
      <c r="G12" s="4" t="s">
        <v>1497</v>
      </c>
      <c r="H12" s="150"/>
    </row>
    <row r="13" spans="1:8" x14ac:dyDescent="0.3">
      <c r="A13" s="1"/>
      <c r="B13" s="4" t="s">
        <v>61</v>
      </c>
      <c r="C13" s="149" t="s">
        <v>101</v>
      </c>
      <c r="D13" s="149" t="s">
        <v>1502</v>
      </c>
      <c r="E13" s="146">
        <v>1337</v>
      </c>
      <c r="F13" s="4" t="s">
        <v>278</v>
      </c>
      <c r="G13" s="4" t="s">
        <v>1497</v>
      </c>
      <c r="H13" s="150"/>
    </row>
    <row r="14" spans="1:8" x14ac:dyDescent="0.3">
      <c r="A14" s="1"/>
      <c r="B14" s="4" t="s">
        <v>61</v>
      </c>
      <c r="C14" s="149" t="s">
        <v>117</v>
      </c>
      <c r="D14" s="149" t="s">
        <v>1503</v>
      </c>
      <c r="E14" s="146">
        <v>1720</v>
      </c>
      <c r="F14" s="4" t="s">
        <v>278</v>
      </c>
      <c r="G14" s="4" t="s">
        <v>1497</v>
      </c>
      <c r="H14" s="150"/>
    </row>
    <row r="15" spans="1:8" x14ac:dyDescent="0.3">
      <c r="A15" s="1"/>
      <c r="B15" s="4" t="s">
        <v>61</v>
      </c>
      <c r="C15" s="149" t="s">
        <v>479</v>
      </c>
      <c r="D15" s="149" t="s">
        <v>1504</v>
      </c>
      <c r="E15" s="146">
        <v>200</v>
      </c>
      <c r="F15" s="4" t="s">
        <v>278</v>
      </c>
      <c r="G15" s="4" t="s">
        <v>1497</v>
      </c>
      <c r="H15" s="150"/>
    </row>
    <row r="16" spans="1:8" x14ac:dyDescent="0.3">
      <c r="A16" s="1"/>
      <c r="B16" s="4" t="s">
        <v>61</v>
      </c>
      <c r="C16" s="149" t="s">
        <v>137</v>
      </c>
      <c r="D16" s="149" t="s">
        <v>1505</v>
      </c>
      <c r="E16" s="146">
        <v>1275</v>
      </c>
      <c r="F16" s="4" t="s">
        <v>278</v>
      </c>
      <c r="G16" s="4" t="s">
        <v>1497</v>
      </c>
      <c r="H16" s="150"/>
    </row>
    <row r="17" spans="1:8" x14ac:dyDescent="0.3">
      <c r="A17" s="1"/>
      <c r="B17" s="4" t="s">
        <v>61</v>
      </c>
      <c r="C17" s="149" t="s">
        <v>140</v>
      </c>
      <c r="D17" s="149" t="s">
        <v>1506</v>
      </c>
      <c r="E17" s="146">
        <v>538.02</v>
      </c>
      <c r="F17" s="4" t="s">
        <v>278</v>
      </c>
      <c r="G17" s="4" t="s">
        <v>1497</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4" t="s">
        <v>1507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2.05" hidden="1" customHeight="1" x14ac:dyDescent="0.3">
      <c r="A5" s="199" t="s">
        <v>57</v>
      </c>
      <c r="B5" s="199" t="s">
        <v>426</v>
      </c>
      <c r="C5" s="10">
        <v>43410</v>
      </c>
      <c r="D5" s="10">
        <v>43411</v>
      </c>
      <c r="E5" s="10">
        <v>46666</v>
      </c>
      <c r="F5" s="10">
        <v>47130</v>
      </c>
      <c r="G5" s="10">
        <v>49422</v>
      </c>
      <c r="H5" s="10">
        <v>43419</v>
      </c>
      <c r="I5" s="10">
        <v>43420</v>
      </c>
      <c r="J5" s="10">
        <v>61157</v>
      </c>
      <c r="K5" s="10">
        <v>58848</v>
      </c>
      <c r="L5" s="10">
        <v>58849</v>
      </c>
      <c r="M5" s="10">
        <v>58344</v>
      </c>
      <c r="N5" s="10">
        <v>58345</v>
      </c>
      <c r="O5" s="10">
        <v>43418</v>
      </c>
      <c r="P5" s="10">
        <v>62259</v>
      </c>
      <c r="Q5" s="10">
        <v>47614</v>
      </c>
      <c r="R5" s="10">
        <v>47616</v>
      </c>
      <c r="S5" s="10">
        <v>61811</v>
      </c>
      <c r="T5" s="10">
        <v>43412</v>
      </c>
      <c r="U5" s="10">
        <v>43415</v>
      </c>
      <c r="V5" s="10">
        <v>61237</v>
      </c>
      <c r="W5" s="10">
        <v>44059</v>
      </c>
      <c r="X5" s="10">
        <v>59062</v>
      </c>
      <c r="Y5" s="10">
        <v>43417</v>
      </c>
      <c r="Z5" s="10">
        <v>43416</v>
      </c>
      <c r="AA5" s="10">
        <v>43421</v>
      </c>
      <c r="AB5" s="10">
        <v>43422</v>
      </c>
      <c r="AC5" s="10">
        <v>43429</v>
      </c>
      <c r="AD5" s="10">
        <v>43430</v>
      </c>
      <c r="AE5" s="10">
        <v>43431</v>
      </c>
      <c r="AF5" s="10">
        <v>43432</v>
      </c>
      <c r="AG5" s="10">
        <v>43433</v>
      </c>
      <c r="AH5" s="10">
        <v>47535</v>
      </c>
      <c r="AI5" s="10">
        <v>47536</v>
      </c>
      <c r="AJ5" s="10">
        <v>44659</v>
      </c>
      <c r="AK5" s="10">
        <v>44660</v>
      </c>
      <c r="AL5" s="10">
        <v>43413</v>
      </c>
      <c r="AM5" s="10">
        <v>43414</v>
      </c>
    </row>
    <row r="6" spans="1:39" ht="40.049999999999997" customHeight="1" x14ac:dyDescent="0.3">
      <c r="A6" s="199"/>
      <c r="B6" s="199"/>
      <c r="C6" s="223" t="s">
        <v>480</v>
      </c>
      <c r="D6" s="223" t="s">
        <v>481</v>
      </c>
      <c r="E6" s="223" t="s">
        <v>482</v>
      </c>
      <c r="F6" s="223" t="s">
        <v>477</v>
      </c>
      <c r="G6" s="223" t="s">
        <v>448</v>
      </c>
      <c r="H6" s="223" t="s">
        <v>471</v>
      </c>
      <c r="I6" s="223"/>
      <c r="J6" s="223" t="s">
        <v>449</v>
      </c>
      <c r="K6" s="223" t="s">
        <v>78</v>
      </c>
      <c r="L6" s="223"/>
      <c r="M6" s="223"/>
      <c r="N6" s="223"/>
      <c r="O6" s="223"/>
      <c r="P6" s="223" t="s">
        <v>450</v>
      </c>
      <c r="Q6" s="223" t="s">
        <v>473</v>
      </c>
      <c r="R6" s="223" t="s">
        <v>451</v>
      </c>
      <c r="S6" s="223" t="s">
        <v>452</v>
      </c>
      <c r="T6" s="223" t="s">
        <v>474</v>
      </c>
      <c r="U6" s="223" t="s">
        <v>461</v>
      </c>
      <c r="V6" s="223" t="s">
        <v>117</v>
      </c>
      <c r="W6" s="223"/>
      <c r="X6" s="223"/>
      <c r="Y6" s="223"/>
      <c r="Z6" s="223" t="s">
        <v>462</v>
      </c>
      <c r="AA6" s="223" t="s">
        <v>463</v>
      </c>
      <c r="AB6" s="223" t="s">
        <v>464</v>
      </c>
      <c r="AC6" s="223" t="s">
        <v>465</v>
      </c>
      <c r="AD6" s="223"/>
      <c r="AE6" s="223"/>
      <c r="AF6" s="223"/>
      <c r="AG6" s="223"/>
      <c r="AH6" s="223"/>
      <c r="AI6" s="223"/>
      <c r="AJ6" s="223"/>
      <c r="AK6" s="223"/>
      <c r="AL6" s="223" t="s">
        <v>475</v>
      </c>
      <c r="AM6" s="223" t="s">
        <v>466</v>
      </c>
    </row>
    <row r="7" spans="1:39" ht="57" customHeight="1" x14ac:dyDescent="0.3">
      <c r="A7" s="199"/>
      <c r="B7" s="199"/>
      <c r="C7" s="10" t="s">
        <v>1508</v>
      </c>
      <c r="D7" s="10" t="s">
        <v>1509</v>
      </c>
      <c r="E7" s="10" t="s">
        <v>1510</v>
      </c>
      <c r="F7" s="10" t="s">
        <v>1511</v>
      </c>
      <c r="G7" s="10" t="s">
        <v>1512</v>
      </c>
      <c r="H7" s="10" t="s">
        <v>1513</v>
      </c>
      <c r="I7" s="10" t="s">
        <v>1514</v>
      </c>
      <c r="J7" s="10" t="s">
        <v>1515</v>
      </c>
      <c r="K7" s="10" t="s">
        <v>1516</v>
      </c>
      <c r="L7" s="10" t="s">
        <v>1517</v>
      </c>
      <c r="M7" s="10" t="s">
        <v>1518</v>
      </c>
      <c r="N7" s="10" t="s">
        <v>1519</v>
      </c>
      <c r="O7" s="10" t="s">
        <v>1520</v>
      </c>
      <c r="P7" s="10" t="s">
        <v>1521</v>
      </c>
      <c r="Q7" s="10" t="s">
        <v>1522</v>
      </c>
      <c r="R7" s="10" t="s">
        <v>1523</v>
      </c>
      <c r="S7" s="10" t="s">
        <v>1524</v>
      </c>
      <c r="T7" s="10" t="s">
        <v>1525</v>
      </c>
      <c r="U7" s="10" t="s">
        <v>1526</v>
      </c>
      <c r="V7" s="10" t="s">
        <v>1527</v>
      </c>
      <c r="W7" s="10" t="s">
        <v>1528</v>
      </c>
      <c r="X7" s="10" t="s">
        <v>1529</v>
      </c>
      <c r="Y7" s="10" t="s">
        <v>1530</v>
      </c>
      <c r="Z7" s="10" t="s">
        <v>1531</v>
      </c>
      <c r="AA7" s="10" t="s">
        <v>1532</v>
      </c>
      <c r="AB7" s="10" t="s">
        <v>1533</v>
      </c>
      <c r="AC7" s="10" t="s">
        <v>1534</v>
      </c>
      <c r="AD7" s="10" t="s">
        <v>1535</v>
      </c>
      <c r="AE7" s="10" t="s">
        <v>1536</v>
      </c>
      <c r="AF7" s="10" t="s">
        <v>1537</v>
      </c>
      <c r="AG7" s="10" t="s">
        <v>1538</v>
      </c>
      <c r="AH7" s="10" t="s">
        <v>1539</v>
      </c>
      <c r="AI7" s="10" t="s">
        <v>1540</v>
      </c>
      <c r="AJ7" s="10" t="s">
        <v>1541</v>
      </c>
      <c r="AK7" s="10" t="s">
        <v>1542</v>
      </c>
      <c r="AL7" s="10" t="s">
        <v>1543</v>
      </c>
      <c r="AM7" s="10" t="s">
        <v>1544</v>
      </c>
    </row>
    <row r="8" spans="1:39" ht="24" customHeight="1" x14ac:dyDescent="0.3">
      <c r="A8" s="14" t="s">
        <v>61</v>
      </c>
      <c r="B8" s="14" t="s">
        <v>648</v>
      </c>
      <c r="C8" s="151">
        <v>23</v>
      </c>
      <c r="D8" s="151">
        <v>47.21</v>
      </c>
      <c r="E8" s="151">
        <v>12.24</v>
      </c>
      <c r="F8" s="151">
        <v>22.33</v>
      </c>
      <c r="G8" s="151"/>
      <c r="H8" s="151">
        <v>8.5299999999999994</v>
      </c>
      <c r="I8" s="151">
        <v>6.86</v>
      </c>
      <c r="J8" s="151">
        <v>7.0359999999999996</v>
      </c>
      <c r="K8" s="151">
        <v>6</v>
      </c>
      <c r="L8" s="151">
        <v>6</v>
      </c>
      <c r="M8" s="151">
        <v>6</v>
      </c>
      <c r="N8" s="151">
        <v>6</v>
      </c>
      <c r="O8" s="151"/>
      <c r="P8" s="151"/>
      <c r="Q8" s="151">
        <v>9</v>
      </c>
      <c r="R8" s="151">
        <v>10</v>
      </c>
      <c r="S8" s="151"/>
      <c r="T8" s="151"/>
      <c r="U8" s="151"/>
      <c r="V8" s="151">
        <v>6.7110000000000003</v>
      </c>
      <c r="W8" s="151">
        <v>7.1029999999999998</v>
      </c>
      <c r="X8" s="151"/>
      <c r="Y8" s="151"/>
      <c r="Z8" s="151"/>
      <c r="AA8" s="151">
        <v>8.49</v>
      </c>
      <c r="AB8" s="151">
        <v>8.77</v>
      </c>
      <c r="AC8" s="151">
        <v>496.55081000000001</v>
      </c>
      <c r="AD8" s="151">
        <v>480.53304000000003</v>
      </c>
      <c r="AE8" s="151">
        <v>480.53304000000003</v>
      </c>
      <c r="AF8" s="151">
        <v>416.46197000000001</v>
      </c>
      <c r="AG8" s="151">
        <v>0</v>
      </c>
      <c r="AH8" s="151">
        <v>272.77706999999998</v>
      </c>
      <c r="AI8" s="151">
        <v>292.26114000000001</v>
      </c>
      <c r="AJ8" s="151">
        <v>384.42642999999998</v>
      </c>
      <c r="AK8" s="151">
        <v>384.42642999999998</v>
      </c>
      <c r="AL8" s="151"/>
      <c r="AM8" s="151"/>
    </row>
    <row r="9" spans="1:39" ht="24" customHeight="1" x14ac:dyDescent="0.3">
      <c r="A9" s="17" t="s">
        <v>61</v>
      </c>
      <c r="B9" s="17" t="s">
        <v>649</v>
      </c>
      <c r="C9" s="152">
        <v>23</v>
      </c>
      <c r="D9" s="152">
        <v>47.22</v>
      </c>
      <c r="E9" s="152">
        <v>10.37</v>
      </c>
      <c r="F9" s="152">
        <v>22.33</v>
      </c>
      <c r="G9" s="152"/>
      <c r="H9" s="152">
        <v>8.19</v>
      </c>
      <c r="I9" s="152">
        <v>8.2899999999999991</v>
      </c>
      <c r="J9" s="152">
        <v>6.3289999999999997</v>
      </c>
      <c r="K9" s="152">
        <v>7.1</v>
      </c>
      <c r="L9" s="152">
        <v>7.1</v>
      </c>
      <c r="M9" s="152">
        <v>7.1</v>
      </c>
      <c r="N9" s="152">
        <v>7.1</v>
      </c>
      <c r="O9" s="152"/>
      <c r="P9" s="152"/>
      <c r="Q9" s="152">
        <v>8</v>
      </c>
      <c r="R9" s="152">
        <v>10</v>
      </c>
      <c r="S9" s="152"/>
      <c r="T9" s="152"/>
      <c r="U9" s="152"/>
      <c r="V9" s="152">
        <v>6.4050000000000002</v>
      </c>
      <c r="W9" s="152">
        <v>6.952</v>
      </c>
      <c r="X9" s="152"/>
      <c r="Y9" s="152"/>
      <c r="Z9" s="152"/>
      <c r="AA9" s="152">
        <v>8.84</v>
      </c>
      <c r="AB9" s="152">
        <v>8.42</v>
      </c>
      <c r="AC9" s="152">
        <v>496.55081000000001</v>
      </c>
      <c r="AD9" s="152">
        <v>480.53304000000003</v>
      </c>
      <c r="AE9" s="152">
        <v>480.53304000000003</v>
      </c>
      <c r="AF9" s="152">
        <v>416.46197000000001</v>
      </c>
      <c r="AG9" s="152">
        <v>0</v>
      </c>
      <c r="AH9" s="152">
        <v>272.77706999999998</v>
      </c>
      <c r="AI9" s="152">
        <v>292.26114000000001</v>
      </c>
      <c r="AJ9" s="152">
        <v>384.42642999999998</v>
      </c>
      <c r="AK9" s="152">
        <v>384.42642999999998</v>
      </c>
      <c r="AL9" s="152"/>
      <c r="AM9" s="152"/>
    </row>
    <row r="10" spans="1:39" ht="24" customHeight="1" x14ac:dyDescent="0.3">
      <c r="A10" s="17" t="s">
        <v>61</v>
      </c>
      <c r="B10" s="17" t="s">
        <v>650</v>
      </c>
      <c r="C10" s="152">
        <v>22</v>
      </c>
      <c r="D10" s="152">
        <v>47.24</v>
      </c>
      <c r="E10" s="152">
        <v>12.16</v>
      </c>
      <c r="F10" s="152">
        <v>22.33</v>
      </c>
      <c r="G10" s="152"/>
      <c r="H10" s="152">
        <v>8.07</v>
      </c>
      <c r="I10" s="152">
        <v>8.5500000000000007</v>
      </c>
      <c r="J10" s="152">
        <v>6.1619999999999999</v>
      </c>
      <c r="K10" s="152">
        <v>7.1</v>
      </c>
      <c r="L10" s="152">
        <v>7.1</v>
      </c>
      <c r="M10" s="152">
        <v>7.1</v>
      </c>
      <c r="N10" s="152">
        <v>7.1</v>
      </c>
      <c r="O10" s="152"/>
      <c r="P10" s="152"/>
      <c r="Q10" s="152">
        <v>9</v>
      </c>
      <c r="R10" s="152">
        <v>11</v>
      </c>
      <c r="S10" s="152"/>
      <c r="T10" s="152"/>
      <c r="U10" s="152"/>
      <c r="V10" s="152">
        <v>7.0510000000000002</v>
      </c>
      <c r="W10" s="152">
        <v>7.351</v>
      </c>
      <c r="X10" s="152"/>
      <c r="Y10" s="152"/>
      <c r="Z10" s="152"/>
      <c r="AA10" s="152">
        <v>8.81</v>
      </c>
      <c r="AB10" s="152">
        <v>8.48</v>
      </c>
      <c r="AC10" s="152">
        <v>496.55081000000001</v>
      </c>
      <c r="AD10" s="152">
        <v>480.53304000000003</v>
      </c>
      <c r="AE10" s="152">
        <v>480.53304000000003</v>
      </c>
      <c r="AF10" s="152">
        <v>416.46197000000001</v>
      </c>
      <c r="AG10" s="152">
        <v>0</v>
      </c>
      <c r="AH10" s="152">
        <v>272.77706999999998</v>
      </c>
      <c r="AI10" s="152">
        <v>292.26114000000001</v>
      </c>
      <c r="AJ10" s="152">
        <v>384.42642999999998</v>
      </c>
      <c r="AK10" s="152">
        <v>384.42642999999998</v>
      </c>
      <c r="AL10" s="152"/>
      <c r="AM10" s="152"/>
    </row>
    <row r="11" spans="1:39" ht="24" customHeight="1" x14ac:dyDescent="0.3">
      <c r="A11" s="17" t="s">
        <v>61</v>
      </c>
      <c r="B11" s="17" t="s">
        <v>651</v>
      </c>
      <c r="C11" s="152">
        <v>22</v>
      </c>
      <c r="D11" s="152">
        <v>47.22</v>
      </c>
      <c r="E11" s="152">
        <v>10.88</v>
      </c>
      <c r="F11" s="152">
        <v>22.33</v>
      </c>
      <c r="G11" s="152"/>
      <c r="H11" s="152">
        <v>8.48</v>
      </c>
      <c r="I11" s="152">
        <v>8.1199999999999992</v>
      </c>
      <c r="J11" s="152">
        <v>6.3529999999999998</v>
      </c>
      <c r="K11" s="152">
        <v>6.3</v>
      </c>
      <c r="L11" s="152">
        <v>6.3</v>
      </c>
      <c r="M11" s="152">
        <v>6.3</v>
      </c>
      <c r="N11" s="152">
        <v>6.3</v>
      </c>
      <c r="O11" s="152"/>
      <c r="P11" s="152"/>
      <c r="Q11" s="152">
        <v>9</v>
      </c>
      <c r="R11" s="152">
        <v>10</v>
      </c>
      <c r="S11" s="152"/>
      <c r="T11" s="152"/>
      <c r="U11" s="152"/>
      <c r="V11" s="152">
        <v>6.3109999999999999</v>
      </c>
      <c r="W11" s="152">
        <v>6.8929999999999998</v>
      </c>
      <c r="X11" s="152"/>
      <c r="Y11" s="152"/>
      <c r="Z11" s="152"/>
      <c r="AA11" s="152">
        <v>9.14</v>
      </c>
      <c r="AB11" s="152">
        <v>9.0299999999999994</v>
      </c>
      <c r="AC11" s="152">
        <v>496.55081000000001</v>
      </c>
      <c r="AD11" s="152">
        <v>480.53304000000003</v>
      </c>
      <c r="AE11" s="152">
        <v>480.53304000000003</v>
      </c>
      <c r="AF11" s="152">
        <v>416.46197000000001</v>
      </c>
      <c r="AG11" s="152">
        <v>0</v>
      </c>
      <c r="AH11" s="152">
        <v>272.77706999999998</v>
      </c>
      <c r="AI11" s="152">
        <v>292.26114000000001</v>
      </c>
      <c r="AJ11" s="152">
        <v>384.42642999999998</v>
      </c>
      <c r="AK11" s="152">
        <v>384.42642999999998</v>
      </c>
      <c r="AL11" s="152"/>
      <c r="AM11" s="152"/>
    </row>
    <row r="12" spans="1:39" ht="24" customHeight="1" x14ac:dyDescent="0.3">
      <c r="A12" s="17" t="s">
        <v>61</v>
      </c>
      <c r="B12" s="17" t="s">
        <v>652</v>
      </c>
      <c r="C12" s="152">
        <v>22</v>
      </c>
      <c r="D12" s="152">
        <v>46</v>
      </c>
      <c r="E12" s="152">
        <v>11.93</v>
      </c>
      <c r="F12" s="152">
        <v>22.33</v>
      </c>
      <c r="G12" s="152"/>
      <c r="H12" s="152">
        <v>9.02</v>
      </c>
      <c r="I12" s="152">
        <v>7.94</v>
      </c>
      <c r="J12" s="152">
        <v>6.2969999999999997</v>
      </c>
      <c r="K12" s="152">
        <v>6.5</v>
      </c>
      <c r="L12" s="152">
        <v>6.5</v>
      </c>
      <c r="M12" s="152">
        <v>6.5</v>
      </c>
      <c r="N12" s="152">
        <v>6.5</v>
      </c>
      <c r="O12" s="152"/>
      <c r="P12" s="152"/>
      <c r="Q12" s="152">
        <v>9</v>
      </c>
      <c r="R12" s="152">
        <v>10</v>
      </c>
      <c r="S12" s="152"/>
      <c r="T12" s="152"/>
      <c r="U12" s="152"/>
      <c r="V12" s="152">
        <v>6.641</v>
      </c>
      <c r="W12" s="152">
        <v>6.7210000000000001</v>
      </c>
      <c r="X12" s="152"/>
      <c r="Y12" s="152"/>
      <c r="Z12" s="152"/>
      <c r="AA12" s="152">
        <v>9.27</v>
      </c>
      <c r="AB12" s="152">
        <v>9.11</v>
      </c>
      <c r="AC12" s="152">
        <v>496.55081000000001</v>
      </c>
      <c r="AD12" s="152">
        <v>480.53304000000003</v>
      </c>
      <c r="AE12" s="152">
        <v>480.53304000000003</v>
      </c>
      <c r="AF12" s="152">
        <v>416.46197000000001</v>
      </c>
      <c r="AG12" s="152">
        <v>0</v>
      </c>
      <c r="AH12" s="152">
        <v>277.64809000000002</v>
      </c>
      <c r="AI12" s="152">
        <v>292.26114000000001</v>
      </c>
      <c r="AJ12" s="152">
        <v>384.42642999999998</v>
      </c>
      <c r="AK12" s="152">
        <v>384.42642999999998</v>
      </c>
      <c r="AL12" s="152"/>
      <c r="AM12" s="152"/>
    </row>
    <row r="13" spans="1:39" ht="24" customHeight="1" x14ac:dyDescent="0.3">
      <c r="A13" s="17" t="s">
        <v>61</v>
      </c>
      <c r="B13" s="17" t="s">
        <v>653</v>
      </c>
      <c r="C13" s="152">
        <v>22</v>
      </c>
      <c r="D13" s="152">
        <v>46.96</v>
      </c>
      <c r="E13" s="152">
        <v>11.55</v>
      </c>
      <c r="F13" s="152">
        <v>22.33</v>
      </c>
      <c r="G13" s="152"/>
      <c r="H13" s="152">
        <v>8.26</v>
      </c>
      <c r="I13" s="152">
        <v>7.38</v>
      </c>
      <c r="J13" s="152">
        <v>6.4139999999999997</v>
      </c>
      <c r="K13" s="152">
        <v>6.4</v>
      </c>
      <c r="L13" s="152">
        <v>6.4</v>
      </c>
      <c r="M13" s="152">
        <v>6.4</v>
      </c>
      <c r="N13" s="152">
        <v>6.4</v>
      </c>
      <c r="O13" s="152"/>
      <c r="P13" s="152"/>
      <c r="Q13" s="152">
        <v>9</v>
      </c>
      <c r="R13" s="152">
        <v>11</v>
      </c>
      <c r="S13" s="152"/>
      <c r="T13" s="152"/>
      <c r="U13" s="152"/>
      <c r="V13" s="152">
        <v>5.7510000000000003</v>
      </c>
      <c r="W13" s="152">
        <v>6.9459999999999997</v>
      </c>
      <c r="X13" s="152"/>
      <c r="Y13" s="152"/>
      <c r="Z13" s="152"/>
      <c r="AA13" s="152">
        <v>8.8000000000000007</v>
      </c>
      <c r="AB13" s="152">
        <v>8.81</v>
      </c>
      <c r="AC13" s="152">
        <v>496.55081000000001</v>
      </c>
      <c r="AD13" s="152">
        <v>480.53304000000003</v>
      </c>
      <c r="AE13" s="152">
        <v>480.53304000000003</v>
      </c>
      <c r="AF13" s="152">
        <v>416.46197000000001</v>
      </c>
      <c r="AG13" s="152">
        <v>0</v>
      </c>
      <c r="AH13" s="152">
        <v>277.64809000000002</v>
      </c>
      <c r="AI13" s="152">
        <v>292.26114000000001</v>
      </c>
      <c r="AJ13" s="152">
        <v>384.42642999999998</v>
      </c>
      <c r="AK13" s="152">
        <v>384.42642999999998</v>
      </c>
      <c r="AL13" s="152"/>
      <c r="AM13" s="152"/>
    </row>
    <row r="14" spans="1:39" ht="24" customHeight="1" x14ac:dyDescent="0.3">
      <c r="A14" s="17" t="s">
        <v>61</v>
      </c>
      <c r="B14" s="17" t="s">
        <v>654</v>
      </c>
      <c r="C14" s="152">
        <v>21</v>
      </c>
      <c r="D14" s="152">
        <v>46.52</v>
      </c>
      <c r="E14" s="152">
        <v>11.25</v>
      </c>
      <c r="F14" s="152">
        <v>22.33</v>
      </c>
      <c r="G14" s="152"/>
      <c r="H14" s="152">
        <v>7.86</v>
      </c>
      <c r="I14" s="152">
        <v>9.06</v>
      </c>
      <c r="J14" s="152">
        <v>6.6180000000000003</v>
      </c>
      <c r="K14" s="152">
        <v>6.7</v>
      </c>
      <c r="L14" s="152">
        <v>6.7</v>
      </c>
      <c r="M14" s="152">
        <v>6.7</v>
      </c>
      <c r="N14" s="152">
        <v>6.7</v>
      </c>
      <c r="O14" s="152"/>
      <c r="P14" s="152"/>
      <c r="Q14" s="152">
        <v>9</v>
      </c>
      <c r="R14" s="152">
        <v>11</v>
      </c>
      <c r="S14" s="152"/>
      <c r="T14" s="152"/>
      <c r="U14" s="152"/>
      <c r="V14" s="152">
        <v>6.4950000000000001</v>
      </c>
      <c r="W14" s="152">
        <v>7.0030000000000001</v>
      </c>
      <c r="X14" s="152"/>
      <c r="Y14" s="152"/>
      <c r="Z14" s="152"/>
      <c r="AA14" s="152">
        <v>8.09</v>
      </c>
      <c r="AB14" s="152">
        <v>7.9</v>
      </c>
      <c r="AC14" s="152">
        <v>496.55081000000001</v>
      </c>
      <c r="AD14" s="152">
        <v>480.53304000000003</v>
      </c>
      <c r="AE14" s="152">
        <v>480.53304000000003</v>
      </c>
      <c r="AF14" s="152">
        <v>416.46197000000001</v>
      </c>
      <c r="AG14" s="152">
        <v>0</v>
      </c>
      <c r="AH14" s="152">
        <v>277.64809000000002</v>
      </c>
      <c r="AI14" s="152">
        <v>292.26114000000001</v>
      </c>
      <c r="AJ14" s="152">
        <v>384.42642999999998</v>
      </c>
      <c r="AK14" s="152">
        <v>384.42642999999998</v>
      </c>
      <c r="AL14" s="152"/>
      <c r="AM14" s="152"/>
    </row>
    <row r="15" spans="1:39" ht="24" customHeight="1" x14ac:dyDescent="0.3">
      <c r="A15" s="19" t="s">
        <v>61</v>
      </c>
      <c r="B15" s="19" t="s">
        <v>655</v>
      </c>
      <c r="C15" s="153">
        <v>21</v>
      </c>
      <c r="D15" s="153">
        <v>44.7</v>
      </c>
      <c r="E15" s="153">
        <v>12.66</v>
      </c>
      <c r="F15" s="153">
        <v>22.33</v>
      </c>
      <c r="G15" s="153"/>
      <c r="H15" s="153">
        <v>8.01</v>
      </c>
      <c r="I15" s="153">
        <v>9.2200000000000006</v>
      </c>
      <c r="J15" s="153">
        <v>6.3710000000000004</v>
      </c>
      <c r="K15" s="153">
        <v>6.6</v>
      </c>
      <c r="L15" s="153">
        <v>6.6</v>
      </c>
      <c r="M15" s="153">
        <v>6.6</v>
      </c>
      <c r="N15" s="153">
        <v>6.6</v>
      </c>
      <c r="O15" s="153"/>
      <c r="P15" s="153"/>
      <c r="Q15" s="153">
        <v>9</v>
      </c>
      <c r="R15" s="153">
        <v>11</v>
      </c>
      <c r="S15" s="153"/>
      <c r="T15" s="153"/>
      <c r="U15" s="153"/>
      <c r="V15" s="153">
        <v>6.1559999999999997</v>
      </c>
      <c r="W15" s="153">
        <v>6.9409999999999998</v>
      </c>
      <c r="X15" s="153"/>
      <c r="Y15" s="153"/>
      <c r="Z15" s="153"/>
      <c r="AA15" s="153">
        <v>7.85</v>
      </c>
      <c r="AB15" s="153">
        <v>7.58</v>
      </c>
      <c r="AC15" s="153">
        <v>496.55081000000001</v>
      </c>
      <c r="AD15" s="153">
        <v>480.53304000000003</v>
      </c>
      <c r="AE15" s="153">
        <v>480.53304000000003</v>
      </c>
      <c r="AF15" s="153">
        <v>416.46197000000001</v>
      </c>
      <c r="AG15" s="153">
        <v>0</v>
      </c>
      <c r="AH15" s="153">
        <v>277.64809000000002</v>
      </c>
      <c r="AI15" s="153">
        <v>292.26114000000001</v>
      </c>
      <c r="AJ15" s="153">
        <v>384.42642999999998</v>
      </c>
      <c r="AK15" s="153">
        <v>384.42642999999998</v>
      </c>
      <c r="AL15" s="153"/>
      <c r="AM15" s="153"/>
    </row>
    <row r="16" spans="1:39" ht="24" customHeight="1" x14ac:dyDescent="0.3">
      <c r="A16" s="14" t="s">
        <v>61</v>
      </c>
      <c r="B16" s="14" t="s">
        <v>656</v>
      </c>
      <c r="C16" s="151">
        <v>21</v>
      </c>
      <c r="D16" s="151">
        <v>47.15</v>
      </c>
      <c r="E16" s="151">
        <v>11.47</v>
      </c>
      <c r="F16" s="151">
        <v>22.33</v>
      </c>
      <c r="G16" s="151"/>
      <c r="H16" s="151">
        <v>6.78</v>
      </c>
      <c r="I16" s="151">
        <v>9.5500000000000007</v>
      </c>
      <c r="J16" s="151">
        <v>6.3739999999999997</v>
      </c>
      <c r="K16" s="151">
        <v>6.6</v>
      </c>
      <c r="L16" s="151">
        <v>6.6</v>
      </c>
      <c r="M16" s="151">
        <v>6.6</v>
      </c>
      <c r="N16" s="151">
        <v>6.6</v>
      </c>
      <c r="O16" s="151"/>
      <c r="P16" s="151"/>
      <c r="Q16" s="151">
        <v>10</v>
      </c>
      <c r="R16" s="151">
        <v>11</v>
      </c>
      <c r="S16" s="151"/>
      <c r="T16" s="151"/>
      <c r="U16" s="151"/>
      <c r="V16" s="151">
        <v>5.641</v>
      </c>
      <c r="W16" s="151">
        <v>6.1589999999999998</v>
      </c>
      <c r="X16" s="151"/>
      <c r="Y16" s="151"/>
      <c r="Z16" s="151"/>
      <c r="AA16" s="151">
        <v>8.19</v>
      </c>
      <c r="AB16" s="151">
        <v>7.75</v>
      </c>
      <c r="AC16" s="151">
        <v>496.55081000000001</v>
      </c>
      <c r="AD16" s="151">
        <v>480.53304000000003</v>
      </c>
      <c r="AE16" s="151">
        <v>480.53304000000003</v>
      </c>
      <c r="AF16" s="151">
        <v>416.46197000000001</v>
      </c>
      <c r="AG16" s="151">
        <v>0</v>
      </c>
      <c r="AH16" s="151">
        <v>277.64809000000002</v>
      </c>
      <c r="AI16" s="151">
        <v>292.26114000000001</v>
      </c>
      <c r="AJ16" s="151">
        <v>384.42642999999998</v>
      </c>
      <c r="AK16" s="151">
        <v>384.42642999999998</v>
      </c>
      <c r="AL16" s="151"/>
      <c r="AM16" s="151"/>
    </row>
    <row r="17" spans="1:39" ht="24" customHeight="1" x14ac:dyDescent="0.3">
      <c r="A17" s="17" t="s">
        <v>61</v>
      </c>
      <c r="B17" s="17" t="s">
        <v>657</v>
      </c>
      <c r="C17" s="152">
        <v>21</v>
      </c>
      <c r="D17" s="152">
        <v>47.15</v>
      </c>
      <c r="E17" s="152">
        <v>11.57</v>
      </c>
      <c r="F17" s="152">
        <v>22.33</v>
      </c>
      <c r="G17" s="152">
        <v>0</v>
      </c>
      <c r="H17" s="152">
        <v>6.16</v>
      </c>
      <c r="I17" s="152">
        <v>10.11</v>
      </c>
      <c r="J17" s="152">
        <v>6.8550000000000004</v>
      </c>
      <c r="K17" s="152">
        <v>7</v>
      </c>
      <c r="L17" s="152">
        <v>7</v>
      </c>
      <c r="M17" s="152">
        <v>7</v>
      </c>
      <c r="N17" s="152">
        <v>7</v>
      </c>
      <c r="O17" s="152">
        <v>0</v>
      </c>
      <c r="P17" s="152">
        <v>0</v>
      </c>
      <c r="Q17" s="152">
        <v>10</v>
      </c>
      <c r="R17" s="152">
        <v>11</v>
      </c>
      <c r="S17" s="152">
        <v>0</v>
      </c>
      <c r="T17" s="152">
        <v>0</v>
      </c>
      <c r="U17" s="152">
        <v>0.3</v>
      </c>
      <c r="V17" s="152">
        <v>5.5110000000000001</v>
      </c>
      <c r="W17" s="152">
        <v>5.625</v>
      </c>
      <c r="X17" s="152">
        <v>0</v>
      </c>
      <c r="Y17" s="152">
        <v>0</v>
      </c>
      <c r="Z17" s="152">
        <v>0.3</v>
      </c>
      <c r="AA17" s="152">
        <v>8.26</v>
      </c>
      <c r="AB17" s="152">
        <v>8.35</v>
      </c>
      <c r="AC17" s="152">
        <v>496.55081000000001</v>
      </c>
      <c r="AD17" s="152">
        <v>480.53304000000003</v>
      </c>
      <c r="AE17" s="152">
        <v>480.53304000000003</v>
      </c>
      <c r="AF17" s="152">
        <v>416.46197000000001</v>
      </c>
      <c r="AG17" s="152">
        <v>0</v>
      </c>
      <c r="AH17" s="152">
        <v>277.64809000000002</v>
      </c>
      <c r="AI17" s="152">
        <v>292.26114000000001</v>
      </c>
      <c r="AJ17" s="152">
        <v>384.42642999999998</v>
      </c>
      <c r="AK17" s="152">
        <v>384.42642999999998</v>
      </c>
      <c r="AL17" s="152">
        <v>0</v>
      </c>
      <c r="AM17" s="152">
        <v>0.66100000000000003</v>
      </c>
    </row>
    <row r="18" spans="1:39" ht="24" customHeight="1" x14ac:dyDescent="0.3">
      <c r="A18" s="17" t="s">
        <v>61</v>
      </c>
      <c r="B18" s="17" t="s">
        <v>658</v>
      </c>
      <c r="C18" s="152">
        <v>22</v>
      </c>
      <c r="D18" s="152">
        <v>47.1</v>
      </c>
      <c r="E18" s="152">
        <v>10.18</v>
      </c>
      <c r="F18" s="152">
        <v>22.33</v>
      </c>
      <c r="G18" s="152">
        <v>0</v>
      </c>
      <c r="H18" s="152">
        <v>6.97</v>
      </c>
      <c r="I18" s="152">
        <v>9.9499999999999993</v>
      </c>
      <c r="J18" s="152">
        <v>7.1959999999999997</v>
      </c>
      <c r="K18" s="152">
        <v>7.9</v>
      </c>
      <c r="L18" s="152">
        <v>7.9</v>
      </c>
      <c r="M18" s="152">
        <v>7.9</v>
      </c>
      <c r="N18" s="152">
        <v>7.9</v>
      </c>
      <c r="O18" s="152">
        <v>2.5</v>
      </c>
      <c r="P18" s="152">
        <v>1</v>
      </c>
      <c r="Q18" s="152">
        <v>9</v>
      </c>
      <c r="R18" s="152">
        <v>10</v>
      </c>
      <c r="S18" s="152">
        <v>0</v>
      </c>
      <c r="T18" s="152">
        <v>0</v>
      </c>
      <c r="U18" s="152">
        <v>9.3000000000000007</v>
      </c>
      <c r="V18" s="152">
        <v>6.851</v>
      </c>
      <c r="W18" s="152">
        <v>6.5119999999999996</v>
      </c>
      <c r="X18" s="152">
        <v>7.3230000000000004</v>
      </c>
      <c r="Y18" s="152">
        <v>4.2320000000000002</v>
      </c>
      <c r="Z18" s="152">
        <v>9.3000000000000007</v>
      </c>
      <c r="AA18" s="152">
        <v>8.9499999999999993</v>
      </c>
      <c r="AB18" s="152">
        <v>8.9700000000000006</v>
      </c>
      <c r="AC18" s="152">
        <v>496.55081000000001</v>
      </c>
      <c r="AD18" s="152">
        <v>480.53304000000003</v>
      </c>
      <c r="AE18" s="152">
        <v>480.53304000000003</v>
      </c>
      <c r="AF18" s="152">
        <v>416.46197000000001</v>
      </c>
      <c r="AG18" s="152">
        <v>0</v>
      </c>
      <c r="AH18" s="152">
        <v>277.64809000000002</v>
      </c>
      <c r="AI18" s="152">
        <v>292.26114000000001</v>
      </c>
      <c r="AJ18" s="152">
        <v>384.42642999999998</v>
      </c>
      <c r="AK18" s="152">
        <v>384.42642999999998</v>
      </c>
      <c r="AL18" s="152">
        <v>1</v>
      </c>
      <c r="AM18" s="152">
        <v>11.771000000000001</v>
      </c>
    </row>
    <row r="19" spans="1:39" ht="24" customHeight="1" x14ac:dyDescent="0.3">
      <c r="A19" s="17" t="s">
        <v>61</v>
      </c>
      <c r="B19" s="17" t="s">
        <v>659</v>
      </c>
      <c r="C19" s="152">
        <v>22</v>
      </c>
      <c r="D19" s="152">
        <v>47.11</v>
      </c>
      <c r="E19" s="152">
        <v>10.25</v>
      </c>
      <c r="F19" s="152">
        <v>22.33</v>
      </c>
      <c r="G19" s="152">
        <v>1.39</v>
      </c>
      <c r="H19" s="152">
        <v>5.86</v>
      </c>
      <c r="I19" s="152">
        <v>9.92</v>
      </c>
      <c r="J19" s="152">
        <v>6.8490000000000002</v>
      </c>
      <c r="K19" s="152">
        <v>8.1999999999999993</v>
      </c>
      <c r="L19" s="152">
        <v>8.1999999999999993</v>
      </c>
      <c r="M19" s="152">
        <v>8.1999999999999993</v>
      </c>
      <c r="N19" s="152">
        <v>8.1999999999999993</v>
      </c>
      <c r="O19" s="152">
        <v>39.6</v>
      </c>
      <c r="P19" s="152">
        <v>33.82</v>
      </c>
      <c r="Q19" s="152">
        <v>9</v>
      </c>
      <c r="R19" s="152">
        <v>10</v>
      </c>
      <c r="S19" s="152">
        <v>0</v>
      </c>
      <c r="T19" s="152">
        <v>32</v>
      </c>
      <c r="U19" s="152">
        <v>50.6</v>
      </c>
      <c r="V19" s="152">
        <v>7.2510000000000003</v>
      </c>
      <c r="W19" s="152">
        <v>7.3369999999999997</v>
      </c>
      <c r="X19" s="152">
        <v>21.335999999999999</v>
      </c>
      <c r="Y19" s="152">
        <v>33.237000000000002</v>
      </c>
      <c r="Z19" s="152">
        <v>50.6</v>
      </c>
      <c r="AA19" s="152">
        <v>8.9</v>
      </c>
      <c r="AB19" s="152">
        <v>8.91</v>
      </c>
      <c r="AC19" s="152">
        <v>496.55081000000001</v>
      </c>
      <c r="AD19" s="152">
        <v>480.53304000000003</v>
      </c>
      <c r="AE19" s="152">
        <v>480.53304000000003</v>
      </c>
      <c r="AF19" s="152">
        <v>416.46197000000001</v>
      </c>
      <c r="AG19" s="152">
        <v>0</v>
      </c>
      <c r="AH19" s="152">
        <v>277.64809000000002</v>
      </c>
      <c r="AI19" s="152">
        <v>292.26114000000001</v>
      </c>
      <c r="AJ19" s="152">
        <v>384.42642999999998</v>
      </c>
      <c r="AK19" s="152">
        <v>384.42642999999998</v>
      </c>
      <c r="AL19" s="152">
        <v>29</v>
      </c>
      <c r="AM19" s="152">
        <v>32.125</v>
      </c>
    </row>
    <row r="20" spans="1:39" ht="24" customHeight="1" x14ac:dyDescent="0.3">
      <c r="A20" s="17" t="s">
        <v>61</v>
      </c>
      <c r="B20" s="17" t="s">
        <v>660</v>
      </c>
      <c r="C20" s="152">
        <v>21</v>
      </c>
      <c r="D20" s="152">
        <v>47.16</v>
      </c>
      <c r="E20" s="152">
        <v>13.38</v>
      </c>
      <c r="F20" s="152">
        <v>22.33</v>
      </c>
      <c r="G20" s="152">
        <v>27.48</v>
      </c>
      <c r="H20" s="152">
        <v>5.47</v>
      </c>
      <c r="I20" s="152">
        <v>9.52</v>
      </c>
      <c r="J20" s="152">
        <v>6.8470000000000004</v>
      </c>
      <c r="K20" s="152">
        <v>8.1</v>
      </c>
      <c r="L20" s="152">
        <v>8.1</v>
      </c>
      <c r="M20" s="152">
        <v>8.1</v>
      </c>
      <c r="N20" s="152">
        <v>8.1</v>
      </c>
      <c r="O20" s="152">
        <v>121.1</v>
      </c>
      <c r="P20" s="152">
        <v>140.46</v>
      </c>
      <c r="Q20" s="152">
        <v>9</v>
      </c>
      <c r="R20" s="152">
        <v>10</v>
      </c>
      <c r="S20" s="152">
        <v>0</v>
      </c>
      <c r="T20" s="152">
        <v>142</v>
      </c>
      <c r="U20" s="152">
        <v>169</v>
      </c>
      <c r="V20" s="152">
        <v>6.8109999999999999</v>
      </c>
      <c r="W20" s="152">
        <v>8.452</v>
      </c>
      <c r="X20" s="152">
        <v>137.333</v>
      </c>
      <c r="Y20" s="152">
        <v>112.366</v>
      </c>
      <c r="Z20" s="152">
        <v>169</v>
      </c>
      <c r="AA20" s="152">
        <v>9.1</v>
      </c>
      <c r="AB20" s="152">
        <v>8.9700000000000006</v>
      </c>
      <c r="AC20" s="152">
        <v>496.55081000000001</v>
      </c>
      <c r="AD20" s="152">
        <v>480.53304000000003</v>
      </c>
      <c r="AE20" s="152">
        <v>480.53304000000003</v>
      </c>
      <c r="AF20" s="152">
        <v>416.46197000000001</v>
      </c>
      <c r="AG20" s="152">
        <v>0</v>
      </c>
      <c r="AH20" s="152">
        <v>277.64809000000002</v>
      </c>
      <c r="AI20" s="152">
        <v>292.26114000000001</v>
      </c>
      <c r="AJ20" s="152">
        <v>384.42642999999998</v>
      </c>
      <c r="AK20" s="152">
        <v>384.42642999999998</v>
      </c>
      <c r="AL20" s="152">
        <v>118</v>
      </c>
      <c r="AM20" s="152">
        <v>64.122</v>
      </c>
    </row>
    <row r="21" spans="1:39" ht="24" customHeight="1" x14ac:dyDescent="0.3">
      <c r="A21" s="17" t="s">
        <v>61</v>
      </c>
      <c r="B21" s="17" t="s">
        <v>661</v>
      </c>
      <c r="C21" s="152">
        <v>21</v>
      </c>
      <c r="D21" s="152">
        <v>46.31</v>
      </c>
      <c r="E21" s="152">
        <v>12.27</v>
      </c>
      <c r="F21" s="152">
        <v>22.33</v>
      </c>
      <c r="G21" s="152">
        <v>49.99</v>
      </c>
      <c r="H21" s="152">
        <v>6.04</v>
      </c>
      <c r="I21" s="152">
        <v>10.08</v>
      </c>
      <c r="J21" s="152">
        <v>6.157</v>
      </c>
      <c r="K21" s="152">
        <v>8.1</v>
      </c>
      <c r="L21" s="152">
        <v>8.1</v>
      </c>
      <c r="M21" s="152">
        <v>8.1</v>
      </c>
      <c r="N21" s="152">
        <v>8.1</v>
      </c>
      <c r="O21" s="152">
        <v>546.5</v>
      </c>
      <c r="P21" s="152">
        <v>103.18</v>
      </c>
      <c r="Q21" s="152">
        <v>8</v>
      </c>
      <c r="R21" s="152">
        <v>10</v>
      </c>
      <c r="S21" s="152">
        <v>2.2786499999999998</v>
      </c>
      <c r="T21" s="152">
        <v>229</v>
      </c>
      <c r="U21" s="152">
        <v>603.70000000000005</v>
      </c>
      <c r="V21" s="152">
        <v>8.641</v>
      </c>
      <c r="W21" s="152">
        <v>8.5220000000000002</v>
      </c>
      <c r="X21" s="152">
        <v>312.32499999999999</v>
      </c>
      <c r="Y21" s="152">
        <v>287.68400000000003</v>
      </c>
      <c r="Z21" s="152">
        <v>603.70000000000005</v>
      </c>
      <c r="AA21" s="152">
        <v>9.2899999999999991</v>
      </c>
      <c r="AB21" s="152">
        <v>8.76</v>
      </c>
      <c r="AC21" s="152">
        <v>496.55081000000001</v>
      </c>
      <c r="AD21" s="152">
        <v>480.53304000000003</v>
      </c>
      <c r="AE21" s="152">
        <v>480.53304000000003</v>
      </c>
      <c r="AF21" s="152">
        <v>416.46197000000001</v>
      </c>
      <c r="AG21" s="152">
        <v>0</v>
      </c>
      <c r="AH21" s="152">
        <v>277.64809000000002</v>
      </c>
      <c r="AI21" s="152">
        <v>292.26114000000001</v>
      </c>
      <c r="AJ21" s="152">
        <v>384.42642999999998</v>
      </c>
      <c r="AK21" s="152">
        <v>384.42642999999998</v>
      </c>
      <c r="AL21" s="152">
        <v>204</v>
      </c>
      <c r="AM21" s="152">
        <v>91.3</v>
      </c>
    </row>
    <row r="22" spans="1:39" ht="24" customHeight="1" x14ac:dyDescent="0.3">
      <c r="A22" s="17" t="s">
        <v>61</v>
      </c>
      <c r="B22" s="17" t="s">
        <v>662</v>
      </c>
      <c r="C22" s="152">
        <v>22</v>
      </c>
      <c r="D22" s="152">
        <v>47.29</v>
      </c>
      <c r="E22" s="152">
        <v>12.47</v>
      </c>
      <c r="F22" s="152">
        <v>22.33</v>
      </c>
      <c r="G22" s="152">
        <v>55.63</v>
      </c>
      <c r="H22" s="152">
        <v>7.13</v>
      </c>
      <c r="I22" s="152">
        <v>10.07</v>
      </c>
      <c r="J22" s="152">
        <v>6.4</v>
      </c>
      <c r="K22" s="152">
        <v>8.3000000000000007</v>
      </c>
      <c r="L22" s="152">
        <v>8.3000000000000007</v>
      </c>
      <c r="M22" s="152">
        <v>8.3000000000000007</v>
      </c>
      <c r="N22" s="152">
        <v>8.3000000000000007</v>
      </c>
      <c r="O22" s="152">
        <v>693.6</v>
      </c>
      <c r="P22" s="152">
        <v>480</v>
      </c>
      <c r="Q22" s="152">
        <v>9</v>
      </c>
      <c r="R22" s="152">
        <v>10</v>
      </c>
      <c r="S22" s="152">
        <v>24.388339999999999</v>
      </c>
      <c r="T22" s="152">
        <v>469</v>
      </c>
      <c r="U22" s="152">
        <v>863.7</v>
      </c>
      <c r="V22" s="152">
        <v>8.3030000000000008</v>
      </c>
      <c r="W22" s="152">
        <v>8.6210000000000004</v>
      </c>
      <c r="X22" s="152">
        <v>647.322</v>
      </c>
      <c r="Y22" s="152">
        <v>900.35599999999999</v>
      </c>
      <c r="Z22" s="152">
        <v>863.7</v>
      </c>
      <c r="AA22" s="152">
        <v>8.99</v>
      </c>
      <c r="AB22" s="152">
        <v>8.77</v>
      </c>
      <c r="AC22" s="152">
        <v>496.55081000000001</v>
      </c>
      <c r="AD22" s="152">
        <v>483.73660000000001</v>
      </c>
      <c r="AE22" s="152">
        <v>483.73660000000001</v>
      </c>
      <c r="AF22" s="152">
        <v>416.46197000000001</v>
      </c>
      <c r="AG22" s="152">
        <v>0</v>
      </c>
      <c r="AH22" s="152">
        <v>277.64809000000002</v>
      </c>
      <c r="AI22" s="152">
        <v>292.26114000000001</v>
      </c>
      <c r="AJ22" s="152">
        <v>384.42642999999998</v>
      </c>
      <c r="AK22" s="152">
        <v>384.42642999999998</v>
      </c>
      <c r="AL22" s="152">
        <v>413</v>
      </c>
      <c r="AM22" s="152">
        <v>214.95599999999999</v>
      </c>
    </row>
    <row r="23" spans="1:39" ht="24" customHeight="1" x14ac:dyDescent="0.3">
      <c r="A23" s="19" t="s">
        <v>61</v>
      </c>
      <c r="B23" s="19" t="s">
        <v>663</v>
      </c>
      <c r="C23" s="153">
        <v>22</v>
      </c>
      <c r="D23" s="153">
        <v>47.3</v>
      </c>
      <c r="E23" s="153">
        <v>11.88</v>
      </c>
      <c r="F23" s="153">
        <v>22.33</v>
      </c>
      <c r="G23" s="153">
        <v>68.930000000000007</v>
      </c>
      <c r="H23" s="153">
        <v>6.83</v>
      </c>
      <c r="I23" s="153">
        <v>9.76</v>
      </c>
      <c r="J23" s="153">
        <v>6.9539999999999997</v>
      </c>
      <c r="K23" s="153">
        <v>8</v>
      </c>
      <c r="L23" s="153">
        <v>8</v>
      </c>
      <c r="M23" s="153">
        <v>8</v>
      </c>
      <c r="N23" s="153">
        <v>8</v>
      </c>
      <c r="O23" s="153">
        <v>1016.7</v>
      </c>
      <c r="P23" s="153">
        <v>1005.09</v>
      </c>
      <c r="Q23" s="153">
        <v>10</v>
      </c>
      <c r="R23" s="153">
        <v>12</v>
      </c>
      <c r="S23" s="153">
        <v>70.119010000000003</v>
      </c>
      <c r="T23" s="153">
        <v>545</v>
      </c>
      <c r="U23" s="153">
        <v>1010.9</v>
      </c>
      <c r="V23" s="153">
        <v>8.0250000000000004</v>
      </c>
      <c r="W23" s="153">
        <v>8.266</v>
      </c>
      <c r="X23" s="153">
        <v>701.23699999999997</v>
      </c>
      <c r="Y23" s="153">
        <v>1012.782</v>
      </c>
      <c r="Z23" s="153">
        <v>1010.9</v>
      </c>
      <c r="AA23" s="153">
        <v>9.2100000000000009</v>
      </c>
      <c r="AB23" s="153">
        <v>9.3699999999999992</v>
      </c>
      <c r="AC23" s="153">
        <v>496.55081000000001</v>
      </c>
      <c r="AD23" s="153">
        <v>480.53304000000003</v>
      </c>
      <c r="AE23" s="153">
        <v>480.53304000000003</v>
      </c>
      <c r="AF23" s="153">
        <v>416.46197000000001</v>
      </c>
      <c r="AG23" s="153">
        <v>0</v>
      </c>
      <c r="AH23" s="153">
        <v>277.64809000000002</v>
      </c>
      <c r="AI23" s="153">
        <v>292.26114000000001</v>
      </c>
      <c r="AJ23" s="153">
        <v>384.42642999999998</v>
      </c>
      <c r="AK23" s="153">
        <v>384.42642999999998</v>
      </c>
      <c r="AL23" s="153">
        <v>497</v>
      </c>
      <c r="AM23" s="153">
        <v>509.28</v>
      </c>
    </row>
    <row r="24" spans="1:39" ht="24" customHeight="1" x14ac:dyDescent="0.3">
      <c r="A24" s="14" t="s">
        <v>61</v>
      </c>
      <c r="B24" s="14" t="s">
        <v>664</v>
      </c>
      <c r="C24" s="151">
        <v>21</v>
      </c>
      <c r="D24" s="151">
        <v>47.25</v>
      </c>
      <c r="E24" s="151">
        <v>11.53</v>
      </c>
      <c r="F24" s="151">
        <v>22.54</v>
      </c>
      <c r="G24" s="151">
        <v>442.88</v>
      </c>
      <c r="H24" s="151">
        <v>6.98</v>
      </c>
      <c r="I24" s="151">
        <v>9.52</v>
      </c>
      <c r="J24" s="151">
        <v>7.6420000000000003</v>
      </c>
      <c r="K24" s="151">
        <v>7.5</v>
      </c>
      <c r="L24" s="151">
        <v>7.5</v>
      </c>
      <c r="M24" s="151">
        <v>7.5</v>
      </c>
      <c r="N24" s="151">
        <v>7.5</v>
      </c>
      <c r="O24" s="151">
        <v>1044.3</v>
      </c>
      <c r="P24" s="151">
        <v>1054.55</v>
      </c>
      <c r="Q24" s="151">
        <v>10</v>
      </c>
      <c r="R24" s="151">
        <v>12</v>
      </c>
      <c r="S24" s="151">
        <v>121.50957</v>
      </c>
      <c r="T24" s="151">
        <v>412</v>
      </c>
      <c r="U24" s="151">
        <v>1042.0999999999999</v>
      </c>
      <c r="V24" s="151">
        <v>7.9539999999999997</v>
      </c>
      <c r="W24" s="151">
        <v>8.0250000000000004</v>
      </c>
      <c r="X24" s="151">
        <v>722.322</v>
      </c>
      <c r="Y24" s="151">
        <v>1032.124</v>
      </c>
      <c r="Z24" s="151">
        <v>1042.0999999999999</v>
      </c>
      <c r="AA24" s="151">
        <v>9.58</v>
      </c>
      <c r="AB24" s="151">
        <v>9.5399999999999991</v>
      </c>
      <c r="AC24" s="151">
        <v>496.55081000000001</v>
      </c>
      <c r="AD24" s="151">
        <v>480.53304000000003</v>
      </c>
      <c r="AE24" s="151">
        <v>490.14370000000002</v>
      </c>
      <c r="AF24" s="151">
        <v>416.46197000000001</v>
      </c>
      <c r="AG24" s="151">
        <v>0</v>
      </c>
      <c r="AH24" s="151">
        <v>277.64809000000002</v>
      </c>
      <c r="AI24" s="151">
        <v>292.26114000000001</v>
      </c>
      <c r="AJ24" s="151">
        <v>384.42642999999998</v>
      </c>
      <c r="AK24" s="151">
        <v>384.42642999999998</v>
      </c>
      <c r="AL24" s="151">
        <v>602</v>
      </c>
      <c r="AM24" s="151">
        <v>859.53700000000003</v>
      </c>
    </row>
    <row r="25" spans="1:39" ht="24" customHeight="1" x14ac:dyDescent="0.3">
      <c r="A25" s="17" t="s">
        <v>61</v>
      </c>
      <c r="B25" s="17" t="s">
        <v>665</v>
      </c>
      <c r="C25" s="152">
        <v>21</v>
      </c>
      <c r="D25" s="152">
        <v>43.24</v>
      </c>
      <c r="E25" s="152">
        <v>12.82</v>
      </c>
      <c r="F25" s="152">
        <v>22.54</v>
      </c>
      <c r="G25" s="152">
        <v>570.70000000000005</v>
      </c>
      <c r="H25" s="152">
        <v>6.64</v>
      </c>
      <c r="I25" s="152">
        <v>9.65</v>
      </c>
      <c r="J25" s="152">
        <v>8.0269999999999992</v>
      </c>
      <c r="K25" s="152">
        <v>6.8</v>
      </c>
      <c r="L25" s="152">
        <v>6.8</v>
      </c>
      <c r="M25" s="152">
        <v>6.8</v>
      </c>
      <c r="N25" s="152">
        <v>6.8</v>
      </c>
      <c r="O25" s="152">
        <v>1073.0999999999999</v>
      </c>
      <c r="P25" s="152">
        <v>977.82</v>
      </c>
      <c r="Q25" s="152">
        <v>10</v>
      </c>
      <c r="R25" s="152">
        <v>12</v>
      </c>
      <c r="S25" s="152">
        <v>220.71895000000001</v>
      </c>
      <c r="T25" s="152">
        <v>750</v>
      </c>
      <c r="U25" s="152">
        <v>1072.8</v>
      </c>
      <c r="V25" s="152">
        <v>7.4649999999999999</v>
      </c>
      <c r="W25" s="152">
        <v>7.7510000000000003</v>
      </c>
      <c r="X25" s="152">
        <v>805.33600000000001</v>
      </c>
      <c r="Y25" s="152">
        <v>1082.6559999999999</v>
      </c>
      <c r="Z25" s="152">
        <v>1072.8</v>
      </c>
      <c r="AA25" s="152">
        <v>10.1</v>
      </c>
      <c r="AB25" s="152">
        <v>10.39</v>
      </c>
      <c r="AC25" s="152">
        <v>496.55081000000001</v>
      </c>
      <c r="AD25" s="152">
        <v>499.75436000000002</v>
      </c>
      <c r="AE25" s="152">
        <v>480.53304000000003</v>
      </c>
      <c r="AF25" s="152">
        <v>416.46197000000001</v>
      </c>
      <c r="AG25" s="152">
        <v>0</v>
      </c>
      <c r="AH25" s="152">
        <v>277.64809000000002</v>
      </c>
      <c r="AI25" s="152">
        <v>292.26114000000001</v>
      </c>
      <c r="AJ25" s="152">
        <v>384.42642999999998</v>
      </c>
      <c r="AK25" s="152">
        <v>384.42642999999998</v>
      </c>
      <c r="AL25" s="152">
        <v>736</v>
      </c>
      <c r="AM25" s="152">
        <v>1039.7639999999999</v>
      </c>
    </row>
    <row r="26" spans="1:39" ht="24" customHeight="1" x14ac:dyDescent="0.3">
      <c r="A26" s="17" t="s">
        <v>61</v>
      </c>
      <c r="B26" s="17" t="s">
        <v>666</v>
      </c>
      <c r="C26" s="152">
        <v>22</v>
      </c>
      <c r="D26" s="152">
        <v>47.19</v>
      </c>
      <c r="E26" s="152">
        <v>13.2</v>
      </c>
      <c r="F26" s="152">
        <v>22.54</v>
      </c>
      <c r="G26" s="152">
        <v>726.95</v>
      </c>
      <c r="H26" s="152">
        <v>7.08</v>
      </c>
      <c r="I26" s="152">
        <v>9.09</v>
      </c>
      <c r="J26" s="152">
        <v>8.3089999999999993</v>
      </c>
      <c r="K26" s="152">
        <v>6.4</v>
      </c>
      <c r="L26" s="152">
        <v>6.4</v>
      </c>
      <c r="M26" s="152">
        <v>6.4</v>
      </c>
      <c r="N26" s="152">
        <v>6.4</v>
      </c>
      <c r="O26" s="152">
        <v>1094.0999999999999</v>
      </c>
      <c r="P26" s="152">
        <v>1061.82</v>
      </c>
      <c r="Q26" s="152">
        <v>11</v>
      </c>
      <c r="R26" s="152">
        <v>12</v>
      </c>
      <c r="S26" s="152">
        <v>309.51271000000003</v>
      </c>
      <c r="T26" s="152">
        <v>862</v>
      </c>
      <c r="U26" s="152">
        <v>1094</v>
      </c>
      <c r="V26" s="152">
        <v>7.7110000000000003</v>
      </c>
      <c r="W26" s="152">
        <v>7.5209999999999999</v>
      </c>
      <c r="X26" s="152">
        <v>859.36699999999996</v>
      </c>
      <c r="Y26" s="152">
        <v>1107.413</v>
      </c>
      <c r="Z26" s="152">
        <v>1094</v>
      </c>
      <c r="AA26" s="152">
        <v>10.46</v>
      </c>
      <c r="AB26" s="152">
        <v>9.9</v>
      </c>
      <c r="AC26" s="152">
        <v>496.55081000000001</v>
      </c>
      <c r="AD26" s="152">
        <v>499.75436000000002</v>
      </c>
      <c r="AE26" s="152">
        <v>480.53304000000003</v>
      </c>
      <c r="AF26" s="152">
        <v>410.05486000000002</v>
      </c>
      <c r="AG26" s="152">
        <v>0</v>
      </c>
      <c r="AH26" s="152">
        <v>277.64809000000002</v>
      </c>
      <c r="AI26" s="152">
        <v>289.82564000000002</v>
      </c>
      <c r="AJ26" s="152">
        <v>384.42642999999998</v>
      </c>
      <c r="AK26" s="152">
        <v>384.42642999999998</v>
      </c>
      <c r="AL26" s="152">
        <v>840</v>
      </c>
      <c r="AM26" s="152">
        <v>980.27099999999996</v>
      </c>
    </row>
    <row r="27" spans="1:39" ht="24" customHeight="1" x14ac:dyDescent="0.3">
      <c r="A27" s="17" t="s">
        <v>61</v>
      </c>
      <c r="B27" s="17" t="s">
        <v>667</v>
      </c>
      <c r="C27" s="152">
        <v>22</v>
      </c>
      <c r="D27" s="152">
        <v>44.79</v>
      </c>
      <c r="E27" s="152">
        <v>12.89</v>
      </c>
      <c r="F27" s="152">
        <v>22.54</v>
      </c>
      <c r="G27" s="152">
        <v>775.09</v>
      </c>
      <c r="H27" s="152">
        <v>7.27</v>
      </c>
      <c r="I27" s="152">
        <v>9.18</v>
      </c>
      <c r="J27" s="152">
        <v>8.3550000000000004</v>
      </c>
      <c r="K27" s="152">
        <v>5.6</v>
      </c>
      <c r="L27" s="152">
        <v>5.6</v>
      </c>
      <c r="M27" s="152">
        <v>5.6</v>
      </c>
      <c r="N27" s="152">
        <v>5.6</v>
      </c>
      <c r="O27" s="152">
        <v>1131.4000000000001</v>
      </c>
      <c r="P27" s="152">
        <v>1106.9100000000001</v>
      </c>
      <c r="Q27" s="152">
        <v>12</v>
      </c>
      <c r="R27" s="152">
        <v>12</v>
      </c>
      <c r="S27" s="152">
        <v>244.23071999999999</v>
      </c>
      <c r="T27" s="152">
        <v>952</v>
      </c>
      <c r="U27" s="152">
        <v>1114.7</v>
      </c>
      <c r="V27" s="152">
        <v>7.8410000000000002</v>
      </c>
      <c r="W27" s="152">
        <v>7.7460000000000004</v>
      </c>
      <c r="X27" s="152">
        <v>865.35500000000002</v>
      </c>
      <c r="Y27" s="152">
        <v>1119.645</v>
      </c>
      <c r="Z27" s="152">
        <v>1114.7</v>
      </c>
      <c r="AA27" s="152">
        <v>10.48</v>
      </c>
      <c r="AB27" s="152">
        <v>10.8</v>
      </c>
      <c r="AC27" s="152">
        <v>496.55081000000001</v>
      </c>
      <c r="AD27" s="152">
        <v>499.75436000000002</v>
      </c>
      <c r="AE27" s="152">
        <v>480.53304000000003</v>
      </c>
      <c r="AF27" s="152">
        <v>400.44420000000002</v>
      </c>
      <c r="AG27" s="152">
        <v>0</v>
      </c>
      <c r="AH27" s="152">
        <v>277.64809000000002</v>
      </c>
      <c r="AI27" s="152">
        <v>263.03503000000001</v>
      </c>
      <c r="AJ27" s="152">
        <v>384.42642999999998</v>
      </c>
      <c r="AK27" s="152">
        <v>384.42642999999998</v>
      </c>
      <c r="AL27" s="152">
        <v>935</v>
      </c>
      <c r="AM27" s="152">
        <v>1122.97</v>
      </c>
    </row>
    <row r="28" spans="1:39" ht="24" customHeight="1" x14ac:dyDescent="0.3">
      <c r="A28" s="17" t="s">
        <v>61</v>
      </c>
      <c r="B28" s="17" t="s">
        <v>668</v>
      </c>
      <c r="C28" s="152">
        <v>22</v>
      </c>
      <c r="D28" s="152">
        <v>47.27</v>
      </c>
      <c r="E28" s="152">
        <v>13.34</v>
      </c>
      <c r="F28" s="152">
        <v>22.54</v>
      </c>
      <c r="G28" s="152">
        <v>639.28</v>
      </c>
      <c r="H28" s="152">
        <v>7.64</v>
      </c>
      <c r="I28" s="152">
        <v>9.09</v>
      </c>
      <c r="J28" s="152">
        <v>7.875</v>
      </c>
      <c r="K28" s="152">
        <v>5.3</v>
      </c>
      <c r="L28" s="152">
        <v>5.3</v>
      </c>
      <c r="M28" s="152">
        <v>5.3</v>
      </c>
      <c r="N28" s="152">
        <v>5.3</v>
      </c>
      <c r="O28" s="152">
        <v>1142.8</v>
      </c>
      <c r="P28" s="152">
        <v>1116.3599999999999</v>
      </c>
      <c r="Q28" s="152">
        <v>11</v>
      </c>
      <c r="R28" s="152">
        <v>12</v>
      </c>
      <c r="S28" s="152">
        <v>212.65778</v>
      </c>
      <c r="T28" s="152">
        <v>1034</v>
      </c>
      <c r="U28" s="152">
        <v>1044.2</v>
      </c>
      <c r="V28" s="152">
        <v>7.4539999999999997</v>
      </c>
      <c r="W28" s="152">
        <v>8.0030000000000001</v>
      </c>
      <c r="X28" s="152">
        <v>962.36400000000003</v>
      </c>
      <c r="Y28" s="152">
        <v>1131.2339999999999</v>
      </c>
      <c r="Z28" s="152">
        <v>1044.2</v>
      </c>
      <c r="AA28" s="152">
        <v>10.39</v>
      </c>
      <c r="AB28" s="152">
        <v>10.3</v>
      </c>
      <c r="AC28" s="152">
        <v>496.55081000000001</v>
      </c>
      <c r="AD28" s="152">
        <v>499.75436000000002</v>
      </c>
      <c r="AE28" s="152">
        <v>480.53304000000003</v>
      </c>
      <c r="AF28" s="152">
        <v>384.42642999999998</v>
      </c>
      <c r="AG28" s="152">
        <v>0</v>
      </c>
      <c r="AH28" s="152">
        <v>272.77706999999998</v>
      </c>
      <c r="AI28" s="152">
        <v>263.03503000000001</v>
      </c>
      <c r="AJ28" s="152">
        <v>384.42642999999998</v>
      </c>
      <c r="AK28" s="152">
        <v>384.42642999999998</v>
      </c>
      <c r="AL28" s="152">
        <v>1017</v>
      </c>
      <c r="AM28" s="152">
        <v>1145.191</v>
      </c>
    </row>
    <row r="29" spans="1:39" ht="24" customHeight="1" x14ac:dyDescent="0.3">
      <c r="A29" s="17" t="s">
        <v>61</v>
      </c>
      <c r="B29" s="17" t="s">
        <v>669</v>
      </c>
      <c r="C29" s="152">
        <v>22</v>
      </c>
      <c r="D29" s="152">
        <v>47.25</v>
      </c>
      <c r="E29" s="152">
        <v>13.62</v>
      </c>
      <c r="F29" s="152">
        <v>22.54</v>
      </c>
      <c r="G29" s="152">
        <v>1013.93</v>
      </c>
      <c r="H29" s="152">
        <v>8.23</v>
      </c>
      <c r="I29" s="152">
        <v>8.51</v>
      </c>
      <c r="J29" s="152">
        <v>8.4589999999999996</v>
      </c>
      <c r="K29" s="152">
        <v>4.0999999999999996</v>
      </c>
      <c r="L29" s="152">
        <v>4.0999999999999996</v>
      </c>
      <c r="M29" s="152">
        <v>4.0999999999999996</v>
      </c>
      <c r="N29" s="152">
        <v>4.0999999999999996</v>
      </c>
      <c r="O29" s="152">
        <v>1180.5999999999999</v>
      </c>
      <c r="P29" s="152">
        <v>1122.9100000000001</v>
      </c>
      <c r="Q29" s="152">
        <v>12</v>
      </c>
      <c r="R29" s="152">
        <v>12</v>
      </c>
      <c r="S29" s="152">
        <v>479.21787</v>
      </c>
      <c r="T29" s="152">
        <v>1078</v>
      </c>
      <c r="U29" s="152">
        <v>1129.7</v>
      </c>
      <c r="V29" s="152">
        <v>7.5910000000000002</v>
      </c>
      <c r="W29" s="152">
        <v>7.6449999999999996</v>
      </c>
      <c r="X29" s="152">
        <v>1008.654</v>
      </c>
      <c r="Y29" s="152">
        <v>1134.326</v>
      </c>
      <c r="Z29" s="152">
        <v>1129.7</v>
      </c>
      <c r="AA29" s="152">
        <v>10.130000000000001</v>
      </c>
      <c r="AB29" s="152">
        <v>10.27</v>
      </c>
      <c r="AC29" s="152">
        <v>496.55081000000001</v>
      </c>
      <c r="AD29" s="152">
        <v>499.75436000000002</v>
      </c>
      <c r="AE29" s="152">
        <v>480.53304000000003</v>
      </c>
      <c r="AF29" s="152">
        <v>384.42642999999998</v>
      </c>
      <c r="AG29" s="152">
        <v>0</v>
      </c>
      <c r="AH29" s="152">
        <v>272.77706999999998</v>
      </c>
      <c r="AI29" s="152">
        <v>263.03503000000001</v>
      </c>
      <c r="AJ29" s="152">
        <v>384.42642999999998</v>
      </c>
      <c r="AK29" s="152">
        <v>384.42642999999998</v>
      </c>
      <c r="AL29" s="152">
        <v>1075</v>
      </c>
      <c r="AM29" s="152">
        <v>1159.58</v>
      </c>
    </row>
    <row r="30" spans="1:39" ht="24" customHeight="1" x14ac:dyDescent="0.3">
      <c r="A30" s="17" t="s">
        <v>61</v>
      </c>
      <c r="B30" s="17" t="s">
        <v>670</v>
      </c>
      <c r="C30" s="152">
        <v>22</v>
      </c>
      <c r="D30" s="152">
        <v>45.45</v>
      </c>
      <c r="E30" s="152">
        <v>11.55</v>
      </c>
      <c r="F30" s="152">
        <v>22.54</v>
      </c>
      <c r="G30" s="152">
        <v>349.81</v>
      </c>
      <c r="H30" s="152">
        <v>7.87</v>
      </c>
      <c r="I30" s="152">
        <v>8.4700000000000006</v>
      </c>
      <c r="J30" s="152">
        <v>10.673</v>
      </c>
      <c r="K30" s="152">
        <v>3.8</v>
      </c>
      <c r="L30" s="152">
        <v>3.8</v>
      </c>
      <c r="M30" s="152">
        <v>3.8</v>
      </c>
      <c r="N30" s="152">
        <v>3.8</v>
      </c>
      <c r="O30" s="152">
        <v>1153</v>
      </c>
      <c r="P30" s="152">
        <v>1120.73</v>
      </c>
      <c r="Q30" s="152">
        <v>12</v>
      </c>
      <c r="R30" s="152">
        <v>12</v>
      </c>
      <c r="S30" s="152">
        <v>505.86032999999998</v>
      </c>
      <c r="T30" s="152">
        <v>1101</v>
      </c>
      <c r="U30" s="152">
        <v>1113.7</v>
      </c>
      <c r="V30" s="152">
        <v>7.9109999999999996</v>
      </c>
      <c r="W30" s="152">
        <v>7.4219999999999997</v>
      </c>
      <c r="X30" s="152">
        <v>1024.6949999999999</v>
      </c>
      <c r="Y30" s="152">
        <v>1147.355</v>
      </c>
      <c r="Z30" s="152">
        <v>1113.7</v>
      </c>
      <c r="AA30" s="152">
        <v>10.51</v>
      </c>
      <c r="AB30" s="152">
        <v>9.99</v>
      </c>
      <c r="AC30" s="152">
        <v>496.55081000000001</v>
      </c>
      <c r="AD30" s="152">
        <v>480.53304000000003</v>
      </c>
      <c r="AE30" s="152">
        <v>480.53304000000003</v>
      </c>
      <c r="AF30" s="152">
        <v>368.40866999999997</v>
      </c>
      <c r="AG30" s="152">
        <v>0</v>
      </c>
      <c r="AH30" s="152">
        <v>272.77706999999998</v>
      </c>
      <c r="AI30" s="152">
        <v>263.03503000000001</v>
      </c>
      <c r="AJ30" s="152">
        <v>384.42642999999998</v>
      </c>
      <c r="AK30" s="152">
        <v>384.42642999999998</v>
      </c>
      <c r="AL30" s="152">
        <v>1115</v>
      </c>
      <c r="AM30" s="152">
        <v>1134.365</v>
      </c>
    </row>
    <row r="31" spans="1:39" ht="24" customHeight="1" x14ac:dyDescent="0.3">
      <c r="A31" s="19" t="s">
        <v>61</v>
      </c>
      <c r="B31" s="19" t="s">
        <v>671</v>
      </c>
      <c r="C31" s="153">
        <v>22</v>
      </c>
      <c r="D31" s="153">
        <v>47.38</v>
      </c>
      <c r="E31" s="153">
        <v>10.62</v>
      </c>
      <c r="F31" s="153">
        <v>22.54</v>
      </c>
      <c r="G31" s="153">
        <v>742</v>
      </c>
      <c r="H31" s="153">
        <v>8.9600000000000009</v>
      </c>
      <c r="I31" s="153">
        <v>8.1300000000000008</v>
      </c>
      <c r="J31" s="153">
        <v>10.519</v>
      </c>
      <c r="K31" s="153">
        <v>4.0999999999999996</v>
      </c>
      <c r="L31" s="153">
        <v>4.0999999999999996</v>
      </c>
      <c r="M31" s="153">
        <v>4.0999999999999996</v>
      </c>
      <c r="N31" s="153">
        <v>4.0999999999999996</v>
      </c>
      <c r="O31" s="153">
        <v>1268.9000000000001</v>
      </c>
      <c r="P31" s="153">
        <v>1125.0899999999999</v>
      </c>
      <c r="Q31" s="153">
        <v>12</v>
      </c>
      <c r="R31" s="153">
        <v>12</v>
      </c>
      <c r="S31" s="153">
        <v>480.61034000000001</v>
      </c>
      <c r="T31" s="153">
        <v>1122</v>
      </c>
      <c r="U31" s="153">
        <v>1107.9000000000001</v>
      </c>
      <c r="V31" s="153">
        <v>8.8469999999999995</v>
      </c>
      <c r="W31" s="153">
        <v>9.0510000000000002</v>
      </c>
      <c r="X31" s="153">
        <v>1009.336</v>
      </c>
      <c r="Y31" s="153">
        <v>1137.644</v>
      </c>
      <c r="Z31" s="153">
        <v>1107.9000000000001</v>
      </c>
      <c r="AA31" s="153">
        <v>10.71</v>
      </c>
      <c r="AB31" s="153">
        <v>10.28</v>
      </c>
      <c r="AC31" s="153">
        <v>368.40866999999997</v>
      </c>
      <c r="AD31" s="153">
        <v>320.35536000000002</v>
      </c>
      <c r="AE31" s="153">
        <v>368.40866999999997</v>
      </c>
      <c r="AF31" s="153">
        <v>320.35536000000002</v>
      </c>
      <c r="AG31" s="153">
        <v>0</v>
      </c>
      <c r="AH31" s="153">
        <v>272.77706999999998</v>
      </c>
      <c r="AI31" s="153">
        <v>263.03503000000001</v>
      </c>
      <c r="AJ31" s="153">
        <v>384.42642999999998</v>
      </c>
      <c r="AK31" s="153">
        <v>384.42642999999998</v>
      </c>
      <c r="AL31" s="153">
        <v>1130</v>
      </c>
      <c r="AM31" s="153">
        <v>1118.239</v>
      </c>
    </row>
    <row r="32" spans="1:39" ht="24" customHeight="1" x14ac:dyDescent="0.3">
      <c r="A32" s="14" t="s">
        <v>61</v>
      </c>
      <c r="B32" s="14" t="s">
        <v>672</v>
      </c>
      <c r="C32" s="151">
        <v>21</v>
      </c>
      <c r="D32" s="151">
        <v>47.33</v>
      </c>
      <c r="E32" s="151">
        <v>11.21</v>
      </c>
      <c r="F32" s="151">
        <v>22.54</v>
      </c>
      <c r="G32" s="151">
        <v>1029.3800000000001</v>
      </c>
      <c r="H32" s="151">
        <v>9.99</v>
      </c>
      <c r="I32" s="151">
        <v>7.55</v>
      </c>
      <c r="J32" s="151">
        <v>9.2729999999999997</v>
      </c>
      <c r="K32" s="151">
        <v>10.5</v>
      </c>
      <c r="L32" s="151">
        <v>10.5</v>
      </c>
      <c r="M32" s="151">
        <v>10.5</v>
      </c>
      <c r="N32" s="151">
        <v>10.5</v>
      </c>
      <c r="O32" s="151">
        <v>605.9</v>
      </c>
      <c r="P32" s="151">
        <v>1125.0899999999999</v>
      </c>
      <c r="Q32" s="151">
        <v>11</v>
      </c>
      <c r="R32" s="151">
        <v>12</v>
      </c>
      <c r="S32" s="151">
        <v>399.38495999999998</v>
      </c>
      <c r="T32" s="151">
        <v>1123</v>
      </c>
      <c r="U32" s="151">
        <v>1111.5999999999999</v>
      </c>
      <c r="V32" s="151">
        <v>9.8119999999999994</v>
      </c>
      <c r="W32" s="151">
        <v>10.037000000000001</v>
      </c>
      <c r="X32" s="151">
        <v>1014.367</v>
      </c>
      <c r="Y32" s="151">
        <v>1149.633</v>
      </c>
      <c r="Z32" s="151">
        <v>1111.5999999999999</v>
      </c>
      <c r="AA32" s="151">
        <v>10.06</v>
      </c>
      <c r="AB32" s="151">
        <v>9.4499999999999993</v>
      </c>
      <c r="AC32" s="151">
        <v>368.40866999999997</v>
      </c>
      <c r="AD32" s="151">
        <v>320.35536000000002</v>
      </c>
      <c r="AE32" s="151">
        <v>368.40866999999997</v>
      </c>
      <c r="AF32" s="151">
        <v>320.35536000000002</v>
      </c>
      <c r="AG32" s="151">
        <v>0</v>
      </c>
      <c r="AH32" s="151">
        <v>272.77706999999998</v>
      </c>
      <c r="AI32" s="151">
        <v>263.03503000000001</v>
      </c>
      <c r="AJ32" s="151">
        <v>384.42642999999998</v>
      </c>
      <c r="AK32" s="151">
        <v>384.42642999999998</v>
      </c>
      <c r="AL32" s="151">
        <v>1101</v>
      </c>
      <c r="AM32" s="151">
        <v>1089.789</v>
      </c>
    </row>
    <row r="33" spans="1:39" ht="24" customHeight="1" x14ac:dyDescent="0.3">
      <c r="A33" s="17" t="s">
        <v>61</v>
      </c>
      <c r="B33" s="17" t="s">
        <v>673</v>
      </c>
      <c r="C33" s="152">
        <v>21</v>
      </c>
      <c r="D33" s="152">
        <v>47.02</v>
      </c>
      <c r="E33" s="152">
        <v>11.4</v>
      </c>
      <c r="F33" s="152">
        <v>22.54</v>
      </c>
      <c r="G33" s="152">
        <v>794.83</v>
      </c>
      <c r="H33" s="152">
        <v>10.34</v>
      </c>
      <c r="I33" s="152">
        <v>8.91</v>
      </c>
      <c r="J33" s="152">
        <v>9.6940000000000008</v>
      </c>
      <c r="K33" s="152">
        <v>10.199999999999999</v>
      </c>
      <c r="L33" s="152">
        <v>10.199999999999999</v>
      </c>
      <c r="M33" s="152">
        <v>10.199999999999999</v>
      </c>
      <c r="N33" s="152">
        <v>10.199999999999999</v>
      </c>
      <c r="O33" s="152">
        <v>776.4</v>
      </c>
      <c r="P33" s="152">
        <v>1127.27</v>
      </c>
      <c r="Q33" s="152">
        <v>11</v>
      </c>
      <c r="R33" s="152">
        <v>11</v>
      </c>
      <c r="S33" s="152">
        <v>651.92657999999994</v>
      </c>
      <c r="T33" s="152">
        <v>1102</v>
      </c>
      <c r="U33" s="152">
        <v>1110.8</v>
      </c>
      <c r="V33" s="152">
        <v>10.206</v>
      </c>
      <c r="W33" s="152">
        <v>10.465</v>
      </c>
      <c r="X33" s="152">
        <v>1026.365</v>
      </c>
      <c r="Y33" s="152">
        <v>1133.643</v>
      </c>
      <c r="Z33" s="152">
        <v>1110.8</v>
      </c>
      <c r="AA33" s="152">
        <v>10.02</v>
      </c>
      <c r="AB33" s="152">
        <v>9.84</v>
      </c>
      <c r="AC33" s="152">
        <v>368.40866999999997</v>
      </c>
      <c r="AD33" s="152">
        <v>320.35536000000002</v>
      </c>
      <c r="AE33" s="152">
        <v>368.40866999999997</v>
      </c>
      <c r="AF33" s="152">
        <v>320.35536000000002</v>
      </c>
      <c r="AG33" s="152">
        <v>0</v>
      </c>
      <c r="AH33" s="152">
        <v>272.77706999999998</v>
      </c>
      <c r="AI33" s="152">
        <v>263.03503000000001</v>
      </c>
      <c r="AJ33" s="152">
        <v>384.42642999999998</v>
      </c>
      <c r="AK33" s="152">
        <v>384.42642999999998</v>
      </c>
      <c r="AL33" s="152">
        <v>1071</v>
      </c>
      <c r="AM33" s="152">
        <v>1109.058</v>
      </c>
    </row>
    <row r="34" spans="1:39" ht="24" customHeight="1" x14ac:dyDescent="0.3">
      <c r="A34" s="17" t="s">
        <v>61</v>
      </c>
      <c r="B34" s="17" t="s">
        <v>674</v>
      </c>
      <c r="C34" s="152">
        <v>23</v>
      </c>
      <c r="D34" s="152">
        <v>47.13</v>
      </c>
      <c r="E34" s="152">
        <v>12.12</v>
      </c>
      <c r="F34" s="152">
        <v>22.54</v>
      </c>
      <c r="G34" s="152">
        <v>886.85</v>
      </c>
      <c r="H34" s="152">
        <v>9.17</v>
      </c>
      <c r="I34" s="152">
        <v>9.41</v>
      </c>
      <c r="J34" s="152">
        <v>7.4269999999999996</v>
      </c>
      <c r="K34" s="152">
        <v>11.5</v>
      </c>
      <c r="L34" s="152">
        <v>11.5</v>
      </c>
      <c r="M34" s="152">
        <v>11.5</v>
      </c>
      <c r="N34" s="152">
        <v>11.5</v>
      </c>
      <c r="O34" s="152">
        <v>940.6</v>
      </c>
      <c r="P34" s="152">
        <v>1128.73</v>
      </c>
      <c r="Q34" s="152">
        <v>11</v>
      </c>
      <c r="R34" s="152">
        <v>12</v>
      </c>
      <c r="S34" s="152">
        <v>635.59768999999994</v>
      </c>
      <c r="T34" s="152">
        <v>1054</v>
      </c>
      <c r="U34" s="152">
        <v>1108.5</v>
      </c>
      <c r="V34" s="152">
        <v>10.512</v>
      </c>
      <c r="W34" s="152">
        <v>10.611000000000001</v>
      </c>
      <c r="X34" s="152">
        <v>1036.684</v>
      </c>
      <c r="Y34" s="152">
        <v>1126.7539999999999</v>
      </c>
      <c r="Z34" s="152">
        <v>1108.5</v>
      </c>
      <c r="AA34" s="152">
        <v>9.7100000000000009</v>
      </c>
      <c r="AB34" s="152">
        <v>9.92</v>
      </c>
      <c r="AC34" s="152">
        <v>368.40866999999997</v>
      </c>
      <c r="AD34" s="152">
        <v>320.35536000000002</v>
      </c>
      <c r="AE34" s="152">
        <v>368.40866999999997</v>
      </c>
      <c r="AF34" s="152">
        <v>320.35536000000002</v>
      </c>
      <c r="AG34" s="152">
        <v>0</v>
      </c>
      <c r="AH34" s="152">
        <v>270.34156000000002</v>
      </c>
      <c r="AI34" s="152">
        <v>263.03503000000001</v>
      </c>
      <c r="AJ34" s="152">
        <v>384.42642999999998</v>
      </c>
      <c r="AK34" s="152">
        <v>384.42642999999998</v>
      </c>
      <c r="AL34" s="152">
        <v>1020</v>
      </c>
      <c r="AM34" s="152">
        <v>1056.1420000000001</v>
      </c>
    </row>
    <row r="35" spans="1:39" ht="24" customHeight="1" x14ac:dyDescent="0.3">
      <c r="A35" s="17" t="s">
        <v>61</v>
      </c>
      <c r="B35" s="17" t="s">
        <v>675</v>
      </c>
      <c r="C35" s="152">
        <v>23</v>
      </c>
      <c r="D35" s="152">
        <v>47.23</v>
      </c>
      <c r="E35" s="152">
        <v>13.1</v>
      </c>
      <c r="F35" s="152">
        <v>22.54</v>
      </c>
      <c r="G35" s="152">
        <v>493.03</v>
      </c>
      <c r="H35" s="152">
        <v>9.43</v>
      </c>
      <c r="I35" s="152">
        <v>8.77</v>
      </c>
      <c r="J35" s="152">
        <v>6.9710000000000001</v>
      </c>
      <c r="K35" s="152">
        <v>9.6999999999999993</v>
      </c>
      <c r="L35" s="152">
        <v>9.6999999999999993</v>
      </c>
      <c r="M35" s="152">
        <v>9.6999999999999993</v>
      </c>
      <c r="N35" s="152">
        <v>9.6999999999999993</v>
      </c>
      <c r="O35" s="152">
        <v>428.2</v>
      </c>
      <c r="P35" s="152">
        <v>1117.0899999999999</v>
      </c>
      <c r="Q35" s="152">
        <v>11</v>
      </c>
      <c r="R35" s="152">
        <v>12</v>
      </c>
      <c r="S35" s="152">
        <v>588.87897999999996</v>
      </c>
      <c r="T35" s="152">
        <v>989</v>
      </c>
      <c r="U35" s="152">
        <v>1112</v>
      </c>
      <c r="V35" s="152">
        <v>9.9420000000000002</v>
      </c>
      <c r="W35" s="152">
        <v>10.045</v>
      </c>
      <c r="X35" s="152">
        <v>1039.654</v>
      </c>
      <c r="Y35" s="152">
        <v>1124.684</v>
      </c>
      <c r="Z35" s="152">
        <v>1112</v>
      </c>
      <c r="AA35" s="152">
        <v>9.51</v>
      </c>
      <c r="AB35" s="152">
        <v>9.83</v>
      </c>
      <c r="AC35" s="152">
        <v>368.40866999999997</v>
      </c>
      <c r="AD35" s="152">
        <v>320.35536000000002</v>
      </c>
      <c r="AE35" s="152">
        <v>368.40866999999997</v>
      </c>
      <c r="AF35" s="152">
        <v>320.35536000000002</v>
      </c>
      <c r="AG35" s="152">
        <v>0</v>
      </c>
      <c r="AH35" s="152">
        <v>270.34156000000002</v>
      </c>
      <c r="AI35" s="152">
        <v>267.90604999999999</v>
      </c>
      <c r="AJ35" s="152">
        <v>384.42642999999998</v>
      </c>
      <c r="AK35" s="152">
        <v>384.42642999999998</v>
      </c>
      <c r="AL35" s="152">
        <v>947</v>
      </c>
      <c r="AM35" s="152">
        <v>572.21</v>
      </c>
    </row>
    <row r="36" spans="1:39" ht="24" customHeight="1" x14ac:dyDescent="0.3">
      <c r="A36" s="17" t="s">
        <v>61</v>
      </c>
      <c r="B36" s="17" t="s">
        <v>676</v>
      </c>
      <c r="C36" s="152">
        <v>22</v>
      </c>
      <c r="D36" s="152">
        <v>47.31</v>
      </c>
      <c r="E36" s="152">
        <v>12.73</v>
      </c>
      <c r="F36" s="152">
        <v>22.54</v>
      </c>
      <c r="G36" s="152">
        <v>265.70999999999998</v>
      </c>
      <c r="H36" s="152">
        <v>10.44</v>
      </c>
      <c r="I36" s="152">
        <v>8.4700000000000006</v>
      </c>
      <c r="J36" s="152">
        <v>6.6779999999999999</v>
      </c>
      <c r="K36" s="152">
        <v>9.3000000000000007</v>
      </c>
      <c r="L36" s="152">
        <v>9.3000000000000007</v>
      </c>
      <c r="M36" s="152">
        <v>9.3000000000000007</v>
      </c>
      <c r="N36" s="152">
        <v>9.3000000000000007</v>
      </c>
      <c r="O36" s="152">
        <v>125.2</v>
      </c>
      <c r="P36" s="152">
        <v>1083.6400000000001</v>
      </c>
      <c r="Q36" s="152">
        <v>10</v>
      </c>
      <c r="R36" s="152">
        <v>11</v>
      </c>
      <c r="S36" s="152">
        <v>744.92873999999995</v>
      </c>
      <c r="T36" s="152">
        <v>786</v>
      </c>
      <c r="U36" s="152">
        <v>1118.4000000000001</v>
      </c>
      <c r="V36" s="152">
        <v>9.641</v>
      </c>
      <c r="W36" s="152">
        <v>9.8209999999999997</v>
      </c>
      <c r="X36" s="152">
        <v>1011.654</v>
      </c>
      <c r="Y36" s="152">
        <v>1107.3689999999999</v>
      </c>
      <c r="Z36" s="152">
        <v>1118.4000000000001</v>
      </c>
      <c r="AA36" s="152">
        <v>8.34</v>
      </c>
      <c r="AB36" s="152">
        <v>8.6</v>
      </c>
      <c r="AC36" s="152">
        <v>368.40866999999997</v>
      </c>
      <c r="AD36" s="152">
        <v>371.61221999999998</v>
      </c>
      <c r="AE36" s="152">
        <v>374.81576999999999</v>
      </c>
      <c r="AF36" s="152">
        <v>320.35536000000002</v>
      </c>
      <c r="AG36" s="152">
        <v>0</v>
      </c>
      <c r="AH36" s="152">
        <v>267.90604999999999</v>
      </c>
      <c r="AI36" s="152">
        <v>267.90604999999999</v>
      </c>
      <c r="AJ36" s="152">
        <v>384.42642999999998</v>
      </c>
      <c r="AK36" s="152">
        <v>384.42642999999998</v>
      </c>
      <c r="AL36" s="152">
        <v>925</v>
      </c>
      <c r="AM36" s="152">
        <v>428.78500000000003</v>
      </c>
    </row>
    <row r="37" spans="1:39" ht="24" customHeight="1" x14ac:dyDescent="0.3">
      <c r="A37" s="17" t="s">
        <v>61</v>
      </c>
      <c r="B37" s="17" t="s">
        <v>677</v>
      </c>
      <c r="C37" s="152">
        <v>22</v>
      </c>
      <c r="D37" s="152">
        <v>46.19</v>
      </c>
      <c r="E37" s="152">
        <v>12.49</v>
      </c>
      <c r="F37" s="152">
        <v>22.54</v>
      </c>
      <c r="G37" s="152">
        <v>158.69</v>
      </c>
      <c r="H37" s="152">
        <v>11.1</v>
      </c>
      <c r="I37" s="152">
        <v>8.66</v>
      </c>
      <c r="J37" s="152">
        <v>6.3520000000000003</v>
      </c>
      <c r="K37" s="152">
        <v>10.3</v>
      </c>
      <c r="L37" s="152">
        <v>10.3</v>
      </c>
      <c r="M37" s="152">
        <v>10.3</v>
      </c>
      <c r="N37" s="152">
        <v>10.3</v>
      </c>
      <c r="O37" s="152">
        <v>70.5</v>
      </c>
      <c r="P37" s="152">
        <v>1098.18</v>
      </c>
      <c r="Q37" s="152">
        <v>11</v>
      </c>
      <c r="R37" s="152">
        <v>11</v>
      </c>
      <c r="S37" s="152">
        <v>721.13885000000005</v>
      </c>
      <c r="T37" s="152">
        <v>478</v>
      </c>
      <c r="U37" s="152">
        <v>492.1</v>
      </c>
      <c r="V37" s="152">
        <v>9.2349999999999994</v>
      </c>
      <c r="W37" s="152">
        <v>9.7210000000000001</v>
      </c>
      <c r="X37" s="152">
        <v>594.33699999999999</v>
      </c>
      <c r="Y37" s="152">
        <v>865.33600000000001</v>
      </c>
      <c r="Z37" s="152">
        <v>492.1</v>
      </c>
      <c r="AA37" s="152">
        <v>7.61</v>
      </c>
      <c r="AB37" s="152">
        <v>8.3000000000000007</v>
      </c>
      <c r="AC37" s="152">
        <v>432.47973999999999</v>
      </c>
      <c r="AD37" s="152">
        <v>352.39089999999999</v>
      </c>
      <c r="AE37" s="152">
        <v>400.44420000000002</v>
      </c>
      <c r="AF37" s="152">
        <v>384.42642999999998</v>
      </c>
      <c r="AG37" s="152">
        <v>0</v>
      </c>
      <c r="AH37" s="152">
        <v>263.03503000000001</v>
      </c>
      <c r="AI37" s="152">
        <v>267.90604999999999</v>
      </c>
      <c r="AJ37" s="152">
        <v>384.42642999999998</v>
      </c>
      <c r="AK37" s="152">
        <v>384.42642999999998</v>
      </c>
      <c r="AL37" s="152">
        <v>604</v>
      </c>
      <c r="AM37" s="152">
        <v>571.61300000000006</v>
      </c>
    </row>
    <row r="38" spans="1:39" ht="24" customHeight="1" x14ac:dyDescent="0.3">
      <c r="A38" s="17" t="s">
        <v>61</v>
      </c>
      <c r="B38" s="17" t="s">
        <v>678</v>
      </c>
      <c r="C38" s="152">
        <v>22</v>
      </c>
      <c r="D38" s="152">
        <v>47.24</v>
      </c>
      <c r="E38" s="152">
        <v>12.49</v>
      </c>
      <c r="F38" s="152">
        <v>22.54</v>
      </c>
      <c r="G38" s="152">
        <v>143.88999999999999</v>
      </c>
      <c r="H38" s="152">
        <v>11.52</v>
      </c>
      <c r="I38" s="152">
        <v>9.01</v>
      </c>
      <c r="J38" s="152">
        <v>6.9119999999999999</v>
      </c>
      <c r="K38" s="152">
        <v>7.4</v>
      </c>
      <c r="L38" s="152">
        <v>7.4</v>
      </c>
      <c r="M38" s="152">
        <v>7.4</v>
      </c>
      <c r="N38" s="152">
        <v>7.4</v>
      </c>
      <c r="O38" s="152">
        <v>35.9</v>
      </c>
      <c r="P38" s="152">
        <v>773.46</v>
      </c>
      <c r="Q38" s="152">
        <v>10</v>
      </c>
      <c r="R38" s="152">
        <v>10</v>
      </c>
      <c r="S38" s="152">
        <v>848.41796999999997</v>
      </c>
      <c r="T38" s="152">
        <v>838</v>
      </c>
      <c r="U38" s="152">
        <v>253.8</v>
      </c>
      <c r="V38" s="152">
        <v>9.1549999999999994</v>
      </c>
      <c r="W38" s="152">
        <v>8.9109999999999996</v>
      </c>
      <c r="X38" s="152">
        <v>578.33699999999999</v>
      </c>
      <c r="Y38" s="152">
        <v>828.66399999999999</v>
      </c>
      <c r="Z38" s="152">
        <v>253.8</v>
      </c>
      <c r="AA38" s="152">
        <v>7.49</v>
      </c>
      <c r="AB38" s="152">
        <v>8.0500000000000007</v>
      </c>
      <c r="AC38" s="152">
        <v>432.47973999999999</v>
      </c>
      <c r="AD38" s="152">
        <v>381.22287999999998</v>
      </c>
      <c r="AE38" s="152">
        <v>438.88684000000001</v>
      </c>
      <c r="AF38" s="152">
        <v>416.46197000000001</v>
      </c>
      <c r="AG38" s="152">
        <v>0</v>
      </c>
      <c r="AH38" s="152">
        <v>263.03503000000001</v>
      </c>
      <c r="AI38" s="152">
        <v>267.90604999999999</v>
      </c>
      <c r="AJ38" s="152">
        <v>384.42642999999998</v>
      </c>
      <c r="AK38" s="152">
        <v>384.42642999999998</v>
      </c>
      <c r="AL38" s="152">
        <v>364</v>
      </c>
      <c r="AM38" s="152">
        <v>877.673</v>
      </c>
    </row>
    <row r="39" spans="1:39" ht="24" customHeight="1" x14ac:dyDescent="0.3">
      <c r="A39" s="19" t="s">
        <v>61</v>
      </c>
      <c r="B39" s="19" t="s">
        <v>679</v>
      </c>
      <c r="C39" s="153">
        <v>22</v>
      </c>
      <c r="D39" s="153">
        <v>46.8</v>
      </c>
      <c r="E39" s="153">
        <v>11.42</v>
      </c>
      <c r="F39" s="153">
        <v>22.54</v>
      </c>
      <c r="G39" s="153">
        <v>44.18</v>
      </c>
      <c r="H39" s="153">
        <v>11.76</v>
      </c>
      <c r="I39" s="153">
        <v>9.1999999999999993</v>
      </c>
      <c r="J39" s="153">
        <v>6.9649999999999999</v>
      </c>
      <c r="K39" s="153">
        <v>8.1999999999999993</v>
      </c>
      <c r="L39" s="153">
        <v>8.1999999999999993</v>
      </c>
      <c r="M39" s="153">
        <v>8.1999999999999993</v>
      </c>
      <c r="N39" s="153">
        <v>8.1999999999999993</v>
      </c>
      <c r="O39" s="153">
        <v>36.6</v>
      </c>
      <c r="P39" s="153">
        <v>285.45</v>
      </c>
      <c r="Q39" s="153">
        <v>10</v>
      </c>
      <c r="R39" s="153">
        <v>10</v>
      </c>
      <c r="S39" s="153">
        <v>787.42391999999995</v>
      </c>
      <c r="T39" s="153">
        <v>346</v>
      </c>
      <c r="U39" s="153">
        <v>261.7</v>
      </c>
      <c r="V39" s="153">
        <v>9.8109999999999999</v>
      </c>
      <c r="W39" s="153">
        <v>9.7119999999999997</v>
      </c>
      <c r="X39" s="153">
        <v>335.65499999999997</v>
      </c>
      <c r="Y39" s="153">
        <v>254.697</v>
      </c>
      <c r="Z39" s="153">
        <v>261.7</v>
      </c>
      <c r="AA39" s="153">
        <v>7.42</v>
      </c>
      <c r="AB39" s="153">
        <v>8.2200000000000006</v>
      </c>
      <c r="AC39" s="153">
        <v>464.51526999999999</v>
      </c>
      <c r="AD39" s="153">
        <v>426.07263</v>
      </c>
      <c r="AE39" s="153">
        <v>432.47973999999999</v>
      </c>
      <c r="AF39" s="153">
        <v>432.47973999999999</v>
      </c>
      <c r="AG39" s="153">
        <v>0</v>
      </c>
      <c r="AH39" s="153">
        <v>263.03503000000001</v>
      </c>
      <c r="AI39" s="153">
        <v>267.90604999999999</v>
      </c>
      <c r="AJ39" s="153">
        <v>384.42642999999998</v>
      </c>
      <c r="AK39" s="153">
        <v>384.42642999999998</v>
      </c>
      <c r="AL39" s="153">
        <v>159</v>
      </c>
      <c r="AM39" s="153">
        <v>402.94299999999998</v>
      </c>
    </row>
    <row r="40" spans="1:39" ht="24" customHeight="1" x14ac:dyDescent="0.3">
      <c r="A40" s="14" t="s">
        <v>61</v>
      </c>
      <c r="B40" s="14" t="s">
        <v>680</v>
      </c>
      <c r="C40" s="151">
        <v>22</v>
      </c>
      <c r="D40" s="151">
        <v>47.16</v>
      </c>
      <c r="E40" s="151">
        <v>11.12</v>
      </c>
      <c r="F40" s="151">
        <v>20.260000000000002</v>
      </c>
      <c r="G40" s="151">
        <v>69.48</v>
      </c>
      <c r="H40" s="151">
        <v>12.06</v>
      </c>
      <c r="I40" s="151">
        <v>8.9600000000000009</v>
      </c>
      <c r="J40" s="151">
        <v>6.306</v>
      </c>
      <c r="K40" s="151">
        <v>8.1999999999999993</v>
      </c>
      <c r="L40" s="151">
        <v>8.1999999999999993</v>
      </c>
      <c r="M40" s="151">
        <v>8.1999999999999993</v>
      </c>
      <c r="N40" s="151">
        <v>8.1999999999999993</v>
      </c>
      <c r="O40" s="151">
        <v>78.900000000000006</v>
      </c>
      <c r="P40" s="151">
        <v>332</v>
      </c>
      <c r="Q40" s="151">
        <v>10</v>
      </c>
      <c r="R40" s="151">
        <v>10</v>
      </c>
      <c r="S40" s="151">
        <v>599.17714999999998</v>
      </c>
      <c r="T40" s="151">
        <v>232</v>
      </c>
      <c r="U40" s="151">
        <v>115.3</v>
      </c>
      <c r="V40" s="151">
        <v>8.9120000000000008</v>
      </c>
      <c r="W40" s="151">
        <v>9.125</v>
      </c>
      <c r="X40" s="151">
        <v>258.36700000000002</v>
      </c>
      <c r="Y40" s="151">
        <v>132.125</v>
      </c>
      <c r="Z40" s="151">
        <v>115.3</v>
      </c>
      <c r="AA40" s="151">
        <v>7.66</v>
      </c>
      <c r="AB40" s="151">
        <v>8.19</v>
      </c>
      <c r="AC40" s="151">
        <v>496.55081000000001</v>
      </c>
      <c r="AD40" s="151">
        <v>451.70105999999998</v>
      </c>
      <c r="AE40" s="151">
        <v>464.51526999999999</v>
      </c>
      <c r="AF40" s="151">
        <v>432.47973999999999</v>
      </c>
      <c r="AG40" s="151">
        <v>0</v>
      </c>
      <c r="AH40" s="151">
        <v>267.90604999999999</v>
      </c>
      <c r="AI40" s="151">
        <v>280.08359999999999</v>
      </c>
      <c r="AJ40" s="151">
        <v>384.42642999999998</v>
      </c>
      <c r="AK40" s="151">
        <v>384.42642999999998</v>
      </c>
      <c r="AL40" s="151">
        <v>133</v>
      </c>
      <c r="AM40" s="151">
        <v>114.489</v>
      </c>
    </row>
    <row r="41" spans="1:39" ht="24" customHeight="1" x14ac:dyDescent="0.3">
      <c r="A41" s="17" t="s">
        <v>61</v>
      </c>
      <c r="B41" s="17" t="s">
        <v>681</v>
      </c>
      <c r="C41" s="152">
        <v>22</v>
      </c>
      <c r="D41" s="152">
        <v>47.14</v>
      </c>
      <c r="E41" s="152">
        <v>11.05</v>
      </c>
      <c r="F41" s="152">
        <v>20.260000000000002</v>
      </c>
      <c r="G41" s="152">
        <v>60.27</v>
      </c>
      <c r="H41" s="152">
        <v>11.57</v>
      </c>
      <c r="I41" s="152">
        <v>9.09</v>
      </c>
      <c r="J41" s="152">
        <v>6.7270000000000003</v>
      </c>
      <c r="K41" s="152">
        <v>8.1999999999999993</v>
      </c>
      <c r="L41" s="152">
        <v>8.1999999999999993</v>
      </c>
      <c r="M41" s="152">
        <v>8.1999999999999993</v>
      </c>
      <c r="N41" s="152">
        <v>8.1999999999999993</v>
      </c>
      <c r="O41" s="152">
        <v>56.8</v>
      </c>
      <c r="P41" s="152">
        <v>342.55</v>
      </c>
      <c r="Q41" s="152">
        <v>9</v>
      </c>
      <c r="R41" s="152">
        <v>10</v>
      </c>
      <c r="S41" s="152">
        <v>321.39006999999998</v>
      </c>
      <c r="T41" s="152">
        <v>194</v>
      </c>
      <c r="U41" s="152">
        <v>89.9</v>
      </c>
      <c r="V41" s="152">
        <v>8.5109999999999992</v>
      </c>
      <c r="W41" s="152">
        <v>9.2609999999999992</v>
      </c>
      <c r="X41" s="152">
        <v>145.66499999999999</v>
      </c>
      <c r="Y41" s="152">
        <v>96.364999999999995</v>
      </c>
      <c r="Z41" s="152">
        <v>89.9</v>
      </c>
      <c r="AA41" s="152">
        <v>7.1</v>
      </c>
      <c r="AB41" s="152">
        <v>8.02</v>
      </c>
      <c r="AC41" s="152">
        <v>496.55081000000001</v>
      </c>
      <c r="AD41" s="152">
        <v>490.14370000000002</v>
      </c>
      <c r="AE41" s="152">
        <v>464.51526999999999</v>
      </c>
      <c r="AF41" s="152">
        <v>432.47973999999999</v>
      </c>
      <c r="AG41" s="152">
        <v>0</v>
      </c>
      <c r="AH41" s="152">
        <v>267.90604999999999</v>
      </c>
      <c r="AI41" s="152">
        <v>280.08359999999999</v>
      </c>
      <c r="AJ41" s="152">
        <v>384.42642999999998</v>
      </c>
      <c r="AK41" s="152">
        <v>384.42642999999998</v>
      </c>
      <c r="AL41" s="152">
        <v>42</v>
      </c>
      <c r="AM41" s="152">
        <v>67.231999999999999</v>
      </c>
    </row>
    <row r="42" spans="1:39" ht="24" customHeight="1" x14ac:dyDescent="0.3">
      <c r="A42" s="17" t="s">
        <v>61</v>
      </c>
      <c r="B42" s="17" t="s">
        <v>682</v>
      </c>
      <c r="C42" s="152">
        <v>22</v>
      </c>
      <c r="D42" s="152">
        <v>33.93</v>
      </c>
      <c r="E42" s="152">
        <v>11</v>
      </c>
      <c r="F42" s="152">
        <v>20.260000000000002</v>
      </c>
      <c r="G42" s="152">
        <v>64.680000000000007</v>
      </c>
      <c r="H42" s="152">
        <v>11.41</v>
      </c>
      <c r="I42" s="152">
        <v>8.74</v>
      </c>
      <c r="J42" s="152">
        <v>6.9029999999999996</v>
      </c>
      <c r="K42" s="152">
        <v>6</v>
      </c>
      <c r="L42" s="152">
        <v>6</v>
      </c>
      <c r="M42" s="152">
        <v>6</v>
      </c>
      <c r="N42" s="152">
        <v>6</v>
      </c>
      <c r="O42" s="152">
        <v>25.5</v>
      </c>
      <c r="P42" s="152">
        <v>115.54</v>
      </c>
      <c r="Q42" s="152">
        <v>9</v>
      </c>
      <c r="R42" s="152">
        <v>10</v>
      </c>
      <c r="S42" s="152">
        <v>214.37307999999999</v>
      </c>
      <c r="T42" s="152">
        <v>115</v>
      </c>
      <c r="U42" s="152">
        <v>60.7</v>
      </c>
      <c r="V42" s="152">
        <v>9.1029999999999998</v>
      </c>
      <c r="W42" s="152">
        <v>10.066000000000001</v>
      </c>
      <c r="X42" s="152">
        <v>71.254000000000005</v>
      </c>
      <c r="Y42" s="152">
        <v>76.355000000000004</v>
      </c>
      <c r="Z42" s="152">
        <v>60.7</v>
      </c>
      <c r="AA42" s="152">
        <v>7.28</v>
      </c>
      <c r="AB42" s="152">
        <v>7.96</v>
      </c>
      <c r="AC42" s="152">
        <v>496.55081000000001</v>
      </c>
      <c r="AD42" s="152">
        <v>490.14370000000002</v>
      </c>
      <c r="AE42" s="152">
        <v>464.51526999999999</v>
      </c>
      <c r="AF42" s="152">
        <v>432.47973999999999</v>
      </c>
      <c r="AG42" s="152">
        <v>0</v>
      </c>
      <c r="AH42" s="152">
        <v>267.90604999999999</v>
      </c>
      <c r="AI42" s="152">
        <v>280.08359999999999</v>
      </c>
      <c r="AJ42" s="152">
        <v>384.42642999999998</v>
      </c>
      <c r="AK42" s="152">
        <v>384.42642999999998</v>
      </c>
      <c r="AL42" s="152">
        <v>23</v>
      </c>
      <c r="AM42" s="152">
        <v>18.28</v>
      </c>
    </row>
    <row r="43" spans="1:39" ht="24" customHeight="1" x14ac:dyDescent="0.3">
      <c r="A43" s="17" t="s">
        <v>61</v>
      </c>
      <c r="B43" s="17" t="s">
        <v>683</v>
      </c>
      <c r="C43" s="152">
        <v>22</v>
      </c>
      <c r="D43" s="152">
        <v>32.31</v>
      </c>
      <c r="E43" s="152">
        <v>11.61</v>
      </c>
      <c r="F43" s="152">
        <v>20.260000000000002</v>
      </c>
      <c r="G43" s="152">
        <v>20.28</v>
      </c>
      <c r="H43" s="152">
        <v>10.59</v>
      </c>
      <c r="I43" s="152">
        <v>8.6199999999999992</v>
      </c>
      <c r="J43" s="152">
        <v>8.1649999999999991</v>
      </c>
      <c r="K43" s="152">
        <v>9.4</v>
      </c>
      <c r="L43" s="152">
        <v>9.4</v>
      </c>
      <c r="M43" s="152">
        <v>9.4</v>
      </c>
      <c r="N43" s="152">
        <v>9.4</v>
      </c>
      <c r="O43" s="152">
        <v>13</v>
      </c>
      <c r="P43" s="152">
        <v>72.45</v>
      </c>
      <c r="Q43" s="152">
        <v>9</v>
      </c>
      <c r="R43" s="152">
        <v>9</v>
      </c>
      <c r="S43" s="152">
        <v>138.24180000000001</v>
      </c>
      <c r="T43" s="152">
        <v>60</v>
      </c>
      <c r="U43" s="152">
        <v>30.9</v>
      </c>
      <c r="V43" s="152">
        <v>10.054</v>
      </c>
      <c r="W43" s="152">
        <v>10.263999999999999</v>
      </c>
      <c r="X43" s="152">
        <v>41.256</v>
      </c>
      <c r="Y43" s="152">
        <v>32.654000000000003</v>
      </c>
      <c r="Z43" s="152">
        <v>30.9</v>
      </c>
      <c r="AA43" s="152">
        <v>7.81</v>
      </c>
      <c r="AB43" s="152">
        <v>8.51</v>
      </c>
      <c r="AC43" s="152">
        <v>496.55081000000001</v>
      </c>
      <c r="AD43" s="152">
        <v>490.14370000000002</v>
      </c>
      <c r="AE43" s="152">
        <v>464.51526999999999</v>
      </c>
      <c r="AF43" s="152">
        <v>432.47973999999999</v>
      </c>
      <c r="AG43" s="152">
        <v>0</v>
      </c>
      <c r="AH43" s="152">
        <v>267.90604999999999</v>
      </c>
      <c r="AI43" s="152">
        <v>280.08359999999999</v>
      </c>
      <c r="AJ43" s="152">
        <v>384.42642999999998</v>
      </c>
      <c r="AK43" s="152">
        <v>384.42642999999998</v>
      </c>
      <c r="AL43" s="152">
        <v>16</v>
      </c>
      <c r="AM43" s="152">
        <v>4.6289999999999996</v>
      </c>
    </row>
    <row r="44" spans="1:39" ht="24" customHeight="1" x14ac:dyDescent="0.3">
      <c r="A44" s="17" t="s">
        <v>61</v>
      </c>
      <c r="B44" s="17" t="s">
        <v>684</v>
      </c>
      <c r="C44" s="152">
        <v>23</v>
      </c>
      <c r="D44" s="152">
        <v>32.24</v>
      </c>
      <c r="E44" s="152">
        <v>12.82</v>
      </c>
      <c r="F44" s="152">
        <v>20.260000000000002</v>
      </c>
      <c r="G44" s="152">
        <v>6.32</v>
      </c>
      <c r="H44" s="152">
        <v>10.61</v>
      </c>
      <c r="I44" s="152">
        <v>8.68</v>
      </c>
      <c r="J44" s="152">
        <v>8.57</v>
      </c>
      <c r="K44" s="152">
        <v>5.3</v>
      </c>
      <c r="L44" s="152">
        <v>5.3</v>
      </c>
      <c r="M44" s="152">
        <v>5.3</v>
      </c>
      <c r="N44" s="152">
        <v>5.3</v>
      </c>
      <c r="O44" s="152">
        <v>0</v>
      </c>
      <c r="P44" s="152">
        <v>14.91</v>
      </c>
      <c r="Q44" s="152">
        <v>8</v>
      </c>
      <c r="R44" s="152">
        <v>9</v>
      </c>
      <c r="S44" s="152">
        <v>94.70505</v>
      </c>
      <c r="T44" s="152">
        <v>0</v>
      </c>
      <c r="U44" s="152">
        <v>0.2</v>
      </c>
      <c r="V44" s="152">
        <v>10.351000000000001</v>
      </c>
      <c r="W44" s="152">
        <v>10.455</v>
      </c>
      <c r="X44" s="152">
        <v>5.3360000000000003</v>
      </c>
      <c r="Y44" s="152">
        <v>4.367</v>
      </c>
      <c r="Z44" s="152">
        <v>0.2</v>
      </c>
      <c r="AA44" s="152">
        <v>8.2100000000000009</v>
      </c>
      <c r="AB44" s="152">
        <v>9.4</v>
      </c>
      <c r="AC44" s="152">
        <v>394.03708999999998</v>
      </c>
      <c r="AD44" s="152">
        <v>384.42642999999998</v>
      </c>
      <c r="AE44" s="152">
        <v>403.64776000000001</v>
      </c>
      <c r="AF44" s="152">
        <v>384.42642999999998</v>
      </c>
      <c r="AG44" s="152">
        <v>0</v>
      </c>
      <c r="AH44" s="152">
        <v>267.90604999999999</v>
      </c>
      <c r="AI44" s="152">
        <v>280.08359999999999</v>
      </c>
      <c r="AJ44" s="152">
        <v>320.35536000000002</v>
      </c>
      <c r="AK44" s="152">
        <v>384.42642999999998</v>
      </c>
      <c r="AL44" s="152">
        <v>3</v>
      </c>
      <c r="AM44" s="152">
        <v>0</v>
      </c>
    </row>
    <row r="45" spans="1:39" ht="24" customHeight="1" x14ac:dyDescent="0.3">
      <c r="A45" s="17" t="s">
        <v>61</v>
      </c>
      <c r="B45" s="17" t="s">
        <v>685</v>
      </c>
      <c r="C45" s="152">
        <v>23</v>
      </c>
      <c r="D45" s="152">
        <v>32.340000000000003</v>
      </c>
      <c r="E45" s="152">
        <v>12.4</v>
      </c>
      <c r="F45" s="152">
        <v>20.260000000000002</v>
      </c>
      <c r="G45" s="152">
        <v>0</v>
      </c>
      <c r="H45" s="152">
        <v>9.74</v>
      </c>
      <c r="I45" s="152">
        <v>8.9499999999999993</v>
      </c>
      <c r="J45" s="152">
        <v>7.431</v>
      </c>
      <c r="K45" s="152">
        <v>8.8000000000000007</v>
      </c>
      <c r="L45" s="152">
        <v>8.8000000000000007</v>
      </c>
      <c r="M45" s="152">
        <v>8.8000000000000007</v>
      </c>
      <c r="N45" s="152">
        <v>8.8000000000000007</v>
      </c>
      <c r="O45" s="152">
        <v>0</v>
      </c>
      <c r="P45" s="152">
        <v>0</v>
      </c>
      <c r="Q45" s="152">
        <v>7</v>
      </c>
      <c r="R45" s="152">
        <v>8</v>
      </c>
      <c r="S45" s="152">
        <v>42.042459999999998</v>
      </c>
      <c r="T45" s="152">
        <v>0</v>
      </c>
      <c r="U45" s="152">
        <v>0</v>
      </c>
      <c r="V45" s="152">
        <v>10.125</v>
      </c>
      <c r="W45" s="152">
        <v>10.265000000000001</v>
      </c>
      <c r="X45" s="152">
        <v>0</v>
      </c>
      <c r="Y45" s="152">
        <v>0</v>
      </c>
      <c r="Z45" s="152">
        <v>0</v>
      </c>
      <c r="AA45" s="152">
        <v>8.57</v>
      </c>
      <c r="AB45" s="152">
        <v>9.11</v>
      </c>
      <c r="AC45" s="152">
        <v>394.03708999999998</v>
      </c>
      <c r="AD45" s="152">
        <v>384.42642999999998</v>
      </c>
      <c r="AE45" s="152">
        <v>400.44420000000002</v>
      </c>
      <c r="AF45" s="152">
        <v>384.42642999999998</v>
      </c>
      <c r="AG45" s="152">
        <v>0</v>
      </c>
      <c r="AH45" s="152">
        <v>267.90604999999999</v>
      </c>
      <c r="AI45" s="152">
        <v>280.08359999999999</v>
      </c>
      <c r="AJ45" s="152">
        <v>320.35536000000002</v>
      </c>
      <c r="AK45" s="152">
        <v>384.42642999999998</v>
      </c>
      <c r="AL45" s="152">
        <v>0</v>
      </c>
      <c r="AM45" s="152">
        <v>0</v>
      </c>
    </row>
    <row r="46" spans="1:39" ht="24" customHeight="1" x14ac:dyDescent="0.3">
      <c r="A46" s="17" t="s">
        <v>61</v>
      </c>
      <c r="B46" s="17" t="s">
        <v>686</v>
      </c>
      <c r="C46" s="152">
        <v>22</v>
      </c>
      <c r="D46" s="152">
        <v>32.409999999999997</v>
      </c>
      <c r="E46" s="152">
        <v>11.97</v>
      </c>
      <c r="F46" s="152">
        <v>20.260000000000002</v>
      </c>
      <c r="G46" s="152">
        <v>0</v>
      </c>
      <c r="H46" s="152">
        <v>9.17</v>
      </c>
      <c r="I46" s="152">
        <v>8.74</v>
      </c>
      <c r="J46" s="152">
        <v>7.3410000000000002</v>
      </c>
      <c r="K46" s="152">
        <v>8.1</v>
      </c>
      <c r="L46" s="152">
        <v>8.1</v>
      </c>
      <c r="M46" s="152">
        <v>8.1</v>
      </c>
      <c r="N46" s="152">
        <v>8.1</v>
      </c>
      <c r="O46" s="152">
        <v>0</v>
      </c>
      <c r="P46" s="152">
        <v>0</v>
      </c>
      <c r="Q46" s="152">
        <v>6</v>
      </c>
      <c r="R46" s="152">
        <v>7</v>
      </c>
      <c r="S46" s="152">
        <v>4.6767799999999999</v>
      </c>
      <c r="T46" s="152">
        <v>0</v>
      </c>
      <c r="U46" s="152">
        <v>0</v>
      </c>
      <c r="V46" s="152">
        <v>9.4019999999999992</v>
      </c>
      <c r="W46" s="152">
        <v>9.6120000000000001</v>
      </c>
      <c r="X46" s="152">
        <v>0</v>
      </c>
      <c r="Y46" s="152">
        <v>0</v>
      </c>
      <c r="Z46" s="152">
        <v>0</v>
      </c>
      <c r="AA46" s="152">
        <v>8.1199999999999992</v>
      </c>
      <c r="AB46" s="152">
        <v>8.4499999999999993</v>
      </c>
      <c r="AC46" s="152">
        <v>394.03708999999998</v>
      </c>
      <c r="AD46" s="152">
        <v>384.42642999999998</v>
      </c>
      <c r="AE46" s="152">
        <v>400.44420000000002</v>
      </c>
      <c r="AF46" s="152">
        <v>384.42642999999998</v>
      </c>
      <c r="AG46" s="152">
        <v>0</v>
      </c>
      <c r="AH46" s="152">
        <v>272.77706999999998</v>
      </c>
      <c r="AI46" s="152">
        <v>292.26114000000001</v>
      </c>
      <c r="AJ46" s="152">
        <v>320.35536000000002</v>
      </c>
      <c r="AK46" s="152">
        <v>384.42642999999998</v>
      </c>
      <c r="AL46" s="152">
        <v>0</v>
      </c>
      <c r="AM46" s="152">
        <v>0</v>
      </c>
    </row>
    <row r="47" spans="1:39" ht="24" customHeight="1" x14ac:dyDescent="0.3">
      <c r="A47" s="19" t="s">
        <v>61</v>
      </c>
      <c r="B47" s="19" t="s">
        <v>687</v>
      </c>
      <c r="C47" s="153">
        <v>22</v>
      </c>
      <c r="D47" s="153">
        <v>32.44</v>
      </c>
      <c r="E47" s="153">
        <v>12.38</v>
      </c>
      <c r="F47" s="153">
        <v>20.260000000000002</v>
      </c>
      <c r="G47" s="153"/>
      <c r="H47" s="153">
        <v>8.17</v>
      </c>
      <c r="I47" s="153">
        <v>8.11</v>
      </c>
      <c r="J47" s="153">
        <v>6.7030000000000003</v>
      </c>
      <c r="K47" s="153">
        <v>11.2</v>
      </c>
      <c r="L47" s="153">
        <v>11.2</v>
      </c>
      <c r="M47" s="153">
        <v>11.2</v>
      </c>
      <c r="N47" s="153">
        <v>11.2</v>
      </c>
      <c r="O47" s="153"/>
      <c r="P47" s="153"/>
      <c r="Q47" s="153">
        <v>6</v>
      </c>
      <c r="R47" s="153">
        <v>7</v>
      </c>
      <c r="S47" s="153"/>
      <c r="T47" s="153"/>
      <c r="U47" s="153"/>
      <c r="V47" s="153">
        <v>8.5009999999999994</v>
      </c>
      <c r="W47" s="153">
        <v>9.0239999999999991</v>
      </c>
      <c r="X47" s="153"/>
      <c r="Y47" s="153"/>
      <c r="Z47" s="153"/>
      <c r="AA47" s="153">
        <v>7.77</v>
      </c>
      <c r="AB47" s="153">
        <v>8.1999999999999993</v>
      </c>
      <c r="AC47" s="153">
        <v>464.51526999999999</v>
      </c>
      <c r="AD47" s="153">
        <v>387.62999000000002</v>
      </c>
      <c r="AE47" s="153">
        <v>435.68329</v>
      </c>
      <c r="AF47" s="153">
        <v>410.05486000000002</v>
      </c>
      <c r="AG47" s="153">
        <v>0</v>
      </c>
      <c r="AH47" s="153">
        <v>272.77706999999998</v>
      </c>
      <c r="AI47" s="153">
        <v>292.26114000000001</v>
      </c>
      <c r="AJ47" s="153">
        <v>320.35536000000002</v>
      </c>
      <c r="AK47" s="153">
        <v>384.42642999999998</v>
      </c>
      <c r="AL47" s="153"/>
      <c r="AM47" s="153"/>
    </row>
    <row r="48" spans="1:39" ht="24" customHeight="1" x14ac:dyDescent="0.3">
      <c r="A48" s="14" t="s">
        <v>61</v>
      </c>
      <c r="B48" s="14" t="s">
        <v>688</v>
      </c>
      <c r="C48" s="151">
        <v>20</v>
      </c>
      <c r="D48" s="151">
        <v>32.42</v>
      </c>
      <c r="E48" s="151">
        <v>12.51</v>
      </c>
      <c r="F48" s="151">
        <v>20.260000000000002</v>
      </c>
      <c r="G48" s="151"/>
      <c r="H48" s="151">
        <v>7.89</v>
      </c>
      <c r="I48" s="151">
        <v>8.94</v>
      </c>
      <c r="J48" s="151">
        <v>6.306</v>
      </c>
      <c r="K48" s="151">
        <v>7.6</v>
      </c>
      <c r="L48" s="151">
        <v>7.6</v>
      </c>
      <c r="M48" s="151">
        <v>7.6</v>
      </c>
      <c r="N48" s="151">
        <v>7.6</v>
      </c>
      <c r="O48" s="151"/>
      <c r="P48" s="151"/>
      <c r="Q48" s="151">
        <v>6</v>
      </c>
      <c r="R48" s="151">
        <v>8</v>
      </c>
      <c r="S48" s="151"/>
      <c r="T48" s="151"/>
      <c r="U48" s="151"/>
      <c r="V48" s="151">
        <v>7.7110000000000003</v>
      </c>
      <c r="W48" s="151">
        <v>8.0220000000000002</v>
      </c>
      <c r="X48" s="151"/>
      <c r="Y48" s="151"/>
      <c r="Z48" s="151"/>
      <c r="AA48" s="151">
        <v>7.56</v>
      </c>
      <c r="AB48" s="151">
        <v>7.46</v>
      </c>
      <c r="AC48" s="151">
        <v>448.49750999999998</v>
      </c>
      <c r="AD48" s="151">
        <v>387.62999000000002</v>
      </c>
      <c r="AE48" s="151">
        <v>432.47973999999999</v>
      </c>
      <c r="AF48" s="151">
        <v>384.42642999999998</v>
      </c>
      <c r="AG48" s="151">
        <v>0</v>
      </c>
      <c r="AH48" s="151">
        <v>272.77706999999998</v>
      </c>
      <c r="AI48" s="151">
        <v>292.26114000000001</v>
      </c>
      <c r="AJ48" s="151">
        <v>378.01933000000002</v>
      </c>
      <c r="AK48" s="151">
        <v>384.42642999999998</v>
      </c>
      <c r="AL48" s="151"/>
      <c r="AM48" s="151"/>
    </row>
    <row r="49" spans="1:39" ht="24" customHeight="1" x14ac:dyDescent="0.3">
      <c r="A49" s="17" t="s">
        <v>61</v>
      </c>
      <c r="B49" s="17" t="s">
        <v>689</v>
      </c>
      <c r="C49" s="152">
        <v>20</v>
      </c>
      <c r="D49" s="152">
        <v>32.4</v>
      </c>
      <c r="E49" s="152">
        <v>13.14</v>
      </c>
      <c r="F49" s="152">
        <v>20.260000000000002</v>
      </c>
      <c r="G49" s="152"/>
      <c r="H49" s="152">
        <v>7.66</v>
      </c>
      <c r="I49" s="152">
        <v>8.7200000000000006</v>
      </c>
      <c r="J49" s="152">
        <v>6.0620000000000003</v>
      </c>
      <c r="K49" s="152">
        <v>7.7</v>
      </c>
      <c r="L49" s="152">
        <v>7.7</v>
      </c>
      <c r="M49" s="152">
        <v>7.7</v>
      </c>
      <c r="N49" s="152">
        <v>7.7</v>
      </c>
      <c r="O49" s="152"/>
      <c r="P49" s="152"/>
      <c r="Q49" s="152">
        <v>6</v>
      </c>
      <c r="R49" s="152">
        <v>7</v>
      </c>
      <c r="S49" s="152"/>
      <c r="T49" s="152"/>
      <c r="U49" s="152"/>
      <c r="V49" s="152">
        <v>6.5110000000000001</v>
      </c>
      <c r="W49" s="152">
        <v>6.8109999999999999</v>
      </c>
      <c r="X49" s="152"/>
      <c r="Y49" s="152"/>
      <c r="Z49" s="152"/>
      <c r="AA49" s="152">
        <v>7.24</v>
      </c>
      <c r="AB49" s="152">
        <v>7.41</v>
      </c>
      <c r="AC49" s="152">
        <v>496.55081000000001</v>
      </c>
      <c r="AD49" s="152">
        <v>490.14370000000002</v>
      </c>
      <c r="AE49" s="152">
        <v>464.51526999999999</v>
      </c>
      <c r="AF49" s="152">
        <v>432.47973999999999</v>
      </c>
      <c r="AG49" s="152">
        <v>0</v>
      </c>
      <c r="AH49" s="152">
        <v>272.77706999999998</v>
      </c>
      <c r="AI49" s="152">
        <v>292.26114000000001</v>
      </c>
      <c r="AJ49" s="152">
        <v>384.42642999999998</v>
      </c>
      <c r="AK49" s="152">
        <v>384.42642999999998</v>
      </c>
      <c r="AL49" s="152"/>
      <c r="AM49" s="152"/>
    </row>
    <row r="50" spans="1:39" ht="24" customHeight="1" x14ac:dyDescent="0.3">
      <c r="A50" s="17" t="s">
        <v>61</v>
      </c>
      <c r="B50" s="17" t="s">
        <v>690</v>
      </c>
      <c r="C50" s="152">
        <v>21</v>
      </c>
      <c r="D50" s="152">
        <v>32.4</v>
      </c>
      <c r="E50" s="152">
        <v>13.05</v>
      </c>
      <c r="F50" s="152">
        <v>20.260000000000002</v>
      </c>
      <c r="G50" s="152"/>
      <c r="H50" s="152">
        <v>7.61</v>
      </c>
      <c r="I50" s="152">
        <v>8.4700000000000006</v>
      </c>
      <c r="J50" s="152">
        <v>6.2039999999999997</v>
      </c>
      <c r="K50" s="152">
        <v>8.1999999999999993</v>
      </c>
      <c r="L50" s="152">
        <v>8.1999999999999993</v>
      </c>
      <c r="M50" s="152">
        <v>8.1999999999999993</v>
      </c>
      <c r="N50" s="152">
        <v>8.1999999999999993</v>
      </c>
      <c r="O50" s="152"/>
      <c r="P50" s="152"/>
      <c r="Q50" s="152">
        <v>6</v>
      </c>
      <c r="R50" s="152">
        <v>8</v>
      </c>
      <c r="S50" s="152"/>
      <c r="T50" s="152"/>
      <c r="U50" s="152"/>
      <c r="V50" s="152">
        <v>6.1260000000000003</v>
      </c>
      <c r="W50" s="152">
        <v>6.4539999999999997</v>
      </c>
      <c r="X50" s="152"/>
      <c r="Y50" s="152"/>
      <c r="Z50" s="152"/>
      <c r="AA50" s="152">
        <v>6.68</v>
      </c>
      <c r="AB50" s="152">
        <v>7.13</v>
      </c>
      <c r="AC50" s="152">
        <v>496.55081000000001</v>
      </c>
      <c r="AD50" s="152">
        <v>490.14370000000002</v>
      </c>
      <c r="AE50" s="152">
        <v>464.51526999999999</v>
      </c>
      <c r="AF50" s="152">
        <v>432.47973999999999</v>
      </c>
      <c r="AG50" s="152">
        <v>0</v>
      </c>
      <c r="AH50" s="152">
        <v>272.77706999999998</v>
      </c>
      <c r="AI50" s="152">
        <v>292.26114000000001</v>
      </c>
      <c r="AJ50" s="152">
        <v>384.42642999999998</v>
      </c>
      <c r="AK50" s="152">
        <v>384.42642999999998</v>
      </c>
      <c r="AL50" s="152"/>
      <c r="AM50" s="152"/>
    </row>
    <row r="51" spans="1:39" ht="24" customHeight="1" x14ac:dyDescent="0.3">
      <c r="A51" s="17" t="s">
        <v>61</v>
      </c>
      <c r="B51" s="17" t="s">
        <v>691</v>
      </c>
      <c r="C51" s="152">
        <v>21</v>
      </c>
      <c r="D51" s="152">
        <v>32.31</v>
      </c>
      <c r="E51" s="152">
        <v>11.73</v>
      </c>
      <c r="F51" s="152">
        <v>20.260000000000002</v>
      </c>
      <c r="G51" s="152"/>
      <c r="H51" s="152">
        <v>7.78</v>
      </c>
      <c r="I51" s="152">
        <v>8.23</v>
      </c>
      <c r="J51" s="152">
        <v>5.8570000000000002</v>
      </c>
      <c r="K51" s="152">
        <v>7.4</v>
      </c>
      <c r="L51" s="152">
        <v>7.4</v>
      </c>
      <c r="M51" s="152">
        <v>7.4</v>
      </c>
      <c r="N51" s="152">
        <v>7.4</v>
      </c>
      <c r="O51" s="152"/>
      <c r="P51" s="152"/>
      <c r="Q51" s="152">
        <v>6</v>
      </c>
      <c r="R51" s="152">
        <v>8</v>
      </c>
      <c r="S51" s="152"/>
      <c r="T51" s="152"/>
      <c r="U51" s="152"/>
      <c r="V51" s="152">
        <v>5.3449999999999998</v>
      </c>
      <c r="W51" s="152">
        <v>5.7110000000000003</v>
      </c>
      <c r="X51" s="152"/>
      <c r="Y51" s="152"/>
      <c r="Z51" s="152"/>
      <c r="AA51" s="152">
        <v>7.08</v>
      </c>
      <c r="AB51" s="152">
        <v>6.91</v>
      </c>
      <c r="AC51" s="152">
        <v>496.55081000000001</v>
      </c>
      <c r="AD51" s="152">
        <v>490.14370000000002</v>
      </c>
      <c r="AE51" s="152">
        <v>464.51526999999999</v>
      </c>
      <c r="AF51" s="152">
        <v>432.47973999999999</v>
      </c>
      <c r="AG51" s="152">
        <v>0</v>
      </c>
      <c r="AH51" s="152">
        <v>272.77706999999998</v>
      </c>
      <c r="AI51" s="152">
        <v>292.26114000000001</v>
      </c>
      <c r="AJ51" s="152">
        <v>384.42642999999998</v>
      </c>
      <c r="AK51" s="152">
        <v>384.42642999999998</v>
      </c>
      <c r="AL51" s="152"/>
      <c r="AM51" s="152"/>
    </row>
    <row r="52" spans="1:39" ht="24" customHeight="1" x14ac:dyDescent="0.3">
      <c r="A52" s="17" t="s">
        <v>61</v>
      </c>
      <c r="B52" s="17" t="s">
        <v>692</v>
      </c>
      <c r="C52" s="152">
        <v>20</v>
      </c>
      <c r="D52" s="152">
        <v>32.5</v>
      </c>
      <c r="E52" s="152">
        <v>10.97</v>
      </c>
      <c r="F52" s="152">
        <v>20.260000000000002</v>
      </c>
      <c r="G52" s="152"/>
      <c r="H52" s="152">
        <v>7.95</v>
      </c>
      <c r="I52" s="152">
        <v>8.93</v>
      </c>
      <c r="J52" s="152">
        <v>5.1689999999999996</v>
      </c>
      <c r="K52" s="152">
        <v>8.3000000000000007</v>
      </c>
      <c r="L52" s="152">
        <v>8.3000000000000007</v>
      </c>
      <c r="M52" s="152">
        <v>8.3000000000000007</v>
      </c>
      <c r="N52" s="152">
        <v>8.3000000000000007</v>
      </c>
      <c r="O52" s="152"/>
      <c r="P52" s="152"/>
      <c r="Q52" s="152">
        <v>8</v>
      </c>
      <c r="R52" s="152">
        <v>9</v>
      </c>
      <c r="S52" s="152"/>
      <c r="T52" s="152"/>
      <c r="U52" s="152"/>
      <c r="V52" s="152">
        <v>5.1550000000000002</v>
      </c>
      <c r="W52" s="152">
        <v>5.41</v>
      </c>
      <c r="X52" s="152"/>
      <c r="Y52" s="152"/>
      <c r="Z52" s="152"/>
      <c r="AA52" s="152">
        <v>6.27</v>
      </c>
      <c r="AB52" s="152">
        <v>6.43</v>
      </c>
      <c r="AC52" s="152">
        <v>496.55081000000001</v>
      </c>
      <c r="AD52" s="152">
        <v>490.14370000000002</v>
      </c>
      <c r="AE52" s="152">
        <v>464.51526999999999</v>
      </c>
      <c r="AF52" s="152">
        <v>432.47973999999999</v>
      </c>
      <c r="AG52" s="152">
        <v>0</v>
      </c>
      <c r="AH52" s="152">
        <v>272.77706999999998</v>
      </c>
      <c r="AI52" s="152">
        <v>292.26114000000001</v>
      </c>
      <c r="AJ52" s="152">
        <v>384.42642999999998</v>
      </c>
      <c r="AK52" s="152">
        <v>384.42642999999998</v>
      </c>
      <c r="AL52" s="152"/>
      <c r="AM52" s="152"/>
    </row>
    <row r="53" spans="1:39" ht="24" customHeight="1" x14ac:dyDescent="0.3">
      <c r="A53" s="17" t="s">
        <v>61</v>
      </c>
      <c r="B53" s="17" t="s">
        <v>693</v>
      </c>
      <c r="C53" s="152">
        <v>20</v>
      </c>
      <c r="D53" s="152">
        <v>32.47</v>
      </c>
      <c r="E53" s="152">
        <v>12.94</v>
      </c>
      <c r="F53" s="152">
        <v>20.260000000000002</v>
      </c>
      <c r="G53" s="152"/>
      <c r="H53" s="152">
        <v>8.18</v>
      </c>
      <c r="I53" s="152">
        <v>9</v>
      </c>
      <c r="J53" s="152">
        <v>5.3250000000000002</v>
      </c>
      <c r="K53" s="152">
        <v>5.9</v>
      </c>
      <c r="L53" s="152">
        <v>5.9</v>
      </c>
      <c r="M53" s="152">
        <v>5.9</v>
      </c>
      <c r="N53" s="152">
        <v>5.9</v>
      </c>
      <c r="O53" s="152"/>
      <c r="P53" s="152"/>
      <c r="Q53" s="152">
        <v>8</v>
      </c>
      <c r="R53" s="152">
        <v>10</v>
      </c>
      <c r="S53" s="152"/>
      <c r="T53" s="152"/>
      <c r="U53" s="152"/>
      <c r="V53" s="152">
        <v>4.6440000000000001</v>
      </c>
      <c r="W53" s="152">
        <v>4.95</v>
      </c>
      <c r="X53" s="152"/>
      <c r="Y53" s="152"/>
      <c r="Z53" s="152"/>
      <c r="AA53" s="152">
        <v>6.81</v>
      </c>
      <c r="AB53" s="152">
        <v>6.4</v>
      </c>
      <c r="AC53" s="152">
        <v>496.55081000000001</v>
      </c>
      <c r="AD53" s="152">
        <v>496.55081000000001</v>
      </c>
      <c r="AE53" s="152">
        <v>486.94015000000002</v>
      </c>
      <c r="AF53" s="152">
        <v>448.49750999999998</v>
      </c>
      <c r="AG53" s="152">
        <v>0</v>
      </c>
      <c r="AH53" s="152">
        <v>272.77706999999998</v>
      </c>
      <c r="AI53" s="152">
        <v>292.26114000000001</v>
      </c>
      <c r="AJ53" s="152">
        <v>384.42642999999998</v>
      </c>
      <c r="AK53" s="152">
        <v>384.42642999999998</v>
      </c>
      <c r="AL53" s="152"/>
      <c r="AM53" s="152"/>
    </row>
    <row r="54" spans="1:39" ht="24" customHeight="1" x14ac:dyDescent="0.3">
      <c r="A54" s="17" t="s">
        <v>61</v>
      </c>
      <c r="B54" s="17" t="s">
        <v>694</v>
      </c>
      <c r="C54" s="152">
        <v>21</v>
      </c>
      <c r="D54" s="152">
        <v>32.479999999999997</v>
      </c>
      <c r="E54" s="152">
        <v>12.1</v>
      </c>
      <c r="F54" s="152">
        <v>20.260000000000002</v>
      </c>
      <c r="G54" s="152"/>
      <c r="H54" s="152">
        <v>8.6</v>
      </c>
      <c r="I54" s="152">
        <v>8.86</v>
      </c>
      <c r="J54" s="152">
        <v>6.4080000000000004</v>
      </c>
      <c r="K54" s="152">
        <v>3.8</v>
      </c>
      <c r="L54" s="152">
        <v>3.8</v>
      </c>
      <c r="M54" s="152">
        <v>3.8</v>
      </c>
      <c r="N54" s="152">
        <v>3.8</v>
      </c>
      <c r="O54" s="152"/>
      <c r="P54" s="152"/>
      <c r="Q54" s="152">
        <v>8</v>
      </c>
      <c r="R54" s="152">
        <v>9</v>
      </c>
      <c r="S54" s="152"/>
      <c r="T54" s="152"/>
      <c r="U54" s="152"/>
      <c r="V54" s="152">
        <v>4.5119999999999996</v>
      </c>
      <c r="W54" s="152">
        <v>4.5259999999999998</v>
      </c>
      <c r="X54" s="152"/>
      <c r="Y54" s="152"/>
      <c r="Z54" s="152"/>
      <c r="AA54" s="152">
        <v>6.83</v>
      </c>
      <c r="AB54" s="152">
        <v>6.52</v>
      </c>
      <c r="AC54" s="152">
        <v>496.55081000000001</v>
      </c>
      <c r="AD54" s="152">
        <v>496.55081000000001</v>
      </c>
      <c r="AE54" s="152">
        <v>483.73660000000001</v>
      </c>
      <c r="AF54" s="152">
        <v>448.49750999999998</v>
      </c>
      <c r="AG54" s="152">
        <v>0</v>
      </c>
      <c r="AH54" s="152">
        <v>272.77706999999998</v>
      </c>
      <c r="AI54" s="152">
        <v>292.26114000000001</v>
      </c>
      <c r="AJ54" s="152">
        <v>384.42642999999998</v>
      </c>
      <c r="AK54" s="152">
        <v>384.42642999999998</v>
      </c>
      <c r="AL54" s="152"/>
      <c r="AM54" s="152"/>
    </row>
    <row r="55" spans="1:39" ht="24" customHeight="1" x14ac:dyDescent="0.3">
      <c r="A55" s="19" t="s">
        <v>695</v>
      </c>
      <c r="B55" s="19" t="s">
        <v>62</v>
      </c>
      <c r="C55" s="153">
        <v>21</v>
      </c>
      <c r="D55" s="153">
        <v>32.450000000000003</v>
      </c>
      <c r="E55" s="153">
        <v>12.25</v>
      </c>
      <c r="F55" s="153">
        <v>20.260000000000002</v>
      </c>
      <c r="G55" s="153"/>
      <c r="H55" s="153">
        <v>8.49</v>
      </c>
      <c r="I55" s="153">
        <v>8.86</v>
      </c>
      <c r="J55" s="153">
        <v>6.2830000000000004</v>
      </c>
      <c r="K55" s="153"/>
      <c r="L55" s="153"/>
      <c r="M55" s="153"/>
      <c r="N55" s="153"/>
      <c r="O55" s="153"/>
      <c r="P55" s="153"/>
      <c r="Q55" s="153">
        <v>7</v>
      </c>
      <c r="R55" s="153">
        <v>9</v>
      </c>
      <c r="S55" s="153"/>
      <c r="T55" s="153"/>
      <c r="U55" s="153"/>
      <c r="V55" s="153">
        <v>4.7210000000000001</v>
      </c>
      <c r="W55" s="153">
        <v>4.351</v>
      </c>
      <c r="X55" s="153"/>
      <c r="Y55" s="153"/>
      <c r="Z55" s="153"/>
      <c r="AA55" s="153">
        <v>7.93</v>
      </c>
      <c r="AB55" s="153">
        <v>7.24</v>
      </c>
      <c r="AC55" s="153">
        <v>496.55081000000001</v>
      </c>
      <c r="AD55" s="153">
        <v>496.55081000000001</v>
      </c>
      <c r="AE55" s="153">
        <v>483.73660000000001</v>
      </c>
      <c r="AF55" s="153">
        <v>448.49750999999998</v>
      </c>
      <c r="AG55" s="153">
        <v>0</v>
      </c>
      <c r="AH55" s="153">
        <v>272.77706999999998</v>
      </c>
      <c r="AI55" s="153">
        <v>292.26114000000001</v>
      </c>
      <c r="AJ55" s="153">
        <v>384.42642999999998</v>
      </c>
      <c r="AK55" s="153">
        <v>384.42642999999998</v>
      </c>
      <c r="AL55" s="153"/>
      <c r="AM55" s="153"/>
    </row>
    <row r="56" spans="1:39"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1545</v>
      </c>
      <c r="B4" s="199"/>
      <c r="C4" s="199"/>
      <c r="D4" s="199"/>
      <c r="E4" s="199"/>
      <c r="F4" s="199"/>
      <c r="G4" s="199"/>
      <c r="H4" s="199"/>
      <c r="I4" s="199"/>
      <c r="J4" s="199"/>
    </row>
    <row r="5" spans="1:10" ht="22.05" hidden="1" customHeight="1" x14ac:dyDescent="0.3">
      <c r="A5" s="199" t="s">
        <v>57</v>
      </c>
      <c r="B5" s="199" t="s">
        <v>426</v>
      </c>
      <c r="C5" s="10">
        <v>42879</v>
      </c>
      <c r="D5" s="10">
        <v>42880</v>
      </c>
      <c r="E5" s="10">
        <v>46665</v>
      </c>
      <c r="F5" s="10">
        <v>47090</v>
      </c>
      <c r="G5" s="10">
        <v>62201</v>
      </c>
      <c r="H5" s="10">
        <v>42881</v>
      </c>
      <c r="I5" s="10">
        <v>44003</v>
      </c>
      <c r="J5" s="199" t="s">
        <v>1546</v>
      </c>
    </row>
    <row r="6" spans="1:10" ht="40.049999999999997" customHeight="1" x14ac:dyDescent="0.3">
      <c r="A6" s="199"/>
      <c r="B6" s="199"/>
      <c r="C6" s="223" t="s">
        <v>480</v>
      </c>
      <c r="D6" s="223" t="s">
        <v>481</v>
      </c>
      <c r="E6" s="223" t="s">
        <v>482</v>
      </c>
      <c r="F6" s="223" t="s">
        <v>477</v>
      </c>
      <c r="G6" s="223" t="s">
        <v>478</v>
      </c>
      <c r="H6" s="223" t="s">
        <v>479</v>
      </c>
      <c r="I6" s="223"/>
      <c r="J6" s="199"/>
    </row>
    <row r="7" spans="1:10" ht="57" customHeight="1" x14ac:dyDescent="0.3">
      <c r="A7" s="199"/>
      <c r="B7" s="199"/>
      <c r="C7" s="10" t="s">
        <v>1547</v>
      </c>
      <c r="D7" s="10" t="s">
        <v>1548</v>
      </c>
      <c r="E7" s="10" t="s">
        <v>1549</v>
      </c>
      <c r="F7" s="10" t="s">
        <v>1550</v>
      </c>
      <c r="G7" s="10" t="s">
        <v>1551</v>
      </c>
      <c r="H7" s="10" t="s">
        <v>1552</v>
      </c>
      <c r="I7" s="10" t="s">
        <v>1553</v>
      </c>
      <c r="J7" s="199" t="s">
        <v>638</v>
      </c>
    </row>
    <row r="8" spans="1:10" ht="24" customHeight="1" x14ac:dyDescent="0.3">
      <c r="A8" s="14" t="s">
        <v>61</v>
      </c>
      <c r="B8" s="14" t="s">
        <v>648</v>
      </c>
      <c r="C8" s="151">
        <v>31</v>
      </c>
      <c r="D8" s="151">
        <v>12.09</v>
      </c>
      <c r="E8" s="151">
        <v>58.98</v>
      </c>
      <c r="F8" s="151">
        <v>75.930000000000007</v>
      </c>
      <c r="G8" s="151">
        <v>306.35000000000002</v>
      </c>
      <c r="H8" s="151">
        <v>28.74</v>
      </c>
      <c r="I8" s="151">
        <v>3.27</v>
      </c>
      <c r="J8" s="151">
        <v>516.36</v>
      </c>
    </row>
    <row r="9" spans="1:10" ht="24" customHeight="1" x14ac:dyDescent="0.3">
      <c r="A9" s="17" t="s">
        <v>61</v>
      </c>
      <c r="B9" s="17" t="s">
        <v>649</v>
      </c>
      <c r="C9" s="152">
        <v>31</v>
      </c>
      <c r="D9" s="152">
        <v>12.1</v>
      </c>
      <c r="E9" s="152">
        <v>49.96</v>
      </c>
      <c r="F9" s="152">
        <v>75.930000000000007</v>
      </c>
      <c r="G9" s="152">
        <v>300.66000000000003</v>
      </c>
      <c r="H9" s="152">
        <v>28.74</v>
      </c>
      <c r="I9" s="152">
        <v>3.27</v>
      </c>
      <c r="J9" s="152">
        <v>501.66</v>
      </c>
    </row>
    <row r="10" spans="1:10" ht="24" customHeight="1" x14ac:dyDescent="0.3">
      <c r="A10" s="17" t="s">
        <v>61</v>
      </c>
      <c r="B10" s="17" t="s">
        <v>650</v>
      </c>
      <c r="C10" s="152">
        <v>31</v>
      </c>
      <c r="D10" s="152">
        <v>12.1</v>
      </c>
      <c r="E10" s="152">
        <v>61.01</v>
      </c>
      <c r="F10" s="152">
        <v>75.930000000000007</v>
      </c>
      <c r="G10" s="152">
        <v>302.52999999999997</v>
      </c>
      <c r="H10" s="152">
        <v>28.74</v>
      </c>
      <c r="I10" s="152">
        <v>3.27</v>
      </c>
      <c r="J10" s="152">
        <v>514.58000000000004</v>
      </c>
    </row>
    <row r="11" spans="1:10" ht="24" customHeight="1" x14ac:dyDescent="0.3">
      <c r="A11" s="17" t="s">
        <v>61</v>
      </c>
      <c r="B11" s="17" t="s">
        <v>651</v>
      </c>
      <c r="C11" s="152">
        <v>31</v>
      </c>
      <c r="D11" s="152">
        <v>12.01</v>
      </c>
      <c r="E11" s="152">
        <v>54.54</v>
      </c>
      <c r="F11" s="152">
        <v>75.930000000000007</v>
      </c>
      <c r="G11" s="152">
        <v>302.01</v>
      </c>
      <c r="H11" s="152">
        <v>28.74</v>
      </c>
      <c r="I11" s="152">
        <v>3.27</v>
      </c>
      <c r="J11" s="152">
        <v>507.5</v>
      </c>
    </row>
    <row r="12" spans="1:10" ht="24" customHeight="1" x14ac:dyDescent="0.3">
      <c r="A12" s="17" t="s">
        <v>61</v>
      </c>
      <c r="B12" s="17" t="s">
        <v>652</v>
      </c>
      <c r="C12" s="152">
        <v>31</v>
      </c>
      <c r="D12" s="152">
        <v>11.7</v>
      </c>
      <c r="E12" s="152">
        <v>53.24</v>
      </c>
      <c r="F12" s="152">
        <v>75.930000000000007</v>
      </c>
      <c r="G12" s="152">
        <v>306.33999999999997</v>
      </c>
      <c r="H12" s="152">
        <v>28.74</v>
      </c>
      <c r="I12" s="152">
        <v>3.27</v>
      </c>
      <c r="J12" s="152">
        <v>510.22</v>
      </c>
    </row>
    <row r="13" spans="1:10" ht="24" customHeight="1" x14ac:dyDescent="0.3">
      <c r="A13" s="17" t="s">
        <v>61</v>
      </c>
      <c r="B13" s="17" t="s">
        <v>653</v>
      </c>
      <c r="C13" s="152">
        <v>31</v>
      </c>
      <c r="D13" s="152">
        <v>12.22</v>
      </c>
      <c r="E13" s="152">
        <v>51.52</v>
      </c>
      <c r="F13" s="152">
        <v>75.930000000000007</v>
      </c>
      <c r="G13" s="152">
        <v>297.11</v>
      </c>
      <c r="H13" s="152">
        <v>28.74</v>
      </c>
      <c r="I13" s="152">
        <v>3.27</v>
      </c>
      <c r="J13" s="152">
        <v>499.79</v>
      </c>
    </row>
    <row r="14" spans="1:10" ht="24" customHeight="1" x14ac:dyDescent="0.3">
      <c r="A14" s="17" t="s">
        <v>61</v>
      </c>
      <c r="B14" s="17" t="s">
        <v>654</v>
      </c>
      <c r="C14" s="152">
        <v>28</v>
      </c>
      <c r="D14" s="152">
        <v>12.1</v>
      </c>
      <c r="E14" s="152">
        <v>50.22</v>
      </c>
      <c r="F14" s="152">
        <v>75.930000000000007</v>
      </c>
      <c r="G14" s="152">
        <v>300.33</v>
      </c>
      <c r="H14" s="152">
        <v>28.74</v>
      </c>
      <c r="I14" s="152">
        <v>3.27</v>
      </c>
      <c r="J14" s="152">
        <v>498.59</v>
      </c>
    </row>
    <row r="15" spans="1:10" ht="24" customHeight="1" x14ac:dyDescent="0.3">
      <c r="A15" s="19" t="s">
        <v>61</v>
      </c>
      <c r="B15" s="19" t="s">
        <v>655</v>
      </c>
      <c r="C15" s="153">
        <v>28</v>
      </c>
      <c r="D15" s="153">
        <v>11.47</v>
      </c>
      <c r="E15" s="153">
        <v>56.52</v>
      </c>
      <c r="F15" s="153">
        <v>75.930000000000007</v>
      </c>
      <c r="G15" s="153">
        <v>308.58999999999997</v>
      </c>
      <c r="H15" s="153">
        <v>28.74</v>
      </c>
      <c r="I15" s="153">
        <v>3.27</v>
      </c>
      <c r="J15" s="153">
        <v>512.52</v>
      </c>
    </row>
    <row r="16" spans="1:10" ht="24" customHeight="1" x14ac:dyDescent="0.3">
      <c r="A16" s="14" t="s">
        <v>61</v>
      </c>
      <c r="B16" s="14" t="s">
        <v>656</v>
      </c>
      <c r="C16" s="151">
        <v>29</v>
      </c>
      <c r="D16" s="151">
        <v>12.1</v>
      </c>
      <c r="E16" s="151">
        <v>51.58</v>
      </c>
      <c r="F16" s="151">
        <v>75.930000000000007</v>
      </c>
      <c r="G16" s="151">
        <v>311.42</v>
      </c>
      <c r="H16" s="151">
        <v>28.74</v>
      </c>
      <c r="I16" s="151">
        <v>3.27</v>
      </c>
      <c r="J16" s="151">
        <v>512.04</v>
      </c>
    </row>
    <row r="17" spans="1:10" ht="24" customHeight="1" x14ac:dyDescent="0.3">
      <c r="A17" s="17" t="s">
        <v>61</v>
      </c>
      <c r="B17" s="17" t="s">
        <v>657</v>
      </c>
      <c r="C17" s="152">
        <v>29</v>
      </c>
      <c r="D17" s="152">
        <v>11.69</v>
      </c>
      <c r="E17" s="152">
        <v>52</v>
      </c>
      <c r="F17" s="152">
        <v>75.930000000000007</v>
      </c>
      <c r="G17" s="152">
        <v>312.14999999999998</v>
      </c>
      <c r="H17" s="152">
        <v>28.74</v>
      </c>
      <c r="I17" s="152">
        <v>3.27</v>
      </c>
      <c r="J17" s="152">
        <v>512.78</v>
      </c>
    </row>
    <row r="18" spans="1:10" ht="24" customHeight="1" x14ac:dyDescent="0.3">
      <c r="A18" s="17" t="s">
        <v>61</v>
      </c>
      <c r="B18" s="17" t="s">
        <v>658</v>
      </c>
      <c r="C18" s="152">
        <v>30</v>
      </c>
      <c r="D18" s="152">
        <v>11.68</v>
      </c>
      <c r="E18" s="152">
        <v>50.62</v>
      </c>
      <c r="F18" s="152">
        <v>75.930000000000007</v>
      </c>
      <c r="G18" s="152">
        <v>308.44</v>
      </c>
      <c r="H18" s="152">
        <v>28.74</v>
      </c>
      <c r="I18" s="152">
        <v>3.27</v>
      </c>
      <c r="J18" s="152">
        <v>508.68</v>
      </c>
    </row>
    <row r="19" spans="1:10" ht="24" customHeight="1" x14ac:dyDescent="0.3">
      <c r="A19" s="17" t="s">
        <v>61</v>
      </c>
      <c r="B19" s="17" t="s">
        <v>659</v>
      </c>
      <c r="C19" s="152">
        <v>30</v>
      </c>
      <c r="D19" s="152">
        <v>11.96</v>
      </c>
      <c r="E19" s="152">
        <v>50.94</v>
      </c>
      <c r="F19" s="152">
        <v>75.930000000000007</v>
      </c>
      <c r="G19" s="152">
        <v>309.10000000000002</v>
      </c>
      <c r="H19" s="152">
        <v>28.74</v>
      </c>
      <c r="I19" s="152">
        <v>3.27</v>
      </c>
      <c r="J19" s="152">
        <v>509.94</v>
      </c>
    </row>
    <row r="20" spans="1:10" ht="24" customHeight="1" x14ac:dyDescent="0.3">
      <c r="A20" s="17" t="s">
        <v>61</v>
      </c>
      <c r="B20" s="17" t="s">
        <v>660</v>
      </c>
      <c r="C20" s="152">
        <v>30</v>
      </c>
      <c r="D20" s="152">
        <v>11.97</v>
      </c>
      <c r="E20" s="152">
        <v>59.4</v>
      </c>
      <c r="F20" s="152">
        <v>75.930000000000007</v>
      </c>
      <c r="G20" s="152">
        <v>311.16000000000003</v>
      </c>
      <c r="H20" s="152">
        <v>28.74</v>
      </c>
      <c r="I20" s="152">
        <v>3.27</v>
      </c>
      <c r="J20" s="152">
        <v>520.47</v>
      </c>
    </row>
    <row r="21" spans="1:10" ht="24" customHeight="1" x14ac:dyDescent="0.3">
      <c r="A21" s="17" t="s">
        <v>61</v>
      </c>
      <c r="B21" s="17" t="s">
        <v>661</v>
      </c>
      <c r="C21" s="152">
        <v>30</v>
      </c>
      <c r="D21" s="152">
        <v>11.73</v>
      </c>
      <c r="E21" s="152">
        <v>54.49</v>
      </c>
      <c r="F21" s="152">
        <v>75.930000000000007</v>
      </c>
      <c r="G21" s="152">
        <v>309.31</v>
      </c>
      <c r="H21" s="152">
        <v>28.74</v>
      </c>
      <c r="I21" s="152">
        <v>3.27</v>
      </c>
      <c r="J21" s="152">
        <v>513.47</v>
      </c>
    </row>
    <row r="22" spans="1:10" ht="24" customHeight="1" x14ac:dyDescent="0.3">
      <c r="A22" s="17" t="s">
        <v>61</v>
      </c>
      <c r="B22" s="17" t="s">
        <v>662</v>
      </c>
      <c r="C22" s="152">
        <v>30</v>
      </c>
      <c r="D22" s="152">
        <v>11.98</v>
      </c>
      <c r="E22" s="152">
        <v>54.09</v>
      </c>
      <c r="F22" s="152">
        <v>75.930000000000007</v>
      </c>
      <c r="G22" s="152">
        <v>310.38</v>
      </c>
      <c r="H22" s="152">
        <v>28.74</v>
      </c>
      <c r="I22" s="152">
        <v>3.27</v>
      </c>
      <c r="J22" s="152">
        <v>514.39</v>
      </c>
    </row>
    <row r="23" spans="1:10" ht="24" customHeight="1" x14ac:dyDescent="0.3">
      <c r="A23" s="19" t="s">
        <v>61</v>
      </c>
      <c r="B23" s="19" t="s">
        <v>663</v>
      </c>
      <c r="C23" s="153">
        <v>30</v>
      </c>
      <c r="D23" s="153">
        <v>12.12</v>
      </c>
      <c r="E23" s="153">
        <v>51.52</v>
      </c>
      <c r="F23" s="153">
        <v>75.930000000000007</v>
      </c>
      <c r="G23" s="153">
        <v>307.77</v>
      </c>
      <c r="H23" s="153">
        <v>28.74</v>
      </c>
      <c r="I23" s="153">
        <v>3.27</v>
      </c>
      <c r="J23" s="153">
        <v>509.35</v>
      </c>
    </row>
    <row r="24" spans="1:10" ht="24" customHeight="1" x14ac:dyDescent="0.3">
      <c r="A24" s="14" t="s">
        <v>61</v>
      </c>
      <c r="B24" s="14" t="s">
        <v>664</v>
      </c>
      <c r="C24" s="151">
        <v>30</v>
      </c>
      <c r="D24" s="151">
        <v>12.11</v>
      </c>
      <c r="E24" s="151">
        <v>51.4</v>
      </c>
      <c r="F24" s="151">
        <v>77.41</v>
      </c>
      <c r="G24" s="151">
        <v>311.60000000000002</v>
      </c>
      <c r="H24" s="151">
        <v>28.74</v>
      </c>
      <c r="I24" s="151">
        <v>3.27</v>
      </c>
      <c r="J24" s="151">
        <v>514.53</v>
      </c>
    </row>
    <row r="25" spans="1:10" ht="24" customHeight="1" x14ac:dyDescent="0.3">
      <c r="A25" s="17" t="s">
        <v>61</v>
      </c>
      <c r="B25" s="17" t="s">
        <v>665</v>
      </c>
      <c r="C25" s="152">
        <v>30</v>
      </c>
      <c r="D25" s="152">
        <v>10.89</v>
      </c>
      <c r="E25" s="152">
        <v>57.19</v>
      </c>
      <c r="F25" s="152">
        <v>77.41</v>
      </c>
      <c r="G25" s="152">
        <v>302.44</v>
      </c>
      <c r="H25" s="152">
        <v>28.74</v>
      </c>
      <c r="I25" s="152">
        <v>3.27</v>
      </c>
      <c r="J25" s="152">
        <v>509.94</v>
      </c>
    </row>
    <row r="26" spans="1:10" ht="24" customHeight="1" x14ac:dyDescent="0.3">
      <c r="A26" s="17" t="s">
        <v>61</v>
      </c>
      <c r="B26" s="17" t="s">
        <v>666</v>
      </c>
      <c r="C26" s="152">
        <v>30</v>
      </c>
      <c r="D26" s="152">
        <v>11.88</v>
      </c>
      <c r="E26" s="152">
        <v>50.63</v>
      </c>
      <c r="F26" s="152">
        <v>77.41</v>
      </c>
      <c r="G26" s="152">
        <v>307.37</v>
      </c>
      <c r="H26" s="152">
        <v>28.74</v>
      </c>
      <c r="I26" s="152">
        <v>3.27</v>
      </c>
      <c r="J26" s="152">
        <v>509.3</v>
      </c>
    </row>
    <row r="27" spans="1:10" ht="24" customHeight="1" x14ac:dyDescent="0.3">
      <c r="A27" s="17" t="s">
        <v>61</v>
      </c>
      <c r="B27" s="17" t="s">
        <v>667</v>
      </c>
      <c r="C27" s="152">
        <v>30</v>
      </c>
      <c r="D27" s="152">
        <v>10.83</v>
      </c>
      <c r="E27" s="152">
        <v>49.47</v>
      </c>
      <c r="F27" s="152">
        <v>77.41</v>
      </c>
      <c r="G27" s="152">
        <v>307.26</v>
      </c>
      <c r="H27" s="152">
        <v>28.74</v>
      </c>
      <c r="I27" s="152">
        <v>3.27</v>
      </c>
      <c r="J27" s="152">
        <v>506.98</v>
      </c>
    </row>
    <row r="28" spans="1:10" ht="24" customHeight="1" x14ac:dyDescent="0.3">
      <c r="A28" s="17" t="s">
        <v>61</v>
      </c>
      <c r="B28" s="17" t="s">
        <v>668</v>
      </c>
      <c r="C28" s="152">
        <v>31</v>
      </c>
      <c r="D28" s="152">
        <v>11.43</v>
      </c>
      <c r="E28" s="152">
        <v>53.38</v>
      </c>
      <c r="F28" s="152">
        <v>77.41</v>
      </c>
      <c r="G28" s="152">
        <v>302.54000000000002</v>
      </c>
      <c r="H28" s="152">
        <v>28.74</v>
      </c>
      <c r="I28" s="152">
        <v>3.27</v>
      </c>
      <c r="J28" s="152">
        <v>507.77</v>
      </c>
    </row>
    <row r="29" spans="1:10" ht="24" customHeight="1" x14ac:dyDescent="0.3">
      <c r="A29" s="17" t="s">
        <v>61</v>
      </c>
      <c r="B29" s="17" t="s">
        <v>669</v>
      </c>
      <c r="C29" s="152">
        <v>31</v>
      </c>
      <c r="D29" s="152">
        <v>12.18</v>
      </c>
      <c r="E29" s="152">
        <v>54.52</v>
      </c>
      <c r="F29" s="152">
        <v>77.41</v>
      </c>
      <c r="G29" s="152">
        <v>304.27</v>
      </c>
      <c r="H29" s="152">
        <v>28.74</v>
      </c>
      <c r="I29" s="152">
        <v>3.27</v>
      </c>
      <c r="J29" s="152">
        <v>511.39</v>
      </c>
    </row>
    <row r="30" spans="1:10" ht="24" customHeight="1" x14ac:dyDescent="0.3">
      <c r="A30" s="17" t="s">
        <v>61</v>
      </c>
      <c r="B30" s="17" t="s">
        <v>670</v>
      </c>
      <c r="C30" s="152">
        <v>31</v>
      </c>
      <c r="D30" s="152">
        <v>11.72</v>
      </c>
      <c r="E30" s="152">
        <v>64.23</v>
      </c>
      <c r="F30" s="152">
        <v>77.41</v>
      </c>
      <c r="G30" s="152">
        <v>304.5</v>
      </c>
      <c r="H30" s="152">
        <v>28.74</v>
      </c>
      <c r="I30" s="152">
        <v>3.27</v>
      </c>
      <c r="J30" s="152">
        <v>520.87</v>
      </c>
    </row>
    <row r="31" spans="1:10" ht="24" customHeight="1" x14ac:dyDescent="0.3">
      <c r="A31" s="19" t="s">
        <v>61</v>
      </c>
      <c r="B31" s="19" t="s">
        <v>671</v>
      </c>
      <c r="C31" s="153">
        <v>31</v>
      </c>
      <c r="D31" s="153">
        <v>12.41</v>
      </c>
      <c r="E31" s="153">
        <v>59.1</v>
      </c>
      <c r="F31" s="153">
        <v>77.41</v>
      </c>
      <c r="G31" s="153">
        <v>309.11</v>
      </c>
      <c r="H31" s="153">
        <v>28.74</v>
      </c>
      <c r="I31" s="153">
        <v>3.27</v>
      </c>
      <c r="J31" s="153">
        <v>521.04</v>
      </c>
    </row>
    <row r="32" spans="1:10" ht="24" customHeight="1" x14ac:dyDescent="0.3">
      <c r="A32" s="14" t="s">
        <v>61</v>
      </c>
      <c r="B32" s="14" t="s">
        <v>672</v>
      </c>
      <c r="C32" s="151">
        <v>30</v>
      </c>
      <c r="D32" s="151">
        <v>12.4</v>
      </c>
      <c r="E32" s="151">
        <v>53.82</v>
      </c>
      <c r="F32" s="151">
        <v>77.41</v>
      </c>
      <c r="G32" s="151">
        <v>311.54000000000002</v>
      </c>
      <c r="H32" s="151">
        <v>28.74</v>
      </c>
      <c r="I32" s="151">
        <v>3.27</v>
      </c>
      <c r="J32" s="151">
        <v>517.17999999999995</v>
      </c>
    </row>
    <row r="33" spans="1:10" ht="24" customHeight="1" x14ac:dyDescent="0.3">
      <c r="A33" s="17" t="s">
        <v>61</v>
      </c>
      <c r="B33" s="17" t="s">
        <v>673</v>
      </c>
      <c r="C33" s="152">
        <v>30</v>
      </c>
      <c r="D33" s="152">
        <v>12.71</v>
      </c>
      <c r="E33" s="152">
        <v>54.77</v>
      </c>
      <c r="F33" s="152">
        <v>77.41</v>
      </c>
      <c r="G33" s="152">
        <v>309.82</v>
      </c>
      <c r="H33" s="152">
        <v>28.74</v>
      </c>
      <c r="I33" s="152">
        <v>3.27</v>
      </c>
      <c r="J33" s="152">
        <v>516.72</v>
      </c>
    </row>
    <row r="34" spans="1:10" ht="24" customHeight="1" x14ac:dyDescent="0.3">
      <c r="A34" s="17" t="s">
        <v>61</v>
      </c>
      <c r="B34" s="17" t="s">
        <v>674</v>
      </c>
      <c r="C34" s="152">
        <v>31</v>
      </c>
      <c r="D34" s="152">
        <v>12.74</v>
      </c>
      <c r="E34" s="152">
        <v>54</v>
      </c>
      <c r="F34" s="152">
        <v>77.41</v>
      </c>
      <c r="G34" s="152">
        <v>310.31</v>
      </c>
      <c r="H34" s="152">
        <v>28.74</v>
      </c>
      <c r="I34" s="152">
        <v>3.27</v>
      </c>
      <c r="J34" s="152">
        <v>517.47</v>
      </c>
    </row>
    <row r="35" spans="1:10" ht="24" customHeight="1" x14ac:dyDescent="0.3">
      <c r="A35" s="17" t="s">
        <v>61</v>
      </c>
      <c r="B35" s="17" t="s">
        <v>675</v>
      </c>
      <c r="C35" s="152">
        <v>31</v>
      </c>
      <c r="D35" s="152">
        <v>12.51</v>
      </c>
      <c r="E35" s="152">
        <v>58.34</v>
      </c>
      <c r="F35" s="152">
        <v>77.41</v>
      </c>
      <c r="G35" s="152">
        <v>310.63</v>
      </c>
      <c r="H35" s="152">
        <v>28.74</v>
      </c>
      <c r="I35" s="152">
        <v>3.27</v>
      </c>
      <c r="J35" s="152">
        <v>521.9</v>
      </c>
    </row>
    <row r="36" spans="1:10" ht="24" customHeight="1" x14ac:dyDescent="0.3">
      <c r="A36" s="17" t="s">
        <v>61</v>
      </c>
      <c r="B36" s="17" t="s">
        <v>676</v>
      </c>
      <c r="C36" s="152">
        <v>31</v>
      </c>
      <c r="D36" s="152">
        <v>12.53</v>
      </c>
      <c r="E36" s="152">
        <v>51.62</v>
      </c>
      <c r="F36" s="152">
        <v>77.41</v>
      </c>
      <c r="G36" s="152">
        <v>313.52</v>
      </c>
      <c r="H36" s="152">
        <v>28.74</v>
      </c>
      <c r="I36" s="152">
        <v>3.27</v>
      </c>
      <c r="J36" s="152">
        <v>518.09</v>
      </c>
    </row>
    <row r="37" spans="1:10" ht="24" customHeight="1" x14ac:dyDescent="0.3">
      <c r="A37" s="17" t="s">
        <v>61</v>
      </c>
      <c r="B37" s="17" t="s">
        <v>677</v>
      </c>
      <c r="C37" s="152">
        <v>31</v>
      </c>
      <c r="D37" s="152">
        <v>11.79</v>
      </c>
      <c r="E37" s="152">
        <v>50.69</v>
      </c>
      <c r="F37" s="152">
        <v>77.41</v>
      </c>
      <c r="G37" s="152">
        <v>311.11</v>
      </c>
      <c r="H37" s="152">
        <v>28.74</v>
      </c>
      <c r="I37" s="152">
        <v>3.27</v>
      </c>
      <c r="J37" s="152">
        <v>514.01</v>
      </c>
    </row>
    <row r="38" spans="1:10" ht="24" customHeight="1" x14ac:dyDescent="0.3">
      <c r="A38" s="17" t="s">
        <v>61</v>
      </c>
      <c r="B38" s="17" t="s">
        <v>678</v>
      </c>
      <c r="C38" s="152">
        <v>30</v>
      </c>
      <c r="D38" s="152">
        <v>12.06</v>
      </c>
      <c r="E38" s="152">
        <v>57</v>
      </c>
      <c r="F38" s="152">
        <v>77.41</v>
      </c>
      <c r="G38" s="152">
        <v>312.89999999999998</v>
      </c>
      <c r="H38" s="152">
        <v>28.74</v>
      </c>
      <c r="I38" s="152">
        <v>3.27</v>
      </c>
      <c r="J38" s="152">
        <v>521.38</v>
      </c>
    </row>
    <row r="39" spans="1:10" ht="24" customHeight="1" x14ac:dyDescent="0.3">
      <c r="A39" s="19" t="s">
        <v>61</v>
      </c>
      <c r="B39" s="19" t="s">
        <v>679</v>
      </c>
      <c r="C39" s="153">
        <v>30</v>
      </c>
      <c r="D39" s="153">
        <v>12.34</v>
      </c>
      <c r="E39" s="153">
        <v>52.09</v>
      </c>
      <c r="F39" s="153">
        <v>77.41</v>
      </c>
      <c r="G39" s="153">
        <v>310.91000000000003</v>
      </c>
      <c r="H39" s="153">
        <v>28.74</v>
      </c>
      <c r="I39" s="153">
        <v>3.27</v>
      </c>
      <c r="J39" s="153">
        <v>514.76</v>
      </c>
    </row>
    <row r="40" spans="1:10" ht="24" customHeight="1" x14ac:dyDescent="0.3">
      <c r="A40" s="14" t="s">
        <v>61</v>
      </c>
      <c r="B40" s="14" t="s">
        <v>680</v>
      </c>
      <c r="C40" s="151">
        <v>31</v>
      </c>
      <c r="D40" s="151">
        <v>12.44</v>
      </c>
      <c r="E40" s="151">
        <v>52.52</v>
      </c>
      <c r="F40" s="151">
        <v>66.06</v>
      </c>
      <c r="G40" s="151">
        <v>303.61</v>
      </c>
      <c r="H40" s="151">
        <v>28.74</v>
      </c>
      <c r="I40" s="151">
        <v>3.27</v>
      </c>
      <c r="J40" s="151">
        <v>497.64</v>
      </c>
    </row>
    <row r="41" spans="1:10" ht="24" customHeight="1" x14ac:dyDescent="0.3">
      <c r="A41" s="17" t="s">
        <v>61</v>
      </c>
      <c r="B41" s="17" t="s">
        <v>681</v>
      </c>
      <c r="C41" s="152">
        <v>31</v>
      </c>
      <c r="D41" s="152">
        <v>12.24</v>
      </c>
      <c r="E41" s="152">
        <v>52.18</v>
      </c>
      <c r="F41" s="152">
        <v>66.06</v>
      </c>
      <c r="G41" s="152">
        <v>314.06</v>
      </c>
      <c r="H41" s="152">
        <v>28.74</v>
      </c>
      <c r="I41" s="152">
        <v>3.27</v>
      </c>
      <c r="J41" s="152">
        <v>507.55</v>
      </c>
    </row>
    <row r="42" spans="1:10" ht="24" customHeight="1" x14ac:dyDescent="0.3">
      <c r="A42" s="17" t="s">
        <v>61</v>
      </c>
      <c r="B42" s="17" t="s">
        <v>682</v>
      </c>
      <c r="C42" s="152">
        <v>31</v>
      </c>
      <c r="D42" s="152">
        <v>8.81</v>
      </c>
      <c r="E42" s="152">
        <v>47.32</v>
      </c>
      <c r="F42" s="152">
        <v>66.06</v>
      </c>
      <c r="G42" s="152">
        <v>308.12</v>
      </c>
      <c r="H42" s="152">
        <v>28.74</v>
      </c>
      <c r="I42" s="152">
        <v>3.27</v>
      </c>
      <c r="J42" s="152">
        <v>493.32</v>
      </c>
    </row>
    <row r="43" spans="1:10" ht="24" customHeight="1" x14ac:dyDescent="0.3">
      <c r="A43" s="17" t="s">
        <v>61</v>
      </c>
      <c r="B43" s="17" t="s">
        <v>683</v>
      </c>
      <c r="C43" s="152">
        <v>31</v>
      </c>
      <c r="D43" s="152">
        <v>5.76</v>
      </c>
      <c r="E43" s="152">
        <v>49.91</v>
      </c>
      <c r="F43" s="152">
        <v>66.06</v>
      </c>
      <c r="G43" s="152">
        <v>306.31</v>
      </c>
      <c r="H43" s="152">
        <v>28.74</v>
      </c>
      <c r="I43" s="152">
        <v>3.27</v>
      </c>
      <c r="J43" s="152">
        <v>491.05</v>
      </c>
    </row>
    <row r="44" spans="1:10" ht="24" customHeight="1" x14ac:dyDescent="0.3">
      <c r="A44" s="17" t="s">
        <v>61</v>
      </c>
      <c r="B44" s="17" t="s">
        <v>684</v>
      </c>
      <c r="C44" s="152">
        <v>31</v>
      </c>
      <c r="D44" s="152">
        <v>5.75</v>
      </c>
      <c r="E44" s="152">
        <v>56.24</v>
      </c>
      <c r="F44" s="152">
        <v>66.06</v>
      </c>
      <c r="G44" s="152">
        <v>311.04000000000002</v>
      </c>
      <c r="H44" s="152">
        <v>28.74</v>
      </c>
      <c r="I44" s="152">
        <v>3.27</v>
      </c>
      <c r="J44" s="152">
        <v>502.1</v>
      </c>
    </row>
    <row r="45" spans="1:10" ht="24" customHeight="1" x14ac:dyDescent="0.3">
      <c r="A45" s="17" t="s">
        <v>61</v>
      </c>
      <c r="B45" s="17" t="s">
        <v>685</v>
      </c>
      <c r="C45" s="152">
        <v>31</v>
      </c>
      <c r="D45" s="152">
        <v>5.2</v>
      </c>
      <c r="E45" s="152">
        <v>54.41</v>
      </c>
      <c r="F45" s="152">
        <v>66.06</v>
      </c>
      <c r="G45" s="152">
        <v>308.05</v>
      </c>
      <c r="H45" s="152">
        <v>28.74</v>
      </c>
      <c r="I45" s="152">
        <v>3.27</v>
      </c>
      <c r="J45" s="152">
        <v>496.73</v>
      </c>
    </row>
    <row r="46" spans="1:10" ht="24" customHeight="1" x14ac:dyDescent="0.3">
      <c r="A46" s="17" t="s">
        <v>61</v>
      </c>
      <c r="B46" s="17" t="s">
        <v>686</v>
      </c>
      <c r="C46" s="152">
        <v>31</v>
      </c>
      <c r="D46" s="152">
        <v>5.21</v>
      </c>
      <c r="E46" s="152">
        <v>51.84</v>
      </c>
      <c r="F46" s="152">
        <v>66.06</v>
      </c>
      <c r="G46" s="152">
        <v>305.58</v>
      </c>
      <c r="H46" s="152">
        <v>28.74</v>
      </c>
      <c r="I46" s="152">
        <v>3.27</v>
      </c>
      <c r="J46" s="152">
        <v>491.7</v>
      </c>
    </row>
    <row r="47" spans="1:10" ht="24" customHeight="1" x14ac:dyDescent="0.3">
      <c r="A47" s="19" t="s">
        <v>61</v>
      </c>
      <c r="B47" s="19" t="s">
        <v>687</v>
      </c>
      <c r="C47" s="153">
        <v>31</v>
      </c>
      <c r="D47" s="153">
        <v>5.29</v>
      </c>
      <c r="E47" s="153">
        <v>53.63</v>
      </c>
      <c r="F47" s="153">
        <v>66.06</v>
      </c>
      <c r="G47" s="153">
        <v>306.66000000000003</v>
      </c>
      <c r="H47" s="153">
        <v>28.74</v>
      </c>
      <c r="I47" s="153">
        <v>3.27</v>
      </c>
      <c r="J47" s="153">
        <v>494.65</v>
      </c>
    </row>
    <row r="48" spans="1:10" ht="24" customHeight="1" x14ac:dyDescent="0.3">
      <c r="A48" s="14" t="s">
        <v>61</v>
      </c>
      <c r="B48" s="14" t="s">
        <v>688</v>
      </c>
      <c r="C48" s="151">
        <v>28</v>
      </c>
      <c r="D48" s="151">
        <v>5.28</v>
      </c>
      <c r="E48" s="151">
        <v>54.08</v>
      </c>
      <c r="F48" s="151">
        <v>66.06</v>
      </c>
      <c r="G48" s="151">
        <v>306.52</v>
      </c>
      <c r="H48" s="151">
        <v>28.74</v>
      </c>
      <c r="I48" s="151">
        <v>3.27</v>
      </c>
      <c r="J48" s="151">
        <v>491.95</v>
      </c>
    </row>
    <row r="49" spans="1:10" ht="24" customHeight="1" x14ac:dyDescent="0.3">
      <c r="A49" s="17" t="s">
        <v>61</v>
      </c>
      <c r="B49" s="17" t="s">
        <v>689</v>
      </c>
      <c r="C49" s="152">
        <v>28</v>
      </c>
      <c r="D49" s="152">
        <v>5.57</v>
      </c>
      <c r="E49" s="152">
        <v>56.84</v>
      </c>
      <c r="F49" s="152">
        <v>66.06</v>
      </c>
      <c r="G49" s="152">
        <v>304.08999999999997</v>
      </c>
      <c r="H49" s="152">
        <v>28.74</v>
      </c>
      <c r="I49" s="152">
        <v>3.27</v>
      </c>
      <c r="J49" s="152">
        <v>492.57</v>
      </c>
    </row>
    <row r="50" spans="1:10" ht="24" customHeight="1" x14ac:dyDescent="0.3">
      <c r="A50" s="17" t="s">
        <v>61</v>
      </c>
      <c r="B50" s="17" t="s">
        <v>690</v>
      </c>
      <c r="C50" s="152">
        <v>30</v>
      </c>
      <c r="D50" s="152">
        <v>5.57</v>
      </c>
      <c r="E50" s="152">
        <v>57.68</v>
      </c>
      <c r="F50" s="152">
        <v>66.06</v>
      </c>
      <c r="G50" s="152">
        <v>303.55</v>
      </c>
      <c r="H50" s="152">
        <v>28.74</v>
      </c>
      <c r="I50" s="152">
        <v>3.27</v>
      </c>
      <c r="J50" s="152">
        <v>494.87</v>
      </c>
    </row>
    <row r="51" spans="1:10" ht="24" customHeight="1" x14ac:dyDescent="0.3">
      <c r="A51" s="17" t="s">
        <v>61</v>
      </c>
      <c r="B51" s="17" t="s">
        <v>691</v>
      </c>
      <c r="C51" s="152">
        <v>30</v>
      </c>
      <c r="D51" s="152">
        <v>5.52</v>
      </c>
      <c r="E51" s="152">
        <v>51.88</v>
      </c>
      <c r="F51" s="152">
        <v>66.06</v>
      </c>
      <c r="G51" s="152">
        <v>301.33999999999997</v>
      </c>
      <c r="H51" s="152">
        <v>28.74</v>
      </c>
      <c r="I51" s="152">
        <v>3.27</v>
      </c>
      <c r="J51" s="152">
        <v>486.81</v>
      </c>
    </row>
    <row r="52" spans="1:10" ht="24" customHeight="1" x14ac:dyDescent="0.3">
      <c r="A52" s="17" t="s">
        <v>61</v>
      </c>
      <c r="B52" s="17" t="s">
        <v>692</v>
      </c>
      <c r="C52" s="152">
        <v>27</v>
      </c>
      <c r="D52" s="152">
        <v>5.55</v>
      </c>
      <c r="E52" s="152">
        <v>49.93</v>
      </c>
      <c r="F52" s="152">
        <v>66.06</v>
      </c>
      <c r="G52" s="152">
        <v>287.52</v>
      </c>
      <c r="H52" s="152">
        <v>28.74</v>
      </c>
      <c r="I52" s="152">
        <v>3.27</v>
      </c>
      <c r="J52" s="152">
        <v>468.07</v>
      </c>
    </row>
    <row r="53" spans="1:10" ht="24" customHeight="1" x14ac:dyDescent="0.3">
      <c r="A53" s="17" t="s">
        <v>61</v>
      </c>
      <c r="B53" s="17" t="s">
        <v>693</v>
      </c>
      <c r="C53" s="152">
        <v>27</v>
      </c>
      <c r="D53" s="152">
        <v>5.58</v>
      </c>
      <c r="E53" s="152">
        <v>58.94</v>
      </c>
      <c r="F53" s="152">
        <v>66.06</v>
      </c>
      <c r="G53" s="152">
        <v>280.89999999999998</v>
      </c>
      <c r="H53" s="152">
        <v>28.74</v>
      </c>
      <c r="I53" s="152">
        <v>3.27</v>
      </c>
      <c r="J53" s="152">
        <v>470.49</v>
      </c>
    </row>
    <row r="54" spans="1:10" ht="24" customHeight="1" x14ac:dyDescent="0.3">
      <c r="A54" s="17" t="s">
        <v>61</v>
      </c>
      <c r="B54" s="17" t="s">
        <v>694</v>
      </c>
      <c r="C54" s="152">
        <v>28</v>
      </c>
      <c r="D54" s="152">
        <v>5.58</v>
      </c>
      <c r="E54" s="152">
        <v>46.14</v>
      </c>
      <c r="F54" s="152">
        <v>66.06</v>
      </c>
      <c r="G54" s="152">
        <v>284.54000000000002</v>
      </c>
      <c r="H54" s="152">
        <v>28.74</v>
      </c>
      <c r="I54" s="152">
        <v>3.27</v>
      </c>
      <c r="J54" s="152">
        <v>462.33</v>
      </c>
    </row>
    <row r="55" spans="1:10" ht="24" customHeight="1" x14ac:dyDescent="0.3">
      <c r="A55" s="19" t="s">
        <v>695</v>
      </c>
      <c r="B55" s="19" t="s">
        <v>62</v>
      </c>
      <c r="C55" s="153">
        <v>28</v>
      </c>
      <c r="D55" s="153">
        <v>5.72</v>
      </c>
      <c r="E55" s="153">
        <v>46.68</v>
      </c>
      <c r="F55" s="153">
        <v>66.06</v>
      </c>
      <c r="G55" s="153">
        <v>289.39999999999998</v>
      </c>
      <c r="H55" s="153">
        <v>28.74</v>
      </c>
      <c r="I55" s="153">
        <v>3.27</v>
      </c>
      <c r="J55" s="153">
        <v>467.87</v>
      </c>
    </row>
    <row r="56" spans="1:10" ht="15.6" x14ac:dyDescent="0.3">
      <c r="A56" s="197" t="s">
        <v>915</v>
      </c>
      <c r="B56" s="198"/>
      <c r="C56" s="155">
        <v>721</v>
      </c>
      <c r="D56" s="155">
        <v>244.31</v>
      </c>
      <c r="E56" s="155">
        <v>1286.55</v>
      </c>
      <c r="F56" s="155">
        <v>1755.2</v>
      </c>
      <c r="G56" s="155">
        <v>7332.3850000000002</v>
      </c>
      <c r="H56" s="155">
        <v>689.76</v>
      </c>
      <c r="I56" s="155">
        <v>78.48</v>
      </c>
      <c r="J56" s="155">
        <v>12107.684999999999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1554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6" t="s">
        <v>1555</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6" t="s">
        <v>1556</v>
      </c>
      <c r="B6" s="226"/>
      <c r="C6" s="157" t="s">
        <v>1557</v>
      </c>
      <c r="D6" s="157" t="s">
        <v>1558</v>
      </c>
      <c r="E6" s="157" t="s">
        <v>1559</v>
      </c>
      <c r="F6" s="157" t="s">
        <v>1560</v>
      </c>
      <c r="G6" s="157" t="s">
        <v>1561</v>
      </c>
      <c r="H6" s="157" t="s">
        <v>1562</v>
      </c>
      <c r="I6" s="157" t="s">
        <v>1563</v>
      </c>
      <c r="J6" s="157" t="s">
        <v>1564</v>
      </c>
      <c r="K6" s="157" t="s">
        <v>1565</v>
      </c>
      <c r="L6" s="157" t="s">
        <v>1566</v>
      </c>
      <c r="M6" s="157" t="s">
        <v>1567</v>
      </c>
      <c r="N6" s="157" t="s">
        <v>1568</v>
      </c>
      <c r="O6" s="157" t="s">
        <v>1569</v>
      </c>
      <c r="P6" s="157" t="s">
        <v>1570</v>
      </c>
      <c r="Q6" s="157" t="s">
        <v>1571</v>
      </c>
      <c r="R6" s="157" t="s">
        <v>1572</v>
      </c>
      <c r="S6" s="157" t="s">
        <v>1573</v>
      </c>
      <c r="T6" s="157" t="s">
        <v>1574</v>
      </c>
      <c r="U6" s="157" t="s">
        <v>1575</v>
      </c>
      <c r="V6" s="157" t="s">
        <v>1576</v>
      </c>
      <c r="W6" s="157" t="s">
        <v>1577</v>
      </c>
      <c r="X6" s="157" t="s">
        <v>1578</v>
      </c>
      <c r="Y6" s="157" t="s">
        <v>1579</v>
      </c>
      <c r="Z6" s="157" t="s">
        <v>1580</v>
      </c>
      <c r="AA6" s="157" t="s">
        <v>1581</v>
      </c>
      <c r="AB6" s="157" t="s">
        <v>1582</v>
      </c>
      <c r="AC6" s="157" t="s">
        <v>1583</v>
      </c>
      <c r="AD6" s="157" t="s">
        <v>1584</v>
      </c>
      <c r="AE6" s="157" t="s">
        <v>1585</v>
      </c>
      <c r="AF6" s="157" t="s">
        <v>1586</v>
      </c>
      <c r="AG6" s="157" t="s">
        <v>1587</v>
      </c>
      <c r="AH6" s="157" t="s">
        <v>1588</v>
      </c>
      <c r="AI6" s="157" t="s">
        <v>1589</v>
      </c>
      <c r="AJ6" s="157" t="s">
        <v>1590</v>
      </c>
      <c r="AK6" s="157" t="s">
        <v>1591</v>
      </c>
      <c r="AL6" s="157" t="s">
        <v>1592</v>
      </c>
      <c r="AM6" s="157" t="s">
        <v>1593</v>
      </c>
      <c r="AN6" s="157" t="s">
        <v>1594</v>
      </c>
      <c r="AO6" s="157" t="s">
        <v>1595</v>
      </c>
      <c r="AP6" s="157" t="s">
        <v>1596</v>
      </c>
      <c r="AQ6" s="157" t="s">
        <v>1597</v>
      </c>
      <c r="AR6" s="157" t="s">
        <v>1598</v>
      </c>
      <c r="AS6" s="157" t="s">
        <v>1599</v>
      </c>
      <c r="AT6" s="157" t="s">
        <v>1600</v>
      </c>
      <c r="AU6" s="157" t="s">
        <v>1601</v>
      </c>
      <c r="AV6" s="157" t="s">
        <v>1602</v>
      </c>
      <c r="AW6" s="157" t="s">
        <v>1603</v>
      </c>
      <c r="AX6" s="157" t="s">
        <v>1604</v>
      </c>
      <c r="AY6" s="157" t="s">
        <v>1605</v>
      </c>
      <c r="AZ6" s="157" t="s">
        <v>1606</v>
      </c>
      <c r="BA6" s="157" t="s">
        <v>1607</v>
      </c>
      <c r="BB6" s="157" t="s">
        <v>1608</v>
      </c>
      <c r="BC6" s="157" t="s">
        <v>1609</v>
      </c>
      <c r="BD6" s="157" t="s">
        <v>1610</v>
      </c>
      <c r="BE6" s="157" t="s">
        <v>1611</v>
      </c>
      <c r="BF6" s="157" t="s">
        <v>1612</v>
      </c>
      <c r="BG6" s="157" t="s">
        <v>1613</v>
      </c>
      <c r="BH6" s="157" t="s">
        <v>1614</v>
      </c>
      <c r="BI6" s="157" t="s">
        <v>1615</v>
      </c>
      <c r="BJ6" s="157" t="s">
        <v>1616</v>
      </c>
      <c r="BK6" s="157" t="s">
        <v>1617</v>
      </c>
      <c r="BL6" s="157" t="s">
        <v>1618</v>
      </c>
      <c r="BM6" s="157" t="s">
        <v>1619</v>
      </c>
      <c r="BN6" s="157" t="s">
        <v>1620</v>
      </c>
      <c r="BO6" s="157" t="s">
        <v>1621</v>
      </c>
      <c r="BP6" s="157" t="s">
        <v>1622</v>
      </c>
      <c r="BQ6" s="157" t="s">
        <v>1623</v>
      </c>
      <c r="BR6" s="157" t="s">
        <v>1624</v>
      </c>
      <c r="BS6" s="157" t="s">
        <v>1625</v>
      </c>
      <c r="BT6" s="157" t="s">
        <v>1626</v>
      </c>
      <c r="BU6" s="157" t="s">
        <v>1627</v>
      </c>
      <c r="BV6" s="157" t="s">
        <v>1628</v>
      </c>
      <c r="BW6" s="157" t="s">
        <v>1629</v>
      </c>
      <c r="BX6" s="157" t="s">
        <v>1630</v>
      </c>
      <c r="BY6" s="157" t="s">
        <v>1631</v>
      </c>
      <c r="BZ6" s="157" t="s">
        <v>1632</v>
      </c>
      <c r="CA6" s="157" t="s">
        <v>1633</v>
      </c>
      <c r="CB6" s="157" t="s">
        <v>1634</v>
      </c>
      <c r="CC6" s="157" t="s">
        <v>1635</v>
      </c>
      <c r="CD6" s="157" t="s">
        <v>1636</v>
      </c>
      <c r="CE6" s="157" t="s">
        <v>1637</v>
      </c>
      <c r="CF6" s="157" t="s">
        <v>1638</v>
      </c>
      <c r="CG6" s="157" t="s">
        <v>1639</v>
      </c>
      <c r="CH6" s="157" t="s">
        <v>1640</v>
      </c>
      <c r="CI6" s="157" t="s">
        <v>1641</v>
      </c>
      <c r="CJ6" s="157" t="s">
        <v>1642</v>
      </c>
      <c r="CK6" s="157" t="s">
        <v>1643</v>
      </c>
      <c r="CL6" s="157" t="s">
        <v>1644</v>
      </c>
      <c r="CM6" s="157" t="s">
        <v>1645</v>
      </c>
      <c r="CN6" s="157" t="s">
        <v>1646</v>
      </c>
      <c r="CO6" s="157" t="s">
        <v>1647</v>
      </c>
      <c r="CP6" s="157" t="s">
        <v>1648</v>
      </c>
      <c r="CQ6" s="157" t="s">
        <v>1649</v>
      </c>
      <c r="CR6" s="157" t="s">
        <v>1650</v>
      </c>
      <c r="CS6" s="157" t="s">
        <v>1651</v>
      </c>
      <c r="CT6" s="157" t="s">
        <v>1652</v>
      </c>
      <c r="CU6" s="157" t="s">
        <v>1653</v>
      </c>
      <c r="CV6" s="157" t="s">
        <v>1654</v>
      </c>
      <c r="CW6" s="157" t="s">
        <v>1655</v>
      </c>
      <c r="CX6" s="157" t="s">
        <v>1656</v>
      </c>
      <c r="CY6" s="157" t="s">
        <v>1657</v>
      </c>
      <c r="CZ6" s="157" t="s">
        <v>1658</v>
      </c>
      <c r="DA6" s="157" t="s">
        <v>1659</v>
      </c>
      <c r="DB6" s="157" t="s">
        <v>1660</v>
      </c>
      <c r="DC6" s="157" t="s">
        <v>1661</v>
      </c>
      <c r="DD6" s="157" t="s">
        <v>1662</v>
      </c>
      <c r="DE6" s="157" t="s">
        <v>1663</v>
      </c>
      <c r="DF6" s="157" t="s">
        <v>1664</v>
      </c>
      <c r="DG6" s="157" t="s">
        <v>1665</v>
      </c>
      <c r="DH6" s="157" t="s">
        <v>1666</v>
      </c>
      <c r="DI6" s="157" t="s">
        <v>1667</v>
      </c>
      <c r="DJ6" s="157" t="s">
        <v>1668</v>
      </c>
      <c r="DK6" s="157" t="s">
        <v>1669</v>
      </c>
      <c r="DL6" s="157" t="s">
        <v>1670</v>
      </c>
      <c r="DM6" s="157" t="s">
        <v>1671</v>
      </c>
      <c r="DN6" s="157" t="s">
        <v>1672</v>
      </c>
      <c r="DO6" s="157" t="s">
        <v>1673</v>
      </c>
      <c r="DP6" s="157" t="s">
        <v>1674</v>
      </c>
      <c r="DQ6" s="157" t="s">
        <v>1675</v>
      </c>
      <c r="DR6" s="157" t="s">
        <v>1676</v>
      </c>
      <c r="DS6" s="157" t="s">
        <v>1677</v>
      </c>
      <c r="DT6" s="157" t="s">
        <v>1678</v>
      </c>
      <c r="DU6" s="157" t="s">
        <v>1679</v>
      </c>
      <c r="DV6" s="157" t="s">
        <v>1680</v>
      </c>
      <c r="DW6" s="157" t="s">
        <v>1681</v>
      </c>
      <c r="DX6" s="157" t="s">
        <v>1682</v>
      </c>
      <c r="DY6" s="157" t="s">
        <v>1683</v>
      </c>
      <c r="DZ6" s="157" t="s">
        <v>1684</v>
      </c>
      <c r="EA6" s="157" t="s">
        <v>1685</v>
      </c>
      <c r="EB6" s="157" t="s">
        <v>1686</v>
      </c>
      <c r="EC6" s="157" t="s">
        <v>1687</v>
      </c>
      <c r="ED6" s="157" t="s">
        <v>1688</v>
      </c>
      <c r="EE6" s="157" t="s">
        <v>1689</v>
      </c>
      <c r="EF6" s="157" t="s">
        <v>1690</v>
      </c>
      <c r="EG6" s="157" t="s">
        <v>1691</v>
      </c>
      <c r="EH6" s="157" t="s">
        <v>1692</v>
      </c>
      <c r="EI6" s="157" t="s">
        <v>1693</v>
      </c>
      <c r="EJ6" s="157" t="s">
        <v>1694</v>
      </c>
      <c r="EK6" s="157" t="s">
        <v>1695</v>
      </c>
      <c r="EL6" s="157" t="s">
        <v>1696</v>
      </c>
      <c r="EM6" s="157" t="s">
        <v>1697</v>
      </c>
      <c r="EN6" s="157" t="s">
        <v>1698</v>
      </c>
      <c r="EO6" s="157" t="s">
        <v>1699</v>
      </c>
      <c r="EP6" s="157" t="s">
        <v>1700</v>
      </c>
      <c r="EQ6" s="157" t="s">
        <v>1701</v>
      </c>
      <c r="ER6" s="157" t="s">
        <v>1702</v>
      </c>
      <c r="ES6" s="157" t="s">
        <v>1703</v>
      </c>
      <c r="ET6" s="157" t="s">
        <v>1704</v>
      </c>
      <c r="EU6" s="157" t="s">
        <v>1705</v>
      </c>
      <c r="EV6" s="157" t="s">
        <v>1706</v>
      </c>
      <c r="EW6" s="157" t="s">
        <v>1707</v>
      </c>
      <c r="EX6" s="157" t="s">
        <v>1708</v>
      </c>
      <c r="EY6" s="157" t="s">
        <v>1709</v>
      </c>
      <c r="EZ6" s="157" t="s">
        <v>1710</v>
      </c>
      <c r="FA6" s="157" t="s">
        <v>1711</v>
      </c>
      <c r="FB6" s="157" t="s">
        <v>1712</v>
      </c>
      <c r="FC6" s="157" t="s">
        <v>1713</v>
      </c>
      <c r="FD6" s="157" t="s">
        <v>1714</v>
      </c>
      <c r="FE6" s="157" t="s">
        <v>1715</v>
      </c>
      <c r="FF6" s="157" t="s">
        <v>1716</v>
      </c>
      <c r="FG6" s="157" t="s">
        <v>1717</v>
      </c>
      <c r="FH6" s="157" t="s">
        <v>1718</v>
      </c>
      <c r="FI6" s="157" t="s">
        <v>1719</v>
      </c>
      <c r="FJ6" s="157" t="s">
        <v>1720</v>
      </c>
      <c r="FK6" s="157" t="s">
        <v>1721</v>
      </c>
      <c r="FL6" s="157" t="s">
        <v>1722</v>
      </c>
      <c r="FM6" s="157" t="s">
        <v>1723</v>
      </c>
      <c r="FN6" s="157" t="s">
        <v>1724</v>
      </c>
      <c r="FO6" s="157" t="s">
        <v>1725</v>
      </c>
      <c r="FP6" s="157" t="s">
        <v>1726</v>
      </c>
      <c r="FQ6" s="157" t="s">
        <v>1727</v>
      </c>
      <c r="FR6" s="157" t="s">
        <v>1728</v>
      </c>
      <c r="FS6" s="157" t="s">
        <v>1729</v>
      </c>
      <c r="FT6" s="157" t="s">
        <v>1730</v>
      </c>
      <c r="FU6" s="157" t="s">
        <v>1731</v>
      </c>
      <c r="FV6" s="157" t="s">
        <v>1732</v>
      </c>
      <c r="FW6" s="157" t="s">
        <v>1733</v>
      </c>
      <c r="FX6" s="157" t="s">
        <v>1734</v>
      </c>
      <c r="FY6" s="157" t="s">
        <v>1735</v>
      </c>
      <c r="FZ6" s="157" t="s">
        <v>1736</v>
      </c>
      <c r="GA6" s="157" t="s">
        <v>1737</v>
      </c>
      <c r="GB6" s="157" t="s">
        <v>1738</v>
      </c>
      <c r="GC6" s="157" t="s">
        <v>1739</v>
      </c>
      <c r="GD6" s="157" t="s">
        <v>1740</v>
      </c>
      <c r="GE6" s="157" t="s">
        <v>1741</v>
      </c>
      <c r="GF6" s="157" t="s">
        <v>1742</v>
      </c>
      <c r="GG6" s="157" t="s">
        <v>1743</v>
      </c>
      <c r="GH6" s="157" t="s">
        <v>1744</v>
      </c>
      <c r="GI6" s="157" t="s">
        <v>1745</v>
      </c>
      <c r="GJ6" s="157" t="s">
        <v>1746</v>
      </c>
      <c r="GK6" s="157" t="s">
        <v>1747</v>
      </c>
      <c r="GL6" s="157" t="s">
        <v>1748</v>
      </c>
      <c r="GM6" s="157" t="s">
        <v>1749</v>
      </c>
      <c r="GN6" s="157" t="s">
        <v>1750</v>
      </c>
      <c r="GO6" s="157" t="s">
        <v>1751</v>
      </c>
      <c r="GP6" s="157" t="s">
        <v>1752</v>
      </c>
      <c r="GQ6" s="157" t="s">
        <v>1753</v>
      </c>
      <c r="GR6" s="157" t="s">
        <v>1754</v>
      </c>
      <c r="GS6" s="157" t="s">
        <v>1755</v>
      </c>
      <c r="GT6" s="157" t="s">
        <v>1756</v>
      </c>
      <c r="GU6" s="157" t="s">
        <v>1757</v>
      </c>
      <c r="GV6" s="157" t="s">
        <v>1758</v>
      </c>
      <c r="GW6" s="157" t="s">
        <v>1759</v>
      </c>
      <c r="GX6" s="157" t="s">
        <v>1760</v>
      </c>
      <c r="GY6" s="157" t="s">
        <v>1761</v>
      </c>
      <c r="GZ6" s="157" t="s">
        <v>1762</v>
      </c>
      <c r="HA6" s="157" t="s">
        <v>1763</v>
      </c>
      <c r="HB6" s="157" t="s">
        <v>1764</v>
      </c>
      <c r="HC6" s="157" t="s">
        <v>1765</v>
      </c>
      <c r="HD6" s="157" t="s">
        <v>1766</v>
      </c>
      <c r="HE6" s="157" t="s">
        <v>1767</v>
      </c>
      <c r="HF6" s="157" t="s">
        <v>1768</v>
      </c>
      <c r="HG6" s="157" t="s">
        <v>1769</v>
      </c>
      <c r="HH6" s="157" t="s">
        <v>1770</v>
      </c>
      <c r="HI6" s="157" t="s">
        <v>1771</v>
      </c>
      <c r="HJ6" s="157" t="s">
        <v>1772</v>
      </c>
      <c r="HK6" s="157" t="s">
        <v>1773</v>
      </c>
      <c r="HL6" s="157" t="s">
        <v>1774</v>
      </c>
      <c r="HM6" s="157" t="s">
        <v>1775</v>
      </c>
      <c r="HN6" s="157" t="s">
        <v>1776</v>
      </c>
      <c r="HO6" s="157" t="s">
        <v>1777</v>
      </c>
      <c r="HP6" s="157" t="s">
        <v>1778</v>
      </c>
      <c r="HQ6" s="157" t="s">
        <v>1779</v>
      </c>
      <c r="HR6" s="157" t="s">
        <v>1780</v>
      </c>
      <c r="HS6" s="157" t="s">
        <v>1781</v>
      </c>
      <c r="HT6" s="157" t="s">
        <v>1782</v>
      </c>
      <c r="HU6" s="157" t="s">
        <v>1783</v>
      </c>
      <c r="HV6" s="157" t="s">
        <v>1784</v>
      </c>
      <c r="HW6" s="157" t="s">
        <v>1785</v>
      </c>
      <c r="HX6" s="157" t="s">
        <v>1786</v>
      </c>
      <c r="HY6" s="157" t="s">
        <v>1787</v>
      </c>
      <c r="HZ6" s="157" t="s">
        <v>1788</v>
      </c>
      <c r="IA6" s="157" t="s">
        <v>1789</v>
      </c>
      <c r="IB6" s="157" t="s">
        <v>1790</v>
      </c>
      <c r="IC6" s="157" t="s">
        <v>1791</v>
      </c>
      <c r="ID6" s="157" t="s">
        <v>1792</v>
      </c>
      <c r="IE6" s="157" t="s">
        <v>1793</v>
      </c>
      <c r="IF6" s="157" t="s">
        <v>1794</v>
      </c>
      <c r="IG6" s="157" t="s">
        <v>1795</v>
      </c>
      <c r="IH6" s="157" t="s">
        <v>1796</v>
      </c>
      <c r="II6" s="157" t="s">
        <v>1797</v>
      </c>
      <c r="IJ6" s="157" t="s">
        <v>1798</v>
      </c>
      <c r="IK6" s="157" t="s">
        <v>1799</v>
      </c>
      <c r="IL6" s="157" t="s">
        <v>1800</v>
      </c>
      <c r="IM6" s="157" t="s">
        <v>1801</v>
      </c>
      <c r="IN6" s="157" t="s">
        <v>1802</v>
      </c>
      <c r="IO6" s="157" t="s">
        <v>1803</v>
      </c>
      <c r="IP6" s="157" t="s">
        <v>1804</v>
      </c>
      <c r="IQ6" s="157" t="s">
        <v>1805</v>
      </c>
      <c r="IR6" s="157" t="s">
        <v>1806</v>
      </c>
      <c r="IS6" s="157" t="s">
        <v>1807</v>
      </c>
      <c r="IT6" s="157" t="s">
        <v>1808</v>
      </c>
      <c r="IU6" s="157" t="s">
        <v>1809</v>
      </c>
      <c r="IV6" s="157" t="s">
        <v>1810</v>
      </c>
      <c r="IW6" s="157" t="s">
        <v>1811</v>
      </c>
      <c r="IX6" s="157" t="s">
        <v>1812</v>
      </c>
      <c r="IY6" s="157" t="s">
        <v>1813</v>
      </c>
      <c r="IZ6" s="157" t="s">
        <v>1814</v>
      </c>
      <c r="JA6" s="157" t="s">
        <v>1815</v>
      </c>
      <c r="JB6" s="157" t="s">
        <v>1816</v>
      </c>
      <c r="JC6" s="157" t="s">
        <v>1817</v>
      </c>
      <c r="JD6" s="157" t="s">
        <v>1818</v>
      </c>
      <c r="JE6" s="157" t="s">
        <v>1819</v>
      </c>
      <c r="JF6" s="157" t="s">
        <v>1820</v>
      </c>
      <c r="JG6" s="157" t="s">
        <v>1821</v>
      </c>
      <c r="JH6" s="157" t="s">
        <v>1822</v>
      </c>
      <c r="JI6" s="157" t="s">
        <v>1823</v>
      </c>
      <c r="JJ6" s="157" t="s">
        <v>1824</v>
      </c>
      <c r="JK6" s="157" t="s">
        <v>1825</v>
      </c>
      <c r="JL6" s="157" t="s">
        <v>1826</v>
      </c>
      <c r="JM6" s="157" t="s">
        <v>1827</v>
      </c>
      <c r="JN6" s="157" t="s">
        <v>1828</v>
      </c>
      <c r="JO6" s="157" t="s">
        <v>1829</v>
      </c>
      <c r="JP6" s="157" t="s">
        <v>1830</v>
      </c>
      <c r="JQ6" s="157" t="s">
        <v>1831</v>
      </c>
      <c r="JR6" s="157" t="s">
        <v>1832</v>
      </c>
      <c r="JS6" s="157" t="s">
        <v>1833</v>
      </c>
      <c r="JT6" s="157" t="s">
        <v>1834</v>
      </c>
      <c r="JU6" s="157" t="s">
        <v>1835</v>
      </c>
      <c r="JV6" s="157" t="s">
        <v>1836</v>
      </c>
      <c r="JW6" s="157" t="s">
        <v>1837</v>
      </c>
      <c r="JX6" s="157" t="s">
        <v>1838</v>
      </c>
      <c r="JY6" s="157" t="s">
        <v>1839</v>
      </c>
      <c r="JZ6" s="157" t="s">
        <v>1840</v>
      </c>
      <c r="KA6" s="157" t="s">
        <v>1841</v>
      </c>
      <c r="KB6" s="157" t="s">
        <v>1842</v>
      </c>
      <c r="KC6" s="157" t="s">
        <v>1843</v>
      </c>
      <c r="KD6" s="157" t="s">
        <v>1844</v>
      </c>
      <c r="KE6" s="157" t="s">
        <v>1845</v>
      </c>
      <c r="KF6" s="157" t="s">
        <v>1846</v>
      </c>
      <c r="KG6" s="157" t="s">
        <v>1847</v>
      </c>
      <c r="KH6" s="157" t="s">
        <v>1848</v>
      </c>
      <c r="KI6" s="157" t="s">
        <v>1849</v>
      </c>
    </row>
    <row r="7" spans="1:295" ht="27" customHeight="1" x14ac:dyDescent="0.3">
      <c r="A7" s="226" t="s">
        <v>25</v>
      </c>
      <c r="B7" s="226"/>
      <c r="C7" s="225" t="s">
        <v>1850</v>
      </c>
      <c r="D7" s="225"/>
      <c r="E7" s="225"/>
      <c r="F7" s="225" t="s">
        <v>1851</v>
      </c>
      <c r="G7" s="225" t="s">
        <v>1852</v>
      </c>
      <c r="H7" s="225"/>
      <c r="I7" s="225"/>
      <c r="J7" s="225"/>
      <c r="K7" s="225" t="s">
        <v>1853</v>
      </c>
      <c r="L7" s="225"/>
      <c r="M7" s="225"/>
      <c r="N7" s="225" t="s">
        <v>1854</v>
      </c>
      <c r="O7" s="225" t="s">
        <v>1855</v>
      </c>
      <c r="P7" s="225"/>
      <c r="Q7" s="225" t="s">
        <v>1856</v>
      </c>
      <c r="R7" s="225"/>
      <c r="S7" s="225" t="s">
        <v>1857</v>
      </c>
      <c r="T7" s="225"/>
      <c r="U7" s="225" t="s">
        <v>1858</v>
      </c>
      <c r="V7" s="225"/>
      <c r="W7" s="225"/>
      <c r="X7" s="225" t="s">
        <v>1859</v>
      </c>
      <c r="Y7" s="225"/>
      <c r="Z7" s="225"/>
      <c r="AA7" s="225" t="s">
        <v>1860</v>
      </c>
      <c r="AB7" s="225"/>
      <c r="AC7" s="225"/>
      <c r="AD7" s="225"/>
      <c r="AE7" s="225"/>
      <c r="AF7" s="225"/>
      <c r="AG7" s="225"/>
      <c r="AH7" s="225"/>
      <c r="AI7" s="225"/>
      <c r="AJ7" s="225" t="s">
        <v>1861</v>
      </c>
      <c r="AK7" s="225"/>
      <c r="AL7" s="225"/>
      <c r="AM7" s="225" t="s">
        <v>1862</v>
      </c>
      <c r="AN7" s="225"/>
      <c r="AO7" s="225" t="s">
        <v>1863</v>
      </c>
      <c r="AP7" s="225"/>
      <c r="AQ7" s="225" t="s">
        <v>1864</v>
      </c>
      <c r="AR7" s="225"/>
      <c r="AS7" s="225"/>
      <c r="AT7" s="225" t="s">
        <v>1865</v>
      </c>
      <c r="AU7" s="225"/>
      <c r="AV7" s="225" t="s">
        <v>1866</v>
      </c>
      <c r="AW7" s="225"/>
      <c r="AX7" s="225" t="s">
        <v>1865</v>
      </c>
      <c r="AY7" s="225"/>
      <c r="AZ7" s="225"/>
      <c r="BA7" s="225" t="s">
        <v>1867</v>
      </c>
      <c r="BB7" s="225" t="s">
        <v>1868</v>
      </c>
      <c r="BC7" s="225" t="s">
        <v>1869</v>
      </c>
      <c r="BD7" s="225"/>
      <c r="BE7" s="225"/>
      <c r="BF7" s="225" t="s">
        <v>1870</v>
      </c>
      <c r="BG7" s="225"/>
      <c r="BH7" s="225"/>
      <c r="BI7" s="225"/>
      <c r="BJ7" s="225"/>
      <c r="BK7" s="225" t="s">
        <v>1871</v>
      </c>
      <c r="BL7" s="225" t="s">
        <v>1872</v>
      </c>
      <c r="BM7" s="225"/>
      <c r="BN7" s="225" t="s">
        <v>1873</v>
      </c>
      <c r="BO7" s="225"/>
      <c r="BP7" s="225"/>
      <c r="BQ7" s="225" t="s">
        <v>1874</v>
      </c>
      <c r="BR7" s="225"/>
      <c r="BS7" s="225"/>
      <c r="BT7" s="225"/>
      <c r="BU7" s="225" t="s">
        <v>1875</v>
      </c>
      <c r="BV7" s="225" t="s">
        <v>1876</v>
      </c>
      <c r="BW7" s="225" t="s">
        <v>1877</v>
      </c>
      <c r="BX7" s="225"/>
      <c r="BY7" s="225"/>
      <c r="BZ7" s="225"/>
      <c r="CA7" s="225" t="s">
        <v>1878</v>
      </c>
      <c r="CB7" s="225"/>
      <c r="CC7" s="225"/>
      <c r="CD7" s="225"/>
      <c r="CE7" s="225"/>
      <c r="CF7" s="225" t="s">
        <v>1879</v>
      </c>
      <c r="CG7" s="225"/>
      <c r="CH7" s="225"/>
      <c r="CI7" s="225"/>
      <c r="CJ7" s="225" t="s">
        <v>1880</v>
      </c>
      <c r="CK7" s="225"/>
      <c r="CL7" s="225" t="s">
        <v>1881</v>
      </c>
      <c r="CM7" s="225"/>
      <c r="CN7" s="225" t="s">
        <v>1882</v>
      </c>
      <c r="CO7" s="225" t="s">
        <v>1883</v>
      </c>
      <c r="CP7" s="225"/>
      <c r="CQ7" s="225"/>
      <c r="CR7" s="225" t="s">
        <v>1884</v>
      </c>
      <c r="CS7" s="225"/>
      <c r="CT7" s="225"/>
      <c r="CU7" s="225"/>
      <c r="CV7" s="225"/>
      <c r="CW7" s="225" t="s">
        <v>1885</v>
      </c>
      <c r="CX7" s="225" t="s">
        <v>1886</v>
      </c>
      <c r="CY7" s="225"/>
      <c r="CZ7" s="225"/>
      <c r="DA7" s="225"/>
      <c r="DB7" s="225"/>
      <c r="DC7" s="225"/>
      <c r="DD7" s="225" t="s">
        <v>1887</v>
      </c>
      <c r="DE7" s="225"/>
      <c r="DF7" s="225"/>
      <c r="DG7" s="225" t="s">
        <v>1888</v>
      </c>
      <c r="DH7" s="225"/>
      <c r="DI7" s="225" t="s">
        <v>1889</v>
      </c>
      <c r="DJ7" s="225"/>
      <c r="DK7" s="225" t="s">
        <v>1890</v>
      </c>
      <c r="DL7" s="225" t="s">
        <v>1891</v>
      </c>
      <c r="DM7" s="225"/>
      <c r="DN7" s="225"/>
      <c r="DO7" s="225"/>
      <c r="DP7" s="225"/>
      <c r="DQ7" s="225" t="s">
        <v>1892</v>
      </c>
      <c r="DR7" s="225" t="s">
        <v>1893</v>
      </c>
      <c r="DS7" s="225" t="s">
        <v>1894</v>
      </c>
      <c r="DT7" s="225"/>
      <c r="DU7" s="225"/>
      <c r="DV7" s="225"/>
      <c r="DW7" s="225"/>
      <c r="DX7" s="225"/>
      <c r="DY7" s="225"/>
      <c r="DZ7" s="225"/>
      <c r="EA7" s="225" t="s">
        <v>1895</v>
      </c>
      <c r="EB7" s="225" t="s">
        <v>1896</v>
      </c>
      <c r="EC7" s="225"/>
      <c r="ED7" s="225"/>
      <c r="EE7" s="225" t="s">
        <v>1895</v>
      </c>
      <c r="EF7" s="225"/>
      <c r="EG7" s="225" t="s">
        <v>1897</v>
      </c>
      <c r="EH7" s="225" t="s">
        <v>1898</v>
      </c>
      <c r="EI7" s="225"/>
      <c r="EJ7" s="225" t="s">
        <v>1899</v>
      </c>
      <c r="EK7" s="225"/>
      <c r="EL7" s="225"/>
      <c r="EM7" s="225"/>
      <c r="EN7" s="225"/>
      <c r="EO7" s="225"/>
      <c r="EP7" s="225"/>
      <c r="EQ7" s="225"/>
      <c r="ER7" s="225"/>
      <c r="ES7" s="225"/>
      <c r="ET7" s="225" t="s">
        <v>1900</v>
      </c>
      <c r="EU7" s="225" t="s">
        <v>1901</v>
      </c>
      <c r="EV7" s="225" t="s">
        <v>1902</v>
      </c>
      <c r="EW7" s="225" t="s">
        <v>1903</v>
      </c>
      <c r="EX7" s="225" t="s">
        <v>1904</v>
      </c>
      <c r="EY7" s="225" t="s">
        <v>1905</v>
      </c>
      <c r="EZ7" s="225" t="s">
        <v>1906</v>
      </c>
      <c r="FA7" s="225"/>
      <c r="FB7" s="225" t="s">
        <v>1907</v>
      </c>
      <c r="FC7" s="225"/>
      <c r="FD7" s="225" t="s">
        <v>1908</v>
      </c>
      <c r="FE7" s="225"/>
      <c r="FF7" s="225"/>
      <c r="FG7" s="225" t="s">
        <v>1909</v>
      </c>
      <c r="FH7" s="225"/>
      <c r="FI7" s="225"/>
      <c r="FJ7" s="225" t="s">
        <v>1910</v>
      </c>
      <c r="FK7" s="225"/>
      <c r="FL7" s="225"/>
      <c r="FM7" s="225" t="s">
        <v>1911</v>
      </c>
      <c r="FN7" s="225"/>
      <c r="FO7" s="225"/>
      <c r="FP7" s="225" t="s">
        <v>1912</v>
      </c>
      <c r="FQ7" s="225"/>
      <c r="FR7" s="225"/>
      <c r="FS7" s="225" t="s">
        <v>1913</v>
      </c>
      <c r="FT7" s="225" t="s">
        <v>1912</v>
      </c>
      <c r="FU7" s="225"/>
      <c r="FV7" s="225"/>
      <c r="FW7" s="225"/>
      <c r="FX7" s="225" t="s">
        <v>1914</v>
      </c>
      <c r="FY7" s="225" t="s">
        <v>1915</v>
      </c>
      <c r="FZ7" s="225" t="s">
        <v>1916</v>
      </c>
      <c r="GA7" s="225" t="s">
        <v>1917</v>
      </c>
      <c r="GB7" s="225" t="s">
        <v>1918</v>
      </c>
      <c r="GC7" s="225" t="s">
        <v>1919</v>
      </c>
      <c r="GD7" s="225"/>
      <c r="GE7" s="225" t="s">
        <v>1920</v>
      </c>
      <c r="GF7" s="225" t="s">
        <v>1921</v>
      </c>
      <c r="GG7" s="225" t="s">
        <v>1922</v>
      </c>
      <c r="GH7" s="225" t="s">
        <v>1923</v>
      </c>
      <c r="GI7" s="225" t="s">
        <v>1924</v>
      </c>
      <c r="GJ7" s="225"/>
      <c r="GK7" s="225" t="s">
        <v>1923</v>
      </c>
      <c r="GL7" s="225" t="s">
        <v>1925</v>
      </c>
      <c r="GM7" s="225"/>
      <c r="GN7" s="225" t="s">
        <v>1926</v>
      </c>
      <c r="GO7" s="225" t="s">
        <v>1927</v>
      </c>
      <c r="GP7" s="225" t="s">
        <v>1922</v>
      </c>
      <c r="GQ7" s="225"/>
      <c r="GR7" s="225" t="s">
        <v>1928</v>
      </c>
      <c r="GS7" s="225"/>
      <c r="GT7" s="225"/>
      <c r="GU7" s="225" t="s">
        <v>1929</v>
      </c>
      <c r="GV7" s="225" t="s">
        <v>1924</v>
      </c>
      <c r="GW7" s="225"/>
      <c r="GX7" s="225" t="s">
        <v>1930</v>
      </c>
      <c r="GY7" s="225" t="s">
        <v>1931</v>
      </c>
      <c r="GZ7" s="225"/>
      <c r="HA7" s="225" t="s">
        <v>1930</v>
      </c>
      <c r="HB7" s="225" t="s">
        <v>1932</v>
      </c>
      <c r="HC7" s="225"/>
      <c r="HD7" s="225" t="s">
        <v>1933</v>
      </c>
      <c r="HE7" s="225" t="s">
        <v>1934</v>
      </c>
      <c r="HF7" s="225" t="s">
        <v>1935</v>
      </c>
      <c r="HG7" s="225" t="s">
        <v>1936</v>
      </c>
      <c r="HH7" s="225" t="s">
        <v>1934</v>
      </c>
      <c r="HI7" s="225" t="s">
        <v>1937</v>
      </c>
      <c r="HJ7" s="225"/>
      <c r="HK7" s="225"/>
      <c r="HL7" s="225"/>
      <c r="HM7" s="225"/>
      <c r="HN7" s="225"/>
      <c r="HO7" s="225" t="s">
        <v>1938</v>
      </c>
      <c r="HP7" s="225"/>
      <c r="HQ7" s="225"/>
      <c r="HR7" s="225"/>
      <c r="HS7" s="225"/>
      <c r="HT7" s="225"/>
      <c r="HU7" s="225"/>
      <c r="HV7" s="225"/>
      <c r="HW7" s="225"/>
      <c r="HX7" s="225"/>
      <c r="HY7" s="225" t="s">
        <v>1939</v>
      </c>
      <c r="HZ7" s="225"/>
      <c r="IA7" s="225" t="s">
        <v>1940</v>
      </c>
      <c r="IB7" s="225"/>
      <c r="IC7" s="225"/>
      <c r="ID7" s="225"/>
      <c r="IE7" s="225"/>
      <c r="IF7" s="225"/>
      <c r="IG7" s="225"/>
      <c r="IH7" s="225"/>
      <c r="II7" s="225"/>
      <c r="IJ7" s="225" t="s">
        <v>1941</v>
      </c>
      <c r="IK7" s="225"/>
      <c r="IL7" s="225"/>
      <c r="IM7" s="225"/>
      <c r="IN7" s="225"/>
      <c r="IO7" s="225" t="s">
        <v>1942</v>
      </c>
      <c r="IP7" s="225"/>
      <c r="IQ7" s="225" t="s">
        <v>1943</v>
      </c>
      <c r="IR7" s="225"/>
      <c r="IS7" s="225" t="s">
        <v>1944</v>
      </c>
      <c r="IT7" s="225"/>
      <c r="IU7" s="225"/>
      <c r="IV7" s="225"/>
      <c r="IW7" s="225" t="s">
        <v>1945</v>
      </c>
      <c r="IX7" s="225"/>
      <c r="IY7" s="225" t="s">
        <v>1946</v>
      </c>
      <c r="IZ7" s="225" t="s">
        <v>1947</v>
      </c>
      <c r="JA7" s="225" t="s">
        <v>1948</v>
      </c>
      <c r="JB7" s="225" t="s">
        <v>1949</v>
      </c>
      <c r="JC7" s="225"/>
      <c r="JD7" s="225" t="s">
        <v>1950</v>
      </c>
      <c r="JE7" s="225"/>
      <c r="JF7" s="225" t="s">
        <v>1951</v>
      </c>
      <c r="JG7" s="225"/>
      <c r="JH7" s="225"/>
      <c r="JI7" s="225" t="s">
        <v>1952</v>
      </c>
      <c r="JJ7" s="225"/>
      <c r="JK7" s="225"/>
      <c r="JL7" s="225"/>
      <c r="JM7" s="225"/>
      <c r="JN7" s="225"/>
      <c r="JO7" s="225" t="s">
        <v>1953</v>
      </c>
      <c r="JP7" s="225"/>
      <c r="JQ7" s="225" t="s">
        <v>1954</v>
      </c>
      <c r="JR7" s="225"/>
      <c r="JS7" s="225"/>
      <c r="JT7" s="225" t="s">
        <v>1955</v>
      </c>
      <c r="JU7" s="225" t="s">
        <v>1956</v>
      </c>
      <c r="JV7" s="225" t="s">
        <v>1957</v>
      </c>
      <c r="JW7" s="225" t="s">
        <v>1940</v>
      </c>
      <c r="JX7" s="225" t="s">
        <v>1958</v>
      </c>
      <c r="JY7" s="225" t="s">
        <v>1959</v>
      </c>
      <c r="JZ7" s="225" t="s">
        <v>1960</v>
      </c>
      <c r="KA7" s="225"/>
      <c r="KB7" s="225"/>
      <c r="KC7" s="225" t="s">
        <v>1961</v>
      </c>
      <c r="KD7" s="225"/>
      <c r="KE7" s="225"/>
      <c r="KF7" s="225" t="s">
        <v>1956</v>
      </c>
      <c r="KG7" s="225" t="s">
        <v>1962</v>
      </c>
      <c r="KH7" s="225" t="s">
        <v>1963</v>
      </c>
      <c r="KI7" s="225"/>
    </row>
    <row r="8" spans="1:295" ht="27" customHeight="1" x14ac:dyDescent="0.3">
      <c r="A8" s="156" t="s">
        <v>57</v>
      </c>
      <c r="B8" s="156" t="s">
        <v>426</v>
      </c>
      <c r="C8" s="157" t="s">
        <v>1964</v>
      </c>
      <c r="D8" s="157" t="s">
        <v>1965</v>
      </c>
      <c r="E8" s="157" t="s">
        <v>1966</v>
      </c>
      <c r="F8" s="157" t="s">
        <v>1967</v>
      </c>
      <c r="G8" s="157" t="s">
        <v>1968</v>
      </c>
      <c r="H8" s="157" t="s">
        <v>338</v>
      </c>
      <c r="I8" s="157" t="s">
        <v>1969</v>
      </c>
      <c r="J8" s="157" t="s">
        <v>1970</v>
      </c>
      <c r="K8" s="157" t="s">
        <v>1971</v>
      </c>
      <c r="L8" s="157" t="s">
        <v>1972</v>
      </c>
      <c r="M8" s="157" t="s">
        <v>308</v>
      </c>
      <c r="N8" s="157" t="s">
        <v>1973</v>
      </c>
      <c r="O8" s="158" t="s">
        <v>1974</v>
      </c>
      <c r="P8" s="157" t="s">
        <v>1975</v>
      </c>
      <c r="Q8" s="157" t="s">
        <v>1976</v>
      </c>
      <c r="R8" s="157" t="s">
        <v>1975</v>
      </c>
      <c r="S8" s="157" t="s">
        <v>1977</v>
      </c>
      <c r="T8" s="157" t="s">
        <v>1970</v>
      </c>
      <c r="U8" s="157" t="s">
        <v>1978</v>
      </c>
      <c r="V8" s="157" t="s">
        <v>1979</v>
      </c>
      <c r="W8" s="157" t="s">
        <v>1980</v>
      </c>
      <c r="X8" s="157" t="s">
        <v>1981</v>
      </c>
      <c r="Y8" s="157" t="s">
        <v>1982</v>
      </c>
      <c r="Z8" s="157" t="s">
        <v>1983</v>
      </c>
      <c r="AA8" s="157" t="s">
        <v>1984</v>
      </c>
      <c r="AB8" s="157" t="s">
        <v>1985</v>
      </c>
      <c r="AC8" s="157" t="s">
        <v>1986</v>
      </c>
      <c r="AD8" s="157" t="s">
        <v>1987</v>
      </c>
      <c r="AE8" s="157" t="s">
        <v>1988</v>
      </c>
      <c r="AF8" s="157" t="s">
        <v>1973</v>
      </c>
      <c r="AG8" s="157" t="s">
        <v>1974</v>
      </c>
      <c r="AH8" s="157" t="s">
        <v>1989</v>
      </c>
      <c r="AI8" s="157" t="s">
        <v>1990</v>
      </c>
      <c r="AJ8" s="158" t="s">
        <v>1991</v>
      </c>
      <c r="AK8" s="158" t="s">
        <v>1992</v>
      </c>
      <c r="AL8" s="157" t="s">
        <v>1993</v>
      </c>
      <c r="AM8" s="157" t="s">
        <v>1991</v>
      </c>
      <c r="AN8" s="157" t="s">
        <v>1992</v>
      </c>
      <c r="AO8" s="157" t="s">
        <v>1994</v>
      </c>
      <c r="AP8" s="157" t="s">
        <v>1995</v>
      </c>
      <c r="AQ8" s="157" t="s">
        <v>1996</v>
      </c>
      <c r="AR8" s="157" t="s">
        <v>1997</v>
      </c>
      <c r="AS8" s="157" t="s">
        <v>1998</v>
      </c>
      <c r="AT8" s="158" t="s">
        <v>1999</v>
      </c>
      <c r="AU8" s="158" t="s">
        <v>2000</v>
      </c>
      <c r="AV8" s="157" t="s">
        <v>2001</v>
      </c>
      <c r="AW8" s="157" t="s">
        <v>2002</v>
      </c>
      <c r="AX8" s="157" t="s">
        <v>2003</v>
      </c>
      <c r="AY8" s="157" t="s">
        <v>2004</v>
      </c>
      <c r="AZ8" s="157" t="s">
        <v>2005</v>
      </c>
      <c r="BA8" s="157" t="s">
        <v>2006</v>
      </c>
      <c r="BB8" s="158" t="s">
        <v>2007</v>
      </c>
      <c r="BC8" s="157" t="s">
        <v>2008</v>
      </c>
      <c r="BD8" s="157" t="s">
        <v>2009</v>
      </c>
      <c r="BE8" s="157" t="s">
        <v>2010</v>
      </c>
      <c r="BF8" s="157" t="s">
        <v>1999</v>
      </c>
      <c r="BG8" s="157" t="s">
        <v>2000</v>
      </c>
      <c r="BH8" s="157" t="s">
        <v>2011</v>
      </c>
      <c r="BI8" s="157" t="s">
        <v>2012</v>
      </c>
      <c r="BJ8" s="157" t="s">
        <v>2013</v>
      </c>
      <c r="BK8" s="157" t="s">
        <v>2014</v>
      </c>
      <c r="BL8" s="157" t="s">
        <v>2015</v>
      </c>
      <c r="BM8" s="157" t="s">
        <v>2016</v>
      </c>
      <c r="BN8" s="157" t="s">
        <v>2007</v>
      </c>
      <c r="BO8" s="157" t="s">
        <v>2017</v>
      </c>
      <c r="BP8" s="157" t="s">
        <v>2018</v>
      </c>
      <c r="BQ8" s="157" t="s">
        <v>2019</v>
      </c>
      <c r="BR8" s="157" t="s">
        <v>2020</v>
      </c>
      <c r="BS8" s="157" t="s">
        <v>2021</v>
      </c>
      <c r="BT8" s="157" t="s">
        <v>2022</v>
      </c>
      <c r="BU8" s="157" t="s">
        <v>2022</v>
      </c>
      <c r="BV8" s="157" t="s">
        <v>2023</v>
      </c>
      <c r="BW8" s="157" t="s">
        <v>2024</v>
      </c>
      <c r="BX8" s="157" t="s">
        <v>2025</v>
      </c>
      <c r="BY8" s="157" t="s">
        <v>2026</v>
      </c>
      <c r="BZ8" s="157" t="s">
        <v>2027</v>
      </c>
      <c r="CA8" s="157" t="s">
        <v>2028</v>
      </c>
      <c r="CB8" s="157" t="s">
        <v>2029</v>
      </c>
      <c r="CC8" s="157" t="s">
        <v>2030</v>
      </c>
      <c r="CD8" s="157" t="s">
        <v>2031</v>
      </c>
      <c r="CE8" s="157" t="s">
        <v>2032</v>
      </c>
      <c r="CF8" s="157" t="s">
        <v>2033</v>
      </c>
      <c r="CG8" s="157" t="s">
        <v>2034</v>
      </c>
      <c r="CH8" s="157" t="s">
        <v>2035</v>
      </c>
      <c r="CI8" s="157" t="s">
        <v>2036</v>
      </c>
      <c r="CJ8" s="157" t="s">
        <v>2037</v>
      </c>
      <c r="CK8" s="157" t="s">
        <v>2038</v>
      </c>
      <c r="CL8" s="157" t="s">
        <v>2039</v>
      </c>
      <c r="CM8" s="157" t="s">
        <v>2040</v>
      </c>
      <c r="CN8" s="157" t="s">
        <v>2041</v>
      </c>
      <c r="CO8" s="157" t="s">
        <v>2042</v>
      </c>
      <c r="CP8" s="157" t="s">
        <v>2043</v>
      </c>
      <c r="CQ8" s="157" t="s">
        <v>2044</v>
      </c>
      <c r="CR8" s="157" t="s">
        <v>2045</v>
      </c>
      <c r="CS8" s="157" t="s">
        <v>2046</v>
      </c>
      <c r="CT8" s="157" t="s">
        <v>2047</v>
      </c>
      <c r="CU8" s="157" t="s">
        <v>2048</v>
      </c>
      <c r="CV8" s="157" t="s">
        <v>2049</v>
      </c>
      <c r="CW8" s="157" t="s">
        <v>2050</v>
      </c>
      <c r="CX8" s="157" t="s">
        <v>2051</v>
      </c>
      <c r="CY8" s="157" t="s">
        <v>2052</v>
      </c>
      <c r="CZ8" s="157" t="s">
        <v>2053</v>
      </c>
      <c r="DA8" s="157" t="s">
        <v>2054</v>
      </c>
      <c r="DB8" s="157" t="s">
        <v>2055</v>
      </c>
      <c r="DC8" s="157" t="s">
        <v>2056</v>
      </c>
      <c r="DD8" s="157" t="s">
        <v>2035</v>
      </c>
      <c r="DE8" s="157" t="s">
        <v>2036</v>
      </c>
      <c r="DF8" s="157" t="s">
        <v>2057</v>
      </c>
      <c r="DG8" s="157" t="s">
        <v>2058</v>
      </c>
      <c r="DH8" s="157" t="s">
        <v>2059</v>
      </c>
      <c r="DI8" s="157" t="s">
        <v>2060</v>
      </c>
      <c r="DJ8" s="157" t="s">
        <v>2061</v>
      </c>
      <c r="DK8" s="157" t="s">
        <v>2062</v>
      </c>
      <c r="DL8" s="157" t="s">
        <v>2052</v>
      </c>
      <c r="DM8" s="157" t="s">
        <v>2053</v>
      </c>
      <c r="DN8" s="157" t="s">
        <v>2054</v>
      </c>
      <c r="DO8" s="157" t="s">
        <v>2063</v>
      </c>
      <c r="DP8" s="157" t="s">
        <v>2064</v>
      </c>
      <c r="DQ8" s="157" t="s">
        <v>2065</v>
      </c>
      <c r="DR8" s="157" t="s">
        <v>2066</v>
      </c>
      <c r="DS8" s="157" t="s">
        <v>2067</v>
      </c>
      <c r="DT8" s="157" t="s">
        <v>2068</v>
      </c>
      <c r="DU8" s="157" t="s">
        <v>2051</v>
      </c>
      <c r="DV8" s="157" t="s">
        <v>2052</v>
      </c>
      <c r="DW8" s="157" t="s">
        <v>2057</v>
      </c>
      <c r="DX8" s="157" t="s">
        <v>2066</v>
      </c>
      <c r="DY8" s="157" t="s">
        <v>2069</v>
      </c>
      <c r="DZ8" s="157" t="s">
        <v>2070</v>
      </c>
      <c r="EA8" s="157" t="s">
        <v>2071</v>
      </c>
      <c r="EB8" s="157" t="s">
        <v>2072</v>
      </c>
      <c r="EC8" s="157" t="s">
        <v>2073</v>
      </c>
      <c r="ED8" s="157" t="s">
        <v>2074</v>
      </c>
      <c r="EE8" s="157" t="s">
        <v>2075</v>
      </c>
      <c r="EF8" s="157" t="s">
        <v>2076</v>
      </c>
      <c r="EG8" s="157" t="s">
        <v>2009</v>
      </c>
      <c r="EH8" s="157" t="s">
        <v>2019</v>
      </c>
      <c r="EI8" s="157" t="s">
        <v>2077</v>
      </c>
      <c r="EJ8" s="157" t="s">
        <v>2078</v>
      </c>
      <c r="EK8" s="157" t="s">
        <v>2079</v>
      </c>
      <c r="EL8" s="157" t="s">
        <v>2080</v>
      </c>
      <c r="EM8" s="157" t="s">
        <v>2081</v>
      </c>
      <c r="EN8" s="157" t="s">
        <v>2082</v>
      </c>
      <c r="EO8" s="157" t="s">
        <v>2083</v>
      </c>
      <c r="EP8" s="157" t="s">
        <v>2084</v>
      </c>
      <c r="EQ8" s="157" t="s">
        <v>2085</v>
      </c>
      <c r="ER8" s="157" t="s">
        <v>2086</v>
      </c>
      <c r="ES8" s="157" t="s">
        <v>2087</v>
      </c>
      <c r="ET8" s="157" t="s">
        <v>2088</v>
      </c>
      <c r="EU8" s="157" t="s">
        <v>2089</v>
      </c>
      <c r="EV8" s="157" t="s">
        <v>2090</v>
      </c>
      <c r="EW8" s="157" t="s">
        <v>2091</v>
      </c>
      <c r="EX8" s="157" t="s">
        <v>2092</v>
      </c>
      <c r="EY8" s="157" t="s">
        <v>2093</v>
      </c>
      <c r="EZ8" s="157" t="s">
        <v>2094</v>
      </c>
      <c r="FA8" s="157" t="s">
        <v>2095</v>
      </c>
      <c r="FB8" s="157" t="s">
        <v>2076</v>
      </c>
      <c r="FC8" s="157" t="s">
        <v>2081</v>
      </c>
      <c r="FD8" s="157" t="s">
        <v>2096</v>
      </c>
      <c r="FE8" s="157" t="s">
        <v>2097</v>
      </c>
      <c r="FF8" s="157" t="s">
        <v>2098</v>
      </c>
      <c r="FG8" s="157" t="s">
        <v>2099</v>
      </c>
      <c r="FH8" s="157" t="s">
        <v>2100</v>
      </c>
      <c r="FI8" s="157" t="s">
        <v>2101</v>
      </c>
      <c r="FJ8" s="157" t="s">
        <v>2028</v>
      </c>
      <c r="FK8" s="157" t="s">
        <v>2029</v>
      </c>
      <c r="FL8" s="157" t="s">
        <v>2102</v>
      </c>
      <c r="FM8" s="157" t="s">
        <v>2069</v>
      </c>
      <c r="FN8" s="157" t="s">
        <v>2070</v>
      </c>
      <c r="FO8" s="157" t="s">
        <v>2103</v>
      </c>
      <c r="FP8" s="157" t="s">
        <v>2104</v>
      </c>
      <c r="FQ8" s="158" t="s">
        <v>2105</v>
      </c>
      <c r="FR8" s="157" t="s">
        <v>2106</v>
      </c>
      <c r="FS8" s="157" t="s">
        <v>2107</v>
      </c>
      <c r="FT8" s="157" t="s">
        <v>2108</v>
      </c>
      <c r="FU8" s="157" t="s">
        <v>2109</v>
      </c>
      <c r="FV8" s="157" t="s">
        <v>2110</v>
      </c>
      <c r="FW8" s="157" t="s">
        <v>2111</v>
      </c>
      <c r="FX8" s="157" t="s">
        <v>2112</v>
      </c>
      <c r="FY8" s="157" t="s">
        <v>2113</v>
      </c>
      <c r="FZ8" s="157" t="s">
        <v>2114</v>
      </c>
      <c r="GA8" s="157" t="s">
        <v>2078</v>
      </c>
      <c r="GB8" s="158" t="s">
        <v>2115</v>
      </c>
      <c r="GC8" s="157" t="s">
        <v>2104</v>
      </c>
      <c r="GD8" s="157" t="s">
        <v>2103</v>
      </c>
      <c r="GE8" s="157" t="s">
        <v>2116</v>
      </c>
      <c r="GF8" s="158" t="s">
        <v>2117</v>
      </c>
      <c r="GG8" s="157" t="s">
        <v>2118</v>
      </c>
      <c r="GH8" s="157" t="s">
        <v>2119</v>
      </c>
      <c r="GI8" s="157" t="s">
        <v>2051</v>
      </c>
      <c r="GJ8" s="157" t="s">
        <v>2120</v>
      </c>
      <c r="GK8" s="157" t="s">
        <v>2121</v>
      </c>
      <c r="GL8" s="157" t="s">
        <v>2122</v>
      </c>
      <c r="GM8" s="157" t="s">
        <v>2123</v>
      </c>
      <c r="GN8" s="157" t="s">
        <v>2124</v>
      </c>
      <c r="GO8" s="157" t="s">
        <v>2125</v>
      </c>
      <c r="GP8" s="157" t="s">
        <v>2126</v>
      </c>
      <c r="GQ8" s="158" t="s">
        <v>2125</v>
      </c>
      <c r="GR8" s="157" t="s">
        <v>2127</v>
      </c>
      <c r="GS8" s="157" t="s">
        <v>2128</v>
      </c>
      <c r="GT8" s="157" t="s">
        <v>2129</v>
      </c>
      <c r="GU8" s="157" t="s">
        <v>2130</v>
      </c>
      <c r="GV8" s="157" t="s">
        <v>38</v>
      </c>
      <c r="GW8" s="157" t="s">
        <v>2131</v>
      </c>
      <c r="GX8" s="157" t="s">
        <v>2132</v>
      </c>
      <c r="GY8" s="157" t="s">
        <v>2133</v>
      </c>
      <c r="GZ8" s="157" t="s">
        <v>2134</v>
      </c>
      <c r="HA8" s="157" t="s">
        <v>2135</v>
      </c>
      <c r="HB8" s="158" t="s">
        <v>2136</v>
      </c>
      <c r="HC8" s="158" t="s">
        <v>2137</v>
      </c>
      <c r="HD8" s="157" t="s">
        <v>2138</v>
      </c>
      <c r="HE8" s="157" t="s">
        <v>2138</v>
      </c>
      <c r="HF8" s="157" t="s">
        <v>2139</v>
      </c>
      <c r="HG8" s="157" t="s">
        <v>2139</v>
      </c>
      <c r="HH8" s="157" t="s">
        <v>2140</v>
      </c>
      <c r="HI8" s="158" t="s">
        <v>2136</v>
      </c>
      <c r="HJ8" s="158" t="s">
        <v>2137</v>
      </c>
      <c r="HK8" s="157" t="s">
        <v>2141</v>
      </c>
      <c r="HL8" s="157" t="s">
        <v>2142</v>
      </c>
      <c r="HM8" s="157" t="s">
        <v>2143</v>
      </c>
      <c r="HN8" s="157" t="s">
        <v>2144</v>
      </c>
      <c r="HO8" s="157" t="s">
        <v>2145</v>
      </c>
      <c r="HP8" s="157" t="s">
        <v>2146</v>
      </c>
      <c r="HQ8" s="157" t="s">
        <v>2147</v>
      </c>
      <c r="HR8" s="157" t="s">
        <v>2148</v>
      </c>
      <c r="HS8" s="157" t="s">
        <v>2149</v>
      </c>
      <c r="HT8" s="157" t="s">
        <v>2150</v>
      </c>
      <c r="HU8" s="157" t="s">
        <v>2151</v>
      </c>
      <c r="HV8" s="157" t="s">
        <v>2152</v>
      </c>
      <c r="HW8" s="157" t="s">
        <v>2153</v>
      </c>
      <c r="HX8" s="157" t="s">
        <v>2154</v>
      </c>
      <c r="HY8" s="157" t="s">
        <v>2155</v>
      </c>
      <c r="HZ8" s="157" t="s">
        <v>2156</v>
      </c>
      <c r="IA8" s="157" t="s">
        <v>2157</v>
      </c>
      <c r="IB8" s="157" t="s">
        <v>2158</v>
      </c>
      <c r="IC8" s="157" t="s">
        <v>2159</v>
      </c>
      <c r="ID8" s="157" t="s">
        <v>2160</v>
      </c>
      <c r="IE8" s="157" t="s">
        <v>2161</v>
      </c>
      <c r="IF8" s="157" t="s">
        <v>2147</v>
      </c>
      <c r="IG8" s="157" t="s">
        <v>2148</v>
      </c>
      <c r="IH8" s="157" t="s">
        <v>2162</v>
      </c>
      <c r="II8" s="157" t="s">
        <v>2163</v>
      </c>
      <c r="IJ8" s="157" t="s">
        <v>2140</v>
      </c>
      <c r="IK8" s="157" t="s">
        <v>2077</v>
      </c>
      <c r="IL8" s="158" t="s">
        <v>2164</v>
      </c>
      <c r="IM8" s="158" t="s">
        <v>2165</v>
      </c>
      <c r="IN8" s="157" t="s">
        <v>2166</v>
      </c>
      <c r="IO8" s="157" t="s">
        <v>2165</v>
      </c>
      <c r="IP8" s="157" t="s">
        <v>2167</v>
      </c>
      <c r="IQ8" s="157" t="s">
        <v>2168</v>
      </c>
      <c r="IR8" s="157" t="s">
        <v>2169</v>
      </c>
      <c r="IS8" s="158" t="s">
        <v>2167</v>
      </c>
      <c r="IT8" s="157" t="s">
        <v>2170</v>
      </c>
      <c r="IU8" s="157" t="s">
        <v>2171</v>
      </c>
      <c r="IV8" s="157" t="s">
        <v>2168</v>
      </c>
      <c r="IW8" s="158" t="s">
        <v>2164</v>
      </c>
      <c r="IX8" s="157" t="s">
        <v>2169</v>
      </c>
      <c r="IY8" s="157" t="s">
        <v>416</v>
      </c>
      <c r="IZ8" s="157" t="s">
        <v>416</v>
      </c>
      <c r="JA8" s="157" t="s">
        <v>2172</v>
      </c>
      <c r="JB8" s="157" t="s">
        <v>2173</v>
      </c>
      <c r="JC8" s="157" t="s">
        <v>2174</v>
      </c>
      <c r="JD8" s="157" t="s">
        <v>2175</v>
      </c>
      <c r="JE8" s="157" t="s">
        <v>2176</v>
      </c>
      <c r="JF8" s="157" t="s">
        <v>2174</v>
      </c>
      <c r="JG8" s="157" t="s">
        <v>2177</v>
      </c>
      <c r="JH8" s="157" t="s">
        <v>2178</v>
      </c>
      <c r="JI8" s="157" t="s">
        <v>2177</v>
      </c>
      <c r="JJ8" s="157" t="s">
        <v>2179</v>
      </c>
      <c r="JK8" s="157" t="s">
        <v>2180</v>
      </c>
      <c r="JL8" s="157" t="s">
        <v>2181</v>
      </c>
      <c r="JM8" s="157" t="s">
        <v>2182</v>
      </c>
      <c r="JN8" s="157" t="s">
        <v>2183</v>
      </c>
      <c r="JO8" s="157" t="s">
        <v>2184</v>
      </c>
      <c r="JP8" s="157" t="s">
        <v>2185</v>
      </c>
      <c r="JQ8" s="157" t="s">
        <v>2186</v>
      </c>
      <c r="JR8" s="157" t="s">
        <v>2187</v>
      </c>
      <c r="JS8" s="157" t="s">
        <v>2188</v>
      </c>
      <c r="JT8" s="157" t="s">
        <v>2189</v>
      </c>
      <c r="JU8" s="157" t="s">
        <v>2161</v>
      </c>
      <c r="JV8" s="157" t="s">
        <v>2190</v>
      </c>
      <c r="JW8" s="157" t="s">
        <v>2191</v>
      </c>
      <c r="JX8" s="157" t="s">
        <v>2192</v>
      </c>
      <c r="JY8" s="157" t="s">
        <v>2193</v>
      </c>
      <c r="JZ8" s="157" t="s">
        <v>2194</v>
      </c>
      <c r="KA8" s="157" t="s">
        <v>2141</v>
      </c>
      <c r="KB8" s="157" t="s">
        <v>2195</v>
      </c>
      <c r="KC8" s="157" t="s">
        <v>2194</v>
      </c>
      <c r="KD8" s="157" t="s">
        <v>2142</v>
      </c>
      <c r="KE8" s="157" t="s">
        <v>2196</v>
      </c>
      <c r="KF8" s="157" t="s">
        <v>2197</v>
      </c>
      <c r="KG8" s="157" t="s">
        <v>2197</v>
      </c>
      <c r="KH8" s="157" t="s">
        <v>2198</v>
      </c>
      <c r="KI8" s="157" t="s">
        <v>2021</v>
      </c>
    </row>
    <row r="9" spans="1:295" ht="18" customHeight="1" x14ac:dyDescent="0.3">
      <c r="A9" s="159" t="s">
        <v>61</v>
      </c>
      <c r="B9" s="159" t="s">
        <v>648</v>
      </c>
      <c r="C9" s="160">
        <v>0</v>
      </c>
      <c r="D9" s="160">
        <v>19.952000000000002</v>
      </c>
      <c r="E9" s="160">
        <v>-39.978999999999999</v>
      </c>
      <c r="F9" s="160">
        <v>-36.93</v>
      </c>
      <c r="G9" s="160">
        <v>21.206</v>
      </c>
      <c r="H9" s="160">
        <v>14.939</v>
      </c>
      <c r="I9" s="160">
        <v>42.01</v>
      </c>
      <c r="J9" s="160">
        <v>-62.984999999999999</v>
      </c>
      <c r="K9" s="160">
        <v>49.197000000000003</v>
      </c>
      <c r="L9" s="160">
        <v>25.004999999999999</v>
      </c>
      <c r="M9" s="160">
        <v>-24.46</v>
      </c>
      <c r="N9" s="160">
        <v>6.6599000000000004</v>
      </c>
      <c r="O9" s="160">
        <v>-37.225999999999999</v>
      </c>
      <c r="P9" s="160">
        <v>33</v>
      </c>
      <c r="Q9" s="160">
        <v>17.388000000000002</v>
      </c>
      <c r="R9" s="160">
        <v>-33</v>
      </c>
      <c r="S9" s="160">
        <v>3.0356000000000001</v>
      </c>
      <c r="T9" s="160">
        <v>127.464</v>
      </c>
      <c r="U9" s="160">
        <v>9.5790000000000006</v>
      </c>
      <c r="V9" s="160">
        <v>9.7277000000000005</v>
      </c>
      <c r="W9" s="160">
        <v>16.03</v>
      </c>
      <c r="X9" s="160">
        <v>0</v>
      </c>
      <c r="Y9" s="160">
        <v>22.882999999999999</v>
      </c>
      <c r="Z9" s="160">
        <v>6.9842000000000004</v>
      </c>
      <c r="AA9" s="161">
        <v>0</v>
      </c>
      <c r="AB9" s="160">
        <v>113</v>
      </c>
      <c r="AC9" s="160">
        <v>-67.25</v>
      </c>
      <c r="AD9" s="160">
        <v>-67.19</v>
      </c>
      <c r="AE9" s="160">
        <v>17.635999999999999</v>
      </c>
      <c r="AF9" s="160">
        <v>-6.6599000000000004</v>
      </c>
      <c r="AG9" s="160">
        <v>35.200000000000003</v>
      </c>
      <c r="AH9" s="160">
        <v>6.4759000000000002</v>
      </c>
      <c r="AI9" s="160">
        <v>0.13100000000000001</v>
      </c>
      <c r="AJ9" s="160">
        <v>-30.78</v>
      </c>
      <c r="AK9" s="160">
        <v>-30.469000000000001</v>
      </c>
      <c r="AL9" s="160">
        <v>-64.16</v>
      </c>
      <c r="AM9" s="160">
        <v>30.888999999999999</v>
      </c>
      <c r="AN9" s="160">
        <v>31.04</v>
      </c>
      <c r="AO9" s="160">
        <v>9.4529999999999994</v>
      </c>
      <c r="AP9" s="160">
        <v>12.239000000000001</v>
      </c>
      <c r="AQ9" s="160">
        <v>59.470999999999997</v>
      </c>
      <c r="AR9" s="160">
        <v>61.618000000000002</v>
      </c>
      <c r="AS9" s="160">
        <v>0</v>
      </c>
      <c r="AT9" s="160">
        <v>-45.68</v>
      </c>
      <c r="AU9" s="160">
        <v>-49.49</v>
      </c>
      <c r="AV9" s="160">
        <v>28.449000000000002</v>
      </c>
      <c r="AW9" s="160">
        <v>34.906999999999996</v>
      </c>
      <c r="AX9" s="160">
        <v>51.841999999999999</v>
      </c>
      <c r="AY9" s="160">
        <v>54.253</v>
      </c>
      <c r="AZ9" s="160">
        <v>-5.758</v>
      </c>
      <c r="BA9" s="160">
        <v>-30.131</v>
      </c>
      <c r="BB9" s="160">
        <v>-166.83</v>
      </c>
      <c r="BC9" s="160">
        <v>-16.792000000000002</v>
      </c>
      <c r="BD9" s="160">
        <v>-13.699</v>
      </c>
      <c r="BE9" s="160">
        <v>-13.499000000000001</v>
      </c>
      <c r="BF9" s="160">
        <v>56.14</v>
      </c>
      <c r="BG9" s="160">
        <v>55.173999999999999</v>
      </c>
      <c r="BH9" s="160">
        <v>-3.6467000000000001</v>
      </c>
      <c r="BI9" s="160">
        <v>-67.102000000000004</v>
      </c>
      <c r="BJ9" s="160">
        <v>-25.829000000000001</v>
      </c>
      <c r="BK9" s="160">
        <v>12</v>
      </c>
      <c r="BL9" s="160">
        <v>0</v>
      </c>
      <c r="BM9" s="160">
        <v>0</v>
      </c>
      <c r="BN9" s="160">
        <v>202.33</v>
      </c>
      <c r="BO9" s="160">
        <v>58.29</v>
      </c>
      <c r="BP9" s="160">
        <v>58.442</v>
      </c>
      <c r="BQ9" s="160">
        <v>-178.7</v>
      </c>
      <c r="BR9" s="160">
        <v>285.06</v>
      </c>
      <c r="BS9" s="160">
        <v>40.976999999999997</v>
      </c>
      <c r="BT9" s="160">
        <v>-64.424000000000007</v>
      </c>
      <c r="BU9" s="160">
        <v>65.527000000000001</v>
      </c>
      <c r="BV9" s="160">
        <v>78.677999999999997</v>
      </c>
      <c r="BW9" s="160">
        <v>20.818999999999999</v>
      </c>
      <c r="BX9" s="160">
        <v>17.78</v>
      </c>
      <c r="BY9" s="160">
        <v>52.77</v>
      </c>
      <c r="BZ9" s="160">
        <v>70.569000000000003</v>
      </c>
      <c r="CA9" s="160">
        <v>-76.350999999999999</v>
      </c>
      <c r="CB9" s="160">
        <v>-76.350999999999999</v>
      </c>
      <c r="CC9" s="160">
        <v>144.07</v>
      </c>
      <c r="CD9" s="160">
        <v>146.34</v>
      </c>
      <c r="CE9" s="160">
        <v>21.286000000000001</v>
      </c>
      <c r="CF9" s="160">
        <v>-91.215999999999994</v>
      </c>
      <c r="CG9" s="160">
        <v>-90.155000000000001</v>
      </c>
      <c r="CH9" s="160">
        <v>-5.5994000000000002</v>
      </c>
      <c r="CI9" s="160">
        <v>0</v>
      </c>
      <c r="CJ9" s="160">
        <v>19.57</v>
      </c>
      <c r="CK9" s="160">
        <v>25.984999999999999</v>
      </c>
      <c r="CL9" s="160">
        <v>89.3</v>
      </c>
      <c r="CM9" s="160">
        <v>82</v>
      </c>
      <c r="CN9" s="160">
        <v>-15.42</v>
      </c>
      <c r="CO9" s="160">
        <v>55.970999999999997</v>
      </c>
      <c r="CP9" s="160">
        <v>54.701999999999998</v>
      </c>
      <c r="CQ9" s="160">
        <v>54.813000000000002</v>
      </c>
      <c r="CR9" s="160">
        <v>12.225</v>
      </c>
      <c r="CS9" s="160">
        <v>12.989000000000001</v>
      </c>
      <c r="CT9" s="161">
        <v>0</v>
      </c>
      <c r="CU9" s="160">
        <v>-23.007000000000001</v>
      </c>
      <c r="CV9" s="160">
        <v>0</v>
      </c>
      <c r="CW9" s="160">
        <v>13.24</v>
      </c>
      <c r="CX9" s="160">
        <v>33.978999999999999</v>
      </c>
      <c r="CY9" s="160">
        <v>65.088999999999999</v>
      </c>
      <c r="CZ9" s="160">
        <v>58.366</v>
      </c>
      <c r="DA9" s="160">
        <v>55.228999999999999</v>
      </c>
      <c r="DB9" s="160">
        <v>-31.739000000000001</v>
      </c>
      <c r="DC9" s="160">
        <v>-5.2743000000000002</v>
      </c>
      <c r="DD9" s="160">
        <v>0</v>
      </c>
      <c r="DE9" s="160">
        <v>0</v>
      </c>
      <c r="DF9" s="160">
        <v>-93.191000000000003</v>
      </c>
      <c r="DG9" s="160">
        <v>-1E-4</v>
      </c>
      <c r="DH9" s="160">
        <v>-19.419</v>
      </c>
      <c r="DI9" s="160">
        <v>-84.198999999999998</v>
      </c>
      <c r="DJ9" s="160">
        <v>-84.599000000000004</v>
      </c>
      <c r="DK9" s="160">
        <v>29.105</v>
      </c>
      <c r="DL9" s="160">
        <v>38.387999999999998</v>
      </c>
      <c r="DM9" s="160">
        <v>51.674999999999997</v>
      </c>
      <c r="DN9" s="160">
        <v>55.682000000000002</v>
      </c>
      <c r="DO9" s="160">
        <v>38.06</v>
      </c>
      <c r="DP9" s="160">
        <v>-7.27</v>
      </c>
      <c r="DQ9" s="160">
        <v>60.155999999999999</v>
      </c>
      <c r="DR9" s="160">
        <v>93.29</v>
      </c>
      <c r="DS9" s="160">
        <v>-19.440000000000001</v>
      </c>
      <c r="DT9" s="160">
        <v>-19.68</v>
      </c>
      <c r="DU9" s="160">
        <v>87.49</v>
      </c>
      <c r="DV9" s="160">
        <v>63.84</v>
      </c>
      <c r="DW9" s="160">
        <v>91.126999999999995</v>
      </c>
      <c r="DX9" s="160">
        <v>89.617999999999995</v>
      </c>
      <c r="DY9" s="160">
        <v>-55.356999999999999</v>
      </c>
      <c r="DZ9" s="160">
        <v>-54.109000000000002</v>
      </c>
      <c r="EA9" s="160">
        <v>162.5</v>
      </c>
      <c r="EB9" s="160">
        <v>119.19</v>
      </c>
      <c r="EC9" s="160">
        <v>115.6</v>
      </c>
      <c r="ED9" s="160">
        <v>118.18</v>
      </c>
      <c r="EE9" s="160">
        <v>108.97</v>
      </c>
      <c r="EF9" s="160">
        <v>92.73</v>
      </c>
      <c r="EG9" s="160">
        <v>-27.904</v>
      </c>
      <c r="EH9" s="160">
        <v>189.92</v>
      </c>
      <c r="EI9" s="160">
        <v>336.38</v>
      </c>
      <c r="EJ9" s="160">
        <v>0</v>
      </c>
      <c r="EK9" s="160">
        <v>-33.128999999999998</v>
      </c>
      <c r="EL9" s="160">
        <v>-35.465000000000003</v>
      </c>
      <c r="EM9" s="160">
        <v>0</v>
      </c>
      <c r="EN9" s="160">
        <v>8.3246000000000002</v>
      </c>
      <c r="EO9" s="160">
        <v>-48.345999999999997</v>
      </c>
      <c r="EP9" s="160">
        <v>159.80000000000001</v>
      </c>
      <c r="EQ9" s="160">
        <v>-84.683999999999997</v>
      </c>
      <c r="ER9" s="160">
        <v>-85.436999999999998</v>
      </c>
      <c r="ES9" s="160">
        <v>-54.435000000000002</v>
      </c>
      <c r="ET9" s="160">
        <v>0</v>
      </c>
      <c r="EU9" s="160">
        <v>-12.279</v>
      </c>
      <c r="EV9" s="160">
        <v>107.7</v>
      </c>
      <c r="EW9" s="160">
        <v>14.846</v>
      </c>
      <c r="EX9" s="160">
        <v>-47.226999999999997</v>
      </c>
      <c r="EY9" s="160">
        <v>-38.533999999999999</v>
      </c>
      <c r="EZ9" s="160">
        <v>-37.988</v>
      </c>
      <c r="FA9" s="160">
        <v>8.9857999999999993</v>
      </c>
      <c r="FB9" s="160">
        <v>-90.304000000000002</v>
      </c>
      <c r="FC9" s="161">
        <v>0</v>
      </c>
      <c r="FD9" s="160">
        <v>24.425999999999998</v>
      </c>
      <c r="FE9" s="160">
        <v>0</v>
      </c>
      <c r="FF9" s="160">
        <v>0</v>
      </c>
      <c r="FG9" s="160">
        <v>39.591999999999999</v>
      </c>
      <c r="FH9" s="160">
        <v>39.720999999999997</v>
      </c>
      <c r="FI9" s="160">
        <v>38.338000000000001</v>
      </c>
      <c r="FJ9" s="160">
        <v>77.028999999999996</v>
      </c>
      <c r="FK9" s="160">
        <v>75.69</v>
      </c>
      <c r="FL9" s="160">
        <v>-199.44</v>
      </c>
      <c r="FM9" s="160">
        <v>56.957000000000001</v>
      </c>
      <c r="FN9" s="160">
        <v>56.9</v>
      </c>
      <c r="FO9" s="160">
        <v>-144.66</v>
      </c>
      <c r="FP9" s="160">
        <v>-137.33000000000001</v>
      </c>
      <c r="FQ9" s="160">
        <v>-55.414000000000001</v>
      </c>
      <c r="FR9" s="160">
        <v>-52.679000000000002</v>
      </c>
      <c r="FS9" s="160">
        <v>17.972000000000001</v>
      </c>
      <c r="FT9" s="160">
        <v>0.86819999999999997</v>
      </c>
      <c r="FU9" s="160">
        <v>-11.519</v>
      </c>
      <c r="FV9" s="160">
        <v>16.86</v>
      </c>
      <c r="FW9" s="160">
        <v>-56.039000000000001</v>
      </c>
      <c r="FX9" s="160">
        <v>10.849</v>
      </c>
      <c r="FY9" s="160">
        <v>-14.092000000000001</v>
      </c>
      <c r="FZ9" s="160">
        <v>2.3069000000000002</v>
      </c>
      <c r="GA9" s="160">
        <v>11.085000000000001</v>
      </c>
      <c r="GB9" s="160">
        <v>18.209</v>
      </c>
      <c r="GC9" s="160">
        <v>138.57</v>
      </c>
      <c r="GD9" s="160">
        <v>148.32</v>
      </c>
      <c r="GE9" s="160">
        <v>12.97</v>
      </c>
      <c r="GF9" s="160">
        <v>77.843999999999994</v>
      </c>
      <c r="GG9" s="160">
        <v>22.1</v>
      </c>
      <c r="GH9" s="160">
        <v>-17.616</v>
      </c>
      <c r="GI9" s="160">
        <v>-2.6783999999999999</v>
      </c>
      <c r="GJ9" s="160">
        <v>2.9836</v>
      </c>
      <c r="GK9" s="160">
        <v>1.5028999999999999</v>
      </c>
      <c r="GL9" s="160">
        <v>6.4500000000000002E-2</v>
      </c>
      <c r="GM9" s="160">
        <v>0</v>
      </c>
      <c r="GN9" s="160">
        <v>-16.012</v>
      </c>
      <c r="GO9" s="160">
        <v>-25.535</v>
      </c>
      <c r="GP9" s="160">
        <v>15.803000000000001</v>
      </c>
      <c r="GQ9" s="160">
        <v>39.411000000000001</v>
      </c>
      <c r="GR9" s="160">
        <v>98.682000000000002</v>
      </c>
      <c r="GS9" s="160">
        <v>58.82</v>
      </c>
      <c r="GT9" s="160">
        <v>-144.38</v>
      </c>
      <c r="GU9" s="160">
        <v>-17.876000000000001</v>
      </c>
      <c r="GV9" s="160">
        <v>34.781999999999996</v>
      </c>
      <c r="GW9" s="160">
        <v>-32.734999999999999</v>
      </c>
      <c r="GX9" s="160">
        <v>10.647</v>
      </c>
      <c r="GY9" s="160">
        <v>0</v>
      </c>
      <c r="GZ9" s="160">
        <v>0</v>
      </c>
      <c r="HA9" s="160">
        <v>12</v>
      </c>
      <c r="HB9" s="160">
        <v>167.66</v>
      </c>
      <c r="HC9" s="160">
        <v>166.88</v>
      </c>
      <c r="HD9" s="160">
        <v>280.39</v>
      </c>
      <c r="HE9" s="160">
        <v>-279.47000000000003</v>
      </c>
      <c r="HF9" s="160">
        <v>-595.04</v>
      </c>
      <c r="HG9" s="160">
        <v>596.63</v>
      </c>
      <c r="HH9" s="160">
        <v>609.41</v>
      </c>
      <c r="HI9" s="160">
        <v>-160.75</v>
      </c>
      <c r="HJ9" s="160">
        <v>-158.57</v>
      </c>
      <c r="HK9" s="160">
        <v>-58.462000000000003</v>
      </c>
      <c r="HL9" s="160">
        <v>-51.533000000000001</v>
      </c>
      <c r="HM9" s="160">
        <v>72.566999999999993</v>
      </c>
      <c r="HN9" s="160">
        <v>71.909000000000006</v>
      </c>
      <c r="HO9" s="160">
        <v>-120.57</v>
      </c>
      <c r="HP9" s="160">
        <v>-119.73</v>
      </c>
      <c r="HQ9" s="160">
        <v>55.604999999999997</v>
      </c>
      <c r="HR9" s="160">
        <v>55.539000000000001</v>
      </c>
      <c r="HS9" s="160">
        <v>-68.649000000000001</v>
      </c>
      <c r="HT9" s="160">
        <v>-68.387</v>
      </c>
      <c r="HU9" s="160">
        <v>86.019000000000005</v>
      </c>
      <c r="HV9" s="160">
        <v>85.739000000000004</v>
      </c>
      <c r="HW9" s="160">
        <v>58.298999999999999</v>
      </c>
      <c r="HX9" s="160">
        <v>57.598999999999997</v>
      </c>
      <c r="HY9" s="160">
        <v>22.251999999999999</v>
      </c>
      <c r="HZ9" s="160">
        <v>30.318999999999999</v>
      </c>
      <c r="IA9" s="160">
        <v>-355.28</v>
      </c>
      <c r="IB9" s="160">
        <v>105.24</v>
      </c>
      <c r="IC9" s="160">
        <v>105</v>
      </c>
      <c r="ID9" s="160">
        <v>13.898999999999999</v>
      </c>
      <c r="IE9" s="160">
        <v>13.699</v>
      </c>
      <c r="IF9" s="160">
        <v>-50.4</v>
      </c>
      <c r="IG9" s="160">
        <v>-51.9</v>
      </c>
      <c r="IH9" s="160">
        <v>1.4540999999999999</v>
      </c>
      <c r="II9" s="160">
        <v>1.2649999999999999</v>
      </c>
      <c r="IJ9" s="160">
        <v>-597.30999999999995</v>
      </c>
      <c r="IK9" s="160">
        <v>-309.45</v>
      </c>
      <c r="IL9" s="160">
        <v>540.97</v>
      </c>
      <c r="IM9" s="160">
        <v>376.96</v>
      </c>
      <c r="IN9" s="160">
        <v>-92.475999999999999</v>
      </c>
      <c r="IO9" s="160">
        <v>-420.35</v>
      </c>
      <c r="IP9" s="160">
        <v>422.41</v>
      </c>
      <c r="IQ9" s="160">
        <v>-151.69999999999999</v>
      </c>
      <c r="IR9" s="160">
        <v>-299.2</v>
      </c>
      <c r="IS9" s="160">
        <v>-414.63</v>
      </c>
      <c r="IT9" s="160">
        <v>128.02000000000001</v>
      </c>
      <c r="IU9" s="160">
        <v>130.74</v>
      </c>
      <c r="IV9" s="160">
        <v>151.46</v>
      </c>
      <c r="IW9" s="160">
        <v>-529.96</v>
      </c>
      <c r="IX9" s="160">
        <v>237.21</v>
      </c>
      <c r="IY9" s="160">
        <v>-283.74</v>
      </c>
      <c r="IZ9" s="160">
        <v>290.91000000000003</v>
      </c>
      <c r="JA9" s="160">
        <v>-7.0655999999999999</v>
      </c>
      <c r="JB9" s="160">
        <v>30.954999999999998</v>
      </c>
      <c r="JC9" s="160">
        <v>20.719000000000001</v>
      </c>
      <c r="JD9" s="160">
        <v>1.2529999999999999</v>
      </c>
      <c r="JE9" s="160">
        <v>1.2450000000000001</v>
      </c>
      <c r="JF9" s="160">
        <v>-19.84</v>
      </c>
      <c r="JG9" s="160">
        <v>-0.72</v>
      </c>
      <c r="JH9" s="160">
        <v>13.935</v>
      </c>
      <c r="JI9" s="160">
        <v>1.1429</v>
      </c>
      <c r="JJ9" s="160">
        <v>-43.828000000000003</v>
      </c>
      <c r="JK9" s="160">
        <v>-16.169</v>
      </c>
      <c r="JL9" s="160">
        <v>36.9</v>
      </c>
      <c r="JM9" s="160">
        <v>52.377000000000002</v>
      </c>
      <c r="JN9" s="160">
        <v>52.734000000000002</v>
      </c>
      <c r="JO9" s="160">
        <v>0</v>
      </c>
      <c r="JP9" s="160">
        <v>0</v>
      </c>
      <c r="JQ9" s="160">
        <v>46.238</v>
      </c>
      <c r="JR9" s="160">
        <v>46.223999999999997</v>
      </c>
      <c r="JS9" s="160">
        <v>46.545999999999999</v>
      </c>
      <c r="JT9" s="161">
        <v>0</v>
      </c>
      <c r="JU9" s="160">
        <v>-12.199</v>
      </c>
      <c r="JV9" s="160">
        <v>27.873000000000001</v>
      </c>
      <c r="JW9" s="160">
        <v>6.1999000000000004</v>
      </c>
      <c r="JX9" s="160">
        <v>8.6998999999999995</v>
      </c>
      <c r="JY9" s="160">
        <v>-48.472000000000001</v>
      </c>
      <c r="JZ9" s="160">
        <v>78.557000000000002</v>
      </c>
      <c r="KA9" s="160">
        <v>59.194000000000003</v>
      </c>
      <c r="KB9" s="160">
        <v>-47.814999999999998</v>
      </c>
      <c r="KC9" s="160">
        <v>-76.147000000000006</v>
      </c>
      <c r="KD9" s="160">
        <v>50.1</v>
      </c>
      <c r="KE9" s="160">
        <v>26.561</v>
      </c>
      <c r="KF9" s="160">
        <v>6.0998999999999999</v>
      </c>
      <c r="KG9" s="160">
        <v>-6.0998999999999999</v>
      </c>
      <c r="KH9" s="160">
        <v>13.795999999999999</v>
      </c>
      <c r="KI9" s="160">
        <v>130.65</v>
      </c>
    </row>
    <row r="10" spans="1:295" ht="18" customHeight="1" x14ac:dyDescent="0.3">
      <c r="A10" s="159" t="s">
        <v>61</v>
      </c>
      <c r="B10" s="159" t="s">
        <v>649</v>
      </c>
      <c r="C10" s="162">
        <v>0</v>
      </c>
      <c r="D10" s="162">
        <v>19.683</v>
      </c>
      <c r="E10" s="162">
        <v>-39.122999999999998</v>
      </c>
      <c r="F10" s="162">
        <v>-38.018000000000001</v>
      </c>
      <c r="G10" s="162">
        <v>20.271000000000001</v>
      </c>
      <c r="H10" s="162">
        <v>15.625</v>
      </c>
      <c r="I10" s="162">
        <v>40.156999999999996</v>
      </c>
      <c r="J10" s="162">
        <v>-55.225000000000001</v>
      </c>
      <c r="K10" s="162">
        <v>48.347999999999999</v>
      </c>
      <c r="L10" s="162">
        <v>24.472999999999999</v>
      </c>
      <c r="M10" s="162">
        <v>-23.521000000000001</v>
      </c>
      <c r="N10" s="162">
        <v>11.1</v>
      </c>
      <c r="O10" s="162">
        <v>-35.701000000000001</v>
      </c>
      <c r="P10" s="162">
        <v>30.798999999999999</v>
      </c>
      <c r="Q10" s="162">
        <v>16.559000000000001</v>
      </c>
      <c r="R10" s="162">
        <v>-30.798999999999999</v>
      </c>
      <c r="S10" s="162">
        <v>3.0398000000000001</v>
      </c>
      <c r="T10" s="162">
        <v>112.398</v>
      </c>
      <c r="U10" s="162">
        <v>9.1080000000000005</v>
      </c>
      <c r="V10" s="162">
        <v>9.6184999999999992</v>
      </c>
      <c r="W10" s="162">
        <v>16.027999999999999</v>
      </c>
      <c r="X10" s="162">
        <v>0</v>
      </c>
      <c r="Y10" s="162">
        <v>22.606999999999999</v>
      </c>
      <c r="Z10" s="162">
        <v>7.5926999999999998</v>
      </c>
      <c r="AA10" s="163">
        <v>0</v>
      </c>
      <c r="AB10" s="162">
        <v>113</v>
      </c>
      <c r="AC10" s="162">
        <v>-63.36</v>
      </c>
      <c r="AD10" s="162">
        <v>-63.709000000000003</v>
      </c>
      <c r="AE10" s="162">
        <v>16.567</v>
      </c>
      <c r="AF10" s="162">
        <v>-11.1</v>
      </c>
      <c r="AG10" s="162">
        <v>35.200000000000003</v>
      </c>
      <c r="AH10" s="162">
        <v>5.28</v>
      </c>
      <c r="AI10" s="162">
        <v>0.127</v>
      </c>
      <c r="AJ10" s="162">
        <v>-26.129000000000001</v>
      </c>
      <c r="AK10" s="162">
        <v>-25.209</v>
      </c>
      <c r="AL10" s="162">
        <v>-60.58</v>
      </c>
      <c r="AM10" s="162">
        <v>25.37</v>
      </c>
      <c r="AN10" s="162">
        <v>25.298999999999999</v>
      </c>
      <c r="AO10" s="162">
        <v>8.8923000000000005</v>
      </c>
      <c r="AP10" s="162">
        <v>12.667</v>
      </c>
      <c r="AQ10" s="162">
        <v>56.61</v>
      </c>
      <c r="AR10" s="162">
        <v>59.356999999999999</v>
      </c>
      <c r="AS10" s="162">
        <v>0</v>
      </c>
      <c r="AT10" s="162">
        <v>-45.545999999999999</v>
      </c>
      <c r="AU10" s="162">
        <v>-45.426000000000002</v>
      </c>
      <c r="AV10" s="162">
        <v>19.369</v>
      </c>
      <c r="AW10" s="162">
        <v>27.706</v>
      </c>
      <c r="AX10" s="162">
        <v>49.698</v>
      </c>
      <c r="AY10" s="162">
        <v>50.1</v>
      </c>
      <c r="AZ10" s="162">
        <v>-6.2813999999999997</v>
      </c>
      <c r="BA10" s="162">
        <v>-28.042000000000002</v>
      </c>
      <c r="BB10" s="162">
        <v>-152.79</v>
      </c>
      <c r="BC10" s="162">
        <v>-17.856000000000002</v>
      </c>
      <c r="BD10" s="162">
        <v>-13.099</v>
      </c>
      <c r="BE10" s="162">
        <v>-13.199</v>
      </c>
      <c r="BF10" s="162">
        <v>53.350999999999999</v>
      </c>
      <c r="BG10" s="162">
        <v>53.054000000000002</v>
      </c>
      <c r="BH10" s="162">
        <v>-3.4619</v>
      </c>
      <c r="BI10" s="162">
        <v>-67.102000000000004</v>
      </c>
      <c r="BJ10" s="162">
        <v>-26.459</v>
      </c>
      <c r="BK10" s="162">
        <v>11.728999999999999</v>
      </c>
      <c r="BL10" s="162">
        <v>0</v>
      </c>
      <c r="BM10" s="162">
        <v>1.3380000000000001</v>
      </c>
      <c r="BN10" s="162">
        <v>185.06</v>
      </c>
      <c r="BO10" s="162">
        <v>54.231000000000002</v>
      </c>
      <c r="BP10" s="162">
        <v>54.2</v>
      </c>
      <c r="BQ10" s="162">
        <v>-177.52</v>
      </c>
      <c r="BR10" s="162">
        <v>259.86</v>
      </c>
      <c r="BS10" s="162">
        <v>40.976999999999997</v>
      </c>
      <c r="BT10" s="162">
        <v>-53</v>
      </c>
      <c r="BU10" s="162">
        <v>55.103999999999999</v>
      </c>
      <c r="BV10" s="162">
        <v>75.674000000000007</v>
      </c>
      <c r="BW10" s="162">
        <v>20.18</v>
      </c>
      <c r="BX10" s="162">
        <v>16.29</v>
      </c>
      <c r="BY10" s="162">
        <v>50.09</v>
      </c>
      <c r="BZ10" s="162">
        <v>68.3</v>
      </c>
      <c r="CA10" s="162">
        <v>-71.260000000000005</v>
      </c>
      <c r="CB10" s="162">
        <v>-69.921000000000006</v>
      </c>
      <c r="CC10" s="162">
        <v>140.02000000000001</v>
      </c>
      <c r="CD10" s="162">
        <v>141.03</v>
      </c>
      <c r="CE10" s="162">
        <v>22.739000000000001</v>
      </c>
      <c r="CF10" s="162">
        <v>-78.507000000000005</v>
      </c>
      <c r="CG10" s="162">
        <v>-78.295000000000002</v>
      </c>
      <c r="CH10" s="162">
        <v>-6.5701000000000001</v>
      </c>
      <c r="CI10" s="162">
        <v>0</v>
      </c>
      <c r="CJ10" s="162">
        <v>19.57</v>
      </c>
      <c r="CK10" s="162">
        <v>25.984999999999999</v>
      </c>
      <c r="CL10" s="162">
        <v>86.698999999999998</v>
      </c>
      <c r="CM10" s="162">
        <v>77.698999999999998</v>
      </c>
      <c r="CN10" s="162">
        <v>-14.829000000000001</v>
      </c>
      <c r="CO10" s="162">
        <v>57.139000000000003</v>
      </c>
      <c r="CP10" s="162">
        <v>56.386000000000003</v>
      </c>
      <c r="CQ10" s="162">
        <v>55.972000000000001</v>
      </c>
      <c r="CR10" s="162">
        <v>13.159000000000001</v>
      </c>
      <c r="CS10" s="162">
        <v>14.462</v>
      </c>
      <c r="CT10" s="163">
        <v>0</v>
      </c>
      <c r="CU10" s="162">
        <v>-20.972999999999999</v>
      </c>
      <c r="CV10" s="162">
        <v>0</v>
      </c>
      <c r="CW10" s="162">
        <v>12.795</v>
      </c>
      <c r="CX10" s="162">
        <v>29.219000000000001</v>
      </c>
      <c r="CY10" s="162">
        <v>61.098999999999997</v>
      </c>
      <c r="CZ10" s="162">
        <v>58.366</v>
      </c>
      <c r="DA10" s="162">
        <v>55.228999999999999</v>
      </c>
      <c r="DB10" s="162">
        <v>-31.129000000000001</v>
      </c>
      <c r="DC10" s="162">
        <v>-5.2743000000000002</v>
      </c>
      <c r="DD10" s="162">
        <v>0</v>
      </c>
      <c r="DE10" s="162">
        <v>0</v>
      </c>
      <c r="DF10" s="162">
        <v>-86.227000000000004</v>
      </c>
      <c r="DG10" s="162">
        <v>0</v>
      </c>
      <c r="DH10" s="162">
        <v>-18.722000000000001</v>
      </c>
      <c r="DI10" s="162">
        <v>-79.400000000000006</v>
      </c>
      <c r="DJ10" s="162">
        <v>-79.8</v>
      </c>
      <c r="DK10" s="162">
        <v>28.116</v>
      </c>
      <c r="DL10" s="162">
        <v>36.630000000000003</v>
      </c>
      <c r="DM10" s="162">
        <v>46.978999999999999</v>
      </c>
      <c r="DN10" s="162">
        <v>53.338000000000001</v>
      </c>
      <c r="DO10" s="162">
        <v>36.51</v>
      </c>
      <c r="DP10" s="162">
        <v>-6.42</v>
      </c>
      <c r="DQ10" s="162">
        <v>60.546999999999997</v>
      </c>
      <c r="DR10" s="162">
        <v>85.528999999999996</v>
      </c>
      <c r="DS10" s="162">
        <v>-20.5</v>
      </c>
      <c r="DT10" s="162">
        <v>-20.78</v>
      </c>
      <c r="DU10" s="162">
        <v>85.66</v>
      </c>
      <c r="DV10" s="162">
        <v>62.03</v>
      </c>
      <c r="DW10" s="162">
        <v>85.763000000000005</v>
      </c>
      <c r="DX10" s="162">
        <v>82.635999999999996</v>
      </c>
      <c r="DY10" s="162">
        <v>-51.545000000000002</v>
      </c>
      <c r="DZ10" s="162">
        <v>-51.445</v>
      </c>
      <c r="EA10" s="162">
        <v>156.02000000000001</v>
      </c>
      <c r="EB10" s="162">
        <v>115.35</v>
      </c>
      <c r="EC10" s="162">
        <v>109.88</v>
      </c>
      <c r="ED10" s="162">
        <v>111.83</v>
      </c>
      <c r="EE10" s="162">
        <v>84.745999999999995</v>
      </c>
      <c r="EF10" s="162">
        <v>70.403999999999996</v>
      </c>
      <c r="EG10" s="162">
        <v>-29.157</v>
      </c>
      <c r="EH10" s="162">
        <v>187.33</v>
      </c>
      <c r="EI10" s="162">
        <v>331.29</v>
      </c>
      <c r="EJ10" s="162">
        <v>0</v>
      </c>
      <c r="EK10" s="162">
        <v>-32.899000000000001</v>
      </c>
      <c r="EL10" s="162">
        <v>-34.725000000000001</v>
      </c>
      <c r="EM10" s="162">
        <v>14.231999999999999</v>
      </c>
      <c r="EN10" s="162">
        <v>22.128</v>
      </c>
      <c r="EO10" s="162">
        <v>-48.345999999999997</v>
      </c>
      <c r="EP10" s="162">
        <v>46.128</v>
      </c>
      <c r="EQ10" s="162">
        <v>-71.177999999999997</v>
      </c>
      <c r="ER10" s="162">
        <v>-72.167000000000002</v>
      </c>
      <c r="ES10" s="162">
        <v>-30.076000000000001</v>
      </c>
      <c r="ET10" s="162">
        <v>0</v>
      </c>
      <c r="EU10" s="162">
        <v>-20.039000000000001</v>
      </c>
      <c r="EV10" s="162">
        <v>1.2</v>
      </c>
      <c r="EW10" s="162">
        <v>14.455</v>
      </c>
      <c r="EX10" s="162">
        <v>-17.158000000000001</v>
      </c>
      <c r="EY10" s="162">
        <v>-38.462000000000003</v>
      </c>
      <c r="EZ10" s="162">
        <v>-37.582000000000001</v>
      </c>
      <c r="FA10" s="162">
        <v>8.6989999999999998</v>
      </c>
      <c r="FB10" s="162">
        <v>-67.55</v>
      </c>
      <c r="FC10" s="163">
        <v>0</v>
      </c>
      <c r="FD10" s="162">
        <v>24.998000000000001</v>
      </c>
      <c r="FE10" s="162">
        <v>0</v>
      </c>
      <c r="FF10" s="162">
        <v>0</v>
      </c>
      <c r="FG10" s="162">
        <v>39.281999999999996</v>
      </c>
      <c r="FH10" s="162">
        <v>39.765000000000001</v>
      </c>
      <c r="FI10" s="162">
        <v>38.795999999999999</v>
      </c>
      <c r="FJ10" s="162">
        <v>69.325999999999993</v>
      </c>
      <c r="FK10" s="162">
        <v>68.823999999999998</v>
      </c>
      <c r="FL10" s="162">
        <v>-170.97</v>
      </c>
      <c r="FM10" s="162">
        <v>54.972000000000001</v>
      </c>
      <c r="FN10" s="162">
        <v>54.485999999999997</v>
      </c>
      <c r="FO10" s="162">
        <v>-136.99</v>
      </c>
      <c r="FP10" s="162">
        <v>-133.91</v>
      </c>
      <c r="FQ10" s="162">
        <v>-32.247</v>
      </c>
      <c r="FR10" s="162">
        <v>-30.268999999999998</v>
      </c>
      <c r="FS10" s="162">
        <v>17.783999999999999</v>
      </c>
      <c r="FT10" s="162">
        <v>0.84499999999999997</v>
      </c>
      <c r="FU10" s="162">
        <v>-11.269</v>
      </c>
      <c r="FV10" s="162">
        <v>17.760000000000002</v>
      </c>
      <c r="FW10" s="162">
        <v>-33.381999999999998</v>
      </c>
      <c r="FX10" s="162">
        <v>10.807</v>
      </c>
      <c r="FY10" s="162">
        <v>-14.242000000000001</v>
      </c>
      <c r="FZ10" s="162">
        <v>2.2999000000000001</v>
      </c>
      <c r="GA10" s="162">
        <v>10.987</v>
      </c>
      <c r="GB10" s="162">
        <v>34.58</v>
      </c>
      <c r="GC10" s="162">
        <v>138.37</v>
      </c>
      <c r="GD10" s="162">
        <v>139.28</v>
      </c>
      <c r="GE10" s="162">
        <v>11.1</v>
      </c>
      <c r="GF10" s="162">
        <v>82.772000000000006</v>
      </c>
      <c r="GG10" s="162">
        <v>22.6</v>
      </c>
      <c r="GH10" s="162">
        <v>-15.948</v>
      </c>
      <c r="GI10" s="162">
        <v>-2.8997999999999999</v>
      </c>
      <c r="GJ10" s="162">
        <v>2.9942000000000002</v>
      </c>
      <c r="GK10" s="162">
        <v>1.3918999999999999</v>
      </c>
      <c r="GL10" s="162">
        <v>6.4500000000000002E-2</v>
      </c>
      <c r="GM10" s="162">
        <v>0</v>
      </c>
      <c r="GN10" s="162">
        <v>-18.023</v>
      </c>
      <c r="GO10" s="162">
        <v>-22.157</v>
      </c>
      <c r="GP10" s="162">
        <v>16.795999999999999</v>
      </c>
      <c r="GQ10" s="162">
        <v>35.713000000000001</v>
      </c>
      <c r="GR10" s="162">
        <v>96.453000000000003</v>
      </c>
      <c r="GS10" s="162">
        <v>55.676000000000002</v>
      </c>
      <c r="GT10" s="162">
        <v>-136.72</v>
      </c>
      <c r="GU10" s="162">
        <v>-17.428999999999998</v>
      </c>
      <c r="GV10" s="162">
        <v>32.713999999999999</v>
      </c>
      <c r="GW10" s="162">
        <v>-31.38</v>
      </c>
      <c r="GX10" s="162">
        <v>11.16</v>
      </c>
      <c r="GY10" s="162">
        <v>0</v>
      </c>
      <c r="GZ10" s="162">
        <v>0</v>
      </c>
      <c r="HA10" s="162">
        <v>12</v>
      </c>
      <c r="HB10" s="162">
        <v>167.91</v>
      </c>
      <c r="HC10" s="162">
        <v>166.81</v>
      </c>
      <c r="HD10" s="162">
        <v>276.2</v>
      </c>
      <c r="HE10" s="162">
        <v>-276.23</v>
      </c>
      <c r="HF10" s="162">
        <v>-586.67999999999995</v>
      </c>
      <c r="HG10" s="162">
        <v>589.49</v>
      </c>
      <c r="HH10" s="162">
        <v>596.99</v>
      </c>
      <c r="HI10" s="162">
        <v>-160.72</v>
      </c>
      <c r="HJ10" s="162">
        <v>-158.94999999999999</v>
      </c>
      <c r="HK10" s="162">
        <v>-57.271999999999998</v>
      </c>
      <c r="HL10" s="162">
        <v>-50.186</v>
      </c>
      <c r="HM10" s="162">
        <v>73.861000000000004</v>
      </c>
      <c r="HN10" s="162">
        <v>72.853999999999999</v>
      </c>
      <c r="HO10" s="162">
        <v>-125.24</v>
      </c>
      <c r="HP10" s="162">
        <v>-119.73</v>
      </c>
      <c r="HQ10" s="162">
        <v>55.616</v>
      </c>
      <c r="HR10" s="162">
        <v>54.835999999999999</v>
      </c>
      <c r="HS10" s="162">
        <v>-68.427999999999997</v>
      </c>
      <c r="HT10" s="162">
        <v>-67.644000000000005</v>
      </c>
      <c r="HU10" s="162">
        <v>85.489000000000004</v>
      </c>
      <c r="HV10" s="162">
        <v>85.18</v>
      </c>
      <c r="HW10" s="162">
        <v>58</v>
      </c>
      <c r="HX10" s="162">
        <v>57.298999999999999</v>
      </c>
      <c r="HY10" s="162">
        <v>22.478000000000002</v>
      </c>
      <c r="HZ10" s="162">
        <v>30.158999999999999</v>
      </c>
      <c r="IA10" s="162">
        <v>-354.35</v>
      </c>
      <c r="IB10" s="162">
        <v>107.05</v>
      </c>
      <c r="IC10" s="162">
        <v>106.81</v>
      </c>
      <c r="ID10" s="162">
        <v>13.898999999999999</v>
      </c>
      <c r="IE10" s="162">
        <v>12.398999999999999</v>
      </c>
      <c r="IF10" s="162">
        <v>-51.4</v>
      </c>
      <c r="IG10" s="162">
        <v>-52.9</v>
      </c>
      <c r="IH10" s="162">
        <v>1.5740000000000001</v>
      </c>
      <c r="II10" s="162">
        <v>1.2649999999999999</v>
      </c>
      <c r="IJ10" s="162">
        <v>-580.92999999999995</v>
      </c>
      <c r="IK10" s="162">
        <v>-303.07</v>
      </c>
      <c r="IL10" s="162">
        <v>541.4</v>
      </c>
      <c r="IM10" s="162">
        <v>379.39</v>
      </c>
      <c r="IN10" s="162">
        <v>-109.9</v>
      </c>
      <c r="IO10" s="162">
        <v>-421.19</v>
      </c>
      <c r="IP10" s="162">
        <v>421.86</v>
      </c>
      <c r="IQ10" s="162">
        <v>-151.12</v>
      </c>
      <c r="IR10" s="162">
        <v>-303.08999999999997</v>
      </c>
      <c r="IS10" s="162">
        <v>-420.32</v>
      </c>
      <c r="IT10" s="162">
        <v>129.31</v>
      </c>
      <c r="IU10" s="162">
        <v>128.96</v>
      </c>
      <c r="IV10" s="162">
        <v>155.27000000000001</v>
      </c>
      <c r="IW10" s="162">
        <v>-528.09</v>
      </c>
      <c r="IX10" s="162">
        <v>240.04</v>
      </c>
      <c r="IY10" s="162">
        <v>-290.69</v>
      </c>
      <c r="IZ10" s="162">
        <v>288.44</v>
      </c>
      <c r="JA10" s="162">
        <v>-6.2992999999999997</v>
      </c>
      <c r="JB10" s="162">
        <v>30.954999999999998</v>
      </c>
      <c r="JC10" s="162">
        <v>20.798999999999999</v>
      </c>
      <c r="JD10" s="162">
        <v>1.36</v>
      </c>
      <c r="JE10" s="162">
        <v>1.3459000000000001</v>
      </c>
      <c r="JF10" s="162">
        <v>-20.798999999999999</v>
      </c>
      <c r="JG10" s="162">
        <v>-0.64</v>
      </c>
      <c r="JH10" s="162">
        <v>15.24</v>
      </c>
      <c r="JI10" s="162">
        <v>1.1429</v>
      </c>
      <c r="JJ10" s="162">
        <v>-43.476999999999997</v>
      </c>
      <c r="JK10" s="162">
        <v>-16.404</v>
      </c>
      <c r="JL10" s="162">
        <v>37.200000000000003</v>
      </c>
      <c r="JM10" s="162">
        <v>51.747</v>
      </c>
      <c r="JN10" s="162">
        <v>51.09</v>
      </c>
      <c r="JO10" s="162">
        <v>0</v>
      </c>
      <c r="JP10" s="162">
        <v>0</v>
      </c>
      <c r="JQ10" s="162">
        <v>47.954000000000001</v>
      </c>
      <c r="JR10" s="162">
        <v>47.423999999999999</v>
      </c>
      <c r="JS10" s="162">
        <v>47.701000000000001</v>
      </c>
      <c r="JT10" s="163">
        <v>0</v>
      </c>
      <c r="JU10" s="162">
        <v>-11.8</v>
      </c>
      <c r="JV10" s="162">
        <v>27.434000000000001</v>
      </c>
      <c r="JW10" s="162">
        <v>5.8598999999999997</v>
      </c>
      <c r="JX10" s="162">
        <v>8.6998999999999995</v>
      </c>
      <c r="JY10" s="162">
        <v>-44.908999999999999</v>
      </c>
      <c r="JZ10" s="162">
        <v>76.772000000000006</v>
      </c>
      <c r="KA10" s="162">
        <v>58.348999999999997</v>
      </c>
      <c r="KB10" s="162">
        <v>-44.954000000000001</v>
      </c>
      <c r="KC10" s="162">
        <v>-75.004000000000005</v>
      </c>
      <c r="KD10" s="162">
        <v>49.42</v>
      </c>
      <c r="KE10" s="162">
        <v>26.158000000000001</v>
      </c>
      <c r="KF10" s="162">
        <v>5.0998999999999999</v>
      </c>
      <c r="KG10" s="162">
        <v>-5.4</v>
      </c>
      <c r="KH10" s="162">
        <v>9.1059999999999999</v>
      </c>
      <c r="KI10" s="162">
        <v>118.04</v>
      </c>
    </row>
    <row r="11" spans="1:295" ht="18" customHeight="1" x14ac:dyDescent="0.3">
      <c r="A11" s="159" t="s">
        <v>61</v>
      </c>
      <c r="B11" s="159" t="s">
        <v>650</v>
      </c>
      <c r="C11" s="162">
        <v>0</v>
      </c>
      <c r="D11" s="162">
        <v>18.596</v>
      </c>
      <c r="E11" s="162">
        <v>-37.628</v>
      </c>
      <c r="F11" s="162">
        <v>-38.045999999999999</v>
      </c>
      <c r="G11" s="162">
        <v>19.920000000000002</v>
      </c>
      <c r="H11" s="162">
        <v>12.84</v>
      </c>
      <c r="I11" s="162">
        <v>39.484000000000002</v>
      </c>
      <c r="J11" s="162">
        <v>-52.808999999999997</v>
      </c>
      <c r="K11" s="162">
        <v>46.752000000000002</v>
      </c>
      <c r="L11" s="162">
        <v>23.68</v>
      </c>
      <c r="M11" s="162">
        <v>-22.98</v>
      </c>
      <c r="N11" s="162">
        <v>17.760000000000002</v>
      </c>
      <c r="O11" s="162">
        <v>-34.249000000000002</v>
      </c>
      <c r="P11" s="162">
        <v>30.798999999999999</v>
      </c>
      <c r="Q11" s="162">
        <v>16.559000000000001</v>
      </c>
      <c r="R11" s="162">
        <v>-30.798999999999999</v>
      </c>
      <c r="S11" s="162">
        <v>3.0707</v>
      </c>
      <c r="T11" s="162">
        <v>106.024</v>
      </c>
      <c r="U11" s="162">
        <v>9.2127999999999997</v>
      </c>
      <c r="V11" s="162">
        <v>9.1059000000000001</v>
      </c>
      <c r="W11" s="162">
        <v>15.311</v>
      </c>
      <c r="X11" s="162">
        <v>0</v>
      </c>
      <c r="Y11" s="162">
        <v>22.443999999999999</v>
      </c>
      <c r="Z11" s="162">
        <v>7.3559000000000001</v>
      </c>
      <c r="AA11" s="163">
        <v>0</v>
      </c>
      <c r="AB11" s="162">
        <v>113</v>
      </c>
      <c r="AC11" s="162">
        <v>-58.47</v>
      </c>
      <c r="AD11" s="162">
        <v>-58.36</v>
      </c>
      <c r="AE11" s="162">
        <v>17.091000000000001</v>
      </c>
      <c r="AF11" s="162">
        <v>-17.760000000000002</v>
      </c>
      <c r="AG11" s="162">
        <v>33</v>
      </c>
      <c r="AH11" s="162">
        <v>5.7828999999999997</v>
      </c>
      <c r="AI11" s="162">
        <v>0.128</v>
      </c>
      <c r="AJ11" s="162">
        <v>-31.818999999999999</v>
      </c>
      <c r="AK11" s="162">
        <v>-31.68</v>
      </c>
      <c r="AL11" s="162">
        <v>-75.36</v>
      </c>
      <c r="AM11" s="162">
        <v>31.93</v>
      </c>
      <c r="AN11" s="162">
        <v>32.348999999999997</v>
      </c>
      <c r="AO11" s="162">
        <v>8.3825000000000003</v>
      </c>
      <c r="AP11" s="162">
        <v>12.897</v>
      </c>
      <c r="AQ11" s="162">
        <v>55.274000000000001</v>
      </c>
      <c r="AR11" s="162">
        <v>57.197000000000003</v>
      </c>
      <c r="AS11" s="162">
        <v>0</v>
      </c>
      <c r="AT11" s="162">
        <v>-43.67</v>
      </c>
      <c r="AU11" s="162">
        <v>-44.225999999999999</v>
      </c>
      <c r="AV11" s="162">
        <v>9.4105000000000008</v>
      </c>
      <c r="AW11" s="162">
        <v>9.5897000000000006</v>
      </c>
      <c r="AX11" s="162">
        <v>50.636000000000003</v>
      </c>
      <c r="AY11" s="162">
        <v>51.44</v>
      </c>
      <c r="AZ11" s="162">
        <v>-8.3751999999999995</v>
      </c>
      <c r="BA11" s="162">
        <v>-47.33</v>
      </c>
      <c r="BB11" s="162">
        <v>-115.03</v>
      </c>
      <c r="BC11" s="162">
        <v>-16.623999999999999</v>
      </c>
      <c r="BD11" s="162">
        <v>-13.898999999999999</v>
      </c>
      <c r="BE11" s="162">
        <v>-13.999000000000001</v>
      </c>
      <c r="BF11" s="162">
        <v>51.006999999999998</v>
      </c>
      <c r="BG11" s="162">
        <v>49.673000000000002</v>
      </c>
      <c r="BH11" s="162">
        <v>-3.3513000000000002</v>
      </c>
      <c r="BI11" s="162">
        <v>-67.102000000000004</v>
      </c>
      <c r="BJ11" s="162">
        <v>-22.937999999999999</v>
      </c>
      <c r="BK11" s="162">
        <v>11.859</v>
      </c>
      <c r="BL11" s="162">
        <v>0</v>
      </c>
      <c r="BM11" s="162">
        <v>0</v>
      </c>
      <c r="BN11" s="162">
        <v>155.43</v>
      </c>
      <c r="BO11" s="162">
        <v>56.122999999999998</v>
      </c>
      <c r="BP11" s="162">
        <v>56.427999999999997</v>
      </c>
      <c r="BQ11" s="162">
        <v>-154.41</v>
      </c>
      <c r="BR11" s="162">
        <v>244.28</v>
      </c>
      <c r="BS11" s="162">
        <v>40.976999999999997</v>
      </c>
      <c r="BT11" s="162">
        <v>-32.481000000000002</v>
      </c>
      <c r="BU11" s="162">
        <v>33.926000000000002</v>
      </c>
      <c r="BV11" s="162">
        <v>72.650999999999996</v>
      </c>
      <c r="BW11" s="162">
        <v>18.978999999999999</v>
      </c>
      <c r="BX11" s="162">
        <v>14.789</v>
      </c>
      <c r="BY11" s="162">
        <v>47.93</v>
      </c>
      <c r="BZ11" s="162">
        <v>66.12</v>
      </c>
      <c r="CA11" s="162">
        <v>-79.164000000000001</v>
      </c>
      <c r="CB11" s="162">
        <v>-77.69</v>
      </c>
      <c r="CC11" s="162">
        <v>146.91999999999999</v>
      </c>
      <c r="CD11" s="162">
        <v>147.79</v>
      </c>
      <c r="CE11" s="162">
        <v>23.998000000000001</v>
      </c>
      <c r="CF11" s="162">
        <v>-74.733999999999995</v>
      </c>
      <c r="CG11" s="162">
        <v>-73.703999999999994</v>
      </c>
      <c r="CH11" s="162">
        <v>-4.7541000000000002</v>
      </c>
      <c r="CI11" s="162">
        <v>0</v>
      </c>
      <c r="CJ11" s="162">
        <v>19.57</v>
      </c>
      <c r="CK11" s="162">
        <v>25.984999999999999</v>
      </c>
      <c r="CL11" s="162">
        <v>82.698999999999998</v>
      </c>
      <c r="CM11" s="162">
        <v>75.198999999999998</v>
      </c>
      <c r="CN11" s="162">
        <v>-14.34</v>
      </c>
      <c r="CO11" s="162">
        <v>57.134999999999998</v>
      </c>
      <c r="CP11" s="162">
        <v>55.95</v>
      </c>
      <c r="CQ11" s="162">
        <v>55.365000000000002</v>
      </c>
      <c r="CR11" s="162">
        <v>8.4778000000000002</v>
      </c>
      <c r="CS11" s="162">
        <v>9.0466999999999995</v>
      </c>
      <c r="CT11" s="163">
        <v>0</v>
      </c>
      <c r="CU11" s="162">
        <v>-11.077</v>
      </c>
      <c r="CV11" s="162">
        <v>0</v>
      </c>
      <c r="CW11" s="162">
        <v>12.321</v>
      </c>
      <c r="CX11" s="162">
        <v>28.478999999999999</v>
      </c>
      <c r="CY11" s="162">
        <v>59.798999999999999</v>
      </c>
      <c r="CZ11" s="162">
        <v>58.366</v>
      </c>
      <c r="DA11" s="162">
        <v>55.228999999999999</v>
      </c>
      <c r="DB11" s="162">
        <v>-29.728999999999999</v>
      </c>
      <c r="DC11" s="162">
        <v>-5.2743000000000002</v>
      </c>
      <c r="DD11" s="162">
        <v>0</v>
      </c>
      <c r="DE11" s="162">
        <v>0</v>
      </c>
      <c r="DF11" s="162">
        <v>-93.433000000000007</v>
      </c>
      <c r="DG11" s="162">
        <v>-1E-4</v>
      </c>
      <c r="DH11" s="162">
        <v>-18.119</v>
      </c>
      <c r="DI11" s="162">
        <v>-77</v>
      </c>
      <c r="DJ11" s="162">
        <v>-77.400000000000006</v>
      </c>
      <c r="DK11" s="162">
        <v>28.55</v>
      </c>
      <c r="DL11" s="162">
        <v>34.872</v>
      </c>
      <c r="DM11" s="162">
        <v>44.161000000000001</v>
      </c>
      <c r="DN11" s="162">
        <v>51.58</v>
      </c>
      <c r="DO11" s="162">
        <v>34.96</v>
      </c>
      <c r="DP11" s="162">
        <v>-5.94</v>
      </c>
      <c r="DQ11" s="162">
        <v>58.656999999999996</v>
      </c>
      <c r="DR11" s="162">
        <v>92.501999999999995</v>
      </c>
      <c r="DS11" s="162">
        <v>-20.53</v>
      </c>
      <c r="DT11" s="162">
        <v>-20.87</v>
      </c>
      <c r="DU11" s="162">
        <v>83.319000000000003</v>
      </c>
      <c r="DV11" s="162">
        <v>59.86</v>
      </c>
      <c r="DW11" s="162">
        <v>93.29</v>
      </c>
      <c r="DX11" s="162">
        <v>92.198999999999998</v>
      </c>
      <c r="DY11" s="162">
        <v>-55.808</v>
      </c>
      <c r="DZ11" s="162">
        <v>-55.344999999999999</v>
      </c>
      <c r="EA11" s="162">
        <v>154.69999999999999</v>
      </c>
      <c r="EB11" s="162">
        <v>113.96</v>
      </c>
      <c r="EC11" s="162">
        <v>108.92</v>
      </c>
      <c r="ED11" s="162">
        <v>110.85</v>
      </c>
      <c r="EE11" s="162">
        <v>85.599000000000004</v>
      </c>
      <c r="EF11" s="162">
        <v>70.515000000000001</v>
      </c>
      <c r="EG11" s="162">
        <v>-28.215</v>
      </c>
      <c r="EH11" s="162">
        <v>166.09</v>
      </c>
      <c r="EI11" s="162">
        <v>338.44</v>
      </c>
      <c r="EJ11" s="162">
        <v>0</v>
      </c>
      <c r="EK11" s="162">
        <v>-33.194000000000003</v>
      </c>
      <c r="EL11" s="162">
        <v>-34.749000000000002</v>
      </c>
      <c r="EM11" s="162">
        <v>12.321999999999999</v>
      </c>
      <c r="EN11" s="162">
        <v>27.669</v>
      </c>
      <c r="EO11" s="162">
        <v>-48.345999999999997</v>
      </c>
      <c r="EP11" s="162">
        <v>41.52</v>
      </c>
      <c r="EQ11" s="162">
        <v>-71.912999999999997</v>
      </c>
      <c r="ER11" s="162">
        <v>-73.468999999999994</v>
      </c>
      <c r="ES11" s="162">
        <v>-30.582999999999998</v>
      </c>
      <c r="ET11" s="162">
        <v>0</v>
      </c>
      <c r="EU11" s="162">
        <v>-17.600000000000001</v>
      </c>
      <c r="EV11" s="162">
        <v>1</v>
      </c>
      <c r="EW11" s="162">
        <v>13.997999999999999</v>
      </c>
      <c r="EX11" s="162">
        <v>-5.1018999999999997</v>
      </c>
      <c r="EY11" s="162">
        <v>-37.368000000000002</v>
      </c>
      <c r="EZ11" s="162">
        <v>-37.015000000000001</v>
      </c>
      <c r="FA11" s="162">
        <v>8.5864999999999991</v>
      </c>
      <c r="FB11" s="162">
        <v>-68.408000000000001</v>
      </c>
      <c r="FC11" s="163">
        <v>0</v>
      </c>
      <c r="FD11" s="162">
        <v>24.268000000000001</v>
      </c>
      <c r="FE11" s="162">
        <v>0</v>
      </c>
      <c r="FF11" s="162">
        <v>0</v>
      </c>
      <c r="FG11" s="162">
        <v>39.453000000000003</v>
      </c>
      <c r="FH11" s="162">
        <v>39.69</v>
      </c>
      <c r="FI11" s="162">
        <v>38.713000000000001</v>
      </c>
      <c r="FJ11" s="162">
        <v>78.369</v>
      </c>
      <c r="FK11" s="162">
        <v>79.876000000000005</v>
      </c>
      <c r="FL11" s="162">
        <v>-202.11</v>
      </c>
      <c r="FM11" s="162">
        <v>58.042000000000002</v>
      </c>
      <c r="FN11" s="162">
        <v>58.241</v>
      </c>
      <c r="FO11" s="162">
        <v>-148.30000000000001</v>
      </c>
      <c r="FP11" s="162">
        <v>-141.77000000000001</v>
      </c>
      <c r="FQ11" s="162">
        <v>-54.241999999999997</v>
      </c>
      <c r="FR11" s="162">
        <v>-54.298999999999999</v>
      </c>
      <c r="FS11" s="162">
        <v>18.085999999999999</v>
      </c>
      <c r="FT11" s="162">
        <v>0.78639999999999999</v>
      </c>
      <c r="FU11" s="162">
        <v>-11.439</v>
      </c>
      <c r="FV11" s="162">
        <v>18.57</v>
      </c>
      <c r="FW11" s="162">
        <v>-56.322000000000003</v>
      </c>
      <c r="FX11" s="162">
        <v>11.02</v>
      </c>
      <c r="FY11" s="162">
        <v>-14.385</v>
      </c>
      <c r="FZ11" s="162">
        <v>2.2749999999999999</v>
      </c>
      <c r="GA11" s="162">
        <v>11.1</v>
      </c>
      <c r="GB11" s="162">
        <v>17.149000000000001</v>
      </c>
      <c r="GC11" s="162">
        <v>143.97</v>
      </c>
      <c r="GD11" s="162">
        <v>151.58000000000001</v>
      </c>
      <c r="GE11" s="162">
        <v>12.21</v>
      </c>
      <c r="GF11" s="162">
        <v>75.406999999999996</v>
      </c>
      <c r="GG11" s="162">
        <v>22.798999999999999</v>
      </c>
      <c r="GH11" s="162">
        <v>-17.173999999999999</v>
      </c>
      <c r="GI11" s="162">
        <v>-3.1791</v>
      </c>
      <c r="GJ11" s="162">
        <v>3.3224</v>
      </c>
      <c r="GK11" s="162">
        <v>1.3348</v>
      </c>
      <c r="GL11" s="162">
        <v>6.4500000000000002E-2</v>
      </c>
      <c r="GM11" s="162">
        <v>0</v>
      </c>
      <c r="GN11" s="162">
        <v>-15.709</v>
      </c>
      <c r="GO11" s="162">
        <v>-23.276</v>
      </c>
      <c r="GP11" s="162">
        <v>18.722000000000001</v>
      </c>
      <c r="GQ11" s="162">
        <v>36.720999999999997</v>
      </c>
      <c r="GR11" s="162">
        <v>97.206000000000003</v>
      </c>
      <c r="GS11" s="162">
        <v>58.195</v>
      </c>
      <c r="GT11" s="162">
        <v>-140.13</v>
      </c>
      <c r="GU11" s="162">
        <v>-16.829000000000001</v>
      </c>
      <c r="GV11" s="162">
        <v>33.235999999999997</v>
      </c>
      <c r="GW11" s="162">
        <v>-30.106000000000002</v>
      </c>
      <c r="GX11" s="162">
        <v>12.08</v>
      </c>
      <c r="GY11" s="162">
        <v>0</v>
      </c>
      <c r="GZ11" s="162">
        <v>0</v>
      </c>
      <c r="HA11" s="162">
        <v>12.723000000000001</v>
      </c>
      <c r="HB11" s="162">
        <v>169.54</v>
      </c>
      <c r="HC11" s="162">
        <v>168.7</v>
      </c>
      <c r="HD11" s="162">
        <v>283.3</v>
      </c>
      <c r="HE11" s="162">
        <v>-282.29000000000002</v>
      </c>
      <c r="HF11" s="162">
        <v>-605.72</v>
      </c>
      <c r="HG11" s="162">
        <v>603.9</v>
      </c>
      <c r="HH11" s="162">
        <v>615.69000000000005</v>
      </c>
      <c r="HI11" s="162">
        <v>-162.06</v>
      </c>
      <c r="HJ11" s="162">
        <v>-160.4</v>
      </c>
      <c r="HK11" s="162">
        <v>-61.27</v>
      </c>
      <c r="HL11" s="162">
        <v>-54.914999999999999</v>
      </c>
      <c r="HM11" s="162">
        <v>75.784000000000006</v>
      </c>
      <c r="HN11" s="162">
        <v>76.528999999999996</v>
      </c>
      <c r="HO11" s="162">
        <v>-125.24</v>
      </c>
      <c r="HP11" s="162">
        <v>-127.49</v>
      </c>
      <c r="HQ11" s="162">
        <v>54.857999999999997</v>
      </c>
      <c r="HR11" s="162">
        <v>54.747999999999998</v>
      </c>
      <c r="HS11" s="162">
        <v>-77.709000000000003</v>
      </c>
      <c r="HT11" s="162">
        <v>-77.567999999999998</v>
      </c>
      <c r="HU11" s="162">
        <v>82.959000000000003</v>
      </c>
      <c r="HV11" s="162">
        <v>83.54</v>
      </c>
      <c r="HW11" s="162">
        <v>58</v>
      </c>
      <c r="HX11" s="162">
        <v>58.798999999999999</v>
      </c>
      <c r="HY11" s="162">
        <v>22.54</v>
      </c>
      <c r="HZ11" s="162">
        <v>30.719000000000001</v>
      </c>
      <c r="IA11" s="162">
        <v>-359.05</v>
      </c>
      <c r="IB11" s="162">
        <v>107.02</v>
      </c>
      <c r="IC11" s="162">
        <v>107.31</v>
      </c>
      <c r="ID11" s="162">
        <v>13.898999999999999</v>
      </c>
      <c r="IE11" s="162">
        <v>10.3</v>
      </c>
      <c r="IF11" s="162">
        <v>-50.298999999999999</v>
      </c>
      <c r="IG11" s="162">
        <v>-51.7</v>
      </c>
      <c r="IH11" s="162">
        <v>1.5740000000000001</v>
      </c>
      <c r="II11" s="162">
        <v>1.2649999999999999</v>
      </c>
      <c r="IJ11" s="162">
        <v>-601.05999999999995</v>
      </c>
      <c r="IK11" s="162">
        <v>-310.92</v>
      </c>
      <c r="IL11" s="162">
        <v>550.6</v>
      </c>
      <c r="IM11" s="162">
        <v>383.29</v>
      </c>
      <c r="IN11" s="162">
        <v>-94.563999999999993</v>
      </c>
      <c r="IO11" s="162">
        <v>-428.13</v>
      </c>
      <c r="IP11" s="162">
        <v>427.76</v>
      </c>
      <c r="IQ11" s="162">
        <v>-149.30000000000001</v>
      </c>
      <c r="IR11" s="162">
        <v>-304.23</v>
      </c>
      <c r="IS11" s="162">
        <v>-424.33</v>
      </c>
      <c r="IT11" s="162">
        <v>132.43</v>
      </c>
      <c r="IU11" s="162">
        <v>130.05000000000001</v>
      </c>
      <c r="IV11" s="162">
        <v>154.63999999999999</v>
      </c>
      <c r="IW11" s="162">
        <v>-539.51</v>
      </c>
      <c r="IX11" s="162">
        <v>241.06</v>
      </c>
      <c r="IY11" s="162">
        <v>-294.69</v>
      </c>
      <c r="IZ11" s="162">
        <v>295.89999999999998</v>
      </c>
      <c r="JA11" s="162">
        <v>-7.0930999999999997</v>
      </c>
      <c r="JB11" s="162">
        <v>30.954999999999998</v>
      </c>
      <c r="JC11" s="162">
        <v>16.239000000000001</v>
      </c>
      <c r="JD11" s="162">
        <v>1.417</v>
      </c>
      <c r="JE11" s="162">
        <v>1.4129</v>
      </c>
      <c r="JF11" s="162">
        <v>-16.638999999999999</v>
      </c>
      <c r="JG11" s="162">
        <v>-3.2</v>
      </c>
      <c r="JH11" s="162">
        <v>12.813000000000001</v>
      </c>
      <c r="JI11" s="162">
        <v>3.4592000000000001</v>
      </c>
      <c r="JJ11" s="162">
        <v>-46.113999999999997</v>
      </c>
      <c r="JK11" s="162">
        <v>-16.550999999999998</v>
      </c>
      <c r="JL11" s="162">
        <v>37.4</v>
      </c>
      <c r="JM11" s="162">
        <v>51.015000000000001</v>
      </c>
      <c r="JN11" s="162">
        <v>52.273000000000003</v>
      </c>
      <c r="JO11" s="162">
        <v>0</v>
      </c>
      <c r="JP11" s="162">
        <v>0</v>
      </c>
      <c r="JQ11" s="162">
        <v>49.018000000000001</v>
      </c>
      <c r="JR11" s="162">
        <v>47.536999999999999</v>
      </c>
      <c r="JS11" s="162">
        <v>49.213000000000001</v>
      </c>
      <c r="JT11" s="163">
        <v>0</v>
      </c>
      <c r="JU11" s="162">
        <v>-10.5</v>
      </c>
      <c r="JV11" s="162">
        <v>28.398</v>
      </c>
      <c r="JW11" s="162">
        <v>5.6599000000000004</v>
      </c>
      <c r="JX11" s="162">
        <v>8.6998999999999995</v>
      </c>
      <c r="JY11" s="162">
        <v>-50.86</v>
      </c>
      <c r="JZ11" s="162">
        <v>80.027000000000001</v>
      </c>
      <c r="KA11" s="162">
        <v>61.491</v>
      </c>
      <c r="KB11" s="162">
        <v>-49.975999999999999</v>
      </c>
      <c r="KC11" s="162">
        <v>-79.073999999999998</v>
      </c>
      <c r="KD11" s="162">
        <v>53.561</v>
      </c>
      <c r="KE11" s="162">
        <v>24.440999999999999</v>
      </c>
      <c r="KF11" s="162">
        <v>4.1999000000000004</v>
      </c>
      <c r="KG11" s="162">
        <v>-4.5</v>
      </c>
      <c r="KH11" s="162">
        <v>12.619</v>
      </c>
      <c r="KI11" s="162">
        <v>122.07</v>
      </c>
    </row>
    <row r="12" spans="1:295" ht="18" customHeight="1" x14ac:dyDescent="0.3">
      <c r="A12" s="159" t="s">
        <v>61</v>
      </c>
      <c r="B12" s="159" t="s">
        <v>651</v>
      </c>
      <c r="C12" s="162">
        <v>0</v>
      </c>
      <c r="D12" s="162">
        <v>17.768000000000001</v>
      </c>
      <c r="E12" s="162">
        <v>-35.585999999999999</v>
      </c>
      <c r="F12" s="162">
        <v>-37.984999999999999</v>
      </c>
      <c r="G12" s="162">
        <v>19.603999999999999</v>
      </c>
      <c r="H12" s="162">
        <v>13.19</v>
      </c>
      <c r="I12" s="162">
        <v>38.680999999999997</v>
      </c>
      <c r="J12" s="162">
        <v>-51.795999999999999</v>
      </c>
      <c r="K12" s="162">
        <v>44.243000000000002</v>
      </c>
      <c r="L12" s="162">
        <v>22.373999999999999</v>
      </c>
      <c r="M12" s="162">
        <v>-21.884</v>
      </c>
      <c r="N12" s="162">
        <v>19.978999999999999</v>
      </c>
      <c r="O12" s="162">
        <v>-32.991</v>
      </c>
      <c r="P12" s="162">
        <v>28.6</v>
      </c>
      <c r="Q12" s="162">
        <v>15.731999999999999</v>
      </c>
      <c r="R12" s="162">
        <v>-28.6</v>
      </c>
      <c r="S12" s="162">
        <v>3.2292999999999998</v>
      </c>
      <c r="T12" s="162">
        <v>104.58799999999999</v>
      </c>
      <c r="U12" s="162">
        <v>8.8713999999999995</v>
      </c>
      <c r="V12" s="162">
        <v>9.0592000000000006</v>
      </c>
      <c r="W12" s="162">
        <v>14.757999999999999</v>
      </c>
      <c r="X12" s="162">
        <v>0</v>
      </c>
      <c r="Y12" s="162">
        <v>22.992000000000001</v>
      </c>
      <c r="Z12" s="162">
        <v>7.2188999999999997</v>
      </c>
      <c r="AA12" s="163">
        <v>0</v>
      </c>
      <c r="AB12" s="162">
        <v>113</v>
      </c>
      <c r="AC12" s="162">
        <v>-56.2</v>
      </c>
      <c r="AD12" s="162">
        <v>-55.918999999999997</v>
      </c>
      <c r="AE12" s="162">
        <v>16.995000000000001</v>
      </c>
      <c r="AF12" s="162">
        <v>-19.978999999999999</v>
      </c>
      <c r="AG12" s="162">
        <v>30.8</v>
      </c>
      <c r="AH12" s="162">
        <v>5.42</v>
      </c>
      <c r="AI12" s="162">
        <v>0.13100000000000001</v>
      </c>
      <c r="AJ12" s="162">
        <v>-33.418999999999997</v>
      </c>
      <c r="AK12" s="162">
        <v>-34.069000000000003</v>
      </c>
      <c r="AL12" s="162">
        <v>-71.838999999999999</v>
      </c>
      <c r="AM12" s="162">
        <v>33.869</v>
      </c>
      <c r="AN12" s="162">
        <v>34.06</v>
      </c>
      <c r="AO12" s="162">
        <v>8.7998999999999992</v>
      </c>
      <c r="AP12" s="162">
        <v>12.489000000000001</v>
      </c>
      <c r="AQ12" s="162">
        <v>55.305999999999997</v>
      </c>
      <c r="AR12" s="162">
        <v>56.186999999999998</v>
      </c>
      <c r="AS12" s="162">
        <v>0</v>
      </c>
      <c r="AT12" s="162">
        <v>-42.598999999999997</v>
      </c>
      <c r="AU12" s="162">
        <v>-44.582999999999998</v>
      </c>
      <c r="AV12" s="162">
        <v>12.456</v>
      </c>
      <c r="AW12" s="162">
        <v>12.829000000000001</v>
      </c>
      <c r="AX12" s="162">
        <v>49.295999999999999</v>
      </c>
      <c r="AY12" s="162">
        <v>46.215000000000003</v>
      </c>
      <c r="AZ12" s="162">
        <v>-6.2813999999999997</v>
      </c>
      <c r="BA12" s="162">
        <v>-28.745000000000001</v>
      </c>
      <c r="BB12" s="162">
        <v>-128.44</v>
      </c>
      <c r="BC12" s="162">
        <v>-15.941000000000001</v>
      </c>
      <c r="BD12" s="162">
        <v>-14.298999999999999</v>
      </c>
      <c r="BE12" s="162">
        <v>-14.499000000000001</v>
      </c>
      <c r="BF12" s="162">
        <v>52.042999999999999</v>
      </c>
      <c r="BG12" s="162">
        <v>51.689</v>
      </c>
      <c r="BH12" s="162">
        <v>-3.0832000000000002</v>
      </c>
      <c r="BI12" s="162">
        <v>-67.102000000000004</v>
      </c>
      <c r="BJ12" s="162">
        <v>-26.033999999999999</v>
      </c>
      <c r="BK12" s="162">
        <v>11.25</v>
      </c>
      <c r="BL12" s="162">
        <v>0</v>
      </c>
      <c r="BM12" s="162">
        <v>0</v>
      </c>
      <c r="BN12" s="162">
        <v>162.78</v>
      </c>
      <c r="BO12" s="162">
        <v>52.369</v>
      </c>
      <c r="BP12" s="162">
        <v>52.460999999999999</v>
      </c>
      <c r="BQ12" s="162">
        <v>-160.72</v>
      </c>
      <c r="BR12" s="162">
        <v>239.19</v>
      </c>
      <c r="BS12" s="162">
        <v>40.976999999999997</v>
      </c>
      <c r="BT12" s="162">
        <v>-22.361000000000001</v>
      </c>
      <c r="BU12" s="162">
        <v>23.780999999999999</v>
      </c>
      <c r="BV12" s="162">
        <v>70.545000000000002</v>
      </c>
      <c r="BW12" s="162">
        <v>19.010000000000002</v>
      </c>
      <c r="BX12" s="162">
        <v>14.279</v>
      </c>
      <c r="BY12" s="162">
        <v>45.848999999999997</v>
      </c>
      <c r="BZ12" s="162">
        <v>64.58</v>
      </c>
      <c r="CA12" s="162">
        <v>-79.566000000000003</v>
      </c>
      <c r="CB12" s="162">
        <v>-79.298000000000002</v>
      </c>
      <c r="CC12" s="162">
        <v>141.26</v>
      </c>
      <c r="CD12" s="162">
        <v>143.61000000000001</v>
      </c>
      <c r="CE12" s="162">
        <v>19.006</v>
      </c>
      <c r="CF12" s="162">
        <v>-67.885999999999996</v>
      </c>
      <c r="CG12" s="162">
        <v>-66.915999999999997</v>
      </c>
      <c r="CH12" s="162">
        <v>-6.0194000000000001</v>
      </c>
      <c r="CI12" s="162">
        <v>0</v>
      </c>
      <c r="CJ12" s="162">
        <v>19.57</v>
      </c>
      <c r="CK12" s="162">
        <v>25.984999999999999</v>
      </c>
      <c r="CL12" s="162">
        <v>81.8</v>
      </c>
      <c r="CM12" s="162">
        <v>74.099000000000004</v>
      </c>
      <c r="CN12" s="162">
        <v>-13.949</v>
      </c>
      <c r="CO12" s="162">
        <v>56.957999999999998</v>
      </c>
      <c r="CP12" s="162">
        <v>56.162999999999997</v>
      </c>
      <c r="CQ12" s="162">
        <v>55.816000000000003</v>
      </c>
      <c r="CR12" s="162">
        <v>6.5260999999999996</v>
      </c>
      <c r="CS12" s="162">
        <v>7.9138999999999999</v>
      </c>
      <c r="CT12" s="163">
        <v>0</v>
      </c>
      <c r="CU12" s="162">
        <v>-9.5475999999999992</v>
      </c>
      <c r="CV12" s="162">
        <v>0</v>
      </c>
      <c r="CW12" s="162">
        <v>12.679</v>
      </c>
      <c r="CX12" s="162">
        <v>31.84</v>
      </c>
      <c r="CY12" s="162">
        <v>58.04</v>
      </c>
      <c r="CZ12" s="162">
        <v>58.366</v>
      </c>
      <c r="DA12" s="162">
        <v>55.228999999999999</v>
      </c>
      <c r="DB12" s="162">
        <v>-29.17</v>
      </c>
      <c r="DC12" s="162">
        <v>-5.2743000000000002</v>
      </c>
      <c r="DD12" s="162">
        <v>0</v>
      </c>
      <c r="DE12" s="162">
        <v>0</v>
      </c>
      <c r="DF12" s="162">
        <v>-95.826999999999998</v>
      </c>
      <c r="DG12" s="162">
        <v>-1E-4</v>
      </c>
      <c r="DH12" s="162">
        <v>-17.731999999999999</v>
      </c>
      <c r="DI12" s="162">
        <v>-74.5</v>
      </c>
      <c r="DJ12" s="162">
        <v>-75.099000000000004</v>
      </c>
      <c r="DK12" s="162">
        <v>26.919</v>
      </c>
      <c r="DL12" s="162">
        <v>33.700000000000003</v>
      </c>
      <c r="DM12" s="162">
        <v>44.161000000000001</v>
      </c>
      <c r="DN12" s="162">
        <v>49.237000000000002</v>
      </c>
      <c r="DO12" s="162">
        <v>33.49</v>
      </c>
      <c r="DP12" s="162">
        <v>-6.33</v>
      </c>
      <c r="DQ12" s="162">
        <v>59.508000000000003</v>
      </c>
      <c r="DR12" s="162">
        <v>93.17</v>
      </c>
      <c r="DS12" s="162">
        <v>-21.28</v>
      </c>
      <c r="DT12" s="162">
        <v>-21.44</v>
      </c>
      <c r="DU12" s="162">
        <v>81.93</v>
      </c>
      <c r="DV12" s="162">
        <v>58.57</v>
      </c>
      <c r="DW12" s="162">
        <v>95.709000000000003</v>
      </c>
      <c r="DX12" s="162">
        <v>93.036000000000001</v>
      </c>
      <c r="DY12" s="162">
        <v>-54.738</v>
      </c>
      <c r="DZ12" s="162">
        <v>-53.209000000000003</v>
      </c>
      <c r="EA12" s="162">
        <v>154.69999999999999</v>
      </c>
      <c r="EB12" s="162">
        <v>113.79</v>
      </c>
      <c r="EC12" s="162">
        <v>108.45</v>
      </c>
      <c r="ED12" s="162">
        <v>110.79</v>
      </c>
      <c r="EE12" s="162">
        <v>82.891999999999996</v>
      </c>
      <c r="EF12" s="162">
        <v>67.405000000000001</v>
      </c>
      <c r="EG12" s="162">
        <v>-28.559000000000001</v>
      </c>
      <c r="EH12" s="162">
        <v>167.78</v>
      </c>
      <c r="EI12" s="162">
        <v>334.35</v>
      </c>
      <c r="EJ12" s="162">
        <v>0</v>
      </c>
      <c r="EK12" s="162">
        <v>-32.197000000000003</v>
      </c>
      <c r="EL12" s="162">
        <v>-34.11</v>
      </c>
      <c r="EM12" s="162">
        <v>14.138</v>
      </c>
      <c r="EN12" s="162">
        <v>26.067</v>
      </c>
      <c r="EO12" s="162">
        <v>-48.345999999999997</v>
      </c>
      <c r="EP12" s="162">
        <v>36.911000000000001</v>
      </c>
      <c r="EQ12" s="162">
        <v>-70.147999999999996</v>
      </c>
      <c r="ER12" s="162">
        <v>-71.745999999999995</v>
      </c>
      <c r="ES12" s="162">
        <v>-28.599</v>
      </c>
      <c r="ET12" s="162">
        <v>0</v>
      </c>
      <c r="EU12" s="162">
        <v>-13.798999999999999</v>
      </c>
      <c r="EV12" s="162">
        <v>1</v>
      </c>
      <c r="EW12" s="162">
        <v>13.877000000000001</v>
      </c>
      <c r="EX12" s="162">
        <v>-6.7042999999999999</v>
      </c>
      <c r="EY12" s="162">
        <v>-37.5</v>
      </c>
      <c r="EZ12" s="162">
        <v>-36.615000000000002</v>
      </c>
      <c r="FA12" s="162">
        <v>9.2872000000000003</v>
      </c>
      <c r="FB12" s="162">
        <v>-65.224999999999994</v>
      </c>
      <c r="FC12" s="163">
        <v>0</v>
      </c>
      <c r="FD12" s="162">
        <v>23.654</v>
      </c>
      <c r="FE12" s="162">
        <v>0</v>
      </c>
      <c r="FF12" s="162">
        <v>0</v>
      </c>
      <c r="FG12" s="162">
        <v>40.799999999999997</v>
      </c>
      <c r="FH12" s="162">
        <v>40.79</v>
      </c>
      <c r="FI12" s="162">
        <v>39.683999999999997</v>
      </c>
      <c r="FJ12" s="162">
        <v>78.537000000000006</v>
      </c>
      <c r="FK12" s="162">
        <v>78.703999999999994</v>
      </c>
      <c r="FL12" s="162">
        <v>-200.61</v>
      </c>
      <c r="FM12" s="162">
        <v>55.747</v>
      </c>
      <c r="FN12" s="162">
        <v>55.765999999999998</v>
      </c>
      <c r="FO12" s="162">
        <v>-147.44999999999999</v>
      </c>
      <c r="FP12" s="162">
        <v>-139.26</v>
      </c>
      <c r="FQ12" s="162">
        <v>-55.069000000000003</v>
      </c>
      <c r="FR12" s="162">
        <v>-53.268999999999998</v>
      </c>
      <c r="FS12" s="162">
        <v>17.780999999999999</v>
      </c>
      <c r="FT12" s="162">
        <v>0.76329999999999998</v>
      </c>
      <c r="FU12" s="162">
        <v>-11.489000000000001</v>
      </c>
      <c r="FV12" s="162">
        <v>17.96</v>
      </c>
      <c r="FW12" s="162">
        <v>-56.604999999999997</v>
      </c>
      <c r="FX12" s="162">
        <v>10.489000000000001</v>
      </c>
      <c r="FY12" s="162">
        <v>-14.385</v>
      </c>
      <c r="FZ12" s="162">
        <v>2.3399000000000001</v>
      </c>
      <c r="GA12" s="162">
        <v>11.215</v>
      </c>
      <c r="GB12" s="162">
        <v>17.899000000000001</v>
      </c>
      <c r="GC12" s="162">
        <v>143.28</v>
      </c>
      <c r="GD12" s="162">
        <v>150.19</v>
      </c>
      <c r="GE12" s="162">
        <v>12.75</v>
      </c>
      <c r="GF12" s="162">
        <v>77.150000000000006</v>
      </c>
      <c r="GG12" s="162">
        <v>22.6</v>
      </c>
      <c r="GH12" s="162">
        <v>-16.212</v>
      </c>
      <c r="GI12" s="162">
        <v>-3.2685</v>
      </c>
      <c r="GJ12" s="162">
        <v>3.5329000000000002</v>
      </c>
      <c r="GK12" s="162">
        <v>1.2958000000000001</v>
      </c>
      <c r="GL12" s="162">
        <v>6.4500000000000002E-2</v>
      </c>
      <c r="GM12" s="162">
        <v>0</v>
      </c>
      <c r="GN12" s="162">
        <v>-14.387</v>
      </c>
      <c r="GO12" s="162">
        <v>-22.192</v>
      </c>
      <c r="GP12" s="162">
        <v>21.745000000000001</v>
      </c>
      <c r="GQ12" s="162">
        <v>34.369</v>
      </c>
      <c r="GR12" s="162">
        <v>97.036000000000001</v>
      </c>
      <c r="GS12" s="162">
        <v>58.234999999999999</v>
      </c>
      <c r="GT12" s="162">
        <v>-142.4</v>
      </c>
      <c r="GU12" s="162">
        <v>-16.378</v>
      </c>
      <c r="GV12" s="162">
        <v>32.609000000000002</v>
      </c>
      <c r="GW12" s="162">
        <v>-28.62</v>
      </c>
      <c r="GX12" s="162">
        <v>11.715</v>
      </c>
      <c r="GY12" s="162">
        <v>0</v>
      </c>
      <c r="GZ12" s="162">
        <v>0</v>
      </c>
      <c r="HA12" s="162">
        <v>13</v>
      </c>
      <c r="HB12" s="162">
        <v>166.89</v>
      </c>
      <c r="HC12" s="162">
        <v>167.53</v>
      </c>
      <c r="HD12" s="162">
        <v>280.39</v>
      </c>
      <c r="HE12" s="162">
        <v>-279.43</v>
      </c>
      <c r="HF12" s="162">
        <v>-602.09</v>
      </c>
      <c r="HG12" s="162">
        <v>603.9</v>
      </c>
      <c r="HH12" s="162">
        <v>609.79999999999995</v>
      </c>
      <c r="HI12" s="162">
        <v>-160.85</v>
      </c>
      <c r="HJ12" s="162">
        <v>-159.57</v>
      </c>
      <c r="HK12" s="162">
        <v>-60.435000000000002</v>
      </c>
      <c r="HL12" s="162">
        <v>-53.28</v>
      </c>
      <c r="HM12" s="162">
        <v>71.513000000000005</v>
      </c>
      <c r="HN12" s="162">
        <v>70.796999999999997</v>
      </c>
      <c r="HO12" s="162">
        <v>-125.24</v>
      </c>
      <c r="HP12" s="162">
        <v>-127.49</v>
      </c>
      <c r="HQ12" s="162">
        <v>53.912999999999997</v>
      </c>
      <c r="HR12" s="162">
        <v>53.133000000000003</v>
      </c>
      <c r="HS12" s="162">
        <v>-77.298000000000002</v>
      </c>
      <c r="HT12" s="162">
        <v>-78.525000000000006</v>
      </c>
      <c r="HU12" s="162">
        <v>85.069000000000003</v>
      </c>
      <c r="HV12" s="162">
        <v>86.9</v>
      </c>
      <c r="HW12" s="162">
        <v>57.5</v>
      </c>
      <c r="HX12" s="162">
        <v>57.4</v>
      </c>
      <c r="HY12" s="162">
        <v>22.335000000000001</v>
      </c>
      <c r="HZ12" s="162">
        <v>30.239000000000001</v>
      </c>
      <c r="IA12" s="162">
        <v>-345.99</v>
      </c>
      <c r="IB12" s="162">
        <v>102.76</v>
      </c>
      <c r="IC12" s="162">
        <v>102.52</v>
      </c>
      <c r="ID12" s="162">
        <v>13.898999999999999</v>
      </c>
      <c r="IE12" s="162">
        <v>12</v>
      </c>
      <c r="IF12" s="162">
        <v>-49.798999999999999</v>
      </c>
      <c r="IG12" s="162">
        <v>-51.5</v>
      </c>
      <c r="IH12" s="162">
        <v>1.4535</v>
      </c>
      <c r="II12" s="162">
        <v>1.3392999999999999</v>
      </c>
      <c r="IJ12" s="162">
        <v>-594.49</v>
      </c>
      <c r="IK12" s="162">
        <v>-302.19</v>
      </c>
      <c r="IL12" s="162">
        <v>543.51</v>
      </c>
      <c r="IM12" s="162">
        <v>380.56</v>
      </c>
      <c r="IN12" s="162">
        <v>-98.224000000000004</v>
      </c>
      <c r="IO12" s="162">
        <v>-423.68</v>
      </c>
      <c r="IP12" s="162">
        <v>423.99</v>
      </c>
      <c r="IQ12" s="162">
        <v>-144.54</v>
      </c>
      <c r="IR12" s="162">
        <v>-301.79000000000002</v>
      </c>
      <c r="IS12" s="162">
        <v>-416.27</v>
      </c>
      <c r="IT12" s="162">
        <v>132.19</v>
      </c>
      <c r="IU12" s="162">
        <v>127.72</v>
      </c>
      <c r="IV12" s="162">
        <v>152.62</v>
      </c>
      <c r="IW12" s="162">
        <v>-526.52</v>
      </c>
      <c r="IX12" s="162">
        <v>235.31</v>
      </c>
      <c r="IY12" s="162">
        <v>-290.39999999999998</v>
      </c>
      <c r="IZ12" s="162">
        <v>291.60000000000002</v>
      </c>
      <c r="JA12" s="162">
        <v>-6.6178999999999997</v>
      </c>
      <c r="JB12" s="162">
        <v>30.954999999999998</v>
      </c>
      <c r="JC12" s="162">
        <v>17.52</v>
      </c>
      <c r="JD12" s="162">
        <v>1.4750000000000001</v>
      </c>
      <c r="JE12" s="162">
        <v>1.47</v>
      </c>
      <c r="JF12" s="162">
        <v>-17.04</v>
      </c>
      <c r="JG12" s="162">
        <v>-2.88</v>
      </c>
      <c r="JH12" s="162">
        <v>13.044</v>
      </c>
      <c r="JI12" s="162">
        <v>3.5171999999999999</v>
      </c>
      <c r="JJ12" s="162">
        <v>-46.317999999999998</v>
      </c>
      <c r="JK12" s="162">
        <v>-16.902000000000001</v>
      </c>
      <c r="JL12" s="162">
        <v>37.798999999999999</v>
      </c>
      <c r="JM12" s="162">
        <v>51.180999999999997</v>
      </c>
      <c r="JN12" s="162">
        <v>51.603000000000002</v>
      </c>
      <c r="JO12" s="162">
        <v>0</v>
      </c>
      <c r="JP12" s="162">
        <v>0</v>
      </c>
      <c r="JQ12" s="162">
        <v>46.500999999999998</v>
      </c>
      <c r="JR12" s="162">
        <v>46.064</v>
      </c>
      <c r="JS12" s="162">
        <v>46.767000000000003</v>
      </c>
      <c r="JT12" s="163">
        <v>0</v>
      </c>
      <c r="JU12" s="162">
        <v>-10.6</v>
      </c>
      <c r="JV12" s="162">
        <v>28.077000000000002</v>
      </c>
      <c r="JW12" s="162">
        <v>5.5099</v>
      </c>
      <c r="JX12" s="162">
        <v>8.6998999999999995</v>
      </c>
      <c r="JY12" s="162">
        <v>-51.902000000000001</v>
      </c>
      <c r="JZ12" s="162">
        <v>78.204999999999998</v>
      </c>
      <c r="KA12" s="162">
        <v>61.406999999999996</v>
      </c>
      <c r="KB12" s="162">
        <v>-51.469000000000001</v>
      </c>
      <c r="KC12" s="162">
        <v>-76.778999999999996</v>
      </c>
      <c r="KD12" s="162">
        <v>52.338999999999999</v>
      </c>
      <c r="KE12" s="162">
        <v>24.469000000000001</v>
      </c>
      <c r="KF12" s="162">
        <v>5.0998999999999999</v>
      </c>
      <c r="KG12" s="162">
        <v>-4.8</v>
      </c>
      <c r="KH12" s="162">
        <v>6.0277000000000003</v>
      </c>
      <c r="KI12" s="162">
        <v>122.5</v>
      </c>
    </row>
    <row r="13" spans="1:295" ht="18" customHeight="1" x14ac:dyDescent="0.3">
      <c r="A13" s="159" t="s">
        <v>61</v>
      </c>
      <c r="B13" s="159" t="s">
        <v>652</v>
      </c>
      <c r="C13" s="162">
        <v>0</v>
      </c>
      <c r="D13" s="162">
        <v>17.568000000000001</v>
      </c>
      <c r="E13" s="162">
        <v>-35.171999999999997</v>
      </c>
      <c r="F13" s="162">
        <v>8.3087999999999997</v>
      </c>
      <c r="G13" s="162">
        <v>19.716999999999999</v>
      </c>
      <c r="H13" s="162">
        <v>14.618</v>
      </c>
      <c r="I13" s="162">
        <v>39.191000000000003</v>
      </c>
      <c r="J13" s="162">
        <v>-76.025999999999996</v>
      </c>
      <c r="K13" s="162">
        <v>43.686</v>
      </c>
      <c r="L13" s="162">
        <v>22.271999999999998</v>
      </c>
      <c r="M13" s="162">
        <v>-21.541</v>
      </c>
      <c r="N13" s="162">
        <v>13.319000000000001</v>
      </c>
      <c r="O13" s="162">
        <v>-32.570999999999998</v>
      </c>
      <c r="P13" s="162">
        <v>28.6</v>
      </c>
      <c r="Q13" s="162">
        <v>16.559000000000001</v>
      </c>
      <c r="R13" s="162">
        <v>-28.6</v>
      </c>
      <c r="S13" s="162">
        <v>3.1036000000000001</v>
      </c>
      <c r="T13" s="162">
        <v>153.42400000000001</v>
      </c>
      <c r="U13" s="162">
        <v>8.6100999999999992</v>
      </c>
      <c r="V13" s="162">
        <v>8.9316999999999993</v>
      </c>
      <c r="W13" s="162">
        <v>14.532999999999999</v>
      </c>
      <c r="X13" s="162">
        <v>0</v>
      </c>
      <c r="Y13" s="162">
        <v>22.553999999999998</v>
      </c>
      <c r="Z13" s="162">
        <v>7.1601999999999997</v>
      </c>
      <c r="AA13" s="163">
        <v>0</v>
      </c>
      <c r="AB13" s="162">
        <v>113</v>
      </c>
      <c r="AC13" s="162">
        <v>-58.819000000000003</v>
      </c>
      <c r="AD13" s="162">
        <v>-58.779000000000003</v>
      </c>
      <c r="AE13" s="162">
        <v>17.472000000000001</v>
      </c>
      <c r="AF13" s="162">
        <v>-13.319000000000001</v>
      </c>
      <c r="AG13" s="162">
        <v>30.8</v>
      </c>
      <c r="AH13" s="162">
        <v>5.399</v>
      </c>
      <c r="AI13" s="162">
        <v>0.13</v>
      </c>
      <c r="AJ13" s="162">
        <v>-35.340000000000003</v>
      </c>
      <c r="AK13" s="162">
        <v>-35.590000000000003</v>
      </c>
      <c r="AL13" s="162">
        <v>-76.72</v>
      </c>
      <c r="AM13" s="162">
        <v>35.25</v>
      </c>
      <c r="AN13" s="162">
        <v>34.959000000000003</v>
      </c>
      <c r="AO13" s="162">
        <v>7.8136000000000001</v>
      </c>
      <c r="AP13" s="162">
        <v>12.895</v>
      </c>
      <c r="AQ13" s="162">
        <v>54.442999999999998</v>
      </c>
      <c r="AR13" s="162">
        <v>55.73</v>
      </c>
      <c r="AS13" s="162">
        <v>0</v>
      </c>
      <c r="AT13" s="162">
        <v>-45.545999999999999</v>
      </c>
      <c r="AU13" s="162">
        <v>-45.923000000000002</v>
      </c>
      <c r="AV13" s="162">
        <v>13.36</v>
      </c>
      <c r="AW13" s="162">
        <v>13.169</v>
      </c>
      <c r="AX13" s="162">
        <v>53.046999999999997</v>
      </c>
      <c r="AY13" s="162">
        <v>50.77</v>
      </c>
      <c r="AZ13" s="162">
        <v>-7.8517999999999999</v>
      </c>
      <c r="BA13" s="162">
        <v>-42.4</v>
      </c>
      <c r="BB13" s="162">
        <v>-146.76</v>
      </c>
      <c r="BC13" s="162">
        <v>-17.184999999999999</v>
      </c>
      <c r="BD13" s="162">
        <v>-13.199</v>
      </c>
      <c r="BE13" s="162">
        <v>-13.298999999999999</v>
      </c>
      <c r="BF13" s="162">
        <v>52.447000000000003</v>
      </c>
      <c r="BG13" s="162">
        <v>51.817</v>
      </c>
      <c r="BH13" s="162">
        <v>-3.1453000000000002</v>
      </c>
      <c r="BI13" s="162">
        <v>-67.102000000000004</v>
      </c>
      <c r="BJ13" s="162">
        <v>-26.402000000000001</v>
      </c>
      <c r="BK13" s="162">
        <v>10.71</v>
      </c>
      <c r="BL13" s="162">
        <v>0</v>
      </c>
      <c r="BM13" s="162">
        <v>0</v>
      </c>
      <c r="BN13" s="162">
        <v>186.77</v>
      </c>
      <c r="BO13" s="162">
        <v>48.951000000000001</v>
      </c>
      <c r="BP13" s="162">
        <v>48.402000000000001</v>
      </c>
      <c r="BQ13" s="162">
        <v>-148.06</v>
      </c>
      <c r="BR13" s="162">
        <v>255.97</v>
      </c>
      <c r="BS13" s="162">
        <v>40.976999999999997</v>
      </c>
      <c r="BT13" s="162">
        <v>-18.149999999999999</v>
      </c>
      <c r="BU13" s="162">
        <v>19.597000000000001</v>
      </c>
      <c r="BV13" s="162">
        <v>68.349000000000004</v>
      </c>
      <c r="BW13" s="162">
        <v>18.728999999999999</v>
      </c>
      <c r="BX13" s="162">
        <v>14.109</v>
      </c>
      <c r="BY13" s="162">
        <v>44.36</v>
      </c>
      <c r="BZ13" s="162">
        <v>63.389000000000003</v>
      </c>
      <c r="CA13" s="162">
        <v>-78.762</v>
      </c>
      <c r="CB13" s="162">
        <v>-79.03</v>
      </c>
      <c r="CC13" s="162">
        <v>149.02000000000001</v>
      </c>
      <c r="CD13" s="162">
        <v>149.69999999999999</v>
      </c>
      <c r="CE13" s="162">
        <v>17.756</v>
      </c>
      <c r="CF13" s="162">
        <v>-66.608000000000004</v>
      </c>
      <c r="CG13" s="162">
        <v>-66.105999999999995</v>
      </c>
      <c r="CH13" s="162">
        <v>-5.6501000000000001</v>
      </c>
      <c r="CI13" s="162">
        <v>0</v>
      </c>
      <c r="CJ13" s="162">
        <v>19.57</v>
      </c>
      <c r="CK13" s="162">
        <v>25.984999999999999</v>
      </c>
      <c r="CL13" s="162">
        <v>79.3</v>
      </c>
      <c r="CM13" s="162">
        <v>71.198999999999998</v>
      </c>
      <c r="CN13" s="162">
        <v>-13.739000000000001</v>
      </c>
      <c r="CO13" s="162">
        <v>54.847000000000001</v>
      </c>
      <c r="CP13" s="162">
        <v>54.146999999999998</v>
      </c>
      <c r="CQ13" s="162">
        <v>54.109000000000002</v>
      </c>
      <c r="CR13" s="162">
        <v>4.8356000000000003</v>
      </c>
      <c r="CS13" s="162">
        <v>4.7228000000000003</v>
      </c>
      <c r="CT13" s="163">
        <v>0</v>
      </c>
      <c r="CU13" s="162">
        <v>-7.7058999999999997</v>
      </c>
      <c r="CV13" s="162">
        <v>0</v>
      </c>
      <c r="CW13" s="162">
        <v>12.526999999999999</v>
      </c>
      <c r="CX13" s="162">
        <v>30.45</v>
      </c>
      <c r="CY13" s="162">
        <v>57.72</v>
      </c>
      <c r="CZ13" s="162">
        <v>37.271999999999998</v>
      </c>
      <c r="DA13" s="162">
        <v>35.307000000000002</v>
      </c>
      <c r="DB13" s="162">
        <v>-28.75</v>
      </c>
      <c r="DC13" s="162">
        <v>-5.8948</v>
      </c>
      <c r="DD13" s="162">
        <v>0</v>
      </c>
      <c r="DE13" s="162">
        <v>0</v>
      </c>
      <c r="DF13" s="162">
        <v>-94.954999999999998</v>
      </c>
      <c r="DG13" s="162">
        <v>-1E-4</v>
      </c>
      <c r="DH13" s="162">
        <v>-17.545000000000002</v>
      </c>
      <c r="DI13" s="162">
        <v>-72.198999999999998</v>
      </c>
      <c r="DJ13" s="162">
        <v>-72.698999999999998</v>
      </c>
      <c r="DK13" s="162">
        <v>27.402000000000001</v>
      </c>
      <c r="DL13" s="162">
        <v>33.113999999999997</v>
      </c>
      <c r="DM13" s="162">
        <v>42.752000000000002</v>
      </c>
      <c r="DN13" s="162">
        <v>48.064999999999998</v>
      </c>
      <c r="DO13" s="162">
        <v>32.799999999999997</v>
      </c>
      <c r="DP13" s="162">
        <v>-6.23</v>
      </c>
      <c r="DQ13" s="162">
        <v>61.06</v>
      </c>
      <c r="DR13" s="162">
        <v>94.037000000000006</v>
      </c>
      <c r="DS13" s="162">
        <v>-22.37</v>
      </c>
      <c r="DT13" s="162">
        <v>-22.568999999999999</v>
      </c>
      <c r="DU13" s="162">
        <v>82.54</v>
      </c>
      <c r="DV13" s="162">
        <v>57.91</v>
      </c>
      <c r="DW13" s="162">
        <v>94.308999999999997</v>
      </c>
      <c r="DX13" s="162">
        <v>94.108999999999995</v>
      </c>
      <c r="DY13" s="162">
        <v>-55.706000000000003</v>
      </c>
      <c r="DZ13" s="162">
        <v>-55.244999999999997</v>
      </c>
      <c r="EA13" s="162">
        <v>153.58000000000001</v>
      </c>
      <c r="EB13" s="162">
        <v>112.17</v>
      </c>
      <c r="EC13" s="162">
        <v>105.95</v>
      </c>
      <c r="ED13" s="162">
        <v>109.23</v>
      </c>
      <c r="EE13" s="162">
        <v>80.769000000000005</v>
      </c>
      <c r="EF13" s="162">
        <v>66</v>
      </c>
      <c r="EG13" s="162">
        <v>-29.13</v>
      </c>
      <c r="EH13" s="162">
        <v>157.91999999999999</v>
      </c>
      <c r="EI13" s="162">
        <v>319.7</v>
      </c>
      <c r="EJ13" s="162">
        <v>0</v>
      </c>
      <c r="EK13" s="162">
        <v>-32.783999999999999</v>
      </c>
      <c r="EL13" s="162">
        <v>-34.698999999999998</v>
      </c>
      <c r="EM13" s="162">
        <v>16.946000000000002</v>
      </c>
      <c r="EN13" s="162">
        <v>22.626000000000001</v>
      </c>
      <c r="EO13" s="162">
        <v>-48.345999999999997</v>
      </c>
      <c r="EP13" s="162">
        <v>38.448</v>
      </c>
      <c r="EQ13" s="162">
        <v>-70.132999999999996</v>
      </c>
      <c r="ER13" s="162">
        <v>-71.021000000000001</v>
      </c>
      <c r="ES13" s="162">
        <v>-26.4</v>
      </c>
      <c r="ET13" s="162">
        <v>0</v>
      </c>
      <c r="EU13" s="162">
        <v>-9.8999000000000006</v>
      </c>
      <c r="EV13" s="162">
        <v>1</v>
      </c>
      <c r="EW13" s="162">
        <v>13.75</v>
      </c>
      <c r="EX13" s="162">
        <v>-12.968999999999999</v>
      </c>
      <c r="EY13" s="162">
        <v>-36.512</v>
      </c>
      <c r="EZ13" s="162">
        <v>-36.079000000000001</v>
      </c>
      <c r="FA13" s="162">
        <v>5.4553000000000003</v>
      </c>
      <c r="FB13" s="162">
        <v>-63.152000000000001</v>
      </c>
      <c r="FC13" s="163">
        <v>0</v>
      </c>
      <c r="FD13" s="162">
        <v>24.16</v>
      </c>
      <c r="FE13" s="162">
        <v>0</v>
      </c>
      <c r="FF13" s="162">
        <v>0</v>
      </c>
      <c r="FG13" s="162">
        <v>38.982999999999997</v>
      </c>
      <c r="FH13" s="162">
        <v>38.475999999999999</v>
      </c>
      <c r="FI13" s="162">
        <v>37.918999999999997</v>
      </c>
      <c r="FJ13" s="162">
        <v>78.369</v>
      </c>
      <c r="FK13" s="162">
        <v>78.369</v>
      </c>
      <c r="FL13" s="162">
        <v>-195.08</v>
      </c>
      <c r="FM13" s="162">
        <v>58.103000000000002</v>
      </c>
      <c r="FN13" s="162">
        <v>57.914000000000001</v>
      </c>
      <c r="FO13" s="162">
        <v>-142.68</v>
      </c>
      <c r="FP13" s="162">
        <v>-136.77000000000001</v>
      </c>
      <c r="FQ13" s="162">
        <v>-54.454000000000001</v>
      </c>
      <c r="FR13" s="162">
        <v>-53.408999999999999</v>
      </c>
      <c r="FS13" s="162">
        <v>17.779</v>
      </c>
      <c r="FT13" s="162">
        <v>0.75470000000000004</v>
      </c>
      <c r="FU13" s="162">
        <v>-11.279</v>
      </c>
      <c r="FV13" s="162">
        <v>18.23</v>
      </c>
      <c r="FW13" s="162">
        <v>-55.085000000000001</v>
      </c>
      <c r="FX13" s="162">
        <v>10.725</v>
      </c>
      <c r="FY13" s="162">
        <v>-14.236000000000001</v>
      </c>
      <c r="FZ13" s="162">
        <v>2.1269999999999998</v>
      </c>
      <c r="GA13" s="162">
        <v>11.135</v>
      </c>
      <c r="GB13" s="162">
        <v>16.709</v>
      </c>
      <c r="GC13" s="162">
        <v>139.05000000000001</v>
      </c>
      <c r="GD13" s="162">
        <v>146.96</v>
      </c>
      <c r="GE13" s="162">
        <v>13.39</v>
      </c>
      <c r="GF13" s="162">
        <v>75.349999999999994</v>
      </c>
      <c r="GG13" s="162">
        <v>23.5</v>
      </c>
      <c r="GH13" s="162">
        <v>-17.189</v>
      </c>
      <c r="GI13" s="162">
        <v>-3.5146000000000002</v>
      </c>
      <c r="GJ13" s="162">
        <v>3.7446999999999999</v>
      </c>
      <c r="GK13" s="162">
        <v>1.2678</v>
      </c>
      <c r="GL13" s="162">
        <v>6.4500000000000002E-2</v>
      </c>
      <c r="GM13" s="162">
        <v>0</v>
      </c>
      <c r="GN13" s="162">
        <v>-14.993</v>
      </c>
      <c r="GO13" s="162">
        <v>-22.751999999999999</v>
      </c>
      <c r="GP13" s="162">
        <v>20.462</v>
      </c>
      <c r="GQ13" s="162">
        <v>35.040999999999997</v>
      </c>
      <c r="GR13" s="162">
        <v>99.509</v>
      </c>
      <c r="GS13" s="162">
        <v>59.634999999999998</v>
      </c>
      <c r="GT13" s="162">
        <v>-142.97</v>
      </c>
      <c r="GU13" s="162">
        <v>-16.437999999999999</v>
      </c>
      <c r="GV13" s="162">
        <v>33.497</v>
      </c>
      <c r="GW13" s="162">
        <v>-27.606000000000002</v>
      </c>
      <c r="GX13" s="162">
        <v>11.993</v>
      </c>
      <c r="GY13" s="162">
        <v>0</v>
      </c>
      <c r="GZ13" s="162">
        <v>0</v>
      </c>
      <c r="HA13" s="162">
        <v>14</v>
      </c>
      <c r="HB13" s="162">
        <v>165.84</v>
      </c>
      <c r="HC13" s="162">
        <v>165.44</v>
      </c>
      <c r="HD13" s="162">
        <v>279.5</v>
      </c>
      <c r="HE13" s="162">
        <v>-278.24</v>
      </c>
      <c r="HF13" s="162">
        <v>-596.1</v>
      </c>
      <c r="HG13" s="162">
        <v>595.33000000000004</v>
      </c>
      <c r="HH13" s="162">
        <v>597.89</v>
      </c>
      <c r="HI13" s="162">
        <v>-159.66999999999999</v>
      </c>
      <c r="HJ13" s="162">
        <v>-158.16</v>
      </c>
      <c r="HK13" s="162">
        <v>-61.133000000000003</v>
      </c>
      <c r="HL13" s="162">
        <v>-54.165999999999997</v>
      </c>
      <c r="HM13" s="162">
        <v>71.688999999999993</v>
      </c>
      <c r="HN13" s="162">
        <v>71.027000000000001</v>
      </c>
      <c r="HO13" s="162">
        <v>-125.24</v>
      </c>
      <c r="HP13" s="162">
        <v>-127.49</v>
      </c>
      <c r="HQ13" s="162">
        <v>51.606000000000002</v>
      </c>
      <c r="HR13" s="162">
        <v>50.584000000000003</v>
      </c>
      <c r="HS13" s="162">
        <v>-76.872</v>
      </c>
      <c r="HT13" s="162">
        <v>-76.22</v>
      </c>
      <c r="HU13" s="162">
        <v>84.29</v>
      </c>
      <c r="HV13" s="162">
        <v>84.588999999999999</v>
      </c>
      <c r="HW13" s="162">
        <v>56.598999999999997</v>
      </c>
      <c r="HX13" s="162">
        <v>57.2</v>
      </c>
      <c r="HY13" s="162">
        <v>22.251999999999999</v>
      </c>
      <c r="HZ13" s="162">
        <v>30.879000000000001</v>
      </c>
      <c r="IA13" s="162">
        <v>-346.61</v>
      </c>
      <c r="IB13" s="162">
        <v>98.983999999999995</v>
      </c>
      <c r="IC13" s="162">
        <v>97.965000000000003</v>
      </c>
      <c r="ID13" s="162">
        <v>13.898999999999999</v>
      </c>
      <c r="IE13" s="162">
        <v>11.3</v>
      </c>
      <c r="IF13" s="162">
        <v>-48.7</v>
      </c>
      <c r="IG13" s="162">
        <v>-49.9</v>
      </c>
      <c r="IH13" s="162">
        <v>1.4535</v>
      </c>
      <c r="II13" s="162">
        <v>1.3392999999999999</v>
      </c>
      <c r="IJ13" s="162">
        <v>-585.29</v>
      </c>
      <c r="IK13" s="162">
        <v>-289.95</v>
      </c>
      <c r="IL13" s="162">
        <v>539.55999999999995</v>
      </c>
      <c r="IM13" s="162">
        <v>370.25</v>
      </c>
      <c r="IN13" s="162">
        <v>-109.64</v>
      </c>
      <c r="IO13" s="162">
        <v>-414.44</v>
      </c>
      <c r="IP13" s="162">
        <v>414.51</v>
      </c>
      <c r="IQ13" s="162">
        <v>-144.91999999999999</v>
      </c>
      <c r="IR13" s="162">
        <v>-293.26</v>
      </c>
      <c r="IS13" s="162">
        <v>-407.39</v>
      </c>
      <c r="IT13" s="162">
        <v>128.18</v>
      </c>
      <c r="IU13" s="162">
        <v>129.36000000000001</v>
      </c>
      <c r="IV13" s="162">
        <v>150.97</v>
      </c>
      <c r="IW13" s="162">
        <v>-521.24</v>
      </c>
      <c r="IX13" s="162">
        <v>232.56</v>
      </c>
      <c r="IY13" s="162">
        <v>-288.06</v>
      </c>
      <c r="IZ13" s="162">
        <v>288.56</v>
      </c>
      <c r="JA13" s="162">
        <v>-5.4314</v>
      </c>
      <c r="JB13" s="162">
        <v>30.954999999999998</v>
      </c>
      <c r="JC13" s="162">
        <v>16.239000000000001</v>
      </c>
      <c r="JD13" s="162">
        <v>1.5019</v>
      </c>
      <c r="JE13" s="162">
        <v>1.4930000000000001</v>
      </c>
      <c r="JF13" s="162">
        <v>-16.638999999999999</v>
      </c>
      <c r="JG13" s="162">
        <v>-3.2</v>
      </c>
      <c r="JH13" s="162">
        <v>13.316000000000001</v>
      </c>
      <c r="JI13" s="162">
        <v>3.5750999999999999</v>
      </c>
      <c r="JJ13" s="162">
        <v>-45.850999999999999</v>
      </c>
      <c r="JK13" s="162">
        <v>-17.402000000000001</v>
      </c>
      <c r="JL13" s="162">
        <v>37.9</v>
      </c>
      <c r="JM13" s="162">
        <v>52.814</v>
      </c>
      <c r="JN13" s="162">
        <v>52.101999999999997</v>
      </c>
      <c r="JO13" s="162">
        <v>0</v>
      </c>
      <c r="JP13" s="162">
        <v>0</v>
      </c>
      <c r="JQ13" s="162">
        <v>46.545000000000002</v>
      </c>
      <c r="JR13" s="162">
        <v>46.816000000000003</v>
      </c>
      <c r="JS13" s="162">
        <v>47.408000000000001</v>
      </c>
      <c r="JT13" s="163">
        <v>0</v>
      </c>
      <c r="JU13" s="162">
        <v>-11</v>
      </c>
      <c r="JV13" s="162">
        <v>28.122</v>
      </c>
      <c r="JW13" s="162">
        <v>5.4298999999999999</v>
      </c>
      <c r="JX13" s="162">
        <v>8.6998999999999995</v>
      </c>
      <c r="JY13" s="162">
        <v>-50.887999999999998</v>
      </c>
      <c r="JZ13" s="162">
        <v>78.978999999999999</v>
      </c>
      <c r="KA13" s="162">
        <v>61.326999999999998</v>
      </c>
      <c r="KB13" s="162">
        <v>-50.155000000000001</v>
      </c>
      <c r="KC13" s="162">
        <v>-76.694000000000003</v>
      </c>
      <c r="KD13" s="162">
        <v>52.694000000000003</v>
      </c>
      <c r="KE13" s="162">
        <v>24.509</v>
      </c>
      <c r="KF13" s="162">
        <v>5.1999000000000004</v>
      </c>
      <c r="KG13" s="162">
        <v>-4.9000000000000004</v>
      </c>
      <c r="KH13" s="162">
        <v>1.6949000000000001</v>
      </c>
      <c r="KI13" s="162">
        <v>137.74</v>
      </c>
    </row>
    <row r="14" spans="1:295" ht="18" customHeight="1" x14ac:dyDescent="0.3">
      <c r="A14" s="159" t="s">
        <v>61</v>
      </c>
      <c r="B14" s="159" t="s">
        <v>653</v>
      </c>
      <c r="C14" s="162">
        <v>0</v>
      </c>
      <c r="D14" s="162">
        <v>17.318000000000001</v>
      </c>
      <c r="E14" s="162">
        <v>-34.369</v>
      </c>
      <c r="F14" s="162">
        <v>7.9724000000000004</v>
      </c>
      <c r="G14" s="162">
        <v>19.47</v>
      </c>
      <c r="H14" s="162">
        <v>13.522</v>
      </c>
      <c r="I14" s="162">
        <v>38.664999999999999</v>
      </c>
      <c r="J14" s="162">
        <v>-74.959000000000003</v>
      </c>
      <c r="K14" s="162">
        <v>42.722000000000001</v>
      </c>
      <c r="L14" s="162">
        <v>21.869</v>
      </c>
      <c r="M14" s="162">
        <v>-21.433</v>
      </c>
      <c r="N14" s="162">
        <v>13.319000000000001</v>
      </c>
      <c r="O14" s="162">
        <v>-31.616</v>
      </c>
      <c r="P14" s="162">
        <v>28.6</v>
      </c>
      <c r="Q14" s="162">
        <v>15.731999999999999</v>
      </c>
      <c r="R14" s="162">
        <v>-28.6</v>
      </c>
      <c r="S14" s="162">
        <v>3.1558000000000002</v>
      </c>
      <c r="T14" s="162">
        <v>151.43600000000001</v>
      </c>
      <c r="U14" s="162">
        <v>8.3886000000000003</v>
      </c>
      <c r="V14" s="162">
        <v>8.3972999999999995</v>
      </c>
      <c r="W14" s="162">
        <v>13.682</v>
      </c>
      <c r="X14" s="162">
        <v>0</v>
      </c>
      <c r="Y14" s="162">
        <v>21.66</v>
      </c>
      <c r="Z14" s="162">
        <v>7.4852999999999996</v>
      </c>
      <c r="AA14" s="163">
        <v>0</v>
      </c>
      <c r="AB14" s="162">
        <v>113</v>
      </c>
      <c r="AC14" s="162">
        <v>-58.908999999999999</v>
      </c>
      <c r="AD14" s="162">
        <v>-58.79</v>
      </c>
      <c r="AE14" s="162">
        <v>17.917000000000002</v>
      </c>
      <c r="AF14" s="162">
        <v>-13.319000000000001</v>
      </c>
      <c r="AG14" s="162">
        <v>30.8</v>
      </c>
      <c r="AH14" s="162">
        <v>5.7430000000000003</v>
      </c>
      <c r="AI14" s="162">
        <v>0.13100000000000001</v>
      </c>
      <c r="AJ14" s="162">
        <v>-37.79</v>
      </c>
      <c r="AK14" s="162">
        <v>-37.459000000000003</v>
      </c>
      <c r="AL14" s="162">
        <v>-70.930000000000007</v>
      </c>
      <c r="AM14" s="162">
        <v>37.598999999999997</v>
      </c>
      <c r="AN14" s="162">
        <v>38.048999999999999</v>
      </c>
      <c r="AO14" s="162">
        <v>8.2818000000000005</v>
      </c>
      <c r="AP14" s="162">
        <v>13.026999999999999</v>
      </c>
      <c r="AQ14" s="162">
        <v>54.2</v>
      </c>
      <c r="AR14" s="162">
        <v>55.747</v>
      </c>
      <c r="AS14" s="162">
        <v>0</v>
      </c>
      <c r="AT14" s="162">
        <v>-48.493000000000002</v>
      </c>
      <c r="AU14" s="162">
        <v>-49.756</v>
      </c>
      <c r="AV14" s="162">
        <v>27.64</v>
      </c>
      <c r="AW14" s="162">
        <v>26.050999999999998</v>
      </c>
      <c r="AX14" s="162">
        <v>51.44</v>
      </c>
      <c r="AY14" s="162">
        <v>53.314999999999998</v>
      </c>
      <c r="AZ14" s="162">
        <v>-6.2813999999999997</v>
      </c>
      <c r="BA14" s="162">
        <v>-34.433</v>
      </c>
      <c r="BB14" s="162">
        <v>-166.94</v>
      </c>
      <c r="BC14" s="162">
        <v>-17.946999999999999</v>
      </c>
      <c r="BD14" s="162">
        <v>-13.798999999999999</v>
      </c>
      <c r="BE14" s="162">
        <v>-13.798999999999999</v>
      </c>
      <c r="BF14" s="162">
        <v>57.734000000000002</v>
      </c>
      <c r="BG14" s="162">
        <v>56.383000000000003</v>
      </c>
      <c r="BH14" s="162">
        <v>-3.0697000000000001</v>
      </c>
      <c r="BI14" s="162">
        <v>-67.102000000000004</v>
      </c>
      <c r="BJ14" s="162">
        <v>-29.702999999999999</v>
      </c>
      <c r="BK14" s="162">
        <v>10.01</v>
      </c>
      <c r="BL14" s="162">
        <v>0</v>
      </c>
      <c r="BM14" s="162">
        <v>0</v>
      </c>
      <c r="BN14" s="162">
        <v>205.14</v>
      </c>
      <c r="BO14" s="162">
        <v>47.790999999999997</v>
      </c>
      <c r="BP14" s="162">
        <v>47.395000000000003</v>
      </c>
      <c r="BQ14" s="162">
        <v>-166.23</v>
      </c>
      <c r="BR14" s="162">
        <v>258.39</v>
      </c>
      <c r="BS14" s="162">
        <v>40.976999999999997</v>
      </c>
      <c r="BT14" s="162">
        <v>-10.811999999999999</v>
      </c>
      <c r="BU14" s="162">
        <v>12.003</v>
      </c>
      <c r="BV14" s="162">
        <v>67.322000000000003</v>
      </c>
      <c r="BW14" s="162">
        <v>18.638999999999999</v>
      </c>
      <c r="BX14" s="162">
        <v>13.728999999999999</v>
      </c>
      <c r="BY14" s="162">
        <v>43.9</v>
      </c>
      <c r="BZ14" s="162">
        <v>62.709000000000003</v>
      </c>
      <c r="CA14" s="162">
        <v>-76.216999999999999</v>
      </c>
      <c r="CB14" s="162">
        <v>-75.948999999999998</v>
      </c>
      <c r="CC14" s="162">
        <v>147.06</v>
      </c>
      <c r="CD14" s="162">
        <v>149.09</v>
      </c>
      <c r="CE14" s="162">
        <v>19.548999999999999</v>
      </c>
      <c r="CF14" s="162">
        <v>-62.752000000000002</v>
      </c>
      <c r="CG14" s="162">
        <v>-62.133000000000003</v>
      </c>
      <c r="CH14" s="162">
        <v>-5.3323</v>
      </c>
      <c r="CI14" s="162">
        <v>0</v>
      </c>
      <c r="CJ14" s="162">
        <v>19.57</v>
      </c>
      <c r="CK14" s="162">
        <v>25.984999999999999</v>
      </c>
      <c r="CL14" s="162">
        <v>76.8</v>
      </c>
      <c r="CM14" s="162">
        <v>68.099000000000004</v>
      </c>
      <c r="CN14" s="162">
        <v>-13.609</v>
      </c>
      <c r="CO14" s="162">
        <v>55.59</v>
      </c>
      <c r="CP14" s="162">
        <v>54.530999999999999</v>
      </c>
      <c r="CQ14" s="162">
        <v>54.195</v>
      </c>
      <c r="CR14" s="162">
        <v>2.7027000000000001</v>
      </c>
      <c r="CS14" s="162">
        <v>2.9298000000000002</v>
      </c>
      <c r="CT14" s="163">
        <v>0</v>
      </c>
      <c r="CU14" s="162">
        <v>-6.7770999999999999</v>
      </c>
      <c r="CV14" s="162">
        <v>0</v>
      </c>
      <c r="CW14" s="162">
        <v>12.273999999999999</v>
      </c>
      <c r="CX14" s="162">
        <v>23.29</v>
      </c>
      <c r="CY14" s="162">
        <v>56.889000000000003</v>
      </c>
      <c r="CZ14" s="162">
        <v>37.271999999999998</v>
      </c>
      <c r="DA14" s="162">
        <v>35.307000000000002</v>
      </c>
      <c r="DB14" s="162">
        <v>-28.699000000000002</v>
      </c>
      <c r="DC14" s="162">
        <v>-5.8948</v>
      </c>
      <c r="DD14" s="162">
        <v>0</v>
      </c>
      <c r="DE14" s="162">
        <v>0</v>
      </c>
      <c r="DF14" s="162">
        <v>-95.471999999999994</v>
      </c>
      <c r="DG14" s="162">
        <v>-1E-4</v>
      </c>
      <c r="DH14" s="162">
        <v>-17.434999999999999</v>
      </c>
      <c r="DI14" s="162">
        <v>-69.8</v>
      </c>
      <c r="DJ14" s="162">
        <v>-70.198999999999998</v>
      </c>
      <c r="DK14" s="162">
        <v>27.831</v>
      </c>
      <c r="DL14" s="162">
        <v>33.113999999999997</v>
      </c>
      <c r="DM14" s="162">
        <v>41.343000000000004</v>
      </c>
      <c r="DN14" s="162">
        <v>48.064999999999998</v>
      </c>
      <c r="DO14" s="162">
        <v>32.478999999999999</v>
      </c>
      <c r="DP14" s="162">
        <v>-6.02</v>
      </c>
      <c r="DQ14" s="162">
        <v>61.087000000000003</v>
      </c>
      <c r="DR14" s="162">
        <v>93.402000000000001</v>
      </c>
      <c r="DS14" s="162">
        <v>-22.34</v>
      </c>
      <c r="DT14" s="162">
        <v>-22.44</v>
      </c>
      <c r="DU14" s="162">
        <v>81.430000000000007</v>
      </c>
      <c r="DV14" s="162">
        <v>57.05</v>
      </c>
      <c r="DW14" s="162">
        <v>95.072000000000003</v>
      </c>
      <c r="DX14" s="162">
        <v>92.326999999999998</v>
      </c>
      <c r="DY14" s="162">
        <v>-53.646000000000001</v>
      </c>
      <c r="DZ14" s="162">
        <v>-52.545000000000002</v>
      </c>
      <c r="EA14" s="162">
        <v>153.56</v>
      </c>
      <c r="EB14" s="162">
        <v>111.4</v>
      </c>
      <c r="EC14" s="162">
        <v>107.4</v>
      </c>
      <c r="ED14" s="162">
        <v>109.24</v>
      </c>
      <c r="EE14" s="162">
        <v>106.05</v>
      </c>
      <c r="EF14" s="162">
        <v>92.91</v>
      </c>
      <c r="EG14" s="162">
        <v>-27.561</v>
      </c>
      <c r="EH14" s="162">
        <v>178.13</v>
      </c>
      <c r="EI14" s="162">
        <v>343.17</v>
      </c>
      <c r="EJ14" s="162">
        <v>0</v>
      </c>
      <c r="EK14" s="162">
        <v>-32.426000000000002</v>
      </c>
      <c r="EL14" s="162">
        <v>-34.234999999999999</v>
      </c>
      <c r="EM14" s="162">
        <v>-9.0355000000000008</v>
      </c>
      <c r="EN14" s="162">
        <v>11.593</v>
      </c>
      <c r="EO14" s="162">
        <v>-48.345999999999997</v>
      </c>
      <c r="EP14" s="162">
        <v>136.76</v>
      </c>
      <c r="EQ14" s="162">
        <v>-83.052999999999997</v>
      </c>
      <c r="ER14" s="162">
        <v>-84.328000000000003</v>
      </c>
      <c r="ES14" s="162">
        <v>-52.542999999999999</v>
      </c>
      <c r="ET14" s="162">
        <v>0</v>
      </c>
      <c r="EU14" s="162">
        <v>-14.218999999999999</v>
      </c>
      <c r="EV14" s="162">
        <v>97.599000000000004</v>
      </c>
      <c r="EW14" s="162">
        <v>13.602</v>
      </c>
      <c r="EX14" s="162">
        <v>-34.566000000000003</v>
      </c>
      <c r="EY14" s="162">
        <v>-37.707000000000001</v>
      </c>
      <c r="EZ14" s="162">
        <v>-37.024000000000001</v>
      </c>
      <c r="FA14" s="162">
        <v>7.3750999999999998</v>
      </c>
      <c r="FB14" s="162">
        <v>-87.941000000000003</v>
      </c>
      <c r="FC14" s="163">
        <v>0</v>
      </c>
      <c r="FD14" s="162">
        <v>24.094000000000001</v>
      </c>
      <c r="FE14" s="162">
        <v>0</v>
      </c>
      <c r="FF14" s="162">
        <v>0</v>
      </c>
      <c r="FG14" s="162">
        <v>39.231000000000002</v>
      </c>
      <c r="FH14" s="162">
        <v>39.442</v>
      </c>
      <c r="FI14" s="162">
        <v>38.436999999999998</v>
      </c>
      <c r="FJ14" s="162">
        <v>76.025000000000006</v>
      </c>
      <c r="FK14" s="162">
        <v>76.527000000000001</v>
      </c>
      <c r="FL14" s="162">
        <v>-197.43</v>
      </c>
      <c r="FM14" s="162">
        <v>55.59</v>
      </c>
      <c r="FN14" s="162">
        <v>55.395000000000003</v>
      </c>
      <c r="FO14" s="162">
        <v>-144.83000000000001</v>
      </c>
      <c r="FP14" s="162">
        <v>-138.69999999999999</v>
      </c>
      <c r="FQ14" s="162">
        <v>-54.725000000000001</v>
      </c>
      <c r="FR14" s="162">
        <v>-53.619</v>
      </c>
      <c r="FS14" s="162">
        <v>17.969000000000001</v>
      </c>
      <c r="FT14" s="162">
        <v>0.7742</v>
      </c>
      <c r="FU14" s="162">
        <v>-11.579000000000001</v>
      </c>
      <c r="FV14" s="162">
        <v>18.28</v>
      </c>
      <c r="FW14" s="162">
        <v>-56.58</v>
      </c>
      <c r="FX14" s="162">
        <v>10.688000000000001</v>
      </c>
      <c r="FY14" s="162">
        <v>-13.445</v>
      </c>
      <c r="FZ14" s="162">
        <v>2.1808999999999998</v>
      </c>
      <c r="GA14" s="162">
        <v>11.2</v>
      </c>
      <c r="GB14" s="162">
        <v>17</v>
      </c>
      <c r="GC14" s="162">
        <v>140.13</v>
      </c>
      <c r="GD14" s="162">
        <v>146.72</v>
      </c>
      <c r="GE14" s="162">
        <v>13</v>
      </c>
      <c r="GF14" s="162">
        <v>75.075999999999993</v>
      </c>
      <c r="GG14" s="162">
        <v>21.899000000000001</v>
      </c>
      <c r="GH14" s="162">
        <v>-17.922000000000001</v>
      </c>
      <c r="GI14" s="162">
        <v>-3.5863999999999998</v>
      </c>
      <c r="GJ14" s="162">
        <v>3.6534</v>
      </c>
      <c r="GK14" s="162">
        <v>1.2453000000000001</v>
      </c>
      <c r="GL14" s="162">
        <v>6.4500000000000002E-2</v>
      </c>
      <c r="GM14" s="162">
        <v>0</v>
      </c>
      <c r="GN14" s="162">
        <v>-14.634</v>
      </c>
      <c r="GO14" s="162">
        <v>-22.872</v>
      </c>
      <c r="GP14" s="162">
        <v>21.253</v>
      </c>
      <c r="GQ14" s="162">
        <v>35.545000000000002</v>
      </c>
      <c r="GR14" s="162">
        <v>99.340999999999994</v>
      </c>
      <c r="GS14" s="162">
        <v>60.338999999999999</v>
      </c>
      <c r="GT14" s="162">
        <v>-147.12</v>
      </c>
      <c r="GU14" s="162">
        <v>-16.018000000000001</v>
      </c>
      <c r="GV14" s="162">
        <v>33.89</v>
      </c>
      <c r="GW14" s="162">
        <v>-27.239000000000001</v>
      </c>
      <c r="GX14" s="162">
        <v>11.993</v>
      </c>
      <c r="GY14" s="162">
        <v>0</v>
      </c>
      <c r="GZ14" s="162">
        <v>0</v>
      </c>
      <c r="HA14" s="162">
        <v>12.86</v>
      </c>
      <c r="HB14" s="162">
        <v>167.71</v>
      </c>
      <c r="HC14" s="162">
        <v>166.62</v>
      </c>
      <c r="HD14" s="162">
        <v>283.7</v>
      </c>
      <c r="HE14" s="162">
        <v>-282.60000000000002</v>
      </c>
      <c r="HF14" s="162">
        <v>-596.69000000000005</v>
      </c>
      <c r="HG14" s="162">
        <v>595.75</v>
      </c>
      <c r="HH14" s="162">
        <v>611.17999999999995</v>
      </c>
      <c r="HI14" s="162">
        <v>-161.4</v>
      </c>
      <c r="HJ14" s="162">
        <v>-158.86000000000001</v>
      </c>
      <c r="HK14" s="162">
        <v>-60.256999999999998</v>
      </c>
      <c r="HL14" s="162">
        <v>-53.45</v>
      </c>
      <c r="HM14" s="162">
        <v>73.572999999999993</v>
      </c>
      <c r="HN14" s="162">
        <v>72.394000000000005</v>
      </c>
      <c r="HO14" s="162">
        <v>-125.24</v>
      </c>
      <c r="HP14" s="162">
        <v>-127.49</v>
      </c>
      <c r="HQ14" s="162">
        <v>53.165999999999997</v>
      </c>
      <c r="HR14" s="162">
        <v>52.99</v>
      </c>
      <c r="HS14" s="162">
        <v>-75.808999999999997</v>
      </c>
      <c r="HT14" s="162">
        <v>-75.891999999999996</v>
      </c>
      <c r="HU14" s="162">
        <v>84.808999999999997</v>
      </c>
      <c r="HV14" s="162">
        <v>86.028999999999996</v>
      </c>
      <c r="HW14" s="162">
        <v>57.2</v>
      </c>
      <c r="HX14" s="162">
        <v>56.798999999999999</v>
      </c>
      <c r="HY14" s="162">
        <v>22.068000000000001</v>
      </c>
      <c r="HZ14" s="162">
        <v>30.318999999999999</v>
      </c>
      <c r="IA14" s="162">
        <v>-348.08</v>
      </c>
      <c r="IB14" s="162">
        <v>103.68</v>
      </c>
      <c r="IC14" s="162">
        <v>103.44</v>
      </c>
      <c r="ID14" s="162">
        <v>13.3</v>
      </c>
      <c r="IE14" s="162">
        <v>11.1</v>
      </c>
      <c r="IF14" s="162">
        <v>-49.298999999999999</v>
      </c>
      <c r="IG14" s="162">
        <v>-51.098999999999997</v>
      </c>
      <c r="IH14" s="162">
        <v>1.5788</v>
      </c>
      <c r="II14" s="162">
        <v>1.2684</v>
      </c>
      <c r="IJ14" s="162">
        <v>-600.41</v>
      </c>
      <c r="IK14" s="162">
        <v>-319.23</v>
      </c>
      <c r="IL14" s="162">
        <v>540.92999999999995</v>
      </c>
      <c r="IM14" s="162">
        <v>384.36</v>
      </c>
      <c r="IN14" s="162">
        <v>-75.870999999999995</v>
      </c>
      <c r="IO14" s="162">
        <v>-419.09</v>
      </c>
      <c r="IP14" s="162">
        <v>424.46</v>
      </c>
      <c r="IQ14" s="162">
        <v>-146.32</v>
      </c>
      <c r="IR14" s="162">
        <v>-299.11</v>
      </c>
      <c r="IS14" s="162">
        <v>-414.6</v>
      </c>
      <c r="IT14" s="162">
        <v>133.21</v>
      </c>
      <c r="IU14" s="162">
        <v>130.08000000000001</v>
      </c>
      <c r="IV14" s="162">
        <v>150.19999999999999</v>
      </c>
      <c r="IW14" s="162">
        <v>-525.82000000000005</v>
      </c>
      <c r="IX14" s="162">
        <v>236</v>
      </c>
      <c r="IY14" s="162">
        <v>-290.55</v>
      </c>
      <c r="IZ14" s="162">
        <v>292.52</v>
      </c>
      <c r="JA14" s="162">
        <v>-7.3292999999999999</v>
      </c>
      <c r="JB14" s="162">
        <v>30.954999999999998</v>
      </c>
      <c r="JC14" s="162">
        <v>17.760000000000002</v>
      </c>
      <c r="JD14" s="162">
        <v>1.4839</v>
      </c>
      <c r="JE14" s="162">
        <v>1.4750000000000001</v>
      </c>
      <c r="JF14" s="162">
        <v>-17.36</v>
      </c>
      <c r="JG14" s="162">
        <v>-3.44</v>
      </c>
      <c r="JH14" s="162">
        <v>13.957000000000001</v>
      </c>
      <c r="JI14" s="162">
        <v>3.7795999999999998</v>
      </c>
      <c r="JJ14" s="162">
        <v>-45.439</v>
      </c>
      <c r="JK14" s="162">
        <v>-17.372</v>
      </c>
      <c r="JL14" s="162">
        <v>37.098999999999997</v>
      </c>
      <c r="JM14" s="162">
        <v>51.981000000000002</v>
      </c>
      <c r="JN14" s="162">
        <v>50.176000000000002</v>
      </c>
      <c r="JO14" s="162">
        <v>0</v>
      </c>
      <c r="JP14" s="162">
        <v>0</v>
      </c>
      <c r="JQ14" s="162">
        <v>47.738999999999997</v>
      </c>
      <c r="JR14" s="162">
        <v>47.771999999999998</v>
      </c>
      <c r="JS14" s="162">
        <v>46.947000000000003</v>
      </c>
      <c r="JT14" s="163">
        <v>0</v>
      </c>
      <c r="JU14" s="162">
        <v>-10.699</v>
      </c>
      <c r="JV14" s="162">
        <v>29.123000000000001</v>
      </c>
      <c r="JW14" s="162">
        <v>5.2899000000000003</v>
      </c>
      <c r="JX14" s="162">
        <v>8.6998999999999995</v>
      </c>
      <c r="JY14" s="162">
        <v>-49.84</v>
      </c>
      <c r="JZ14" s="162">
        <v>78.313000000000002</v>
      </c>
      <c r="KA14" s="162">
        <v>60.643999999999998</v>
      </c>
      <c r="KB14" s="162">
        <v>-48.991999999999997</v>
      </c>
      <c r="KC14" s="162">
        <v>-75.936999999999998</v>
      </c>
      <c r="KD14" s="162">
        <v>51.564999999999998</v>
      </c>
      <c r="KE14" s="162">
        <v>24.600999999999999</v>
      </c>
      <c r="KF14" s="162">
        <v>4</v>
      </c>
      <c r="KG14" s="162">
        <v>-4.5998999999999999</v>
      </c>
      <c r="KH14" s="162">
        <v>22.742000000000001</v>
      </c>
      <c r="KI14" s="162">
        <v>120.7</v>
      </c>
    </row>
    <row r="15" spans="1:295" ht="18" customHeight="1" x14ac:dyDescent="0.3">
      <c r="A15" s="159" t="s">
        <v>61</v>
      </c>
      <c r="B15" s="159" t="s">
        <v>654</v>
      </c>
      <c r="C15" s="162">
        <v>0</v>
      </c>
      <c r="D15" s="162">
        <v>17.100000000000001</v>
      </c>
      <c r="E15" s="162">
        <v>-33.915999999999997</v>
      </c>
      <c r="F15" s="162">
        <v>8.1096000000000004</v>
      </c>
      <c r="G15" s="162">
        <v>19.358000000000001</v>
      </c>
      <c r="H15" s="162">
        <v>15.972</v>
      </c>
      <c r="I15" s="162">
        <v>38.31</v>
      </c>
      <c r="J15" s="162">
        <v>-70.543000000000006</v>
      </c>
      <c r="K15" s="162">
        <v>43.515000000000001</v>
      </c>
      <c r="L15" s="162">
        <v>21.834</v>
      </c>
      <c r="M15" s="162">
        <v>-21.463999999999999</v>
      </c>
      <c r="N15" s="162">
        <v>13.319000000000001</v>
      </c>
      <c r="O15" s="162">
        <v>-31.38</v>
      </c>
      <c r="P15" s="162">
        <v>28.6</v>
      </c>
      <c r="Q15" s="162">
        <v>15.731999999999999</v>
      </c>
      <c r="R15" s="162">
        <v>-26.399000000000001</v>
      </c>
      <c r="S15" s="162">
        <v>3.3243999999999998</v>
      </c>
      <c r="T15" s="162">
        <v>142.43600000000001</v>
      </c>
      <c r="U15" s="162">
        <v>8.2457999999999991</v>
      </c>
      <c r="V15" s="162">
        <v>8.3423999999999996</v>
      </c>
      <c r="W15" s="162">
        <v>14.064</v>
      </c>
      <c r="X15" s="162">
        <v>0</v>
      </c>
      <c r="Y15" s="162">
        <v>21.757000000000001</v>
      </c>
      <c r="Z15" s="162">
        <v>7.3201000000000001</v>
      </c>
      <c r="AA15" s="163">
        <v>0</v>
      </c>
      <c r="AB15" s="162">
        <v>113</v>
      </c>
      <c r="AC15" s="162">
        <v>-58.889000000000003</v>
      </c>
      <c r="AD15" s="162">
        <v>-58.58</v>
      </c>
      <c r="AE15" s="162">
        <v>16.48</v>
      </c>
      <c r="AF15" s="162">
        <v>-13.319000000000001</v>
      </c>
      <c r="AG15" s="162">
        <v>30.8</v>
      </c>
      <c r="AH15" s="162">
        <v>5.4539999999999997</v>
      </c>
      <c r="AI15" s="162">
        <v>0.126</v>
      </c>
      <c r="AJ15" s="162">
        <v>-35.68</v>
      </c>
      <c r="AK15" s="162">
        <v>-35.779000000000003</v>
      </c>
      <c r="AL15" s="162">
        <v>-73.638999999999996</v>
      </c>
      <c r="AM15" s="162">
        <v>35.848999999999997</v>
      </c>
      <c r="AN15" s="162">
        <v>36</v>
      </c>
      <c r="AO15" s="162">
        <v>7.6359000000000004</v>
      </c>
      <c r="AP15" s="162">
        <v>13.178000000000001</v>
      </c>
      <c r="AQ15" s="162">
        <v>53.066000000000003</v>
      </c>
      <c r="AR15" s="162">
        <v>54.262</v>
      </c>
      <c r="AS15" s="162">
        <v>0</v>
      </c>
      <c r="AT15" s="162">
        <v>-48.493000000000002</v>
      </c>
      <c r="AU15" s="162">
        <v>-49.561</v>
      </c>
      <c r="AV15" s="162">
        <v>10.497999999999999</v>
      </c>
      <c r="AW15" s="162">
        <v>10.48</v>
      </c>
      <c r="AX15" s="162">
        <v>51.171999999999997</v>
      </c>
      <c r="AY15" s="162">
        <v>52.779000000000003</v>
      </c>
      <c r="AZ15" s="162">
        <v>-7.3282999999999996</v>
      </c>
      <c r="BA15" s="162">
        <v>-37.715000000000003</v>
      </c>
      <c r="BB15" s="162">
        <v>-143.85</v>
      </c>
      <c r="BC15" s="162">
        <v>-18.271999999999998</v>
      </c>
      <c r="BD15" s="162">
        <v>-12.999000000000001</v>
      </c>
      <c r="BE15" s="162">
        <v>-12.999000000000001</v>
      </c>
      <c r="BF15" s="162">
        <v>54.844000000000001</v>
      </c>
      <c r="BG15" s="162">
        <v>54.942</v>
      </c>
      <c r="BH15" s="162">
        <v>-2.9293999999999998</v>
      </c>
      <c r="BI15" s="162">
        <v>-67.102000000000004</v>
      </c>
      <c r="BJ15" s="162">
        <v>-27.436</v>
      </c>
      <c r="BK15" s="162">
        <v>10.409000000000001</v>
      </c>
      <c r="BL15" s="162">
        <v>0</v>
      </c>
      <c r="BM15" s="162">
        <v>0</v>
      </c>
      <c r="BN15" s="162">
        <v>186.49</v>
      </c>
      <c r="BO15" s="162">
        <v>39.033000000000001</v>
      </c>
      <c r="BP15" s="162">
        <v>39.155000000000001</v>
      </c>
      <c r="BQ15" s="162">
        <v>-127.19</v>
      </c>
      <c r="BR15" s="162">
        <v>247.85</v>
      </c>
      <c r="BS15" s="162">
        <v>40.976999999999997</v>
      </c>
      <c r="BT15" s="162">
        <v>-10.882999999999999</v>
      </c>
      <c r="BU15" s="162">
        <v>12.087</v>
      </c>
      <c r="BV15" s="162">
        <v>66.364000000000004</v>
      </c>
      <c r="BW15" s="162">
        <v>18.888999999999999</v>
      </c>
      <c r="BX15" s="162">
        <v>13.789</v>
      </c>
      <c r="BY15" s="162">
        <v>43.939</v>
      </c>
      <c r="BZ15" s="162">
        <v>62.689</v>
      </c>
      <c r="CA15" s="162">
        <v>-79.298000000000002</v>
      </c>
      <c r="CB15" s="162">
        <v>-79.164000000000001</v>
      </c>
      <c r="CC15" s="162">
        <v>149.59</v>
      </c>
      <c r="CD15" s="162">
        <v>150.19</v>
      </c>
      <c r="CE15" s="162">
        <v>20.015999999999998</v>
      </c>
      <c r="CF15" s="162">
        <v>-65.540000000000006</v>
      </c>
      <c r="CG15" s="162">
        <v>-65.415999999999997</v>
      </c>
      <c r="CH15" s="162">
        <v>-4.9794999999999998</v>
      </c>
      <c r="CI15" s="162">
        <v>0</v>
      </c>
      <c r="CJ15" s="162">
        <v>19.57</v>
      </c>
      <c r="CK15" s="162">
        <v>25.984999999999999</v>
      </c>
      <c r="CL15" s="162">
        <v>75.5</v>
      </c>
      <c r="CM15" s="162">
        <v>68.5</v>
      </c>
      <c r="CN15" s="162">
        <v>-13.539</v>
      </c>
      <c r="CO15" s="162">
        <v>52.491999999999997</v>
      </c>
      <c r="CP15" s="162">
        <v>52.011000000000003</v>
      </c>
      <c r="CQ15" s="162">
        <v>51.468000000000004</v>
      </c>
      <c r="CR15" s="162">
        <v>-0.92390000000000005</v>
      </c>
      <c r="CS15" s="162">
        <v>-9.8400000000000001E-2</v>
      </c>
      <c r="CT15" s="163">
        <v>0</v>
      </c>
      <c r="CU15" s="162">
        <v>-2.2677</v>
      </c>
      <c r="CV15" s="162">
        <v>0</v>
      </c>
      <c r="CW15" s="162">
        <v>12.057</v>
      </c>
      <c r="CX15" s="162">
        <v>24.969000000000001</v>
      </c>
      <c r="CY15" s="162">
        <v>59.048999999999999</v>
      </c>
      <c r="CZ15" s="162">
        <v>37.271999999999998</v>
      </c>
      <c r="DA15" s="162">
        <v>35.307000000000002</v>
      </c>
      <c r="DB15" s="162">
        <v>-28.599</v>
      </c>
      <c r="DC15" s="162">
        <v>-5.8948</v>
      </c>
      <c r="DD15" s="162">
        <v>0</v>
      </c>
      <c r="DE15" s="162">
        <v>0</v>
      </c>
      <c r="DF15" s="162">
        <v>-110.92</v>
      </c>
      <c r="DG15" s="162">
        <v>-1E-4</v>
      </c>
      <c r="DH15" s="162">
        <v>-17.428999999999998</v>
      </c>
      <c r="DI15" s="162">
        <v>-69.8</v>
      </c>
      <c r="DJ15" s="162">
        <v>-70.198999999999998</v>
      </c>
      <c r="DK15" s="162">
        <v>28.111000000000001</v>
      </c>
      <c r="DL15" s="162">
        <v>32.527999999999999</v>
      </c>
      <c r="DM15" s="162">
        <v>42.281999999999996</v>
      </c>
      <c r="DN15" s="162">
        <v>46.893000000000001</v>
      </c>
      <c r="DO15" s="162">
        <v>32.15</v>
      </c>
      <c r="DP15" s="162">
        <v>-6.45</v>
      </c>
      <c r="DQ15" s="162">
        <v>60.399000000000001</v>
      </c>
      <c r="DR15" s="162">
        <v>110.29</v>
      </c>
      <c r="DS15" s="162">
        <v>-22.56</v>
      </c>
      <c r="DT15" s="162">
        <v>-22.79</v>
      </c>
      <c r="DU15" s="162">
        <v>81.52</v>
      </c>
      <c r="DV15" s="162">
        <v>55.83</v>
      </c>
      <c r="DW15" s="162">
        <v>109.89</v>
      </c>
      <c r="DX15" s="162">
        <v>109.45</v>
      </c>
      <c r="DY15" s="162">
        <v>-50.045999999999999</v>
      </c>
      <c r="DZ15" s="162">
        <v>-49.436</v>
      </c>
      <c r="EA15" s="162">
        <v>161.66999999999999</v>
      </c>
      <c r="EB15" s="162">
        <v>120.17</v>
      </c>
      <c r="EC15" s="162">
        <v>116.04</v>
      </c>
      <c r="ED15" s="162">
        <v>117.07</v>
      </c>
      <c r="EE15" s="162">
        <v>89.174999999999997</v>
      </c>
      <c r="EF15" s="162">
        <v>74.182000000000002</v>
      </c>
      <c r="EG15" s="162">
        <v>-28.437000000000001</v>
      </c>
      <c r="EH15" s="163">
        <v>178.13</v>
      </c>
      <c r="EI15" s="162">
        <v>331.37</v>
      </c>
      <c r="EJ15" s="162">
        <v>0</v>
      </c>
      <c r="EK15" s="162">
        <v>-32.011000000000003</v>
      </c>
      <c r="EL15" s="162">
        <v>-33.887999999999998</v>
      </c>
      <c r="EM15" s="162">
        <v>0</v>
      </c>
      <c r="EN15" s="162">
        <v>25.036999999999999</v>
      </c>
      <c r="EO15" s="162">
        <v>-48.345999999999997</v>
      </c>
      <c r="EP15" s="162">
        <v>55.344000000000001</v>
      </c>
      <c r="EQ15" s="162">
        <v>-70.704999999999998</v>
      </c>
      <c r="ER15" s="162">
        <v>-71.661000000000001</v>
      </c>
      <c r="ES15" s="162">
        <v>-35.750999999999998</v>
      </c>
      <c r="ET15" s="162">
        <v>17.388999999999999</v>
      </c>
      <c r="EU15" s="162">
        <v>-14.859</v>
      </c>
      <c r="EV15" s="162">
        <v>1</v>
      </c>
      <c r="EW15" s="162">
        <v>13.457000000000001</v>
      </c>
      <c r="EX15" s="162">
        <v>-7.5190000000000001</v>
      </c>
      <c r="EY15" s="162">
        <v>-36.542000000000002</v>
      </c>
      <c r="EZ15" s="162">
        <v>-35.994</v>
      </c>
      <c r="FA15" s="162">
        <v>5.3628</v>
      </c>
      <c r="FB15" s="162">
        <v>-72.352000000000004</v>
      </c>
      <c r="FC15" s="163">
        <v>0</v>
      </c>
      <c r="FD15" s="162">
        <v>24.509</v>
      </c>
      <c r="FE15" s="162">
        <v>0</v>
      </c>
      <c r="FF15" s="162">
        <v>0</v>
      </c>
      <c r="FG15" s="162">
        <v>38.837000000000003</v>
      </c>
      <c r="FH15" s="162">
        <v>38.738999999999997</v>
      </c>
      <c r="FI15" s="162">
        <v>38.084000000000003</v>
      </c>
      <c r="FJ15" s="162">
        <v>80.546000000000006</v>
      </c>
      <c r="FK15" s="162">
        <v>80.210999999999999</v>
      </c>
      <c r="FL15" s="162">
        <v>-194.24</v>
      </c>
      <c r="FM15" s="162">
        <v>52.350999999999999</v>
      </c>
      <c r="FN15" s="162">
        <v>51.784999999999997</v>
      </c>
      <c r="FO15" s="162">
        <v>-143.84</v>
      </c>
      <c r="FP15" s="162">
        <v>-136.91</v>
      </c>
      <c r="FQ15" s="162">
        <v>-53.758000000000003</v>
      </c>
      <c r="FR15" s="162">
        <v>-51.728999999999999</v>
      </c>
      <c r="FS15" s="162">
        <v>17.969000000000001</v>
      </c>
      <c r="FT15" s="162">
        <v>0.751</v>
      </c>
      <c r="FU15" s="162">
        <v>-11.839</v>
      </c>
      <c r="FV15" s="162">
        <v>18</v>
      </c>
      <c r="FW15" s="162">
        <v>-54.828000000000003</v>
      </c>
      <c r="FX15" s="162">
        <v>10.324</v>
      </c>
      <c r="FY15" s="162">
        <v>-12.882999999999999</v>
      </c>
      <c r="FZ15" s="162">
        <v>2.2608999999999999</v>
      </c>
      <c r="GA15" s="162">
        <v>10.816000000000001</v>
      </c>
      <c r="GB15" s="162">
        <v>18.728999999999999</v>
      </c>
      <c r="GC15" s="162">
        <v>139.38999999999999</v>
      </c>
      <c r="GD15" s="162">
        <v>145.87</v>
      </c>
      <c r="GE15" s="162">
        <v>13.28</v>
      </c>
      <c r="GF15" s="162">
        <v>78.167000000000002</v>
      </c>
      <c r="GG15" s="162">
        <v>21</v>
      </c>
      <c r="GH15" s="162">
        <v>-16.954000000000001</v>
      </c>
      <c r="GI15" s="162">
        <v>-3.3071999999999999</v>
      </c>
      <c r="GJ15" s="162">
        <v>3.9154</v>
      </c>
      <c r="GK15" s="162">
        <v>1.2414000000000001</v>
      </c>
      <c r="GL15" s="162">
        <v>6.4500000000000002E-2</v>
      </c>
      <c r="GM15" s="162">
        <v>0</v>
      </c>
      <c r="GN15" s="162">
        <v>-15.494</v>
      </c>
      <c r="GO15" s="162">
        <v>-22.102</v>
      </c>
      <c r="GP15" s="162">
        <v>23.440999999999999</v>
      </c>
      <c r="GQ15" s="162">
        <v>34.872999999999998</v>
      </c>
      <c r="GR15" s="162">
        <v>99.616</v>
      </c>
      <c r="GS15" s="162">
        <v>59.404000000000003</v>
      </c>
      <c r="GT15" s="162">
        <v>-145.37</v>
      </c>
      <c r="GU15" s="162">
        <v>-15.853999999999999</v>
      </c>
      <c r="GV15" s="162">
        <v>33.213000000000001</v>
      </c>
      <c r="GW15" s="162">
        <v>-27.257999999999999</v>
      </c>
      <c r="GX15" s="162">
        <v>11.705</v>
      </c>
      <c r="GY15" s="162">
        <v>0</v>
      </c>
      <c r="GZ15" s="162">
        <v>0</v>
      </c>
      <c r="HA15" s="162">
        <v>13</v>
      </c>
      <c r="HB15" s="162">
        <v>168.12</v>
      </c>
      <c r="HC15" s="162">
        <v>169.96</v>
      </c>
      <c r="HD15" s="162">
        <v>283.7</v>
      </c>
      <c r="HE15" s="162">
        <v>-282.63</v>
      </c>
      <c r="HF15" s="162">
        <v>-607.73</v>
      </c>
      <c r="HG15" s="162">
        <v>616.77</v>
      </c>
      <c r="HH15" s="162">
        <v>623.91</v>
      </c>
      <c r="HI15" s="162">
        <v>-162.43</v>
      </c>
      <c r="HJ15" s="162">
        <v>-159.79</v>
      </c>
      <c r="HK15" s="162">
        <v>-60.707000000000001</v>
      </c>
      <c r="HL15" s="162">
        <v>-53.595999999999997</v>
      </c>
      <c r="HM15" s="162">
        <v>74.307000000000002</v>
      </c>
      <c r="HN15" s="162">
        <v>71.394000000000005</v>
      </c>
      <c r="HO15" s="162">
        <v>-125.24</v>
      </c>
      <c r="HP15" s="162">
        <v>-127.49</v>
      </c>
      <c r="HQ15" s="162">
        <v>51.473999999999997</v>
      </c>
      <c r="HR15" s="162">
        <v>51.308999999999997</v>
      </c>
      <c r="HS15" s="162">
        <v>-76.38</v>
      </c>
      <c r="HT15" s="162">
        <v>-75.566000000000003</v>
      </c>
      <c r="HU15" s="162">
        <v>85.48</v>
      </c>
      <c r="HV15" s="162">
        <v>85.459000000000003</v>
      </c>
      <c r="HW15" s="162">
        <v>56.298999999999999</v>
      </c>
      <c r="HX15" s="162">
        <v>56.7</v>
      </c>
      <c r="HY15" s="162">
        <v>22.251999999999999</v>
      </c>
      <c r="HZ15" s="162">
        <v>32.158999999999999</v>
      </c>
      <c r="IA15" s="162">
        <v>-348.32</v>
      </c>
      <c r="IB15" s="162">
        <v>100.87</v>
      </c>
      <c r="IC15" s="162">
        <v>99.888999999999996</v>
      </c>
      <c r="ID15" s="162">
        <v>13.3</v>
      </c>
      <c r="IE15" s="162">
        <v>11.398999999999999</v>
      </c>
      <c r="IF15" s="162">
        <v>-48.798999999999999</v>
      </c>
      <c r="IG15" s="162">
        <v>-50.5</v>
      </c>
      <c r="IH15" s="162">
        <v>1.5247999999999999</v>
      </c>
      <c r="II15" s="162">
        <v>1.2684</v>
      </c>
      <c r="IJ15" s="162">
        <v>-606.61</v>
      </c>
      <c r="IK15" s="163">
        <v>-319.23</v>
      </c>
      <c r="IL15" s="162">
        <v>537.47</v>
      </c>
      <c r="IM15" s="162">
        <v>378.93</v>
      </c>
      <c r="IN15" s="163">
        <v>-75.870999999999995</v>
      </c>
      <c r="IO15" s="162">
        <v>-413.5</v>
      </c>
      <c r="IP15" s="162">
        <v>419.66</v>
      </c>
      <c r="IQ15" s="162">
        <v>-142.04</v>
      </c>
      <c r="IR15" s="162">
        <v>-297.89</v>
      </c>
      <c r="IS15" s="162">
        <v>-410.68</v>
      </c>
      <c r="IT15" s="162">
        <v>130.88999999999999</v>
      </c>
      <c r="IU15" s="162">
        <v>127.74</v>
      </c>
      <c r="IV15" s="162">
        <v>149.02000000000001</v>
      </c>
      <c r="IW15" s="162">
        <v>-524.36</v>
      </c>
      <c r="IX15" s="162">
        <v>236.41</v>
      </c>
      <c r="IY15" s="162">
        <v>-289.64999999999998</v>
      </c>
      <c r="IZ15" s="162">
        <v>288.94</v>
      </c>
      <c r="JA15" s="162">
        <v>-6.3543000000000003</v>
      </c>
      <c r="JB15" s="162">
        <v>30.954999999999998</v>
      </c>
      <c r="JC15" s="162">
        <v>16.318000000000001</v>
      </c>
      <c r="JD15" s="162">
        <v>1.4809000000000001</v>
      </c>
      <c r="JE15" s="162">
        <v>1.4670000000000001</v>
      </c>
      <c r="JF15" s="162">
        <v>-15.92</v>
      </c>
      <c r="JG15" s="162">
        <v>-3.68</v>
      </c>
      <c r="JH15" s="162">
        <v>13.21</v>
      </c>
      <c r="JI15" s="162">
        <v>3.6057000000000001</v>
      </c>
      <c r="JJ15" s="162">
        <v>-45.088000000000001</v>
      </c>
      <c r="JK15" s="162">
        <v>-17.46</v>
      </c>
      <c r="JL15" s="162">
        <v>37.298999999999999</v>
      </c>
      <c r="JM15" s="162">
        <v>49.844000000000001</v>
      </c>
      <c r="JN15" s="162">
        <v>49.261000000000003</v>
      </c>
      <c r="JO15" s="162">
        <v>0</v>
      </c>
      <c r="JP15" s="162">
        <v>0</v>
      </c>
      <c r="JQ15" s="162">
        <v>47.625999999999998</v>
      </c>
      <c r="JR15" s="162">
        <v>46.207000000000001</v>
      </c>
      <c r="JS15" s="162">
        <v>46.536000000000001</v>
      </c>
      <c r="JT15" s="163">
        <v>0</v>
      </c>
      <c r="JU15" s="162">
        <v>-10</v>
      </c>
      <c r="JV15" s="162">
        <v>29.131</v>
      </c>
      <c r="JW15" s="162">
        <v>5.3098999999999998</v>
      </c>
      <c r="JX15" s="162">
        <v>8.6998999999999995</v>
      </c>
      <c r="JY15" s="162">
        <v>-47.866</v>
      </c>
      <c r="JZ15" s="162">
        <v>78.503</v>
      </c>
      <c r="KA15" s="162">
        <v>61.856000000000002</v>
      </c>
      <c r="KB15" s="162">
        <v>-48.234000000000002</v>
      </c>
      <c r="KC15" s="162">
        <v>-77.528999999999996</v>
      </c>
      <c r="KD15" s="162">
        <v>52.908000000000001</v>
      </c>
      <c r="KE15" s="163">
        <v>24.600999999999999</v>
      </c>
      <c r="KF15" s="162">
        <v>3.4</v>
      </c>
      <c r="KG15" s="162">
        <v>-3.5</v>
      </c>
      <c r="KH15" s="162">
        <v>14.238</v>
      </c>
      <c r="KI15" s="162">
        <v>131.01</v>
      </c>
    </row>
    <row r="16" spans="1:295" ht="18" customHeight="1" x14ac:dyDescent="0.3">
      <c r="A16" s="159" t="s">
        <v>61</v>
      </c>
      <c r="B16" s="159" t="s">
        <v>655</v>
      </c>
      <c r="C16" s="164">
        <v>0</v>
      </c>
      <c r="D16" s="164">
        <v>17.038</v>
      </c>
      <c r="E16" s="164">
        <v>-33.94</v>
      </c>
      <c r="F16" s="164">
        <v>7.7717999999999998</v>
      </c>
      <c r="G16" s="164">
        <v>19.7</v>
      </c>
      <c r="H16" s="164">
        <v>12.141999999999999</v>
      </c>
      <c r="I16" s="164">
        <v>38.664000000000001</v>
      </c>
      <c r="J16" s="164">
        <v>-70.643000000000001</v>
      </c>
      <c r="K16" s="164">
        <v>42.956000000000003</v>
      </c>
      <c r="L16" s="164">
        <v>21.870999999999999</v>
      </c>
      <c r="M16" s="164">
        <v>-21.134</v>
      </c>
      <c r="N16" s="164">
        <v>15.539</v>
      </c>
      <c r="O16" s="164">
        <v>-31.218</v>
      </c>
      <c r="P16" s="164">
        <v>28.6</v>
      </c>
      <c r="Q16" s="164">
        <v>15.731999999999999</v>
      </c>
      <c r="R16" s="164">
        <v>-26.399000000000001</v>
      </c>
      <c r="S16" s="164">
        <v>3.4481000000000002</v>
      </c>
      <c r="T16" s="164">
        <v>141.59800000000001</v>
      </c>
      <c r="U16" s="164">
        <v>8.4319000000000006</v>
      </c>
      <c r="V16" s="164">
        <v>8.6306999999999992</v>
      </c>
      <c r="W16" s="164">
        <v>13.96</v>
      </c>
      <c r="X16" s="164">
        <v>0</v>
      </c>
      <c r="Y16" s="164">
        <v>21.79</v>
      </c>
      <c r="Z16" s="164">
        <v>7.4722999999999997</v>
      </c>
      <c r="AA16" s="165">
        <v>0</v>
      </c>
      <c r="AB16" s="164">
        <v>113</v>
      </c>
      <c r="AC16" s="164">
        <v>-58.658999999999999</v>
      </c>
      <c r="AD16" s="164">
        <v>-58.79</v>
      </c>
      <c r="AE16" s="164">
        <v>17.619</v>
      </c>
      <c r="AF16" s="164">
        <v>-15.539</v>
      </c>
      <c r="AG16" s="164">
        <v>30.8</v>
      </c>
      <c r="AH16" s="164">
        <v>5.6059000000000001</v>
      </c>
      <c r="AI16" s="164">
        <v>0.13</v>
      </c>
      <c r="AJ16" s="164">
        <v>-33.779000000000003</v>
      </c>
      <c r="AK16" s="164">
        <v>-33.950000000000003</v>
      </c>
      <c r="AL16" s="164">
        <v>-76.448999999999998</v>
      </c>
      <c r="AM16" s="164">
        <v>33.959000000000003</v>
      </c>
      <c r="AN16" s="164">
        <v>34.418999999999997</v>
      </c>
      <c r="AO16" s="164">
        <v>7.7756999999999996</v>
      </c>
      <c r="AP16" s="164">
        <v>13.329000000000001</v>
      </c>
      <c r="AQ16" s="164">
        <v>53.709000000000003</v>
      </c>
      <c r="AR16" s="164">
        <v>55.561</v>
      </c>
      <c r="AS16" s="164">
        <v>0</v>
      </c>
      <c r="AT16" s="164">
        <v>-45.814</v>
      </c>
      <c r="AU16" s="164">
        <v>-46.08</v>
      </c>
      <c r="AV16" s="164">
        <v>8.0541999999999998</v>
      </c>
      <c r="AW16" s="164">
        <v>8.1349999999999998</v>
      </c>
      <c r="AX16" s="164">
        <v>53.448999999999998</v>
      </c>
      <c r="AY16" s="164">
        <v>53.850999999999999</v>
      </c>
      <c r="AZ16" s="164">
        <v>-8.8986999999999998</v>
      </c>
      <c r="BA16" s="164">
        <v>-48.37</v>
      </c>
      <c r="BB16" s="164">
        <v>-134.5</v>
      </c>
      <c r="BC16" s="164">
        <v>-15.191000000000001</v>
      </c>
      <c r="BD16" s="164">
        <v>-14.398999999999999</v>
      </c>
      <c r="BE16" s="164">
        <v>-14.699</v>
      </c>
      <c r="BF16" s="164">
        <v>53.424999999999997</v>
      </c>
      <c r="BG16" s="164">
        <v>52.076999999999998</v>
      </c>
      <c r="BH16" s="164">
        <v>-2.9327000000000001</v>
      </c>
      <c r="BI16" s="164">
        <v>-67.102000000000004</v>
      </c>
      <c r="BJ16" s="164">
        <v>-26.684999999999999</v>
      </c>
      <c r="BK16" s="164">
        <v>10.449</v>
      </c>
      <c r="BL16" s="164">
        <v>0</v>
      </c>
      <c r="BM16" s="164">
        <v>0</v>
      </c>
      <c r="BN16" s="164">
        <v>178.19</v>
      </c>
      <c r="BO16" s="164">
        <v>35.247999999999998</v>
      </c>
      <c r="BP16" s="164">
        <v>34.912999999999997</v>
      </c>
      <c r="BQ16" s="164">
        <v>-120.86</v>
      </c>
      <c r="BR16" s="164">
        <v>239.53</v>
      </c>
      <c r="BS16" s="164">
        <v>40.976999999999997</v>
      </c>
      <c r="BT16" s="164">
        <v>-29.891999999999999</v>
      </c>
      <c r="BU16" s="164">
        <v>31.073</v>
      </c>
      <c r="BV16" s="164">
        <v>65.355999999999995</v>
      </c>
      <c r="BW16" s="164">
        <v>18.78</v>
      </c>
      <c r="BX16" s="164">
        <v>13.539</v>
      </c>
      <c r="BY16" s="164">
        <v>43.529000000000003</v>
      </c>
      <c r="BZ16" s="164">
        <v>62.33</v>
      </c>
      <c r="CA16" s="164">
        <v>-73.805999999999997</v>
      </c>
      <c r="CB16" s="164">
        <v>-73.671999999999997</v>
      </c>
      <c r="CC16" s="164">
        <v>144.96</v>
      </c>
      <c r="CD16" s="164">
        <v>145.11000000000001</v>
      </c>
      <c r="CE16" s="164">
        <v>20.399999999999999</v>
      </c>
      <c r="CF16" s="164">
        <v>-69.266000000000005</v>
      </c>
      <c r="CG16" s="164">
        <v>-68.674000000000007</v>
      </c>
      <c r="CH16" s="164">
        <v>-5.3215000000000003</v>
      </c>
      <c r="CI16" s="164">
        <v>0</v>
      </c>
      <c r="CJ16" s="164">
        <v>19.57</v>
      </c>
      <c r="CK16" s="164">
        <v>25.984999999999999</v>
      </c>
      <c r="CL16" s="164">
        <v>75.198999999999998</v>
      </c>
      <c r="CM16" s="164">
        <v>67.900000000000006</v>
      </c>
      <c r="CN16" s="164">
        <v>-13.05</v>
      </c>
      <c r="CO16" s="164">
        <v>51.603000000000002</v>
      </c>
      <c r="CP16" s="164">
        <v>49.515999999999998</v>
      </c>
      <c r="CQ16" s="164">
        <v>50.216000000000001</v>
      </c>
      <c r="CR16" s="164">
        <v>-5.1779000000000002</v>
      </c>
      <c r="CS16" s="164">
        <v>-4.9574999999999996</v>
      </c>
      <c r="CT16" s="165">
        <v>0</v>
      </c>
      <c r="CU16" s="164">
        <v>2.7103000000000002</v>
      </c>
      <c r="CV16" s="164">
        <v>0</v>
      </c>
      <c r="CW16" s="164">
        <v>11.974</v>
      </c>
      <c r="CX16" s="164">
        <v>24.469000000000001</v>
      </c>
      <c r="CY16" s="164">
        <v>59.99</v>
      </c>
      <c r="CZ16" s="164">
        <v>37.271999999999998</v>
      </c>
      <c r="DA16" s="164">
        <v>35.307000000000002</v>
      </c>
      <c r="DB16" s="164">
        <v>-28.529</v>
      </c>
      <c r="DC16" s="164">
        <v>-5.8948</v>
      </c>
      <c r="DD16" s="164">
        <v>0</v>
      </c>
      <c r="DE16" s="164">
        <v>0</v>
      </c>
      <c r="DF16" s="164">
        <v>-108.52</v>
      </c>
      <c r="DG16" s="164">
        <v>-1E-4</v>
      </c>
      <c r="DH16" s="164">
        <v>-17.312000000000001</v>
      </c>
      <c r="DI16" s="164">
        <v>-67.5</v>
      </c>
      <c r="DJ16" s="164">
        <v>-67.900000000000006</v>
      </c>
      <c r="DK16" s="164">
        <v>28.039000000000001</v>
      </c>
      <c r="DL16" s="164">
        <v>32.527999999999999</v>
      </c>
      <c r="DM16" s="164">
        <v>41.813000000000002</v>
      </c>
      <c r="DN16" s="164">
        <v>47.478999999999999</v>
      </c>
      <c r="DO16" s="164">
        <v>32.130000000000003</v>
      </c>
      <c r="DP16" s="164">
        <v>-6.55</v>
      </c>
      <c r="DQ16" s="164">
        <v>59.575000000000003</v>
      </c>
      <c r="DR16" s="164">
        <v>107.97</v>
      </c>
      <c r="DS16" s="164">
        <v>-22.79</v>
      </c>
      <c r="DT16" s="164">
        <v>-23.048999999999999</v>
      </c>
      <c r="DU16" s="164">
        <v>82.47</v>
      </c>
      <c r="DV16" s="164">
        <v>55.03</v>
      </c>
      <c r="DW16" s="164">
        <v>108.61</v>
      </c>
      <c r="DX16" s="164">
        <v>107.19</v>
      </c>
      <c r="DY16" s="164">
        <v>-46.143999999999998</v>
      </c>
      <c r="DZ16" s="164">
        <v>-45.127000000000002</v>
      </c>
      <c r="EA16" s="164">
        <v>161.44999999999999</v>
      </c>
      <c r="EB16" s="164">
        <v>121.15</v>
      </c>
      <c r="EC16" s="164">
        <v>115.81</v>
      </c>
      <c r="ED16" s="164">
        <v>118.32</v>
      </c>
      <c r="EE16" s="164">
        <v>95.501000000000005</v>
      </c>
      <c r="EF16" s="164">
        <v>81.98</v>
      </c>
      <c r="EG16" s="164">
        <v>-27.667000000000002</v>
      </c>
      <c r="EH16" s="165">
        <v>178.13</v>
      </c>
      <c r="EI16" s="164">
        <v>359.78</v>
      </c>
      <c r="EJ16" s="164">
        <v>0</v>
      </c>
      <c r="EK16" s="164">
        <v>-31.774000000000001</v>
      </c>
      <c r="EL16" s="164">
        <v>-33.755000000000003</v>
      </c>
      <c r="EM16" s="164">
        <v>0</v>
      </c>
      <c r="EN16" s="164">
        <v>30.417000000000002</v>
      </c>
      <c r="EO16" s="164">
        <v>-48.345999999999997</v>
      </c>
      <c r="EP16" s="164">
        <v>61.487000000000002</v>
      </c>
      <c r="EQ16" s="164">
        <v>-71.061999999999998</v>
      </c>
      <c r="ER16" s="164">
        <v>-72.054000000000002</v>
      </c>
      <c r="ES16" s="164">
        <v>-43.360999999999997</v>
      </c>
      <c r="ET16" s="164">
        <v>17.978999999999999</v>
      </c>
      <c r="EU16" s="164">
        <v>-15.558999999999999</v>
      </c>
      <c r="EV16" s="164">
        <v>1</v>
      </c>
      <c r="EW16" s="164">
        <v>13.599</v>
      </c>
      <c r="EX16" s="164">
        <v>2.8573</v>
      </c>
      <c r="EY16" s="164">
        <v>-36.976999999999997</v>
      </c>
      <c r="EZ16" s="164">
        <v>-36.284999999999997</v>
      </c>
      <c r="FA16" s="164">
        <v>5.3821000000000003</v>
      </c>
      <c r="FB16" s="164">
        <v>-79.480999999999995</v>
      </c>
      <c r="FC16" s="165">
        <v>0</v>
      </c>
      <c r="FD16" s="164">
        <v>24.533000000000001</v>
      </c>
      <c r="FE16" s="164">
        <v>0</v>
      </c>
      <c r="FF16" s="164">
        <v>0</v>
      </c>
      <c r="FG16" s="164">
        <v>40.78</v>
      </c>
      <c r="FH16" s="164">
        <v>40.893999999999998</v>
      </c>
      <c r="FI16" s="164">
        <v>39.572000000000003</v>
      </c>
      <c r="FJ16" s="164">
        <v>74.015000000000001</v>
      </c>
      <c r="FK16" s="164">
        <v>73.680000000000007</v>
      </c>
      <c r="FL16" s="164">
        <v>-196.76</v>
      </c>
      <c r="FM16" s="164">
        <v>47.878999999999998</v>
      </c>
      <c r="FN16" s="164">
        <v>47.749000000000002</v>
      </c>
      <c r="FO16" s="164">
        <v>-142.52000000000001</v>
      </c>
      <c r="FP16" s="164">
        <v>-135.05000000000001</v>
      </c>
      <c r="FQ16" s="164">
        <v>-55.076999999999998</v>
      </c>
      <c r="FR16" s="164">
        <v>-51.848999999999997</v>
      </c>
      <c r="FS16" s="164">
        <v>17.972000000000001</v>
      </c>
      <c r="FT16" s="164">
        <v>0.72789999999999999</v>
      </c>
      <c r="FU16" s="164">
        <v>-11.159000000000001</v>
      </c>
      <c r="FV16" s="164">
        <v>17.13</v>
      </c>
      <c r="FW16" s="164">
        <v>-55.704999999999998</v>
      </c>
      <c r="FX16" s="164">
        <v>10.315</v>
      </c>
      <c r="FY16" s="164">
        <v>-13.154</v>
      </c>
      <c r="FZ16" s="164">
        <v>2.069</v>
      </c>
      <c r="GA16" s="164">
        <v>10.701000000000001</v>
      </c>
      <c r="GB16" s="164">
        <v>18.298999999999999</v>
      </c>
      <c r="GC16" s="164">
        <v>140.05000000000001</v>
      </c>
      <c r="GD16" s="164">
        <v>145.71</v>
      </c>
      <c r="GE16" s="164">
        <v>13.28</v>
      </c>
      <c r="GF16" s="164">
        <v>78.165000000000006</v>
      </c>
      <c r="GG16" s="164">
        <v>21.798999999999999</v>
      </c>
      <c r="GH16" s="164">
        <v>-16.417999999999999</v>
      </c>
      <c r="GI16" s="164">
        <v>-3.4632999999999998</v>
      </c>
      <c r="GJ16" s="164">
        <v>3.4975000000000001</v>
      </c>
      <c r="GK16" s="164">
        <v>1.2246999999999999</v>
      </c>
      <c r="GL16" s="164">
        <v>6.4500000000000002E-2</v>
      </c>
      <c r="GM16" s="164">
        <v>0</v>
      </c>
      <c r="GN16" s="164">
        <v>-14.863</v>
      </c>
      <c r="GO16" s="164">
        <v>-22.102</v>
      </c>
      <c r="GP16" s="164">
        <v>22.774000000000001</v>
      </c>
      <c r="GQ16" s="164">
        <v>34.201000000000001</v>
      </c>
      <c r="GR16" s="164">
        <v>101.12</v>
      </c>
      <c r="GS16" s="164">
        <v>59.279000000000003</v>
      </c>
      <c r="GT16" s="164">
        <v>-145.69</v>
      </c>
      <c r="GU16" s="164">
        <v>-16.001999999999999</v>
      </c>
      <c r="GV16" s="164">
        <v>33.020000000000003</v>
      </c>
      <c r="GW16" s="164">
        <v>-26.52</v>
      </c>
      <c r="GX16" s="164">
        <v>12.022</v>
      </c>
      <c r="GY16" s="164">
        <v>0</v>
      </c>
      <c r="GZ16" s="164">
        <v>0</v>
      </c>
      <c r="HA16" s="164">
        <v>13</v>
      </c>
      <c r="HB16" s="164">
        <v>170.89</v>
      </c>
      <c r="HC16" s="164">
        <v>171.12</v>
      </c>
      <c r="HD16" s="164">
        <v>275.7</v>
      </c>
      <c r="HE16" s="164">
        <v>-274.42</v>
      </c>
      <c r="HF16" s="164">
        <v>-594.9</v>
      </c>
      <c r="HG16" s="164">
        <v>598.64</v>
      </c>
      <c r="HH16" s="164">
        <v>628.85</v>
      </c>
      <c r="HI16" s="164">
        <v>-164.14</v>
      </c>
      <c r="HJ16" s="164">
        <v>-160.41</v>
      </c>
      <c r="HK16" s="164">
        <v>-60.935000000000002</v>
      </c>
      <c r="HL16" s="164">
        <v>-53.932000000000002</v>
      </c>
      <c r="HM16" s="164">
        <v>72.587999999999994</v>
      </c>
      <c r="HN16" s="164">
        <v>72.346000000000004</v>
      </c>
      <c r="HO16" s="164">
        <v>-128.09</v>
      </c>
      <c r="HP16" s="164">
        <v>-127.49</v>
      </c>
      <c r="HQ16" s="164">
        <v>52.451999999999998</v>
      </c>
      <c r="HR16" s="164">
        <v>52.418999999999997</v>
      </c>
      <c r="HS16" s="164">
        <v>-76.655000000000001</v>
      </c>
      <c r="HT16" s="164">
        <v>-77.783000000000001</v>
      </c>
      <c r="HU16" s="164">
        <v>86.44</v>
      </c>
      <c r="HV16" s="164">
        <v>86.418999999999997</v>
      </c>
      <c r="HW16" s="164">
        <v>56.098999999999997</v>
      </c>
      <c r="HX16" s="164">
        <v>56.5</v>
      </c>
      <c r="HY16" s="164">
        <v>22.251999999999999</v>
      </c>
      <c r="HZ16" s="164">
        <v>32.08</v>
      </c>
      <c r="IA16" s="164">
        <v>-350.16</v>
      </c>
      <c r="IB16" s="164">
        <v>103.58</v>
      </c>
      <c r="IC16" s="164">
        <v>103.34</v>
      </c>
      <c r="ID16" s="164">
        <v>13.398999999999999</v>
      </c>
      <c r="IE16" s="164">
        <v>11.398999999999999</v>
      </c>
      <c r="IF16" s="164">
        <v>-49.298999999999999</v>
      </c>
      <c r="IG16" s="164">
        <v>-51.098999999999997</v>
      </c>
      <c r="IH16" s="164">
        <v>1.5247999999999999</v>
      </c>
      <c r="II16" s="164">
        <v>1.3615999999999999</v>
      </c>
      <c r="IJ16" s="164">
        <v>-620.28</v>
      </c>
      <c r="IK16" s="165">
        <v>-319.23</v>
      </c>
      <c r="IL16" s="164">
        <v>540.22</v>
      </c>
      <c r="IM16" s="164">
        <v>383.24</v>
      </c>
      <c r="IN16" s="165">
        <v>-75.870999999999995</v>
      </c>
      <c r="IO16" s="164">
        <v>-421.74</v>
      </c>
      <c r="IP16" s="164">
        <v>420.5</v>
      </c>
      <c r="IQ16" s="164">
        <v>-151.4</v>
      </c>
      <c r="IR16" s="164">
        <v>-301.33</v>
      </c>
      <c r="IS16" s="164">
        <v>-414.84</v>
      </c>
      <c r="IT16" s="164">
        <v>129.08000000000001</v>
      </c>
      <c r="IU16" s="164">
        <v>128.83000000000001</v>
      </c>
      <c r="IV16" s="164">
        <v>147.68</v>
      </c>
      <c r="IW16" s="164">
        <v>-525.87</v>
      </c>
      <c r="IX16" s="164">
        <v>236.13</v>
      </c>
      <c r="IY16" s="164">
        <v>-287.7</v>
      </c>
      <c r="IZ16" s="164">
        <v>288.17</v>
      </c>
      <c r="JA16" s="164">
        <v>-6.7497999999999996</v>
      </c>
      <c r="JB16" s="165">
        <v>30.954999999999998</v>
      </c>
      <c r="JC16" s="164">
        <v>16.798999999999999</v>
      </c>
      <c r="JD16" s="164">
        <v>1.4639</v>
      </c>
      <c r="JE16" s="164">
        <v>1.468</v>
      </c>
      <c r="JF16" s="164">
        <v>-16.719000000000001</v>
      </c>
      <c r="JG16" s="164">
        <v>-3.44</v>
      </c>
      <c r="JH16" s="164">
        <v>13.01</v>
      </c>
      <c r="JI16" s="164">
        <v>3.7521</v>
      </c>
      <c r="JJ16" s="164">
        <v>-46.375999999999998</v>
      </c>
      <c r="JK16" s="164">
        <v>-17.195</v>
      </c>
      <c r="JL16" s="164">
        <v>37.5</v>
      </c>
      <c r="JM16" s="164">
        <v>51.191000000000003</v>
      </c>
      <c r="JN16" s="164">
        <v>51.426000000000002</v>
      </c>
      <c r="JO16" s="164">
        <v>0</v>
      </c>
      <c r="JP16" s="164">
        <v>0</v>
      </c>
      <c r="JQ16" s="164">
        <v>45.399000000000001</v>
      </c>
      <c r="JR16" s="164">
        <v>44.878</v>
      </c>
      <c r="JS16" s="164">
        <v>45.405999999999999</v>
      </c>
      <c r="JT16" s="165">
        <v>0</v>
      </c>
      <c r="JU16" s="164">
        <v>-9.6</v>
      </c>
      <c r="JV16" s="164">
        <v>28.573</v>
      </c>
      <c r="JW16" s="164">
        <v>5.2899000000000003</v>
      </c>
      <c r="JX16" s="164">
        <v>8.6998999999999995</v>
      </c>
      <c r="JY16" s="164">
        <v>-51.753999999999998</v>
      </c>
      <c r="JZ16" s="164">
        <v>79.784000000000006</v>
      </c>
      <c r="KA16" s="164">
        <v>62.042999999999999</v>
      </c>
      <c r="KB16" s="164">
        <v>-50.920999999999999</v>
      </c>
      <c r="KC16" s="164">
        <v>-77.364000000000004</v>
      </c>
      <c r="KD16" s="164">
        <v>52.670999999999999</v>
      </c>
      <c r="KE16" s="165">
        <v>24.600999999999999</v>
      </c>
      <c r="KF16" s="164">
        <v>3.7</v>
      </c>
      <c r="KG16" s="164">
        <v>-3.5998999999999999</v>
      </c>
      <c r="KH16" s="164">
        <v>33.756999999999998</v>
      </c>
      <c r="KI16" s="164">
        <v>111.76</v>
      </c>
    </row>
    <row r="17" spans="1:295" ht="18" customHeight="1" x14ac:dyDescent="0.3">
      <c r="A17" s="159" t="s">
        <v>61</v>
      </c>
      <c r="B17" s="159" t="s">
        <v>656</v>
      </c>
      <c r="C17" s="160">
        <v>0</v>
      </c>
      <c r="D17" s="160">
        <v>17.045999999999999</v>
      </c>
      <c r="E17" s="160">
        <v>-33.94</v>
      </c>
      <c r="F17" s="160">
        <v>7.8483999999999998</v>
      </c>
      <c r="G17" s="160">
        <v>19.442</v>
      </c>
      <c r="H17" s="160">
        <v>12.364000000000001</v>
      </c>
      <c r="I17" s="160">
        <v>38.908000000000001</v>
      </c>
      <c r="J17" s="160">
        <v>-67.527000000000001</v>
      </c>
      <c r="K17" s="160">
        <v>43.743000000000002</v>
      </c>
      <c r="L17" s="160">
        <v>22.126000000000001</v>
      </c>
      <c r="M17" s="160">
        <v>-21.548999999999999</v>
      </c>
      <c r="N17" s="160">
        <v>11.1</v>
      </c>
      <c r="O17" s="160">
        <v>-30.844000000000001</v>
      </c>
      <c r="P17" s="160">
        <v>26.399000000000001</v>
      </c>
      <c r="Q17" s="160">
        <v>15.731999999999999</v>
      </c>
      <c r="R17" s="160">
        <v>-26.399000000000001</v>
      </c>
      <c r="S17" s="160">
        <v>3.9258999999999999</v>
      </c>
      <c r="T17" s="160">
        <v>138.04</v>
      </c>
      <c r="U17" s="160">
        <v>8.5535999999999994</v>
      </c>
      <c r="V17" s="160">
        <v>8.9132999999999996</v>
      </c>
      <c r="W17" s="160">
        <v>14.473000000000001</v>
      </c>
      <c r="X17" s="160">
        <v>0</v>
      </c>
      <c r="Y17" s="160">
        <v>22.638000000000002</v>
      </c>
      <c r="Z17" s="160">
        <v>7.8643999999999998</v>
      </c>
      <c r="AA17" s="161">
        <v>0</v>
      </c>
      <c r="AB17" s="160">
        <v>113</v>
      </c>
      <c r="AC17" s="160">
        <v>-59.86</v>
      </c>
      <c r="AD17" s="160">
        <v>-60.09</v>
      </c>
      <c r="AE17" s="160">
        <v>16.681999999999999</v>
      </c>
      <c r="AF17" s="160">
        <v>-11.1</v>
      </c>
      <c r="AG17" s="160">
        <v>28.6</v>
      </c>
      <c r="AH17" s="160">
        <v>5.4419000000000004</v>
      </c>
      <c r="AI17" s="160">
        <v>0.126</v>
      </c>
      <c r="AJ17" s="160">
        <v>-40.090000000000003</v>
      </c>
      <c r="AK17" s="160">
        <v>-40.228999999999999</v>
      </c>
      <c r="AL17" s="160">
        <v>-68.668999999999997</v>
      </c>
      <c r="AM17" s="160">
        <v>40.389000000000003</v>
      </c>
      <c r="AN17" s="160">
        <v>40.22</v>
      </c>
      <c r="AO17" s="160">
        <v>7.9219999999999997</v>
      </c>
      <c r="AP17" s="160">
        <v>13.143000000000001</v>
      </c>
      <c r="AQ17" s="160">
        <v>53.777999999999999</v>
      </c>
      <c r="AR17" s="160">
        <v>54.984999999999999</v>
      </c>
      <c r="AS17" s="160">
        <v>0</v>
      </c>
      <c r="AT17" s="160">
        <v>-50.77</v>
      </c>
      <c r="AU17" s="160">
        <v>-50.84</v>
      </c>
      <c r="AV17" s="160">
        <v>32.024000000000001</v>
      </c>
      <c r="AW17" s="160">
        <v>33.484999999999999</v>
      </c>
      <c r="AX17" s="160">
        <v>53.582999999999998</v>
      </c>
      <c r="AY17" s="160">
        <v>53.180999999999997</v>
      </c>
      <c r="AZ17" s="160">
        <v>-6.8048999999999999</v>
      </c>
      <c r="BA17" s="160">
        <v>-29.768999999999998</v>
      </c>
      <c r="BB17" s="160">
        <v>-172.69</v>
      </c>
      <c r="BC17" s="160">
        <v>-15.359</v>
      </c>
      <c r="BD17" s="160">
        <v>-14.798999999999999</v>
      </c>
      <c r="BE17" s="160">
        <v>-14.798999999999999</v>
      </c>
      <c r="BF17" s="160">
        <v>58.531999999999996</v>
      </c>
      <c r="BG17" s="160">
        <v>56.685000000000002</v>
      </c>
      <c r="BH17" s="160">
        <v>-2.8384999999999998</v>
      </c>
      <c r="BI17" s="160">
        <v>-67.102000000000004</v>
      </c>
      <c r="BJ17" s="160">
        <v>-29.957999999999998</v>
      </c>
      <c r="BK17" s="160">
        <v>9.6599000000000004</v>
      </c>
      <c r="BL17" s="160">
        <v>0</v>
      </c>
      <c r="BM17" s="160">
        <v>0.56810000000000005</v>
      </c>
      <c r="BN17" s="160">
        <v>211.64</v>
      </c>
      <c r="BO17" s="160">
        <v>34.332999999999998</v>
      </c>
      <c r="BP17" s="160">
        <v>34.76</v>
      </c>
      <c r="BQ17" s="160">
        <v>-124.35</v>
      </c>
      <c r="BR17" s="160">
        <v>263.91000000000003</v>
      </c>
      <c r="BS17" s="160">
        <v>40.976999999999997</v>
      </c>
      <c r="BT17" s="160">
        <v>-30.844000000000001</v>
      </c>
      <c r="BU17" s="160">
        <v>32.070999999999998</v>
      </c>
      <c r="BV17" s="160">
        <v>66.364000000000004</v>
      </c>
      <c r="BW17" s="160">
        <v>19.12</v>
      </c>
      <c r="BX17" s="160">
        <v>14.119</v>
      </c>
      <c r="BY17" s="160">
        <v>43.908999999999999</v>
      </c>
      <c r="BZ17" s="160">
        <v>62.33</v>
      </c>
      <c r="CA17" s="160">
        <v>-78.225999999999999</v>
      </c>
      <c r="CB17" s="160">
        <v>-77.423000000000002</v>
      </c>
      <c r="CC17" s="160">
        <v>149.27000000000001</v>
      </c>
      <c r="CD17" s="160">
        <v>150.03</v>
      </c>
      <c r="CE17" s="160">
        <v>19.805</v>
      </c>
      <c r="CF17" s="160">
        <v>-71.274000000000001</v>
      </c>
      <c r="CG17" s="160">
        <v>-70.805999999999997</v>
      </c>
      <c r="CH17" s="160">
        <v>-5.1467999999999998</v>
      </c>
      <c r="CI17" s="160">
        <v>0</v>
      </c>
      <c r="CJ17" s="160">
        <v>19.57</v>
      </c>
      <c r="CK17" s="160">
        <v>25.984999999999999</v>
      </c>
      <c r="CL17" s="160">
        <v>74.3</v>
      </c>
      <c r="CM17" s="160">
        <v>66.3</v>
      </c>
      <c r="CN17" s="160">
        <v>-13.18</v>
      </c>
      <c r="CO17" s="160">
        <v>50.05</v>
      </c>
      <c r="CP17" s="160">
        <v>48.935000000000002</v>
      </c>
      <c r="CQ17" s="160">
        <v>48.753</v>
      </c>
      <c r="CR17" s="160">
        <v>-7.0500999999999996</v>
      </c>
      <c r="CS17" s="160">
        <v>-7.0396000000000001</v>
      </c>
      <c r="CT17" s="161">
        <v>0</v>
      </c>
      <c r="CU17" s="160">
        <v>1.8365</v>
      </c>
      <c r="CV17" s="160">
        <v>0</v>
      </c>
      <c r="CW17" s="160">
        <v>11.920999999999999</v>
      </c>
      <c r="CX17" s="160">
        <v>28.6</v>
      </c>
      <c r="CY17" s="160">
        <v>60.158999999999999</v>
      </c>
      <c r="CZ17" s="160">
        <v>37.271999999999998</v>
      </c>
      <c r="DA17" s="160">
        <v>35.307000000000002</v>
      </c>
      <c r="DB17" s="160">
        <v>-28.42</v>
      </c>
      <c r="DC17" s="160">
        <v>-5.8948</v>
      </c>
      <c r="DD17" s="160">
        <v>0</v>
      </c>
      <c r="DE17" s="160">
        <v>0</v>
      </c>
      <c r="DF17" s="160">
        <v>-108.42</v>
      </c>
      <c r="DG17" s="160">
        <v>-1E-4</v>
      </c>
      <c r="DH17" s="160">
        <v>-17.28</v>
      </c>
      <c r="DI17" s="160">
        <v>-67.5</v>
      </c>
      <c r="DJ17" s="160">
        <v>-67.900000000000006</v>
      </c>
      <c r="DK17" s="160">
        <v>28.335999999999999</v>
      </c>
      <c r="DL17" s="160">
        <v>32.527999999999999</v>
      </c>
      <c r="DM17" s="160">
        <v>42.752000000000002</v>
      </c>
      <c r="DN17" s="160">
        <v>47.478999999999999</v>
      </c>
      <c r="DO17" s="160">
        <v>32.130000000000003</v>
      </c>
      <c r="DP17" s="160">
        <v>-6.69</v>
      </c>
      <c r="DQ17" s="160">
        <v>59.912999999999997</v>
      </c>
      <c r="DR17" s="160">
        <v>106.08</v>
      </c>
      <c r="DS17" s="160">
        <v>-23.54</v>
      </c>
      <c r="DT17" s="160">
        <v>-23.79</v>
      </c>
      <c r="DU17" s="160">
        <v>83.41</v>
      </c>
      <c r="DV17" s="160">
        <v>55.52</v>
      </c>
      <c r="DW17" s="160">
        <v>106.59</v>
      </c>
      <c r="DX17" s="160">
        <v>105.16</v>
      </c>
      <c r="DY17" s="160">
        <v>-50.134999999999998</v>
      </c>
      <c r="DZ17" s="160">
        <v>-49.89</v>
      </c>
      <c r="EA17" s="160">
        <v>161.30000000000001</v>
      </c>
      <c r="EB17" s="160">
        <v>120.71</v>
      </c>
      <c r="EC17" s="160">
        <v>115.5</v>
      </c>
      <c r="ED17" s="160">
        <v>118.18</v>
      </c>
      <c r="EE17" s="160">
        <v>84.924000000000007</v>
      </c>
      <c r="EF17" s="160">
        <v>70.085999999999999</v>
      </c>
      <c r="EG17" s="160">
        <v>-28.664999999999999</v>
      </c>
      <c r="EH17" s="161">
        <v>178.13</v>
      </c>
      <c r="EI17" s="160">
        <v>346.82</v>
      </c>
      <c r="EJ17" s="160">
        <v>0</v>
      </c>
      <c r="EK17" s="160">
        <v>-31.603000000000002</v>
      </c>
      <c r="EL17" s="160">
        <v>-33.267000000000003</v>
      </c>
      <c r="EM17" s="160">
        <v>13.092000000000001</v>
      </c>
      <c r="EN17" s="160">
        <v>25.126000000000001</v>
      </c>
      <c r="EO17" s="160">
        <v>-48.345999999999997</v>
      </c>
      <c r="EP17" s="160">
        <v>39.984000000000002</v>
      </c>
      <c r="EQ17" s="160">
        <v>-68.948999999999998</v>
      </c>
      <c r="ER17" s="160">
        <v>-69.262</v>
      </c>
      <c r="ES17" s="160">
        <v>-31.571999999999999</v>
      </c>
      <c r="ET17" s="160">
        <v>0</v>
      </c>
      <c r="EU17" s="160">
        <v>-15.42</v>
      </c>
      <c r="EV17" s="160">
        <v>1</v>
      </c>
      <c r="EW17" s="160">
        <v>13.76</v>
      </c>
      <c r="EX17" s="160">
        <v>-8.5699000000000005</v>
      </c>
      <c r="EY17" s="160">
        <v>-36.234999999999999</v>
      </c>
      <c r="EZ17" s="160">
        <v>-36.32</v>
      </c>
      <c r="FA17" s="160">
        <v>4.3837999999999999</v>
      </c>
      <c r="FB17" s="160">
        <v>-69.08</v>
      </c>
      <c r="FC17" s="161">
        <v>0</v>
      </c>
      <c r="FD17" s="160">
        <v>24.044</v>
      </c>
      <c r="FE17" s="160">
        <v>0</v>
      </c>
      <c r="FF17" s="160">
        <v>0</v>
      </c>
      <c r="FG17" s="160">
        <v>39.35</v>
      </c>
      <c r="FH17" s="160">
        <v>39.521000000000001</v>
      </c>
      <c r="FI17" s="160">
        <v>38.406999999999996</v>
      </c>
      <c r="FJ17" s="160">
        <v>75.856999999999999</v>
      </c>
      <c r="FK17" s="160">
        <v>77.531999999999996</v>
      </c>
      <c r="FL17" s="160">
        <v>-200.11</v>
      </c>
      <c r="FM17" s="160">
        <v>52.564999999999998</v>
      </c>
      <c r="FN17" s="160">
        <v>52.124000000000002</v>
      </c>
      <c r="FO17" s="160">
        <v>-141.76</v>
      </c>
      <c r="FP17" s="160">
        <v>-135.58000000000001</v>
      </c>
      <c r="FQ17" s="160">
        <v>-58.71</v>
      </c>
      <c r="FR17" s="160">
        <v>-50.139000000000003</v>
      </c>
      <c r="FS17" s="160">
        <v>17.972000000000001</v>
      </c>
      <c r="FT17" s="160">
        <v>0.74009999999999998</v>
      </c>
      <c r="FU17" s="160">
        <v>-11.978999999999999</v>
      </c>
      <c r="FV17" s="160">
        <v>14.33</v>
      </c>
      <c r="FW17" s="160">
        <v>-60.113999999999997</v>
      </c>
      <c r="FX17" s="160">
        <v>10.664999999999999</v>
      </c>
      <c r="FY17" s="160">
        <v>-13.423999999999999</v>
      </c>
      <c r="FZ17" s="160">
        <v>2.2578999999999998</v>
      </c>
      <c r="GA17" s="160">
        <v>10.722</v>
      </c>
      <c r="GB17" s="160">
        <v>17.879000000000001</v>
      </c>
      <c r="GC17" s="160">
        <v>137.68</v>
      </c>
      <c r="GD17" s="160">
        <v>146.28</v>
      </c>
      <c r="GE17" s="160">
        <v>12.81</v>
      </c>
      <c r="GF17" s="160">
        <v>77.745000000000005</v>
      </c>
      <c r="GG17" s="160">
        <v>22.798999999999999</v>
      </c>
      <c r="GH17" s="160">
        <v>-17.748000000000001</v>
      </c>
      <c r="GI17" s="160">
        <v>-3.5112000000000001</v>
      </c>
      <c r="GJ17" s="160">
        <v>3.8706</v>
      </c>
      <c r="GK17" s="160">
        <v>1.2243999999999999</v>
      </c>
      <c r="GL17" s="160">
        <v>6.4500000000000002E-2</v>
      </c>
      <c r="GM17" s="160">
        <v>0</v>
      </c>
      <c r="GN17" s="160">
        <v>-14.811</v>
      </c>
      <c r="GO17" s="160">
        <v>-22.648</v>
      </c>
      <c r="GP17" s="160">
        <v>21.332000000000001</v>
      </c>
      <c r="GQ17" s="160">
        <v>35.292999999999999</v>
      </c>
      <c r="GR17" s="160">
        <v>99.326999999999998</v>
      </c>
      <c r="GS17" s="160">
        <v>61.006</v>
      </c>
      <c r="GT17" s="160">
        <v>-147.44999999999999</v>
      </c>
      <c r="GU17" s="160">
        <v>-15.974</v>
      </c>
      <c r="GV17" s="160">
        <v>33.704999999999998</v>
      </c>
      <c r="GW17" s="160">
        <v>-27.481999999999999</v>
      </c>
      <c r="GX17" s="160">
        <v>12.295999999999999</v>
      </c>
      <c r="GY17" s="160">
        <v>0</v>
      </c>
      <c r="GZ17" s="160">
        <v>0</v>
      </c>
      <c r="HA17" s="160">
        <v>14</v>
      </c>
      <c r="HB17" s="160">
        <v>169.56</v>
      </c>
      <c r="HC17" s="160">
        <v>171.33</v>
      </c>
      <c r="HD17" s="160">
        <v>282.89</v>
      </c>
      <c r="HE17" s="160">
        <v>-282.64</v>
      </c>
      <c r="HF17" s="160">
        <v>-615.80999999999995</v>
      </c>
      <c r="HG17" s="160">
        <v>620.47</v>
      </c>
      <c r="HH17" s="160">
        <v>640.66</v>
      </c>
      <c r="HI17" s="160">
        <v>-163.63</v>
      </c>
      <c r="HJ17" s="160">
        <v>-162</v>
      </c>
      <c r="HK17" s="160">
        <v>-63.378999999999998</v>
      </c>
      <c r="HL17" s="160">
        <v>-57</v>
      </c>
      <c r="HM17" s="160">
        <v>74.337999999999994</v>
      </c>
      <c r="HN17" s="160">
        <v>72.076999999999998</v>
      </c>
      <c r="HO17" s="160">
        <v>-128.09</v>
      </c>
      <c r="HP17" s="160">
        <v>-131.19</v>
      </c>
      <c r="HQ17" s="160">
        <v>54.012</v>
      </c>
      <c r="HR17" s="160">
        <v>53.133000000000003</v>
      </c>
      <c r="HS17" s="160">
        <v>-78.322999999999993</v>
      </c>
      <c r="HT17" s="160">
        <v>-78.213999999999999</v>
      </c>
      <c r="HU17" s="160">
        <v>87.349000000000004</v>
      </c>
      <c r="HV17" s="160">
        <v>86.58</v>
      </c>
      <c r="HW17" s="160">
        <v>55.098999999999997</v>
      </c>
      <c r="HX17" s="160">
        <v>55.4</v>
      </c>
      <c r="HY17" s="160">
        <v>22.192</v>
      </c>
      <c r="HZ17" s="160">
        <v>32.880000000000003</v>
      </c>
      <c r="IA17" s="160">
        <v>-349.59</v>
      </c>
      <c r="IB17" s="160">
        <v>106.65</v>
      </c>
      <c r="IC17" s="160">
        <v>106.17</v>
      </c>
      <c r="ID17" s="160">
        <v>13.898999999999999</v>
      </c>
      <c r="IE17" s="160">
        <v>10.8</v>
      </c>
      <c r="IF17" s="160">
        <v>-49.7</v>
      </c>
      <c r="IG17" s="160">
        <v>-51.2</v>
      </c>
      <c r="IH17" s="160">
        <v>1.4291</v>
      </c>
      <c r="II17" s="160">
        <v>1.1696</v>
      </c>
      <c r="IJ17" s="160">
        <v>-626.67999999999995</v>
      </c>
      <c r="IK17" s="161">
        <v>-319.23</v>
      </c>
      <c r="IL17" s="160">
        <v>539.97</v>
      </c>
      <c r="IM17" s="160">
        <v>385.11</v>
      </c>
      <c r="IN17" s="161">
        <v>-75.870999999999995</v>
      </c>
      <c r="IO17" s="160">
        <v>-422.86</v>
      </c>
      <c r="IP17" s="160">
        <v>421.18</v>
      </c>
      <c r="IQ17" s="160">
        <v>-148.16</v>
      </c>
      <c r="IR17" s="160">
        <v>-303.83</v>
      </c>
      <c r="IS17" s="160">
        <v>-414.86</v>
      </c>
      <c r="IT17" s="160">
        <v>129.44</v>
      </c>
      <c r="IU17" s="160">
        <v>129.29</v>
      </c>
      <c r="IV17" s="160">
        <v>148.15</v>
      </c>
      <c r="IW17" s="160">
        <v>-522.25</v>
      </c>
      <c r="IX17" s="160">
        <v>237.68</v>
      </c>
      <c r="IY17" s="160">
        <v>-286.29000000000002</v>
      </c>
      <c r="IZ17" s="160">
        <v>288.94</v>
      </c>
      <c r="JA17" s="160">
        <v>-7.2770999999999999</v>
      </c>
      <c r="JB17" s="161">
        <v>30.954999999999998</v>
      </c>
      <c r="JC17" s="160">
        <v>15.84</v>
      </c>
      <c r="JD17" s="160">
        <v>1.4249000000000001</v>
      </c>
      <c r="JE17" s="160">
        <v>1.409</v>
      </c>
      <c r="JF17" s="160">
        <v>-16.158999999999999</v>
      </c>
      <c r="JG17" s="160">
        <v>-3.8399000000000001</v>
      </c>
      <c r="JH17" s="160">
        <v>12.9</v>
      </c>
      <c r="JI17" s="160">
        <v>3.9870999999999999</v>
      </c>
      <c r="JJ17" s="160">
        <v>-46.962000000000003</v>
      </c>
      <c r="JK17" s="160">
        <v>-17.256</v>
      </c>
      <c r="JL17" s="160">
        <v>38.098999999999997</v>
      </c>
      <c r="JM17" s="160">
        <v>52.481000000000002</v>
      </c>
      <c r="JN17" s="160">
        <v>52.505000000000003</v>
      </c>
      <c r="JO17" s="160">
        <v>0</v>
      </c>
      <c r="JP17" s="160">
        <v>0</v>
      </c>
      <c r="JQ17" s="160">
        <v>47.037999999999997</v>
      </c>
      <c r="JR17" s="160">
        <v>47.209000000000003</v>
      </c>
      <c r="JS17" s="160">
        <v>48.33</v>
      </c>
      <c r="JT17" s="161">
        <v>0</v>
      </c>
      <c r="JU17" s="160">
        <v>-9</v>
      </c>
      <c r="JV17" s="160">
        <v>29.103999999999999</v>
      </c>
      <c r="JW17" s="160">
        <v>5.44</v>
      </c>
      <c r="JX17" s="160">
        <v>8.6998999999999995</v>
      </c>
      <c r="JY17" s="160">
        <v>-50.819000000000003</v>
      </c>
      <c r="JZ17" s="160">
        <v>81.956999999999994</v>
      </c>
      <c r="KA17" s="160">
        <v>63.978999999999999</v>
      </c>
      <c r="KB17" s="160">
        <v>-49.991</v>
      </c>
      <c r="KC17" s="160">
        <v>-80.11</v>
      </c>
      <c r="KD17" s="160">
        <v>55.654000000000003</v>
      </c>
      <c r="KE17" s="161">
        <v>24.600999999999999</v>
      </c>
      <c r="KF17" s="160">
        <v>3.5</v>
      </c>
      <c r="KG17" s="160">
        <v>-3.2999000000000001</v>
      </c>
      <c r="KH17" s="160">
        <v>18.646000000000001</v>
      </c>
      <c r="KI17" s="160">
        <v>127.96</v>
      </c>
    </row>
    <row r="18" spans="1:295" ht="18" customHeight="1" x14ac:dyDescent="0.3">
      <c r="A18" s="159" t="s">
        <v>61</v>
      </c>
      <c r="B18" s="159" t="s">
        <v>657</v>
      </c>
      <c r="C18" s="162">
        <v>0</v>
      </c>
      <c r="D18" s="162">
        <v>16.878</v>
      </c>
      <c r="E18" s="162">
        <v>-33.654000000000003</v>
      </c>
      <c r="F18" s="162">
        <v>7.7710999999999997</v>
      </c>
      <c r="G18" s="162">
        <v>19.565999999999999</v>
      </c>
      <c r="H18" s="162">
        <v>12.555999999999999</v>
      </c>
      <c r="I18" s="162">
        <v>39.384999999999998</v>
      </c>
      <c r="J18" s="162">
        <v>-69.039000000000001</v>
      </c>
      <c r="K18" s="162">
        <v>43.582999999999998</v>
      </c>
      <c r="L18" s="162">
        <v>22.227</v>
      </c>
      <c r="M18" s="162">
        <v>-21.856000000000002</v>
      </c>
      <c r="N18" s="162">
        <v>11.1</v>
      </c>
      <c r="O18" s="162">
        <v>-31.300999999999998</v>
      </c>
      <c r="P18" s="162">
        <v>26.399000000000001</v>
      </c>
      <c r="Q18" s="162">
        <v>16.559000000000001</v>
      </c>
      <c r="R18" s="162">
        <v>-26.399000000000001</v>
      </c>
      <c r="S18" s="162">
        <v>4.1172000000000004</v>
      </c>
      <c r="T18" s="162">
        <v>139.81200000000001</v>
      </c>
      <c r="U18" s="162">
        <v>8.8888999999999996</v>
      </c>
      <c r="V18" s="162">
        <v>8.9268000000000001</v>
      </c>
      <c r="W18" s="162">
        <v>14.34</v>
      </c>
      <c r="X18" s="162">
        <v>0</v>
      </c>
      <c r="Y18" s="162">
        <v>23.010999999999999</v>
      </c>
      <c r="Z18" s="162">
        <v>7.1089000000000002</v>
      </c>
      <c r="AA18" s="163">
        <v>0</v>
      </c>
      <c r="AB18" s="162">
        <v>113</v>
      </c>
      <c r="AC18" s="162">
        <v>-60.33</v>
      </c>
      <c r="AD18" s="162">
        <v>-60.298999999999999</v>
      </c>
      <c r="AE18" s="162">
        <v>17.608000000000001</v>
      </c>
      <c r="AF18" s="162">
        <v>-11.1</v>
      </c>
      <c r="AG18" s="162">
        <v>30.8</v>
      </c>
      <c r="AH18" s="162">
        <v>5.86</v>
      </c>
      <c r="AI18" s="162">
        <v>0.129</v>
      </c>
      <c r="AJ18" s="162">
        <v>-38.74</v>
      </c>
      <c r="AK18" s="162">
        <v>-38.069000000000003</v>
      </c>
      <c r="AL18" s="162">
        <v>-71.05</v>
      </c>
      <c r="AM18" s="162">
        <v>37.978999999999999</v>
      </c>
      <c r="AN18" s="162">
        <v>38.72</v>
      </c>
      <c r="AO18" s="162">
        <v>8.2315000000000005</v>
      </c>
      <c r="AP18" s="162">
        <v>12.965</v>
      </c>
      <c r="AQ18" s="162">
        <v>52.683999999999997</v>
      </c>
      <c r="AR18" s="162">
        <v>53.579000000000001</v>
      </c>
      <c r="AS18" s="162">
        <v>0</v>
      </c>
      <c r="AT18" s="162">
        <v>-49.43</v>
      </c>
      <c r="AU18" s="162">
        <v>-50.597999999999999</v>
      </c>
      <c r="AV18" s="162">
        <v>27.24</v>
      </c>
      <c r="AW18" s="162">
        <v>28.28</v>
      </c>
      <c r="AX18" s="162">
        <v>54.387</v>
      </c>
      <c r="AY18" s="162">
        <v>55.191000000000003</v>
      </c>
      <c r="AZ18" s="162">
        <v>-6.2813999999999997</v>
      </c>
      <c r="BA18" s="162">
        <v>-31.265999999999998</v>
      </c>
      <c r="BB18" s="162">
        <v>-178.9</v>
      </c>
      <c r="BC18" s="162">
        <v>-16.404</v>
      </c>
      <c r="BD18" s="162">
        <v>-14.398999999999999</v>
      </c>
      <c r="BE18" s="162">
        <v>-14.298999999999999</v>
      </c>
      <c r="BF18" s="162">
        <v>56.91</v>
      </c>
      <c r="BG18" s="162">
        <v>55.618000000000002</v>
      </c>
      <c r="BH18" s="162">
        <v>-2.8959000000000001</v>
      </c>
      <c r="BI18" s="162">
        <v>-67.102000000000004</v>
      </c>
      <c r="BJ18" s="162">
        <v>-30.867000000000001</v>
      </c>
      <c r="BK18" s="162">
        <v>9.6499000000000006</v>
      </c>
      <c r="BL18" s="162">
        <v>0</v>
      </c>
      <c r="BM18" s="162">
        <v>0</v>
      </c>
      <c r="BN18" s="162">
        <v>216.19</v>
      </c>
      <c r="BO18" s="162">
        <v>46.265999999999998</v>
      </c>
      <c r="BP18" s="162">
        <v>46.600999999999999</v>
      </c>
      <c r="BQ18" s="162">
        <v>-163.16999999999999</v>
      </c>
      <c r="BR18" s="162">
        <v>266.77</v>
      </c>
      <c r="BS18" s="162">
        <v>40.976999999999997</v>
      </c>
      <c r="BT18" s="162">
        <v>-28.827999999999999</v>
      </c>
      <c r="BU18" s="162">
        <v>30.195</v>
      </c>
      <c r="BV18" s="162">
        <v>67.391000000000005</v>
      </c>
      <c r="BW18" s="162">
        <v>18.959</v>
      </c>
      <c r="BX18" s="162">
        <v>14.05</v>
      </c>
      <c r="BY18" s="162">
        <v>44.83</v>
      </c>
      <c r="BZ18" s="162">
        <v>63.639000000000003</v>
      </c>
      <c r="CA18" s="162">
        <v>-75.680999999999997</v>
      </c>
      <c r="CB18" s="162">
        <v>-76.350999999999999</v>
      </c>
      <c r="CC18" s="162">
        <v>147.04</v>
      </c>
      <c r="CD18" s="162">
        <v>148.81</v>
      </c>
      <c r="CE18" s="162">
        <v>17.503</v>
      </c>
      <c r="CF18" s="162">
        <v>-69.772999999999996</v>
      </c>
      <c r="CG18" s="162">
        <v>-69.179000000000002</v>
      </c>
      <c r="CH18" s="162">
        <v>-5.8266</v>
      </c>
      <c r="CI18" s="162">
        <v>0</v>
      </c>
      <c r="CJ18" s="162">
        <v>19.57</v>
      </c>
      <c r="CK18" s="162">
        <v>25.984999999999999</v>
      </c>
      <c r="CL18" s="162">
        <v>76.198999999999998</v>
      </c>
      <c r="CM18" s="162">
        <v>68.900000000000006</v>
      </c>
      <c r="CN18" s="162">
        <v>-13.39</v>
      </c>
      <c r="CO18" s="162">
        <v>52.552999999999997</v>
      </c>
      <c r="CP18" s="162">
        <v>52.06</v>
      </c>
      <c r="CQ18" s="162">
        <v>51.585000000000001</v>
      </c>
      <c r="CR18" s="162">
        <v>-1.0860000000000001</v>
      </c>
      <c r="CS18" s="162">
        <v>0.90680000000000005</v>
      </c>
      <c r="CT18" s="163">
        <v>0</v>
      </c>
      <c r="CU18" s="162">
        <v>-5.4485999999999999</v>
      </c>
      <c r="CV18" s="162">
        <v>0</v>
      </c>
      <c r="CW18" s="162">
        <v>11.597</v>
      </c>
      <c r="CX18" s="162">
        <v>29.379000000000001</v>
      </c>
      <c r="CY18" s="162">
        <v>58.529000000000003</v>
      </c>
      <c r="CZ18" s="162">
        <v>37.271999999999998</v>
      </c>
      <c r="DA18" s="162">
        <v>35.307000000000002</v>
      </c>
      <c r="DB18" s="162">
        <v>-28.68</v>
      </c>
      <c r="DC18" s="162">
        <v>-5.8948</v>
      </c>
      <c r="DD18" s="162">
        <v>0</v>
      </c>
      <c r="DE18" s="162">
        <v>0</v>
      </c>
      <c r="DF18" s="162">
        <v>-96.385000000000005</v>
      </c>
      <c r="DG18" s="162">
        <v>-1E-4</v>
      </c>
      <c r="DH18" s="162">
        <v>-17.605</v>
      </c>
      <c r="DI18" s="162">
        <v>-70</v>
      </c>
      <c r="DJ18" s="162">
        <v>-70.198999999999998</v>
      </c>
      <c r="DK18" s="162">
        <v>27.390999999999998</v>
      </c>
      <c r="DL18" s="162">
        <v>33.113999999999997</v>
      </c>
      <c r="DM18" s="162">
        <v>42.752000000000002</v>
      </c>
      <c r="DN18" s="162">
        <v>48.651000000000003</v>
      </c>
      <c r="DO18" s="162">
        <v>33.158999999999999</v>
      </c>
      <c r="DP18" s="162">
        <v>-6.31</v>
      </c>
      <c r="DQ18" s="162">
        <v>58.023000000000003</v>
      </c>
      <c r="DR18" s="162">
        <v>94.644999999999996</v>
      </c>
      <c r="DS18" s="162">
        <v>-22.55</v>
      </c>
      <c r="DT18" s="162">
        <v>-22.85</v>
      </c>
      <c r="DU18" s="162">
        <v>84.06</v>
      </c>
      <c r="DV18" s="162">
        <v>56.95</v>
      </c>
      <c r="DW18" s="162">
        <v>96.108999999999995</v>
      </c>
      <c r="DX18" s="162">
        <v>93.545000000000002</v>
      </c>
      <c r="DY18" s="162">
        <v>-53.256</v>
      </c>
      <c r="DZ18" s="162">
        <v>-52.353999999999999</v>
      </c>
      <c r="EA18" s="162">
        <v>154.81</v>
      </c>
      <c r="EB18" s="162">
        <v>113.44</v>
      </c>
      <c r="EC18" s="162">
        <v>108.67</v>
      </c>
      <c r="ED18" s="162">
        <v>111.69</v>
      </c>
      <c r="EE18" s="162">
        <v>81.126000000000005</v>
      </c>
      <c r="EF18" s="162">
        <v>66.781000000000006</v>
      </c>
      <c r="EG18" s="162">
        <v>-28.196000000000002</v>
      </c>
      <c r="EH18" s="163">
        <v>178.13</v>
      </c>
      <c r="EI18" s="162">
        <v>351.36</v>
      </c>
      <c r="EJ18" s="162">
        <v>0</v>
      </c>
      <c r="EK18" s="162">
        <v>-31.652999999999999</v>
      </c>
      <c r="EL18" s="162">
        <v>-33.820999999999998</v>
      </c>
      <c r="EM18" s="162">
        <v>16.331</v>
      </c>
      <c r="EN18" s="162">
        <v>20.332000000000001</v>
      </c>
      <c r="EO18" s="162">
        <v>-48.345999999999997</v>
      </c>
      <c r="EP18" s="162">
        <v>41.52</v>
      </c>
      <c r="EQ18" s="162">
        <v>-69.061999999999998</v>
      </c>
      <c r="ER18" s="162">
        <v>-69.248000000000005</v>
      </c>
      <c r="ES18" s="162">
        <v>-27.245999999999999</v>
      </c>
      <c r="ET18" s="162">
        <v>0</v>
      </c>
      <c r="EU18" s="162">
        <v>-19.02</v>
      </c>
      <c r="EV18" s="162">
        <v>1</v>
      </c>
      <c r="EW18" s="162">
        <v>14.231999999999999</v>
      </c>
      <c r="EX18" s="162">
        <v>-18.943000000000001</v>
      </c>
      <c r="EY18" s="162">
        <v>-37.328000000000003</v>
      </c>
      <c r="EZ18" s="162">
        <v>-36.402000000000001</v>
      </c>
      <c r="FA18" s="162">
        <v>6.5157999999999996</v>
      </c>
      <c r="FB18" s="162">
        <v>-65.266999999999996</v>
      </c>
      <c r="FC18" s="163">
        <v>0</v>
      </c>
      <c r="FD18" s="162">
        <v>24.434000000000001</v>
      </c>
      <c r="FE18" s="162">
        <v>0</v>
      </c>
      <c r="FF18" s="162">
        <v>0</v>
      </c>
      <c r="FG18" s="162">
        <v>40.302999999999997</v>
      </c>
      <c r="FH18" s="162">
        <v>40.725000000000001</v>
      </c>
      <c r="FI18" s="162">
        <v>39.515000000000001</v>
      </c>
      <c r="FJ18" s="162">
        <v>75.69</v>
      </c>
      <c r="FK18" s="162">
        <v>74.852000000000004</v>
      </c>
      <c r="FL18" s="162">
        <v>-196.92</v>
      </c>
      <c r="FM18" s="162">
        <v>55.037999999999997</v>
      </c>
      <c r="FN18" s="162">
        <v>55.201999999999998</v>
      </c>
      <c r="FO18" s="162">
        <v>-140.88999999999999</v>
      </c>
      <c r="FP18" s="162">
        <v>-133.85</v>
      </c>
      <c r="FQ18" s="162">
        <v>-58.994999999999997</v>
      </c>
      <c r="FR18" s="162">
        <v>-50.058999999999997</v>
      </c>
      <c r="FS18" s="162">
        <v>17.876000000000001</v>
      </c>
      <c r="FT18" s="162">
        <v>0.76200000000000001</v>
      </c>
      <c r="FU18" s="162">
        <v>-11.638999999999999</v>
      </c>
      <c r="FV18" s="162">
        <v>15.04</v>
      </c>
      <c r="FW18" s="162">
        <v>-60.225000000000001</v>
      </c>
      <c r="FX18" s="162">
        <v>10.622</v>
      </c>
      <c r="FY18" s="162">
        <v>-13.288</v>
      </c>
      <c r="FZ18" s="162">
        <v>2.3050000000000002</v>
      </c>
      <c r="GA18" s="162">
        <v>10.86</v>
      </c>
      <c r="GB18" s="162">
        <v>17.600000000000001</v>
      </c>
      <c r="GC18" s="162">
        <v>134.47</v>
      </c>
      <c r="GD18" s="162">
        <v>143.9</v>
      </c>
      <c r="GE18" s="162">
        <v>13.28</v>
      </c>
      <c r="GF18" s="162">
        <v>76.492000000000004</v>
      </c>
      <c r="GG18" s="162">
        <v>22.1</v>
      </c>
      <c r="GH18" s="162">
        <v>-18.349</v>
      </c>
      <c r="GI18" s="162">
        <v>-3.5935999999999999</v>
      </c>
      <c r="GJ18" s="162">
        <v>3.8174000000000001</v>
      </c>
      <c r="GK18" s="162">
        <v>1.2315</v>
      </c>
      <c r="GL18" s="162">
        <v>6.4500000000000002E-2</v>
      </c>
      <c r="GM18" s="162">
        <v>0</v>
      </c>
      <c r="GN18" s="162">
        <v>-14.552</v>
      </c>
      <c r="GO18" s="162">
        <v>-23.751000000000001</v>
      </c>
      <c r="GP18" s="162">
        <v>21.869</v>
      </c>
      <c r="GQ18" s="162">
        <v>36.384999999999998</v>
      </c>
      <c r="GR18" s="162">
        <v>101.6</v>
      </c>
      <c r="GS18" s="162">
        <v>61.540999999999997</v>
      </c>
      <c r="GT18" s="162">
        <v>-149.11000000000001</v>
      </c>
      <c r="GU18" s="162">
        <v>-16.077999999999999</v>
      </c>
      <c r="GV18" s="162">
        <v>33.558</v>
      </c>
      <c r="GW18" s="162">
        <v>-27.664000000000001</v>
      </c>
      <c r="GX18" s="162">
        <v>12.255000000000001</v>
      </c>
      <c r="GY18" s="162">
        <v>0</v>
      </c>
      <c r="GZ18" s="162">
        <v>0</v>
      </c>
      <c r="HA18" s="162">
        <v>14</v>
      </c>
      <c r="HB18" s="162">
        <v>170.68</v>
      </c>
      <c r="HC18" s="162">
        <v>170.5</v>
      </c>
      <c r="HD18" s="162">
        <v>284.10000000000002</v>
      </c>
      <c r="HE18" s="162">
        <v>-280.43</v>
      </c>
      <c r="HF18" s="162">
        <v>-609.6</v>
      </c>
      <c r="HG18" s="162">
        <v>608.21</v>
      </c>
      <c r="HH18" s="162">
        <v>628.71</v>
      </c>
      <c r="HI18" s="162">
        <v>-163.03</v>
      </c>
      <c r="HJ18" s="162">
        <v>-162.06</v>
      </c>
      <c r="HK18" s="162">
        <v>-61.670999999999999</v>
      </c>
      <c r="HL18" s="162">
        <v>-55.008000000000003</v>
      </c>
      <c r="HM18" s="162">
        <v>76.986000000000004</v>
      </c>
      <c r="HN18" s="162">
        <v>75.572999999999993</v>
      </c>
      <c r="HO18" s="162">
        <v>-128.09</v>
      </c>
      <c r="HP18" s="162">
        <v>-131.19</v>
      </c>
      <c r="HQ18" s="162">
        <v>54.033999999999999</v>
      </c>
      <c r="HR18" s="162">
        <v>53.143999999999998</v>
      </c>
      <c r="HS18" s="162">
        <v>-79.12</v>
      </c>
      <c r="HT18" s="162">
        <v>-78.741</v>
      </c>
      <c r="HU18" s="162">
        <v>84.58</v>
      </c>
      <c r="HV18" s="162">
        <v>84.83</v>
      </c>
      <c r="HW18" s="162">
        <v>55.098999999999997</v>
      </c>
      <c r="HX18" s="162">
        <v>55.598999999999997</v>
      </c>
      <c r="HY18" s="162">
        <v>22.314</v>
      </c>
      <c r="HZ18" s="162">
        <v>32.959000000000003</v>
      </c>
      <c r="IA18" s="162">
        <v>-356.14</v>
      </c>
      <c r="IB18" s="162">
        <v>102.61</v>
      </c>
      <c r="IC18" s="162">
        <v>102.37</v>
      </c>
      <c r="ID18" s="162">
        <v>14.5</v>
      </c>
      <c r="IE18" s="162">
        <v>11.398999999999999</v>
      </c>
      <c r="IF18" s="162">
        <v>-49.298999999999999</v>
      </c>
      <c r="IG18" s="162">
        <v>-51.098999999999997</v>
      </c>
      <c r="IH18" s="162">
        <v>1.4291</v>
      </c>
      <c r="II18" s="162">
        <v>1.1696</v>
      </c>
      <c r="IJ18" s="162">
        <v>-623.54999999999995</v>
      </c>
      <c r="IK18" s="163">
        <v>-319.23</v>
      </c>
      <c r="IL18" s="162">
        <v>546.67999999999995</v>
      </c>
      <c r="IM18" s="162">
        <v>390.88</v>
      </c>
      <c r="IN18" s="163">
        <v>-75.870999999999995</v>
      </c>
      <c r="IO18" s="162">
        <v>-428.2</v>
      </c>
      <c r="IP18" s="162">
        <v>421.63</v>
      </c>
      <c r="IQ18" s="162">
        <v>-149.06</v>
      </c>
      <c r="IR18" s="162">
        <v>-302.72000000000003</v>
      </c>
      <c r="IS18" s="162">
        <v>-416.96</v>
      </c>
      <c r="IT18" s="162">
        <v>133.47</v>
      </c>
      <c r="IU18" s="162">
        <v>130.94</v>
      </c>
      <c r="IV18" s="162">
        <v>152.13999999999999</v>
      </c>
      <c r="IW18" s="162">
        <v>-530.29</v>
      </c>
      <c r="IX18" s="162">
        <v>238.26</v>
      </c>
      <c r="IY18" s="162">
        <v>-289.7</v>
      </c>
      <c r="IZ18" s="162">
        <v>292.58</v>
      </c>
      <c r="JA18" s="162">
        <v>-6.8019999999999996</v>
      </c>
      <c r="JB18" s="163">
        <v>30.954999999999998</v>
      </c>
      <c r="JC18" s="162">
        <v>14.88</v>
      </c>
      <c r="JD18" s="162">
        <v>1.3459000000000001</v>
      </c>
      <c r="JE18" s="162">
        <v>1.3259000000000001</v>
      </c>
      <c r="JF18" s="162">
        <v>-15.439</v>
      </c>
      <c r="JG18" s="162">
        <v>-2.96</v>
      </c>
      <c r="JH18" s="162">
        <v>12.627000000000001</v>
      </c>
      <c r="JI18" s="162">
        <v>3.9260999999999999</v>
      </c>
      <c r="JJ18" s="162">
        <v>-45.439</v>
      </c>
      <c r="JK18" s="162">
        <v>-16.963000000000001</v>
      </c>
      <c r="JL18" s="162">
        <v>36.598999999999997</v>
      </c>
      <c r="JM18" s="162">
        <v>49.966000000000001</v>
      </c>
      <c r="JN18" s="162">
        <v>49.259</v>
      </c>
      <c r="JO18" s="162">
        <v>0</v>
      </c>
      <c r="JP18" s="162">
        <v>0</v>
      </c>
      <c r="JQ18" s="162">
        <v>49.414000000000001</v>
      </c>
      <c r="JR18" s="162">
        <v>48.65</v>
      </c>
      <c r="JS18" s="162">
        <v>51.156999999999996</v>
      </c>
      <c r="JT18" s="163">
        <v>0</v>
      </c>
      <c r="JU18" s="162">
        <v>-9.6998999999999995</v>
      </c>
      <c r="JV18" s="162">
        <v>28.507000000000001</v>
      </c>
      <c r="JW18" s="162">
        <v>5.5099</v>
      </c>
      <c r="JX18" s="162">
        <v>8.6998999999999995</v>
      </c>
      <c r="JY18" s="162">
        <v>-50.017000000000003</v>
      </c>
      <c r="JZ18" s="162">
        <v>80.463999999999999</v>
      </c>
      <c r="KA18" s="162">
        <v>62.25</v>
      </c>
      <c r="KB18" s="162">
        <v>-49.012</v>
      </c>
      <c r="KC18" s="162">
        <v>-78.793999999999997</v>
      </c>
      <c r="KD18" s="162">
        <v>54.023000000000003</v>
      </c>
      <c r="KE18" s="163">
        <v>24.600999999999999</v>
      </c>
      <c r="KF18" s="162">
        <v>2.5</v>
      </c>
      <c r="KG18" s="162">
        <v>-3.7</v>
      </c>
      <c r="KH18" s="162">
        <v>21.815000000000001</v>
      </c>
      <c r="KI18" s="162">
        <v>122.14</v>
      </c>
    </row>
    <row r="19" spans="1:295" ht="18" customHeight="1" x14ac:dyDescent="0.3">
      <c r="A19" s="159" t="s">
        <v>61</v>
      </c>
      <c r="B19" s="159" t="s">
        <v>658</v>
      </c>
      <c r="C19" s="162">
        <v>0</v>
      </c>
      <c r="D19" s="162">
        <v>17.097000000000001</v>
      </c>
      <c r="E19" s="162">
        <v>-34.204000000000001</v>
      </c>
      <c r="F19" s="162">
        <v>8.0463000000000005</v>
      </c>
      <c r="G19" s="162">
        <v>19.975000000000001</v>
      </c>
      <c r="H19" s="162">
        <v>11.685</v>
      </c>
      <c r="I19" s="162">
        <v>39.331000000000003</v>
      </c>
      <c r="J19" s="162">
        <v>-70.406000000000006</v>
      </c>
      <c r="K19" s="162">
        <v>45.051000000000002</v>
      </c>
      <c r="L19" s="162">
        <v>22.998000000000001</v>
      </c>
      <c r="M19" s="162">
        <v>-22.574000000000002</v>
      </c>
      <c r="N19" s="162">
        <v>8.8800000000000008</v>
      </c>
      <c r="O19" s="162">
        <v>-31.585000000000001</v>
      </c>
      <c r="P19" s="162">
        <v>26.399000000000001</v>
      </c>
      <c r="Q19" s="162">
        <v>15.731999999999999</v>
      </c>
      <c r="R19" s="162">
        <v>-26.399000000000001</v>
      </c>
      <c r="S19" s="162">
        <v>3.9394</v>
      </c>
      <c r="T19" s="162">
        <v>143.24799999999999</v>
      </c>
      <c r="U19" s="162">
        <v>9.2266999999999992</v>
      </c>
      <c r="V19" s="162">
        <v>9.3971</v>
      </c>
      <c r="W19" s="162">
        <v>15.763999999999999</v>
      </c>
      <c r="X19" s="162">
        <v>0</v>
      </c>
      <c r="Y19" s="162">
        <v>22.844000000000001</v>
      </c>
      <c r="Z19" s="162">
        <v>7.4459999999999997</v>
      </c>
      <c r="AA19" s="163">
        <v>0</v>
      </c>
      <c r="AB19" s="162">
        <v>113</v>
      </c>
      <c r="AC19" s="162">
        <v>-62.048999999999999</v>
      </c>
      <c r="AD19" s="162">
        <v>-61.36</v>
      </c>
      <c r="AE19" s="162">
        <v>17.183</v>
      </c>
      <c r="AF19" s="162">
        <v>-8.8800000000000008</v>
      </c>
      <c r="AG19" s="162">
        <v>30.8</v>
      </c>
      <c r="AH19" s="162">
        <v>6.5218999999999996</v>
      </c>
      <c r="AI19" s="162">
        <v>0.13700000000000001</v>
      </c>
      <c r="AJ19" s="162">
        <v>-39.590000000000003</v>
      </c>
      <c r="AK19" s="162">
        <v>-39.58</v>
      </c>
      <c r="AL19" s="162">
        <v>-67.778999999999996</v>
      </c>
      <c r="AM19" s="162">
        <v>39.658999999999999</v>
      </c>
      <c r="AN19" s="162">
        <v>40.25</v>
      </c>
      <c r="AO19" s="162">
        <v>8.1651000000000007</v>
      </c>
      <c r="AP19" s="162">
        <v>12.66</v>
      </c>
      <c r="AQ19" s="162">
        <v>53.203000000000003</v>
      </c>
      <c r="AR19" s="162">
        <v>55.466999999999999</v>
      </c>
      <c r="AS19" s="162">
        <v>0</v>
      </c>
      <c r="AT19" s="162">
        <v>-49.832000000000001</v>
      </c>
      <c r="AU19" s="162">
        <v>-51.076999999999998</v>
      </c>
      <c r="AV19" s="162">
        <v>34.935000000000002</v>
      </c>
      <c r="AW19" s="162">
        <v>32.006999999999998</v>
      </c>
      <c r="AX19" s="162">
        <v>55.057000000000002</v>
      </c>
      <c r="AY19" s="162">
        <v>55.459000000000003</v>
      </c>
      <c r="AZ19" s="162">
        <v>-5.2344999999999997</v>
      </c>
      <c r="BA19" s="162">
        <v>-26.31</v>
      </c>
      <c r="BB19" s="162">
        <v>-187.8</v>
      </c>
      <c r="BC19" s="162">
        <v>-16.946000000000002</v>
      </c>
      <c r="BD19" s="162">
        <v>-13.298999999999999</v>
      </c>
      <c r="BE19" s="162">
        <v>-13.499000000000001</v>
      </c>
      <c r="BF19" s="162">
        <v>58.445</v>
      </c>
      <c r="BG19" s="162">
        <v>56.828000000000003</v>
      </c>
      <c r="BH19" s="162">
        <v>-3.0589</v>
      </c>
      <c r="BI19" s="162">
        <v>-67.102000000000004</v>
      </c>
      <c r="BJ19" s="162">
        <v>-29.46</v>
      </c>
      <c r="BK19" s="162">
        <v>9.7199000000000009</v>
      </c>
      <c r="BL19" s="162">
        <v>0</v>
      </c>
      <c r="BM19" s="162">
        <v>2.0659999999999998</v>
      </c>
      <c r="BN19" s="162">
        <v>227.72</v>
      </c>
      <c r="BO19" s="162">
        <v>52.125</v>
      </c>
      <c r="BP19" s="162">
        <v>51.972999999999999</v>
      </c>
      <c r="BQ19" s="162">
        <v>-171.12</v>
      </c>
      <c r="BR19" s="162">
        <v>283.64</v>
      </c>
      <c r="BS19" s="162">
        <v>40.976999999999997</v>
      </c>
      <c r="BT19" s="162">
        <v>-29.93</v>
      </c>
      <c r="BU19" s="162">
        <v>30.774999999999999</v>
      </c>
      <c r="BV19" s="162">
        <v>70.495000000000005</v>
      </c>
      <c r="BW19" s="162">
        <v>19.559000000000001</v>
      </c>
      <c r="BX19" s="162">
        <v>14.77</v>
      </c>
      <c r="BY19" s="162">
        <v>46.798999999999999</v>
      </c>
      <c r="BZ19" s="162">
        <v>64.400000000000006</v>
      </c>
      <c r="CA19" s="162">
        <v>-77.957999999999998</v>
      </c>
      <c r="CB19" s="162">
        <v>-77.155000000000001</v>
      </c>
      <c r="CC19" s="162">
        <v>149.12</v>
      </c>
      <c r="CD19" s="162">
        <v>148.97</v>
      </c>
      <c r="CE19" s="162">
        <v>16.606999999999999</v>
      </c>
      <c r="CF19" s="162">
        <v>-73.468000000000004</v>
      </c>
      <c r="CG19" s="162">
        <v>-72.930999999999997</v>
      </c>
      <c r="CH19" s="162">
        <v>-4.5582000000000003</v>
      </c>
      <c r="CI19" s="162">
        <v>0</v>
      </c>
      <c r="CJ19" s="162">
        <v>19.57</v>
      </c>
      <c r="CK19" s="162">
        <v>25.984999999999999</v>
      </c>
      <c r="CL19" s="162">
        <v>77.8</v>
      </c>
      <c r="CM19" s="162">
        <v>70.599000000000004</v>
      </c>
      <c r="CN19" s="162">
        <v>-13.43</v>
      </c>
      <c r="CO19" s="162">
        <v>53.72</v>
      </c>
      <c r="CP19" s="162">
        <v>52.271999999999998</v>
      </c>
      <c r="CQ19" s="162">
        <v>51.42</v>
      </c>
      <c r="CR19" s="162">
        <v>1.9119999999999999</v>
      </c>
      <c r="CS19" s="162">
        <v>1.5482</v>
      </c>
      <c r="CT19" s="163">
        <v>0</v>
      </c>
      <c r="CU19" s="162">
        <v>-10.942</v>
      </c>
      <c r="CV19" s="162">
        <v>0</v>
      </c>
      <c r="CW19" s="162">
        <v>12.127000000000001</v>
      </c>
      <c r="CX19" s="162">
        <v>31.798999999999999</v>
      </c>
      <c r="CY19" s="162">
        <v>60.29</v>
      </c>
      <c r="CZ19" s="162">
        <v>37.271999999999998</v>
      </c>
      <c r="DA19" s="162">
        <v>35.307000000000002</v>
      </c>
      <c r="DB19" s="162">
        <v>-29.209</v>
      </c>
      <c r="DC19" s="162">
        <v>-5.8948</v>
      </c>
      <c r="DD19" s="162">
        <v>0</v>
      </c>
      <c r="DE19" s="162">
        <v>0</v>
      </c>
      <c r="DF19" s="162">
        <v>-99.596000000000004</v>
      </c>
      <c r="DG19" s="162">
        <v>-2.0000000000000001E-4</v>
      </c>
      <c r="DH19" s="162">
        <v>-17.972999999999999</v>
      </c>
      <c r="DI19" s="162">
        <v>-72.3</v>
      </c>
      <c r="DJ19" s="162">
        <v>-72.599000000000004</v>
      </c>
      <c r="DK19" s="162">
        <v>27.687999999999999</v>
      </c>
      <c r="DL19" s="162">
        <v>34.872</v>
      </c>
      <c r="DM19" s="162">
        <v>46.509</v>
      </c>
      <c r="DN19" s="162">
        <v>50.994</v>
      </c>
      <c r="DO19" s="162">
        <v>34.630000000000003</v>
      </c>
      <c r="DP19" s="162">
        <v>-6.96</v>
      </c>
      <c r="DQ19" s="162">
        <v>58.252000000000002</v>
      </c>
      <c r="DR19" s="162">
        <v>97.625</v>
      </c>
      <c r="DS19" s="162">
        <v>-23.64</v>
      </c>
      <c r="DT19" s="162">
        <v>-23.78</v>
      </c>
      <c r="DU19" s="162">
        <v>90.86</v>
      </c>
      <c r="DV19" s="162">
        <v>59.11</v>
      </c>
      <c r="DW19" s="162">
        <v>98.509</v>
      </c>
      <c r="DX19" s="162">
        <v>95.980999999999995</v>
      </c>
      <c r="DY19" s="162">
        <v>-52.328000000000003</v>
      </c>
      <c r="DZ19" s="162">
        <v>-52.027000000000001</v>
      </c>
      <c r="EA19" s="162">
        <v>159.05000000000001</v>
      </c>
      <c r="EB19" s="162">
        <v>119.5</v>
      </c>
      <c r="EC19" s="162">
        <v>115.15</v>
      </c>
      <c r="ED19" s="162">
        <v>116.7</v>
      </c>
      <c r="EE19" s="162">
        <v>80.638999999999996</v>
      </c>
      <c r="EF19" s="162">
        <v>66.947000000000003</v>
      </c>
      <c r="EG19" s="162">
        <v>-28.122</v>
      </c>
      <c r="EH19" s="163">
        <v>178.13</v>
      </c>
      <c r="EI19" s="162">
        <v>326.62</v>
      </c>
      <c r="EJ19" s="162">
        <v>0</v>
      </c>
      <c r="EK19" s="162">
        <v>-32.098999999999997</v>
      </c>
      <c r="EL19" s="162">
        <v>-34.524000000000001</v>
      </c>
      <c r="EM19" s="162">
        <v>17.222999999999999</v>
      </c>
      <c r="EN19" s="162">
        <v>14.542999999999999</v>
      </c>
      <c r="EO19" s="162">
        <v>-48.345999999999997</v>
      </c>
      <c r="EP19" s="162">
        <v>47.664000000000001</v>
      </c>
      <c r="EQ19" s="162">
        <v>-68.412999999999997</v>
      </c>
      <c r="ER19" s="162">
        <v>-69.908000000000001</v>
      </c>
      <c r="ES19" s="162">
        <v>-26.579000000000001</v>
      </c>
      <c r="ET19" s="162">
        <v>16.239000000000001</v>
      </c>
      <c r="EU19" s="162">
        <v>-9.0298999999999996</v>
      </c>
      <c r="EV19" s="162">
        <v>1</v>
      </c>
      <c r="EW19" s="162">
        <v>14.558999999999999</v>
      </c>
      <c r="EX19" s="162">
        <v>-32.603999999999999</v>
      </c>
      <c r="EY19" s="162">
        <v>-37.393000000000001</v>
      </c>
      <c r="EZ19" s="162">
        <v>-36.889000000000003</v>
      </c>
      <c r="FA19" s="162">
        <v>9.9344000000000001</v>
      </c>
      <c r="FB19" s="162">
        <v>-64.984999999999999</v>
      </c>
      <c r="FC19" s="163">
        <v>0</v>
      </c>
      <c r="FD19" s="162">
        <v>23.811</v>
      </c>
      <c r="FE19" s="162">
        <v>0</v>
      </c>
      <c r="FF19" s="162">
        <v>0</v>
      </c>
      <c r="FG19" s="162">
        <v>41.521000000000001</v>
      </c>
      <c r="FH19" s="162">
        <v>42.116</v>
      </c>
      <c r="FI19" s="162">
        <v>41.07</v>
      </c>
      <c r="FJ19" s="162">
        <v>77.867000000000004</v>
      </c>
      <c r="FK19" s="162">
        <v>77.698999999999998</v>
      </c>
      <c r="FL19" s="162">
        <v>-196.92</v>
      </c>
      <c r="FM19" s="162">
        <v>55.164999999999999</v>
      </c>
      <c r="FN19" s="162">
        <v>54.418999999999997</v>
      </c>
      <c r="FO19" s="162">
        <v>-141.66999999999999</v>
      </c>
      <c r="FP19" s="162">
        <v>-132.72</v>
      </c>
      <c r="FQ19" s="162">
        <v>-60.46</v>
      </c>
      <c r="FR19" s="162">
        <v>-48.478999999999999</v>
      </c>
      <c r="FS19" s="162">
        <v>17.969000000000001</v>
      </c>
      <c r="FT19" s="162">
        <v>0.76329999999999998</v>
      </c>
      <c r="FU19" s="162">
        <v>-11.478999999999999</v>
      </c>
      <c r="FV19" s="162">
        <v>12.66</v>
      </c>
      <c r="FW19" s="162">
        <v>-61.515999999999998</v>
      </c>
      <c r="FX19" s="162">
        <v>10.798999999999999</v>
      </c>
      <c r="FY19" s="162">
        <v>-13.154</v>
      </c>
      <c r="FZ19" s="162">
        <v>2.262</v>
      </c>
      <c r="GA19" s="162">
        <v>10.741</v>
      </c>
      <c r="GB19" s="162">
        <v>17.728999999999999</v>
      </c>
      <c r="GC19" s="162">
        <v>134.56</v>
      </c>
      <c r="GD19" s="162">
        <v>142.86000000000001</v>
      </c>
      <c r="GE19" s="162">
        <v>13.28</v>
      </c>
      <c r="GF19" s="162">
        <v>76.855000000000004</v>
      </c>
      <c r="GG19" s="162">
        <v>19.2</v>
      </c>
      <c r="GH19" s="162">
        <v>-18.788</v>
      </c>
      <c r="GI19" s="162">
        <v>-3.5537000000000001</v>
      </c>
      <c r="GJ19" s="162">
        <v>3.7490999999999999</v>
      </c>
      <c r="GK19" s="162">
        <v>1.2897000000000001</v>
      </c>
      <c r="GL19" s="162">
        <v>6.4500000000000002E-2</v>
      </c>
      <c r="GM19" s="162">
        <v>0</v>
      </c>
      <c r="GN19" s="162">
        <v>-15.917</v>
      </c>
      <c r="GO19" s="162">
        <v>-24.794</v>
      </c>
      <c r="GP19" s="162">
        <v>21.771999999999998</v>
      </c>
      <c r="GQ19" s="162">
        <v>38.066000000000003</v>
      </c>
      <c r="GR19" s="162">
        <v>102.62</v>
      </c>
      <c r="GS19" s="162">
        <v>61.771999999999998</v>
      </c>
      <c r="GT19" s="162">
        <v>-148.63</v>
      </c>
      <c r="GU19" s="162">
        <v>-16.794</v>
      </c>
      <c r="GV19" s="162">
        <v>34.393999999999998</v>
      </c>
      <c r="GW19" s="162">
        <v>-29.103999999999999</v>
      </c>
      <c r="GX19" s="162">
        <v>12.747999999999999</v>
      </c>
      <c r="GY19" s="162">
        <v>0</v>
      </c>
      <c r="GZ19" s="162">
        <v>0</v>
      </c>
      <c r="HA19" s="162">
        <v>14.244</v>
      </c>
      <c r="HB19" s="162">
        <v>170.14</v>
      </c>
      <c r="HC19" s="162">
        <v>170.3</v>
      </c>
      <c r="HD19" s="162">
        <v>284.10000000000002</v>
      </c>
      <c r="HE19" s="162">
        <v>-279.79000000000002</v>
      </c>
      <c r="HF19" s="162">
        <v>-603.91</v>
      </c>
      <c r="HG19" s="162">
        <v>599.6</v>
      </c>
      <c r="HH19" s="162">
        <v>609</v>
      </c>
      <c r="HI19" s="162">
        <v>-163.47</v>
      </c>
      <c r="HJ19" s="162">
        <v>-162.28</v>
      </c>
      <c r="HK19" s="162">
        <v>-60.884</v>
      </c>
      <c r="HL19" s="162">
        <v>-53.83</v>
      </c>
      <c r="HM19" s="162">
        <v>77.034000000000006</v>
      </c>
      <c r="HN19" s="162">
        <v>76.045000000000002</v>
      </c>
      <c r="HO19" s="162">
        <v>-128.09</v>
      </c>
      <c r="HP19" s="162">
        <v>-131.19</v>
      </c>
      <c r="HQ19" s="162">
        <v>54.835999999999999</v>
      </c>
      <c r="HR19" s="162">
        <v>54.835999999999999</v>
      </c>
      <c r="HS19" s="162">
        <v>-81.254000000000005</v>
      </c>
      <c r="HT19" s="162">
        <v>-80.983000000000004</v>
      </c>
      <c r="HU19" s="162">
        <v>85.29</v>
      </c>
      <c r="HV19" s="162">
        <v>84.43</v>
      </c>
      <c r="HW19" s="162">
        <v>55.2</v>
      </c>
      <c r="HX19" s="162">
        <v>56.598999999999997</v>
      </c>
      <c r="HY19" s="162">
        <v>22.457000000000001</v>
      </c>
      <c r="HZ19" s="162">
        <v>33.520000000000003</v>
      </c>
      <c r="IA19" s="162">
        <v>-361.13</v>
      </c>
      <c r="IB19" s="162">
        <v>104.6</v>
      </c>
      <c r="IC19" s="162">
        <v>104.52</v>
      </c>
      <c r="ID19" s="162">
        <v>15</v>
      </c>
      <c r="IE19" s="162">
        <v>11.398999999999999</v>
      </c>
      <c r="IF19" s="162">
        <v>-51</v>
      </c>
      <c r="IG19" s="162">
        <v>-52.9</v>
      </c>
      <c r="IH19" s="162">
        <v>1.518</v>
      </c>
      <c r="II19" s="162">
        <v>1.1696</v>
      </c>
      <c r="IJ19" s="162">
        <v>-596.13</v>
      </c>
      <c r="IK19" s="163">
        <v>-319.23</v>
      </c>
      <c r="IL19" s="162">
        <v>557.99</v>
      </c>
      <c r="IM19" s="162">
        <v>387.17</v>
      </c>
      <c r="IN19" s="163">
        <v>-75.870999999999995</v>
      </c>
      <c r="IO19" s="162">
        <v>-430.57</v>
      </c>
      <c r="IP19" s="162">
        <v>433.56</v>
      </c>
      <c r="IQ19" s="162">
        <v>-149.83000000000001</v>
      </c>
      <c r="IR19" s="162">
        <v>-303.57</v>
      </c>
      <c r="IS19" s="162">
        <v>-427.39</v>
      </c>
      <c r="IT19" s="162">
        <v>132.1</v>
      </c>
      <c r="IU19" s="162">
        <v>133.82</v>
      </c>
      <c r="IV19" s="162">
        <v>153.54</v>
      </c>
      <c r="IW19" s="162">
        <v>-539.64</v>
      </c>
      <c r="IX19" s="162">
        <v>242.29</v>
      </c>
      <c r="IY19" s="162">
        <v>-298.35000000000002</v>
      </c>
      <c r="IZ19" s="162">
        <v>299.60000000000002</v>
      </c>
      <c r="JA19" s="162">
        <v>-6.5904999999999996</v>
      </c>
      <c r="JB19" s="163">
        <v>30.954999999999998</v>
      </c>
      <c r="JC19" s="162">
        <v>14.96</v>
      </c>
      <c r="JD19" s="162">
        <v>1.256</v>
      </c>
      <c r="JE19" s="162">
        <v>1.2488999999999999</v>
      </c>
      <c r="JF19" s="162">
        <v>-14.8</v>
      </c>
      <c r="JG19" s="162">
        <v>-3.44</v>
      </c>
      <c r="JH19" s="162">
        <v>11.558999999999999</v>
      </c>
      <c r="JI19" s="162">
        <v>3.6636000000000002</v>
      </c>
      <c r="JJ19" s="162">
        <v>-44.679000000000002</v>
      </c>
      <c r="JK19" s="162">
        <v>-17.283000000000001</v>
      </c>
      <c r="JL19" s="162">
        <v>35.298999999999999</v>
      </c>
      <c r="JM19" s="162">
        <v>50.628999999999998</v>
      </c>
      <c r="JN19" s="162">
        <v>50.750999999999998</v>
      </c>
      <c r="JO19" s="162">
        <v>0</v>
      </c>
      <c r="JP19" s="162">
        <v>0</v>
      </c>
      <c r="JQ19" s="162">
        <v>50.835999999999999</v>
      </c>
      <c r="JR19" s="162">
        <v>49.91</v>
      </c>
      <c r="JS19" s="162">
        <v>51.115000000000002</v>
      </c>
      <c r="JT19" s="163">
        <v>0</v>
      </c>
      <c r="JU19" s="162">
        <v>-11.199</v>
      </c>
      <c r="JV19" s="162">
        <v>28.219000000000001</v>
      </c>
      <c r="JW19" s="162">
        <v>5.5399000000000003</v>
      </c>
      <c r="JX19" s="162">
        <v>8.6998999999999995</v>
      </c>
      <c r="JY19" s="162">
        <v>-49.093000000000004</v>
      </c>
      <c r="JZ19" s="162">
        <v>80.216999999999999</v>
      </c>
      <c r="KA19" s="162">
        <v>62.082999999999998</v>
      </c>
      <c r="KB19" s="162">
        <v>-47.579000000000001</v>
      </c>
      <c r="KC19" s="162">
        <v>-78.650000000000006</v>
      </c>
      <c r="KD19" s="162">
        <v>52.585999999999999</v>
      </c>
      <c r="KE19" s="163">
        <v>24.600999999999999</v>
      </c>
      <c r="KF19" s="162">
        <v>4.0998999999999999</v>
      </c>
      <c r="KG19" s="162">
        <v>-3.7</v>
      </c>
      <c r="KH19" s="162">
        <v>7.2141999999999999</v>
      </c>
      <c r="KI19" s="162">
        <v>135.94</v>
      </c>
    </row>
    <row r="20" spans="1:295" ht="18" customHeight="1" x14ac:dyDescent="0.3">
      <c r="A20" s="159" t="s">
        <v>61</v>
      </c>
      <c r="B20" s="159" t="s">
        <v>659</v>
      </c>
      <c r="C20" s="162">
        <v>0</v>
      </c>
      <c r="D20" s="162">
        <v>17.465</v>
      </c>
      <c r="E20" s="162">
        <v>-35.021999999999998</v>
      </c>
      <c r="F20" s="162">
        <v>8.3079000000000001</v>
      </c>
      <c r="G20" s="162">
        <v>20.062000000000001</v>
      </c>
      <c r="H20" s="162">
        <v>11.471</v>
      </c>
      <c r="I20" s="162">
        <v>40.097999999999999</v>
      </c>
      <c r="J20" s="162">
        <v>-70.578000000000003</v>
      </c>
      <c r="K20" s="162">
        <v>46.14</v>
      </c>
      <c r="L20" s="162">
        <v>23.544</v>
      </c>
      <c r="M20" s="162">
        <v>-22.823</v>
      </c>
      <c r="N20" s="162">
        <v>4.4400000000000004</v>
      </c>
      <c r="O20" s="162">
        <v>-30.375</v>
      </c>
      <c r="P20" s="162">
        <v>26.399000000000001</v>
      </c>
      <c r="Q20" s="162">
        <v>14.904</v>
      </c>
      <c r="R20" s="162">
        <v>-26.399000000000001</v>
      </c>
      <c r="S20" s="162">
        <v>4.3693</v>
      </c>
      <c r="T20" s="162">
        <v>145.166</v>
      </c>
      <c r="U20" s="162">
        <v>9.3719000000000001</v>
      </c>
      <c r="V20" s="162">
        <v>9.7718000000000007</v>
      </c>
      <c r="W20" s="162">
        <v>15.997</v>
      </c>
      <c r="X20" s="162">
        <v>0</v>
      </c>
      <c r="Y20" s="162">
        <v>23.186</v>
      </c>
      <c r="Z20" s="162">
        <v>6.8159000000000001</v>
      </c>
      <c r="AA20" s="163">
        <v>0</v>
      </c>
      <c r="AB20" s="162">
        <v>113</v>
      </c>
      <c r="AC20" s="162">
        <v>-63.93</v>
      </c>
      <c r="AD20" s="162">
        <v>-63.819000000000003</v>
      </c>
      <c r="AE20" s="162">
        <v>17.786000000000001</v>
      </c>
      <c r="AF20" s="162">
        <v>-4.4400000000000004</v>
      </c>
      <c r="AG20" s="162">
        <v>28.6</v>
      </c>
      <c r="AH20" s="162">
        <v>6.5289000000000001</v>
      </c>
      <c r="AI20" s="162">
        <v>0.14299999999999999</v>
      </c>
      <c r="AJ20" s="162">
        <v>-42.369</v>
      </c>
      <c r="AK20" s="162">
        <v>-43.209000000000003</v>
      </c>
      <c r="AL20" s="162">
        <v>-69.47</v>
      </c>
      <c r="AM20" s="162">
        <v>43.009</v>
      </c>
      <c r="AN20" s="162">
        <v>42.348999999999997</v>
      </c>
      <c r="AO20" s="162">
        <v>8.2279999999999998</v>
      </c>
      <c r="AP20" s="162">
        <v>12.452999999999999</v>
      </c>
      <c r="AQ20" s="162">
        <v>54.530999999999999</v>
      </c>
      <c r="AR20" s="162">
        <v>56.545000000000002</v>
      </c>
      <c r="AS20" s="162">
        <v>0</v>
      </c>
      <c r="AT20" s="162">
        <v>-53.180999999999997</v>
      </c>
      <c r="AU20" s="162">
        <v>-51.71</v>
      </c>
      <c r="AV20" s="162">
        <v>30.736999999999998</v>
      </c>
      <c r="AW20" s="162">
        <v>27.977</v>
      </c>
      <c r="AX20" s="162">
        <v>58.003999999999998</v>
      </c>
      <c r="AY20" s="162">
        <v>58.137999999999998</v>
      </c>
      <c r="AZ20" s="162">
        <v>-6.2813999999999997</v>
      </c>
      <c r="BA20" s="162">
        <v>-33.412999999999997</v>
      </c>
      <c r="BB20" s="162">
        <v>-196.47</v>
      </c>
      <c r="BC20" s="162">
        <v>-16.884</v>
      </c>
      <c r="BD20" s="162">
        <v>-13.999000000000001</v>
      </c>
      <c r="BE20" s="162">
        <v>-13.699</v>
      </c>
      <c r="BF20" s="162">
        <v>60.71</v>
      </c>
      <c r="BG20" s="162">
        <v>57.301000000000002</v>
      </c>
      <c r="BH20" s="162">
        <v>-2.5531000000000001</v>
      </c>
      <c r="BI20" s="162">
        <v>-67.102000000000004</v>
      </c>
      <c r="BJ20" s="162">
        <v>-33.192999999999998</v>
      </c>
      <c r="BK20" s="162">
        <v>8.8099000000000007</v>
      </c>
      <c r="BL20" s="162">
        <v>0</v>
      </c>
      <c r="BM20" s="162">
        <v>0</v>
      </c>
      <c r="BN20" s="162">
        <v>240.54</v>
      </c>
      <c r="BO20" s="162">
        <v>41.076999999999998</v>
      </c>
      <c r="BP20" s="162">
        <v>41.261000000000003</v>
      </c>
      <c r="BQ20" s="162">
        <v>-151.82</v>
      </c>
      <c r="BR20" s="162">
        <v>291.07</v>
      </c>
      <c r="BS20" s="162">
        <v>40.976999999999997</v>
      </c>
      <c r="BT20" s="162">
        <v>-14.497999999999999</v>
      </c>
      <c r="BU20" s="162">
        <v>15.807</v>
      </c>
      <c r="BV20" s="162">
        <v>63.23</v>
      </c>
      <c r="BW20" s="162">
        <v>16.559000000000001</v>
      </c>
      <c r="BX20" s="162">
        <v>11.56</v>
      </c>
      <c r="BY20" s="162">
        <v>43.918999999999997</v>
      </c>
      <c r="BZ20" s="162">
        <v>60.83</v>
      </c>
      <c r="CA20" s="162">
        <v>-80.236000000000004</v>
      </c>
      <c r="CB20" s="162">
        <v>-79.834000000000003</v>
      </c>
      <c r="CC20" s="162">
        <v>151.76</v>
      </c>
      <c r="CD20" s="162">
        <v>153.41</v>
      </c>
      <c r="CE20" s="162">
        <v>17.742000000000001</v>
      </c>
      <c r="CF20" s="162">
        <v>-68.102000000000004</v>
      </c>
      <c r="CG20" s="162">
        <v>-67.718000000000004</v>
      </c>
      <c r="CH20" s="162">
        <v>-5.8699000000000003</v>
      </c>
      <c r="CI20" s="162">
        <v>0</v>
      </c>
      <c r="CJ20" s="162">
        <v>19.57</v>
      </c>
      <c r="CK20" s="162">
        <v>25.984999999999999</v>
      </c>
      <c r="CL20" s="162">
        <v>79.900000000000006</v>
      </c>
      <c r="CM20" s="162">
        <v>71.400000000000006</v>
      </c>
      <c r="CN20" s="162">
        <v>-13.34</v>
      </c>
      <c r="CO20" s="162">
        <v>53.645000000000003</v>
      </c>
      <c r="CP20" s="162">
        <v>52.033999999999999</v>
      </c>
      <c r="CQ20" s="162">
        <v>51.332000000000001</v>
      </c>
      <c r="CR20" s="162">
        <v>-2.4994999999999998</v>
      </c>
      <c r="CS20" s="162">
        <v>-1.5717000000000001</v>
      </c>
      <c r="CT20" s="163">
        <v>0</v>
      </c>
      <c r="CU20" s="162">
        <v>-2.3706999999999998</v>
      </c>
      <c r="CV20" s="162">
        <v>0</v>
      </c>
      <c r="CW20" s="162">
        <v>12.586</v>
      </c>
      <c r="CX20" s="162">
        <v>30.579000000000001</v>
      </c>
      <c r="CY20" s="162">
        <v>58.759</v>
      </c>
      <c r="CZ20" s="162">
        <v>37.271999999999998</v>
      </c>
      <c r="DA20" s="162">
        <v>35.307000000000002</v>
      </c>
      <c r="DB20" s="162">
        <v>-29.888999999999999</v>
      </c>
      <c r="DC20" s="162">
        <v>-5.8948</v>
      </c>
      <c r="DD20" s="162">
        <v>0</v>
      </c>
      <c r="DE20" s="162">
        <v>0</v>
      </c>
      <c r="DF20" s="162">
        <v>-110.83</v>
      </c>
      <c r="DG20" s="162">
        <v>-1E-4</v>
      </c>
      <c r="DH20" s="162">
        <v>-18.204999999999998</v>
      </c>
      <c r="DI20" s="162">
        <v>-69.3</v>
      </c>
      <c r="DJ20" s="162">
        <v>-70.099000000000004</v>
      </c>
      <c r="DK20" s="162">
        <v>28.462</v>
      </c>
      <c r="DL20" s="162">
        <v>37.802</v>
      </c>
      <c r="DM20" s="162">
        <v>50.735999999999997</v>
      </c>
      <c r="DN20" s="162">
        <v>55.095999999999997</v>
      </c>
      <c r="DO20" s="162">
        <v>37.630000000000003</v>
      </c>
      <c r="DP20" s="162">
        <v>-7.69</v>
      </c>
      <c r="DQ20" s="162">
        <v>57.792999999999999</v>
      </c>
      <c r="DR20" s="162">
        <v>110.12</v>
      </c>
      <c r="DS20" s="162">
        <v>-23.27</v>
      </c>
      <c r="DT20" s="162">
        <v>-23.548999999999999</v>
      </c>
      <c r="DU20" s="162">
        <v>91.96</v>
      </c>
      <c r="DV20" s="162">
        <v>58.73</v>
      </c>
      <c r="DW20" s="162">
        <v>111.29</v>
      </c>
      <c r="DX20" s="162">
        <v>110</v>
      </c>
      <c r="DY20" s="162">
        <v>-51.210999999999999</v>
      </c>
      <c r="DZ20" s="162">
        <v>-51.018000000000001</v>
      </c>
      <c r="EA20" s="162">
        <v>172.81</v>
      </c>
      <c r="EB20" s="162">
        <v>130.69</v>
      </c>
      <c r="EC20" s="162">
        <v>126.21</v>
      </c>
      <c r="ED20" s="162">
        <v>127.62</v>
      </c>
      <c r="EE20" s="162">
        <v>84.001999999999995</v>
      </c>
      <c r="EF20" s="162">
        <v>68.301000000000002</v>
      </c>
      <c r="EG20" s="162">
        <v>-28.004999999999999</v>
      </c>
      <c r="EH20" s="163">
        <v>178.13</v>
      </c>
      <c r="EI20" s="162">
        <v>307.54000000000002</v>
      </c>
      <c r="EJ20" s="162">
        <v>0</v>
      </c>
      <c r="EK20" s="162">
        <v>-32.274000000000001</v>
      </c>
      <c r="EL20" s="162">
        <v>-34.664000000000001</v>
      </c>
      <c r="EM20" s="162">
        <v>13.606999999999999</v>
      </c>
      <c r="EN20" s="162">
        <v>13.952</v>
      </c>
      <c r="EO20" s="162">
        <v>-48.345999999999997</v>
      </c>
      <c r="EP20" s="162">
        <v>55.344000000000001</v>
      </c>
      <c r="EQ20" s="162">
        <v>-68.134</v>
      </c>
      <c r="ER20" s="162">
        <v>-68.584999999999994</v>
      </c>
      <c r="ES20" s="162">
        <v>-29.390999999999998</v>
      </c>
      <c r="ET20" s="162">
        <v>19.539000000000001</v>
      </c>
      <c r="EU20" s="162">
        <v>-15.228999999999999</v>
      </c>
      <c r="EV20" s="162">
        <v>1</v>
      </c>
      <c r="EW20" s="162">
        <v>14.724</v>
      </c>
      <c r="EX20" s="162">
        <v>-33.457999999999998</v>
      </c>
      <c r="EY20" s="162">
        <v>-37.659999999999997</v>
      </c>
      <c r="EZ20" s="162">
        <v>-36.804000000000002</v>
      </c>
      <c r="FA20" s="162">
        <v>10.419</v>
      </c>
      <c r="FB20" s="162">
        <v>-65.965000000000003</v>
      </c>
      <c r="FC20" s="163">
        <v>0</v>
      </c>
      <c r="FD20" s="162">
        <v>24.035</v>
      </c>
      <c r="FE20" s="162">
        <v>0</v>
      </c>
      <c r="FF20" s="162">
        <v>0</v>
      </c>
      <c r="FG20" s="162">
        <v>40.054000000000002</v>
      </c>
      <c r="FH20" s="162">
        <v>40.764000000000003</v>
      </c>
      <c r="FI20" s="162">
        <v>39.146000000000001</v>
      </c>
      <c r="FJ20" s="162">
        <v>80.043999999999997</v>
      </c>
      <c r="FK20" s="162">
        <v>80.546000000000006</v>
      </c>
      <c r="FL20" s="162">
        <v>-195.58</v>
      </c>
      <c r="FM20" s="162">
        <v>53.938000000000002</v>
      </c>
      <c r="FN20" s="162">
        <v>53.398000000000003</v>
      </c>
      <c r="FO20" s="162">
        <v>-138.88</v>
      </c>
      <c r="FP20" s="162">
        <v>-130.69</v>
      </c>
      <c r="FQ20" s="162">
        <v>-60.57</v>
      </c>
      <c r="FR20" s="162">
        <v>-48.988999999999997</v>
      </c>
      <c r="FS20" s="162">
        <v>17.969000000000001</v>
      </c>
      <c r="FT20" s="162">
        <v>0.7974</v>
      </c>
      <c r="FU20" s="162">
        <v>-11.468999999999999</v>
      </c>
      <c r="FV20" s="162">
        <v>13.82</v>
      </c>
      <c r="FW20" s="162">
        <v>-60.192</v>
      </c>
      <c r="FX20" s="162">
        <v>10.807</v>
      </c>
      <c r="FY20" s="162">
        <v>-13.59</v>
      </c>
      <c r="FZ20" s="162">
        <v>2.2279</v>
      </c>
      <c r="GA20" s="162">
        <v>10.901999999999999</v>
      </c>
      <c r="GB20" s="162">
        <v>17.34</v>
      </c>
      <c r="GC20" s="162">
        <v>133.71</v>
      </c>
      <c r="GD20" s="162">
        <v>142.74</v>
      </c>
      <c r="GE20" s="162">
        <v>13.62</v>
      </c>
      <c r="GF20" s="162">
        <v>77.537999999999997</v>
      </c>
      <c r="GG20" s="162">
        <v>20.899000000000001</v>
      </c>
      <c r="GH20" s="162">
        <v>-18.599</v>
      </c>
      <c r="GI20" s="162">
        <v>-3.2927</v>
      </c>
      <c r="GJ20" s="162">
        <v>3.4496000000000002</v>
      </c>
      <c r="GK20" s="162">
        <v>1.3128</v>
      </c>
      <c r="GL20" s="162">
        <v>6.4500000000000002E-2</v>
      </c>
      <c r="GM20" s="162">
        <v>0</v>
      </c>
      <c r="GN20" s="162">
        <v>-15.538</v>
      </c>
      <c r="GO20" s="162">
        <v>-25.364000000000001</v>
      </c>
      <c r="GP20" s="162">
        <v>19.766999999999999</v>
      </c>
      <c r="GQ20" s="162">
        <v>38.654000000000003</v>
      </c>
      <c r="GR20" s="162">
        <v>103.56</v>
      </c>
      <c r="GS20" s="162">
        <v>63.572000000000003</v>
      </c>
      <c r="GT20" s="162">
        <v>-150.94999999999999</v>
      </c>
      <c r="GU20" s="162">
        <v>-16.806000000000001</v>
      </c>
      <c r="GV20" s="162">
        <v>34.173000000000002</v>
      </c>
      <c r="GW20" s="162">
        <v>-29.265000000000001</v>
      </c>
      <c r="GX20" s="162">
        <v>12.237</v>
      </c>
      <c r="GY20" s="162">
        <v>0</v>
      </c>
      <c r="GZ20" s="162">
        <v>0</v>
      </c>
      <c r="HA20" s="162">
        <v>14</v>
      </c>
      <c r="HB20" s="162">
        <v>168.48</v>
      </c>
      <c r="HC20" s="162">
        <v>168.23</v>
      </c>
      <c r="HD20" s="162">
        <v>281.60000000000002</v>
      </c>
      <c r="HE20" s="162">
        <v>-280.64999999999998</v>
      </c>
      <c r="HF20" s="162">
        <v>-605.54999999999995</v>
      </c>
      <c r="HG20" s="162">
        <v>607.28</v>
      </c>
      <c r="HH20" s="162">
        <v>595.78</v>
      </c>
      <c r="HI20" s="162">
        <v>-162.30000000000001</v>
      </c>
      <c r="HJ20" s="162">
        <v>-160.41</v>
      </c>
      <c r="HK20" s="162">
        <v>-62.034999999999997</v>
      </c>
      <c r="HL20" s="162">
        <v>-55.561</v>
      </c>
      <c r="HM20" s="162">
        <v>76.918000000000006</v>
      </c>
      <c r="HN20" s="162">
        <v>76.716999999999999</v>
      </c>
      <c r="HO20" s="162">
        <v>-123.17</v>
      </c>
      <c r="HP20" s="162">
        <v>-122.56</v>
      </c>
      <c r="HQ20" s="162">
        <v>53.143999999999998</v>
      </c>
      <c r="HR20" s="162">
        <v>52.265000000000001</v>
      </c>
      <c r="HS20" s="162">
        <v>-77.082999999999998</v>
      </c>
      <c r="HT20" s="162">
        <v>-76.665000000000006</v>
      </c>
      <c r="HU20" s="162">
        <v>85.51</v>
      </c>
      <c r="HV20" s="162">
        <v>85.91</v>
      </c>
      <c r="HW20" s="162">
        <v>54.598999999999997</v>
      </c>
      <c r="HX20" s="162">
        <v>53.9</v>
      </c>
      <c r="HY20" s="162">
        <v>21.943999999999999</v>
      </c>
      <c r="HZ20" s="162">
        <v>29.52</v>
      </c>
      <c r="IA20" s="162">
        <v>-354.97</v>
      </c>
      <c r="IB20" s="162">
        <v>103.39</v>
      </c>
      <c r="IC20" s="162">
        <v>103.14</v>
      </c>
      <c r="ID20" s="162">
        <v>14.5</v>
      </c>
      <c r="IE20" s="162">
        <v>10.8</v>
      </c>
      <c r="IF20" s="162">
        <v>-48.7</v>
      </c>
      <c r="IG20" s="162">
        <v>-50.298999999999999</v>
      </c>
      <c r="IH20" s="162">
        <v>1.518</v>
      </c>
      <c r="II20" s="162">
        <v>1.2999000000000001</v>
      </c>
      <c r="IJ20" s="162">
        <v>-586.42999999999995</v>
      </c>
      <c r="IK20" s="163">
        <v>-319.23</v>
      </c>
      <c r="IL20" s="162">
        <v>542.89</v>
      </c>
      <c r="IM20" s="162">
        <v>375.17</v>
      </c>
      <c r="IN20" s="163">
        <v>-75.870999999999995</v>
      </c>
      <c r="IO20" s="162">
        <v>-418.84</v>
      </c>
      <c r="IP20" s="162">
        <v>422.01</v>
      </c>
      <c r="IQ20" s="162">
        <v>-142.52000000000001</v>
      </c>
      <c r="IR20" s="162">
        <v>-300.44</v>
      </c>
      <c r="IS20" s="162">
        <v>-418.06</v>
      </c>
      <c r="IT20" s="162">
        <v>131.72</v>
      </c>
      <c r="IU20" s="162">
        <v>130.47</v>
      </c>
      <c r="IV20" s="162">
        <v>150.4</v>
      </c>
      <c r="IW20" s="162">
        <v>-530.37</v>
      </c>
      <c r="IX20" s="162">
        <v>238.45</v>
      </c>
      <c r="IY20" s="162">
        <v>-291.23</v>
      </c>
      <c r="IZ20" s="162">
        <v>292.86</v>
      </c>
      <c r="JA20" s="162">
        <v>-6.3789999999999996</v>
      </c>
      <c r="JB20" s="163">
        <v>30.954999999999998</v>
      </c>
      <c r="JC20" s="162">
        <v>15.119</v>
      </c>
      <c r="JD20" s="162">
        <v>1.4309000000000001</v>
      </c>
      <c r="JE20" s="162">
        <v>1.4278999999999999</v>
      </c>
      <c r="JF20" s="162">
        <v>-14.56</v>
      </c>
      <c r="JG20" s="162">
        <v>-2.3199000000000001</v>
      </c>
      <c r="JH20" s="162">
        <v>11.076000000000001</v>
      </c>
      <c r="JI20" s="162">
        <v>2.5223</v>
      </c>
      <c r="JJ20" s="162">
        <v>-45.47</v>
      </c>
      <c r="JK20" s="162">
        <v>-17.021000000000001</v>
      </c>
      <c r="JL20" s="162">
        <v>37.798999999999999</v>
      </c>
      <c r="JM20" s="162">
        <v>51.122999999999998</v>
      </c>
      <c r="JN20" s="162">
        <v>52.024999999999999</v>
      </c>
      <c r="JO20" s="162">
        <v>0</v>
      </c>
      <c r="JP20" s="162">
        <v>0</v>
      </c>
      <c r="JQ20" s="162">
        <v>52.381999999999998</v>
      </c>
      <c r="JR20" s="162">
        <v>50.103999999999999</v>
      </c>
      <c r="JS20" s="162">
        <v>50.725999999999999</v>
      </c>
      <c r="JT20" s="163">
        <v>0</v>
      </c>
      <c r="JU20" s="162">
        <v>-10.3</v>
      </c>
      <c r="JV20" s="162">
        <v>28.347000000000001</v>
      </c>
      <c r="JW20" s="162">
        <v>5.3299000000000003</v>
      </c>
      <c r="JX20" s="162">
        <v>8.6998999999999995</v>
      </c>
      <c r="JY20" s="162">
        <v>-52.014000000000003</v>
      </c>
      <c r="JZ20" s="162">
        <v>79.790999999999997</v>
      </c>
      <c r="KA20" s="162">
        <v>62.46</v>
      </c>
      <c r="KB20" s="162">
        <v>-51.113999999999997</v>
      </c>
      <c r="KC20" s="162">
        <v>-78.100999999999999</v>
      </c>
      <c r="KD20" s="162">
        <v>53.914000000000001</v>
      </c>
      <c r="KE20" s="163">
        <v>24.600999999999999</v>
      </c>
      <c r="KF20" s="162">
        <v>2.2999000000000001</v>
      </c>
      <c r="KG20" s="162">
        <v>-3.2999000000000001</v>
      </c>
      <c r="KH20" s="162">
        <v>-7.4729000000000001</v>
      </c>
      <c r="KI20" s="162">
        <v>152.15</v>
      </c>
    </row>
    <row r="21" spans="1:295" ht="18" customHeight="1" x14ac:dyDescent="0.3">
      <c r="A21" s="159" t="s">
        <v>61</v>
      </c>
      <c r="B21" s="159" t="s">
        <v>660</v>
      </c>
      <c r="C21" s="162">
        <v>0</v>
      </c>
      <c r="D21" s="162">
        <v>17.533999999999999</v>
      </c>
      <c r="E21" s="162">
        <v>-35.387</v>
      </c>
      <c r="F21" s="162">
        <v>8.3656000000000006</v>
      </c>
      <c r="G21" s="162">
        <v>20.73</v>
      </c>
      <c r="H21" s="162">
        <v>12.302</v>
      </c>
      <c r="I21" s="162">
        <v>40.938000000000002</v>
      </c>
      <c r="J21" s="162">
        <v>-74.194999999999993</v>
      </c>
      <c r="K21" s="162">
        <v>48.08</v>
      </c>
      <c r="L21" s="162">
        <v>24.626999999999999</v>
      </c>
      <c r="M21" s="162">
        <v>-23.951000000000001</v>
      </c>
      <c r="N21" s="162">
        <v>4.4400000000000004</v>
      </c>
      <c r="O21" s="162">
        <v>-32.097999999999999</v>
      </c>
      <c r="P21" s="162">
        <v>26.399000000000001</v>
      </c>
      <c r="Q21" s="162">
        <v>15.731999999999999</v>
      </c>
      <c r="R21" s="162">
        <v>-26.399000000000001</v>
      </c>
      <c r="S21" s="162">
        <v>3.5491000000000001</v>
      </c>
      <c r="T21" s="162">
        <v>147.94</v>
      </c>
      <c r="U21" s="162">
        <v>9.7895000000000003</v>
      </c>
      <c r="V21" s="162">
        <v>9.8011999999999997</v>
      </c>
      <c r="W21" s="162">
        <v>16.172000000000001</v>
      </c>
      <c r="X21" s="162">
        <v>0</v>
      </c>
      <c r="Y21" s="162">
        <v>22.311</v>
      </c>
      <c r="Z21" s="162">
        <v>7.3749000000000002</v>
      </c>
      <c r="AA21" s="163">
        <v>0</v>
      </c>
      <c r="AB21" s="162">
        <v>113</v>
      </c>
      <c r="AC21" s="162">
        <v>-67.040000000000006</v>
      </c>
      <c r="AD21" s="162">
        <v>-66.98</v>
      </c>
      <c r="AE21" s="162">
        <v>19.907</v>
      </c>
      <c r="AF21" s="162">
        <v>-4.4400000000000004</v>
      </c>
      <c r="AG21" s="162">
        <v>30.8</v>
      </c>
      <c r="AH21" s="162">
        <v>7.6050000000000004</v>
      </c>
      <c r="AI21" s="162">
        <v>0.14799999999999999</v>
      </c>
      <c r="AJ21" s="162">
        <v>-40.630000000000003</v>
      </c>
      <c r="AK21" s="162">
        <v>-41.209000000000003</v>
      </c>
      <c r="AL21" s="162">
        <v>-74.948999999999998</v>
      </c>
      <c r="AM21" s="162">
        <v>41.13</v>
      </c>
      <c r="AN21" s="162">
        <v>41.47</v>
      </c>
      <c r="AO21" s="162">
        <v>7.4676</v>
      </c>
      <c r="AP21" s="162">
        <v>13.387</v>
      </c>
      <c r="AQ21" s="162">
        <v>55.656999999999996</v>
      </c>
      <c r="AR21" s="162">
        <v>58.466999999999999</v>
      </c>
      <c r="AS21" s="162">
        <v>0</v>
      </c>
      <c r="AT21" s="162">
        <v>-50.1</v>
      </c>
      <c r="AU21" s="162">
        <v>-50.598999999999997</v>
      </c>
      <c r="AV21" s="162">
        <v>8.0601000000000003</v>
      </c>
      <c r="AW21" s="162">
        <v>7.9368999999999996</v>
      </c>
      <c r="AX21" s="162">
        <v>62.826000000000001</v>
      </c>
      <c r="AY21" s="162">
        <v>64.031999999999996</v>
      </c>
      <c r="AZ21" s="162">
        <v>-9.4222000000000001</v>
      </c>
      <c r="BA21" s="162">
        <v>-51.085999999999999</v>
      </c>
      <c r="BB21" s="162">
        <v>-176.64</v>
      </c>
      <c r="BC21" s="162">
        <v>-17.850999999999999</v>
      </c>
      <c r="BD21" s="162">
        <v>-13.499000000000001</v>
      </c>
      <c r="BE21" s="162">
        <v>-13.499000000000001</v>
      </c>
      <c r="BF21" s="162">
        <v>58.055999999999997</v>
      </c>
      <c r="BG21" s="162">
        <v>57.17</v>
      </c>
      <c r="BH21" s="162">
        <v>-2.6061000000000001</v>
      </c>
      <c r="BI21" s="162">
        <v>-67.102000000000004</v>
      </c>
      <c r="BJ21" s="162">
        <v>-28.626000000000001</v>
      </c>
      <c r="BK21" s="162">
        <v>9.5500000000000007</v>
      </c>
      <c r="BL21" s="162">
        <v>0</v>
      </c>
      <c r="BM21" s="162">
        <v>1.7886</v>
      </c>
      <c r="BN21" s="162">
        <v>223.39</v>
      </c>
      <c r="BO21" s="162">
        <v>49.256</v>
      </c>
      <c r="BP21" s="162">
        <v>49.439</v>
      </c>
      <c r="BQ21" s="162">
        <v>-148.4</v>
      </c>
      <c r="BR21" s="162">
        <v>290.5</v>
      </c>
      <c r="BS21" s="162">
        <v>40.976999999999997</v>
      </c>
      <c r="BT21" s="162">
        <v>-15.225</v>
      </c>
      <c r="BU21" s="162">
        <v>16.516999999999999</v>
      </c>
      <c r="BV21" s="162">
        <v>66.334000000000003</v>
      </c>
      <c r="BW21" s="162">
        <v>16.908999999999999</v>
      </c>
      <c r="BX21" s="162">
        <v>11.88</v>
      </c>
      <c r="BY21" s="162">
        <v>44.978999999999999</v>
      </c>
      <c r="BZ21" s="162">
        <v>61.439</v>
      </c>
      <c r="CA21" s="162">
        <v>-84.522000000000006</v>
      </c>
      <c r="CB21" s="162">
        <v>-83.718999999999994</v>
      </c>
      <c r="CC21" s="162">
        <v>152.72</v>
      </c>
      <c r="CD21" s="162">
        <v>153.53</v>
      </c>
      <c r="CE21" s="162">
        <v>18.747</v>
      </c>
      <c r="CF21" s="162">
        <v>-74.156000000000006</v>
      </c>
      <c r="CG21" s="162">
        <v>-73.537999999999997</v>
      </c>
      <c r="CH21" s="162">
        <v>-4.2908999999999997</v>
      </c>
      <c r="CI21" s="162">
        <v>0</v>
      </c>
      <c r="CJ21" s="162">
        <v>19.57</v>
      </c>
      <c r="CK21" s="162">
        <v>25.984999999999999</v>
      </c>
      <c r="CL21" s="162">
        <v>84</v>
      </c>
      <c r="CM21" s="162">
        <v>76</v>
      </c>
      <c r="CN21" s="162">
        <v>-13.728999999999999</v>
      </c>
      <c r="CO21" s="162">
        <v>54.33</v>
      </c>
      <c r="CP21" s="162">
        <v>53.723999999999997</v>
      </c>
      <c r="CQ21" s="162">
        <v>52.88</v>
      </c>
      <c r="CR21" s="162">
        <v>1.9928999999999999</v>
      </c>
      <c r="CS21" s="162">
        <v>2.1179999999999999</v>
      </c>
      <c r="CT21" s="163">
        <v>0</v>
      </c>
      <c r="CU21" s="162">
        <v>-5.9763000000000002</v>
      </c>
      <c r="CV21" s="162">
        <v>0</v>
      </c>
      <c r="CW21" s="162">
        <v>10.893000000000001</v>
      </c>
      <c r="CX21" s="162">
        <v>28.568999999999999</v>
      </c>
      <c r="CY21" s="162">
        <v>61.2</v>
      </c>
      <c r="CZ21" s="162">
        <v>37.271999999999998</v>
      </c>
      <c r="DA21" s="162">
        <v>35.307000000000002</v>
      </c>
      <c r="DB21" s="162">
        <v>-28.43</v>
      </c>
      <c r="DC21" s="162">
        <v>-5.8948</v>
      </c>
      <c r="DD21" s="162">
        <v>0</v>
      </c>
      <c r="DE21" s="162">
        <v>0</v>
      </c>
      <c r="DF21" s="162">
        <v>-111.47</v>
      </c>
      <c r="DG21" s="162">
        <v>-2.0000000000000001E-4</v>
      </c>
      <c r="DH21" s="162">
        <v>-17.224</v>
      </c>
      <c r="DI21" s="162">
        <v>-75.099000000000004</v>
      </c>
      <c r="DJ21" s="162">
        <v>-75.3</v>
      </c>
      <c r="DK21" s="162">
        <v>28.66</v>
      </c>
      <c r="DL21" s="162">
        <v>41.317</v>
      </c>
      <c r="DM21" s="162">
        <v>51.674999999999997</v>
      </c>
      <c r="DN21" s="162">
        <v>59.783000000000001</v>
      </c>
      <c r="DO21" s="162">
        <v>40.908999999999999</v>
      </c>
      <c r="DP21" s="162">
        <v>-7.72</v>
      </c>
      <c r="DQ21" s="162">
        <v>57.091000000000001</v>
      </c>
      <c r="DR21" s="162">
        <v>109.06</v>
      </c>
      <c r="DS21" s="162">
        <v>-20.54</v>
      </c>
      <c r="DT21" s="162">
        <v>-20.739000000000001</v>
      </c>
      <c r="DU21" s="162">
        <v>84.28</v>
      </c>
      <c r="DV21" s="162">
        <v>57.43</v>
      </c>
      <c r="DW21" s="162">
        <v>109.83</v>
      </c>
      <c r="DX21" s="162">
        <v>107.61</v>
      </c>
      <c r="DY21" s="162">
        <v>-53.921999999999997</v>
      </c>
      <c r="DZ21" s="162">
        <v>-52.69</v>
      </c>
      <c r="EA21" s="162">
        <v>169.83</v>
      </c>
      <c r="EB21" s="162">
        <v>131.07</v>
      </c>
      <c r="EC21" s="162">
        <v>125.45</v>
      </c>
      <c r="ED21" s="162">
        <v>126.55</v>
      </c>
      <c r="EE21" s="162">
        <v>98.784999999999997</v>
      </c>
      <c r="EF21" s="162">
        <v>81.540000000000006</v>
      </c>
      <c r="EG21" s="162">
        <v>-25.347999999999999</v>
      </c>
      <c r="EH21" s="163">
        <v>178.13</v>
      </c>
      <c r="EI21" s="162">
        <v>279.8</v>
      </c>
      <c r="EJ21" s="162">
        <v>0</v>
      </c>
      <c r="EK21" s="162">
        <v>-32.619</v>
      </c>
      <c r="EL21" s="162">
        <v>-35.655999999999999</v>
      </c>
      <c r="EM21" s="162">
        <v>-11.941000000000001</v>
      </c>
      <c r="EN21" s="162">
        <v>6.7868000000000004</v>
      </c>
      <c r="EO21" s="162">
        <v>-48.345999999999997</v>
      </c>
      <c r="EP21" s="162">
        <v>107.56</v>
      </c>
      <c r="EQ21" s="162">
        <v>-78.843000000000004</v>
      </c>
      <c r="ER21" s="162">
        <v>-80.331999999999994</v>
      </c>
      <c r="ES21" s="162">
        <v>-43.960999999999999</v>
      </c>
      <c r="ET21" s="162">
        <v>0</v>
      </c>
      <c r="EU21" s="162">
        <v>-8.9298999999999999</v>
      </c>
      <c r="EV21" s="162">
        <v>97.7</v>
      </c>
      <c r="EW21" s="162">
        <v>14.448</v>
      </c>
      <c r="EX21" s="162">
        <v>-47.459000000000003</v>
      </c>
      <c r="EY21" s="162">
        <v>-39.445999999999998</v>
      </c>
      <c r="EZ21" s="162">
        <v>-38.354999999999997</v>
      </c>
      <c r="FA21" s="162">
        <v>12.55</v>
      </c>
      <c r="FB21" s="162">
        <v>-77.841999999999999</v>
      </c>
      <c r="FC21" s="163">
        <v>0</v>
      </c>
      <c r="FD21" s="162">
        <v>24.343</v>
      </c>
      <c r="FE21" s="162">
        <v>0</v>
      </c>
      <c r="FF21" s="162">
        <v>0</v>
      </c>
      <c r="FG21" s="162">
        <v>41.363999999999997</v>
      </c>
      <c r="FH21" s="162">
        <v>40.380000000000003</v>
      </c>
      <c r="FI21" s="162">
        <v>39.972999999999999</v>
      </c>
      <c r="FJ21" s="162">
        <v>83.894999999999996</v>
      </c>
      <c r="FK21" s="162">
        <v>85.57</v>
      </c>
      <c r="FL21" s="162">
        <v>-204.29</v>
      </c>
      <c r="FM21" s="162">
        <v>56.115000000000002</v>
      </c>
      <c r="FN21" s="162">
        <v>55.293999999999997</v>
      </c>
      <c r="FO21" s="162">
        <v>-143.04</v>
      </c>
      <c r="FP21" s="162">
        <v>-133.79</v>
      </c>
      <c r="FQ21" s="162">
        <v>-64.305000000000007</v>
      </c>
      <c r="FR21" s="162">
        <v>-50.268999999999998</v>
      </c>
      <c r="FS21" s="162">
        <v>18.181999999999999</v>
      </c>
      <c r="FT21" s="162">
        <v>0.65710000000000002</v>
      </c>
      <c r="FU21" s="162">
        <v>-11.718999999999999</v>
      </c>
      <c r="FV21" s="162">
        <v>12.99</v>
      </c>
      <c r="FW21" s="162">
        <v>-65.561999999999998</v>
      </c>
      <c r="FX21" s="162">
        <v>10.426</v>
      </c>
      <c r="FY21" s="162">
        <v>-14.234999999999999</v>
      </c>
      <c r="FZ21" s="162">
        <v>2.1640000000000001</v>
      </c>
      <c r="GA21" s="162">
        <v>10.928000000000001</v>
      </c>
      <c r="GB21" s="162">
        <v>15.14</v>
      </c>
      <c r="GC21" s="162">
        <v>134.71</v>
      </c>
      <c r="GD21" s="162">
        <v>147.51</v>
      </c>
      <c r="GE21" s="162">
        <v>13.27</v>
      </c>
      <c r="GF21" s="162">
        <v>75.085999999999999</v>
      </c>
      <c r="GG21" s="162">
        <v>18.899000000000001</v>
      </c>
      <c r="GH21" s="162">
        <v>-18.516999999999999</v>
      </c>
      <c r="GI21" s="162">
        <v>-3.3742000000000001</v>
      </c>
      <c r="GJ21" s="162">
        <v>3.7456999999999998</v>
      </c>
      <c r="GK21" s="162">
        <v>1.3708</v>
      </c>
      <c r="GL21" s="162">
        <v>6.4500000000000002E-2</v>
      </c>
      <c r="GM21" s="162">
        <v>0</v>
      </c>
      <c r="GN21" s="162">
        <v>-14.939</v>
      </c>
      <c r="GO21" s="162">
        <v>-26.064</v>
      </c>
      <c r="GP21" s="162">
        <v>19.276</v>
      </c>
      <c r="GQ21" s="162">
        <v>40.755000000000003</v>
      </c>
      <c r="GR21" s="162">
        <v>101.35</v>
      </c>
      <c r="GS21" s="162">
        <v>62.774999999999999</v>
      </c>
      <c r="GT21" s="162">
        <v>-149.30000000000001</v>
      </c>
      <c r="GU21" s="162">
        <v>-17.684000000000001</v>
      </c>
      <c r="GV21" s="162">
        <v>34.423999999999999</v>
      </c>
      <c r="GW21" s="162">
        <v>-31.026</v>
      </c>
      <c r="GX21" s="162">
        <v>11.571999999999999</v>
      </c>
      <c r="GY21" s="162">
        <v>0</v>
      </c>
      <c r="GZ21" s="162">
        <v>0</v>
      </c>
      <c r="HA21" s="162">
        <v>13.006</v>
      </c>
      <c r="HB21" s="162">
        <v>161.91999999999999</v>
      </c>
      <c r="HC21" s="162">
        <v>164.22</v>
      </c>
      <c r="HD21" s="162">
        <v>283.7</v>
      </c>
      <c r="HE21" s="162">
        <v>-285.58</v>
      </c>
      <c r="HF21" s="162">
        <v>-597.54999999999995</v>
      </c>
      <c r="HG21" s="162">
        <v>599.11</v>
      </c>
      <c r="HH21" s="162">
        <v>577.61</v>
      </c>
      <c r="HI21" s="162">
        <v>-155.9</v>
      </c>
      <c r="HJ21" s="162">
        <v>-154.18</v>
      </c>
      <c r="HK21" s="162">
        <v>-62.444000000000003</v>
      </c>
      <c r="HL21" s="162">
        <v>-54.694000000000003</v>
      </c>
      <c r="HM21" s="162">
        <v>76.599999999999994</v>
      </c>
      <c r="HN21" s="162">
        <v>76.786000000000001</v>
      </c>
      <c r="HO21" s="162">
        <v>-123.17</v>
      </c>
      <c r="HP21" s="162">
        <v>-122.56</v>
      </c>
      <c r="HQ21" s="162">
        <v>49.781999999999996</v>
      </c>
      <c r="HR21" s="162">
        <v>49.177999999999997</v>
      </c>
      <c r="HS21" s="162">
        <v>-75.462999999999994</v>
      </c>
      <c r="HT21" s="162">
        <v>-76.421000000000006</v>
      </c>
      <c r="HU21" s="162">
        <v>86.989000000000004</v>
      </c>
      <c r="HV21" s="162">
        <v>86.058999999999997</v>
      </c>
      <c r="HW21" s="162">
        <v>54.5</v>
      </c>
      <c r="HX21" s="162">
        <v>55.5</v>
      </c>
      <c r="HY21" s="162">
        <v>21.986999999999998</v>
      </c>
      <c r="HZ21" s="162">
        <v>18.079000000000001</v>
      </c>
      <c r="IA21" s="162">
        <v>-357.92</v>
      </c>
      <c r="IB21" s="162">
        <v>103.03</v>
      </c>
      <c r="IC21" s="162">
        <v>102.27</v>
      </c>
      <c r="ID21" s="162">
        <v>14.5</v>
      </c>
      <c r="IE21" s="162">
        <v>13</v>
      </c>
      <c r="IF21" s="162">
        <v>-47</v>
      </c>
      <c r="IG21" s="162">
        <v>-48.7</v>
      </c>
      <c r="IH21" s="162">
        <v>1.4039999999999999</v>
      </c>
      <c r="II21" s="162">
        <v>1.1405000000000001</v>
      </c>
      <c r="IJ21" s="162">
        <v>-563.83000000000004</v>
      </c>
      <c r="IK21" s="163">
        <v>-319.23</v>
      </c>
      <c r="IL21" s="162">
        <v>529.58000000000004</v>
      </c>
      <c r="IM21" s="162">
        <v>358.24</v>
      </c>
      <c r="IN21" s="163">
        <v>-75.870999999999995</v>
      </c>
      <c r="IO21" s="162">
        <v>-412.08</v>
      </c>
      <c r="IP21" s="162">
        <v>411.75</v>
      </c>
      <c r="IQ21" s="162">
        <v>-135.11000000000001</v>
      </c>
      <c r="IR21" s="162">
        <v>-289.19</v>
      </c>
      <c r="IS21" s="162">
        <v>-409.28</v>
      </c>
      <c r="IT21" s="162">
        <v>133.11000000000001</v>
      </c>
      <c r="IU21" s="162">
        <v>132.47</v>
      </c>
      <c r="IV21" s="162">
        <v>142.82</v>
      </c>
      <c r="IW21" s="162">
        <v>-515</v>
      </c>
      <c r="IX21" s="162">
        <v>227.64</v>
      </c>
      <c r="IY21" s="162">
        <v>-289.32</v>
      </c>
      <c r="IZ21" s="162">
        <v>287.7</v>
      </c>
      <c r="JA21" s="162">
        <v>-6.6178999999999997</v>
      </c>
      <c r="JB21" s="163">
        <v>30.954999999999998</v>
      </c>
      <c r="JC21" s="162">
        <v>14.72</v>
      </c>
      <c r="JD21" s="162">
        <v>1.2889999999999999</v>
      </c>
      <c r="JE21" s="162">
        <v>1.2768999999999999</v>
      </c>
      <c r="JF21" s="162">
        <v>-14.478999999999999</v>
      </c>
      <c r="JG21" s="162">
        <v>-2.2400000000000002</v>
      </c>
      <c r="JH21" s="162">
        <v>10.65</v>
      </c>
      <c r="JI21" s="162">
        <v>2.2873000000000001</v>
      </c>
      <c r="JJ21" s="162">
        <v>-44.325000000000003</v>
      </c>
      <c r="JK21" s="162">
        <v>-16.696999999999999</v>
      </c>
      <c r="JL21" s="162">
        <v>37.200000000000003</v>
      </c>
      <c r="JM21" s="162">
        <v>50.884</v>
      </c>
      <c r="JN21" s="162">
        <v>50.158999999999999</v>
      </c>
      <c r="JO21" s="162">
        <v>0</v>
      </c>
      <c r="JP21" s="162">
        <v>0</v>
      </c>
      <c r="JQ21" s="162">
        <v>49.643000000000001</v>
      </c>
      <c r="JR21" s="162">
        <v>49.862000000000002</v>
      </c>
      <c r="JS21" s="162">
        <v>50.387999999999998</v>
      </c>
      <c r="JT21" s="163">
        <v>0</v>
      </c>
      <c r="JU21" s="162">
        <v>-12.6</v>
      </c>
      <c r="JV21" s="162">
        <v>27.861999999999998</v>
      </c>
      <c r="JW21" s="162">
        <v>5.7398999999999996</v>
      </c>
      <c r="JX21" s="162">
        <v>8.6998999999999995</v>
      </c>
      <c r="JY21" s="162">
        <v>-51.323</v>
      </c>
      <c r="JZ21" s="162">
        <v>80.325999999999993</v>
      </c>
      <c r="KA21" s="162">
        <v>63.085999999999999</v>
      </c>
      <c r="KB21" s="162">
        <v>-50.878</v>
      </c>
      <c r="KC21" s="162">
        <v>-79.194999999999993</v>
      </c>
      <c r="KD21" s="162">
        <v>54.156999999999996</v>
      </c>
      <c r="KE21" s="163">
        <v>24.600999999999999</v>
      </c>
      <c r="KF21" s="162">
        <v>6.3</v>
      </c>
      <c r="KG21" s="162">
        <v>-6.4</v>
      </c>
      <c r="KH21" s="162">
        <v>-21.858000000000001</v>
      </c>
      <c r="KI21" s="162">
        <v>164.97</v>
      </c>
    </row>
    <row r="22" spans="1:295" ht="18" customHeight="1" x14ac:dyDescent="0.3">
      <c r="A22" s="159" t="s">
        <v>61</v>
      </c>
      <c r="B22" s="159" t="s">
        <v>661</v>
      </c>
      <c r="C22" s="162">
        <v>0</v>
      </c>
      <c r="D22" s="162">
        <v>17.516999999999999</v>
      </c>
      <c r="E22" s="162">
        <v>-34.738999999999997</v>
      </c>
      <c r="F22" s="162">
        <v>8.2612000000000005</v>
      </c>
      <c r="G22" s="162">
        <v>20.827000000000002</v>
      </c>
      <c r="H22" s="162">
        <v>15.153</v>
      </c>
      <c r="I22" s="162">
        <v>40.942999999999998</v>
      </c>
      <c r="J22" s="162">
        <v>-74.742000000000004</v>
      </c>
      <c r="K22" s="162">
        <v>49.113</v>
      </c>
      <c r="L22" s="162">
        <v>25.02</v>
      </c>
      <c r="M22" s="162">
        <v>-24.529</v>
      </c>
      <c r="N22" s="162">
        <v>2.2200000000000002</v>
      </c>
      <c r="O22" s="162">
        <v>-35.006</v>
      </c>
      <c r="P22" s="162">
        <v>30.798999999999999</v>
      </c>
      <c r="Q22" s="162">
        <v>16.559000000000001</v>
      </c>
      <c r="R22" s="162">
        <v>-28.6</v>
      </c>
      <c r="S22" s="162">
        <v>4.0288000000000004</v>
      </c>
      <c r="T22" s="162">
        <v>150.22800000000001</v>
      </c>
      <c r="U22" s="162">
        <v>10.295999999999999</v>
      </c>
      <c r="V22" s="162">
        <v>10.257</v>
      </c>
      <c r="W22" s="162">
        <v>16.733000000000001</v>
      </c>
      <c r="X22" s="162">
        <v>0</v>
      </c>
      <c r="Y22" s="162">
        <v>20.434000000000001</v>
      </c>
      <c r="Z22" s="162">
        <v>7.0791000000000004</v>
      </c>
      <c r="AA22" s="163">
        <v>0</v>
      </c>
      <c r="AB22" s="162">
        <v>113</v>
      </c>
      <c r="AC22" s="162">
        <v>-66.33</v>
      </c>
      <c r="AD22" s="162">
        <v>-66.448999999999998</v>
      </c>
      <c r="AE22" s="162">
        <v>19.071000000000002</v>
      </c>
      <c r="AF22" s="162">
        <v>-2.2200000000000002</v>
      </c>
      <c r="AG22" s="162">
        <v>33</v>
      </c>
      <c r="AH22" s="162">
        <v>7.2619999999999996</v>
      </c>
      <c r="AI22" s="162">
        <v>0.14099999999999999</v>
      </c>
      <c r="AJ22" s="162">
        <v>-44.9</v>
      </c>
      <c r="AK22" s="162">
        <v>-44.34</v>
      </c>
      <c r="AL22" s="162">
        <v>-65.400000000000006</v>
      </c>
      <c r="AM22" s="162">
        <v>45.2</v>
      </c>
      <c r="AN22" s="162">
        <v>44.77</v>
      </c>
      <c r="AO22" s="162">
        <v>7.9836999999999998</v>
      </c>
      <c r="AP22" s="162">
        <v>13.148</v>
      </c>
      <c r="AQ22" s="162">
        <v>58.337000000000003</v>
      </c>
      <c r="AR22" s="162">
        <v>60.676000000000002</v>
      </c>
      <c r="AS22" s="162">
        <v>0</v>
      </c>
      <c r="AT22" s="162">
        <v>-52.912999999999997</v>
      </c>
      <c r="AU22" s="162">
        <v>-49.582999999999998</v>
      </c>
      <c r="AV22" s="162">
        <v>6.3312999999999997</v>
      </c>
      <c r="AW22" s="162">
        <v>6.2011000000000003</v>
      </c>
      <c r="AX22" s="162">
        <v>61.085000000000001</v>
      </c>
      <c r="AY22" s="162">
        <v>64.433999999999997</v>
      </c>
      <c r="AZ22" s="162">
        <v>-8.8986999999999998</v>
      </c>
      <c r="BA22" s="162">
        <v>-34.04</v>
      </c>
      <c r="BB22" s="162">
        <v>-222.98</v>
      </c>
      <c r="BC22" s="162">
        <v>-15.903</v>
      </c>
      <c r="BD22" s="162">
        <v>-14.099</v>
      </c>
      <c r="BE22" s="162">
        <v>-13.798999999999999</v>
      </c>
      <c r="BF22" s="162">
        <v>59.725000000000001</v>
      </c>
      <c r="BG22" s="162">
        <v>59.075000000000003</v>
      </c>
      <c r="BH22" s="162">
        <v>-2.8452999999999999</v>
      </c>
      <c r="BI22" s="162">
        <v>-67.102000000000004</v>
      </c>
      <c r="BJ22" s="162">
        <v>-33.316000000000003</v>
      </c>
      <c r="BK22" s="162">
        <v>9.0198999999999998</v>
      </c>
      <c r="BL22" s="162">
        <v>0</v>
      </c>
      <c r="BM22" s="162">
        <v>2.3614000000000002</v>
      </c>
      <c r="BN22" s="162">
        <v>262.94</v>
      </c>
      <c r="BO22" s="162">
        <v>61.890999999999998</v>
      </c>
      <c r="BP22" s="162">
        <v>61.738</v>
      </c>
      <c r="BQ22" s="162">
        <v>-180.08</v>
      </c>
      <c r="BR22" s="162">
        <v>315.98</v>
      </c>
      <c r="BS22" s="162">
        <v>40.976999999999997</v>
      </c>
      <c r="BT22" s="162">
        <v>-13.64</v>
      </c>
      <c r="BU22" s="162">
        <v>14.59</v>
      </c>
      <c r="BV22" s="162">
        <v>69.406999999999996</v>
      </c>
      <c r="BW22" s="162">
        <v>17.920000000000002</v>
      </c>
      <c r="BX22" s="162">
        <v>13.699</v>
      </c>
      <c r="BY22" s="162">
        <v>46.978999999999999</v>
      </c>
      <c r="BZ22" s="162">
        <v>62.908999999999999</v>
      </c>
      <c r="CA22" s="162">
        <v>-86.933000000000007</v>
      </c>
      <c r="CB22" s="162">
        <v>-86.263999999999996</v>
      </c>
      <c r="CC22" s="162">
        <v>151.77000000000001</v>
      </c>
      <c r="CD22" s="162">
        <v>151.72</v>
      </c>
      <c r="CE22" s="162">
        <v>16.678000000000001</v>
      </c>
      <c r="CF22" s="162">
        <v>-80.653999999999996</v>
      </c>
      <c r="CG22" s="162">
        <v>-80.608999999999995</v>
      </c>
      <c r="CH22" s="162">
        <v>-5.0957999999999997</v>
      </c>
      <c r="CI22" s="162">
        <v>0</v>
      </c>
      <c r="CJ22" s="162">
        <v>19.57</v>
      </c>
      <c r="CK22" s="162">
        <v>25.984999999999999</v>
      </c>
      <c r="CL22" s="162">
        <v>86.5</v>
      </c>
      <c r="CM22" s="162">
        <v>77.900000000000006</v>
      </c>
      <c r="CN22" s="162">
        <v>-13.829000000000001</v>
      </c>
      <c r="CO22" s="162">
        <v>55.423999999999999</v>
      </c>
      <c r="CP22" s="162">
        <v>53.414999999999999</v>
      </c>
      <c r="CQ22" s="162">
        <v>53.478000000000002</v>
      </c>
      <c r="CR22" s="162">
        <v>8.0290999999999997</v>
      </c>
      <c r="CS22" s="162">
        <v>6.5218999999999996</v>
      </c>
      <c r="CT22" s="163">
        <v>0</v>
      </c>
      <c r="CU22" s="162">
        <v>-15.488</v>
      </c>
      <c r="CV22" s="162">
        <v>0</v>
      </c>
      <c r="CW22" s="162">
        <v>11.54</v>
      </c>
      <c r="CX22" s="162">
        <v>32.119</v>
      </c>
      <c r="CY22" s="162">
        <v>63.259</v>
      </c>
      <c r="CZ22" s="162">
        <v>37.271999999999998</v>
      </c>
      <c r="DA22" s="162">
        <v>35.307000000000002</v>
      </c>
      <c r="DB22" s="162">
        <v>-29.039000000000001</v>
      </c>
      <c r="DC22" s="162">
        <v>-5.8948</v>
      </c>
      <c r="DD22" s="162">
        <v>0</v>
      </c>
      <c r="DE22" s="162">
        <v>0</v>
      </c>
      <c r="DF22" s="162">
        <v>-116.36</v>
      </c>
      <c r="DG22" s="162">
        <v>-1E-4</v>
      </c>
      <c r="DH22" s="162">
        <v>-17.672000000000001</v>
      </c>
      <c r="DI22" s="162">
        <v>-79.599000000000004</v>
      </c>
      <c r="DJ22" s="162">
        <v>-80.198999999999998</v>
      </c>
      <c r="DK22" s="162">
        <v>28.759</v>
      </c>
      <c r="DL22" s="162">
        <v>46.005000000000003</v>
      </c>
      <c r="DM22" s="162">
        <v>58.72</v>
      </c>
      <c r="DN22" s="162">
        <v>66.814999999999998</v>
      </c>
      <c r="DO22" s="162">
        <v>45.58</v>
      </c>
      <c r="DP22" s="162">
        <v>-9.16</v>
      </c>
      <c r="DQ22" s="162">
        <v>56.820999999999998</v>
      </c>
      <c r="DR22" s="162">
        <v>116.22</v>
      </c>
      <c r="DS22" s="162">
        <v>-21.37</v>
      </c>
      <c r="DT22" s="162">
        <v>-21.85</v>
      </c>
      <c r="DU22" s="162">
        <v>93.93</v>
      </c>
      <c r="DV22" s="162">
        <v>57.88</v>
      </c>
      <c r="DW22" s="162">
        <v>116.56</v>
      </c>
      <c r="DX22" s="162">
        <v>114.47</v>
      </c>
      <c r="DY22" s="162">
        <v>-53.329000000000001</v>
      </c>
      <c r="DZ22" s="162">
        <v>-52.771999999999998</v>
      </c>
      <c r="EA22" s="162">
        <v>180.81</v>
      </c>
      <c r="EB22" s="162">
        <v>142.09</v>
      </c>
      <c r="EC22" s="162">
        <v>135.55000000000001</v>
      </c>
      <c r="ED22" s="162">
        <v>137.19</v>
      </c>
      <c r="EE22" s="162">
        <v>75.576999999999998</v>
      </c>
      <c r="EF22" s="162">
        <v>57.014000000000003</v>
      </c>
      <c r="EG22" s="162">
        <v>-25.997</v>
      </c>
      <c r="EH22" s="162">
        <v>193.71</v>
      </c>
      <c r="EI22" s="162">
        <v>245.56</v>
      </c>
      <c r="EJ22" s="162">
        <v>0</v>
      </c>
      <c r="EK22" s="162">
        <v>-37.26</v>
      </c>
      <c r="EL22" s="162">
        <v>-39.762</v>
      </c>
      <c r="EM22" s="162">
        <v>0</v>
      </c>
      <c r="EN22" s="162">
        <v>11.44</v>
      </c>
      <c r="EO22" s="162">
        <v>-48.345999999999997</v>
      </c>
      <c r="EP22" s="162">
        <v>41.52</v>
      </c>
      <c r="EQ22" s="162">
        <v>-65.947000000000003</v>
      </c>
      <c r="ER22" s="162">
        <v>-66.894000000000005</v>
      </c>
      <c r="ES22" s="162">
        <v>-21.873000000000001</v>
      </c>
      <c r="ET22" s="162">
        <v>0</v>
      </c>
      <c r="EU22" s="162">
        <v>-16.068000000000001</v>
      </c>
      <c r="EV22" s="162">
        <v>0.9</v>
      </c>
      <c r="EW22" s="162">
        <v>12.316000000000001</v>
      </c>
      <c r="EX22" s="162">
        <v>-27.956</v>
      </c>
      <c r="EY22" s="162">
        <v>-36.112000000000002</v>
      </c>
      <c r="EZ22" s="162">
        <v>-34.848999999999997</v>
      </c>
      <c r="FA22" s="162">
        <v>6.6593</v>
      </c>
      <c r="FB22" s="162">
        <v>-55.862000000000002</v>
      </c>
      <c r="FC22" s="163">
        <v>0</v>
      </c>
      <c r="FD22" s="162">
        <v>24.094000000000001</v>
      </c>
      <c r="FE22" s="162">
        <v>0</v>
      </c>
      <c r="FF22" s="162">
        <v>0</v>
      </c>
      <c r="FG22" s="162">
        <v>39.65</v>
      </c>
      <c r="FH22" s="162">
        <v>39.738</v>
      </c>
      <c r="FI22" s="162">
        <v>39.109000000000002</v>
      </c>
      <c r="FJ22" s="162">
        <v>86.406999999999996</v>
      </c>
      <c r="FK22" s="162">
        <v>86.742000000000004</v>
      </c>
      <c r="FL22" s="162">
        <v>-189.56</v>
      </c>
      <c r="FM22" s="162">
        <v>55.860999999999997</v>
      </c>
      <c r="FN22" s="162">
        <v>56.03</v>
      </c>
      <c r="FO22" s="162">
        <v>-133.29</v>
      </c>
      <c r="FP22" s="162">
        <v>-126.69</v>
      </c>
      <c r="FQ22" s="162">
        <v>-60.664999999999999</v>
      </c>
      <c r="FR22" s="162">
        <v>-47.719000000000001</v>
      </c>
      <c r="FS22" s="162">
        <v>17.571000000000002</v>
      </c>
      <c r="FT22" s="162">
        <v>0.71560000000000001</v>
      </c>
      <c r="FU22" s="162">
        <v>-11.249000000000001</v>
      </c>
      <c r="FV22" s="162">
        <v>12.48</v>
      </c>
      <c r="FW22" s="162">
        <v>-62.030999999999999</v>
      </c>
      <c r="FX22" s="162">
        <v>10.272</v>
      </c>
      <c r="FY22" s="162">
        <v>-13.901</v>
      </c>
      <c r="FZ22" s="162">
        <v>1.9789000000000001</v>
      </c>
      <c r="GA22" s="162">
        <v>11.021000000000001</v>
      </c>
      <c r="GB22" s="162">
        <v>15.978999999999999</v>
      </c>
      <c r="GC22" s="162">
        <v>128.78</v>
      </c>
      <c r="GD22" s="162">
        <v>137.59</v>
      </c>
      <c r="GE22" s="162">
        <v>12.91</v>
      </c>
      <c r="GF22" s="162">
        <v>74.207999999999998</v>
      </c>
      <c r="GG22" s="162">
        <v>18</v>
      </c>
      <c r="GH22" s="162">
        <v>-20.539000000000001</v>
      </c>
      <c r="GI22" s="162">
        <v>-3.4573999999999998</v>
      </c>
      <c r="GJ22" s="162">
        <v>3.7397999999999998</v>
      </c>
      <c r="GK22" s="162">
        <v>1.3812</v>
      </c>
      <c r="GL22" s="162">
        <v>6.4500000000000002E-2</v>
      </c>
      <c r="GM22" s="162">
        <v>0</v>
      </c>
      <c r="GN22" s="162">
        <v>-14.712999999999999</v>
      </c>
      <c r="GO22" s="162">
        <v>-29.39</v>
      </c>
      <c r="GP22" s="162">
        <v>18.59</v>
      </c>
      <c r="GQ22" s="162">
        <v>46.552999999999997</v>
      </c>
      <c r="GR22" s="162">
        <v>104.77</v>
      </c>
      <c r="GS22" s="162">
        <v>65.3</v>
      </c>
      <c r="GT22" s="162">
        <v>-154.93</v>
      </c>
      <c r="GU22" s="162">
        <v>-19.123000000000001</v>
      </c>
      <c r="GV22" s="162">
        <v>35.789000000000001</v>
      </c>
      <c r="GW22" s="162">
        <v>-33.636000000000003</v>
      </c>
      <c r="GX22" s="162">
        <v>12.164999999999999</v>
      </c>
      <c r="GY22" s="162">
        <v>0</v>
      </c>
      <c r="GZ22" s="162">
        <v>0</v>
      </c>
      <c r="HA22" s="162">
        <v>13.006</v>
      </c>
      <c r="HB22" s="162">
        <v>159.4</v>
      </c>
      <c r="HC22" s="162">
        <v>159.56</v>
      </c>
      <c r="HD22" s="162">
        <v>278.7</v>
      </c>
      <c r="HE22" s="162">
        <v>-277.44</v>
      </c>
      <c r="HF22" s="162">
        <v>-584.72</v>
      </c>
      <c r="HG22" s="162">
        <v>588.38</v>
      </c>
      <c r="HH22" s="162">
        <v>530.16</v>
      </c>
      <c r="HI22" s="162">
        <v>-152.15</v>
      </c>
      <c r="HJ22" s="162">
        <v>-149.55000000000001</v>
      </c>
      <c r="HK22" s="162">
        <v>-57.158000000000001</v>
      </c>
      <c r="HL22" s="162">
        <v>-48.976999999999997</v>
      </c>
      <c r="HM22" s="162">
        <v>73.977999999999994</v>
      </c>
      <c r="HN22" s="162">
        <v>72.968999999999994</v>
      </c>
      <c r="HO22" s="162">
        <v>-123.17</v>
      </c>
      <c r="HP22" s="162">
        <v>-122.56</v>
      </c>
      <c r="HQ22" s="162">
        <v>37.895000000000003</v>
      </c>
      <c r="HR22" s="162">
        <v>37.015999999999998</v>
      </c>
      <c r="HS22" s="162">
        <v>-81.494</v>
      </c>
      <c r="HT22" s="162">
        <v>-81.147999999999996</v>
      </c>
      <c r="HU22" s="162">
        <v>84.94</v>
      </c>
      <c r="HV22" s="162">
        <v>84.308999999999997</v>
      </c>
      <c r="HW22" s="162">
        <v>55.598999999999997</v>
      </c>
      <c r="HX22" s="162">
        <v>55.2</v>
      </c>
      <c r="HY22" s="162">
        <v>21.943999999999999</v>
      </c>
      <c r="HZ22" s="162">
        <v>18.559000000000001</v>
      </c>
      <c r="IA22" s="162">
        <v>-363.63</v>
      </c>
      <c r="IB22" s="162">
        <v>91.281000000000006</v>
      </c>
      <c r="IC22" s="162">
        <v>90.402000000000001</v>
      </c>
      <c r="ID22" s="162">
        <v>15</v>
      </c>
      <c r="IE22" s="162">
        <v>18.2</v>
      </c>
      <c r="IF22" s="162">
        <v>-39</v>
      </c>
      <c r="IG22" s="162">
        <v>-40.298999999999999</v>
      </c>
      <c r="IH22" s="162">
        <v>1.4039999999999999</v>
      </c>
      <c r="II22" s="162">
        <v>1.1405000000000001</v>
      </c>
      <c r="IJ22" s="162">
        <v>-517.88</v>
      </c>
      <c r="IK22" s="162">
        <v>-213.42</v>
      </c>
      <c r="IL22" s="162">
        <v>514.97</v>
      </c>
      <c r="IM22" s="162">
        <v>335.36</v>
      </c>
      <c r="IN22" s="162">
        <v>-194.26</v>
      </c>
      <c r="IO22" s="162">
        <v>-399.63</v>
      </c>
      <c r="IP22" s="162">
        <v>396.57</v>
      </c>
      <c r="IQ22" s="162">
        <v>-114.01</v>
      </c>
      <c r="IR22" s="162">
        <v>-268.94</v>
      </c>
      <c r="IS22" s="162">
        <v>-394.87</v>
      </c>
      <c r="IT22" s="162">
        <v>133.35</v>
      </c>
      <c r="IU22" s="162">
        <v>130.02000000000001</v>
      </c>
      <c r="IV22" s="162">
        <v>122.44</v>
      </c>
      <c r="IW22" s="162">
        <v>-498.1</v>
      </c>
      <c r="IX22" s="162">
        <v>210.85</v>
      </c>
      <c r="IY22" s="162">
        <v>-288.66000000000003</v>
      </c>
      <c r="IZ22" s="162">
        <v>289.88</v>
      </c>
      <c r="JA22" s="162">
        <v>-5.7473000000000001</v>
      </c>
      <c r="JB22" s="162">
        <v>30.954999999999998</v>
      </c>
      <c r="JC22" s="162">
        <v>14.398999999999999</v>
      </c>
      <c r="JD22" s="162">
        <v>1.1778999999999999</v>
      </c>
      <c r="JE22" s="162">
        <v>1.1678999999999999</v>
      </c>
      <c r="JF22" s="162">
        <v>-14.079000000000001</v>
      </c>
      <c r="JG22" s="162">
        <v>-3.3599000000000001</v>
      </c>
      <c r="JH22" s="162">
        <v>10.946</v>
      </c>
      <c r="JI22" s="162">
        <v>3.4287000000000001</v>
      </c>
      <c r="JJ22" s="162">
        <v>-42.042999999999999</v>
      </c>
      <c r="JK22" s="162">
        <v>-16.609000000000002</v>
      </c>
      <c r="JL22" s="162">
        <v>32.700000000000003</v>
      </c>
      <c r="JM22" s="162">
        <v>47.31</v>
      </c>
      <c r="JN22" s="162">
        <v>47.911000000000001</v>
      </c>
      <c r="JO22" s="162">
        <v>0</v>
      </c>
      <c r="JP22" s="162">
        <v>0</v>
      </c>
      <c r="JQ22" s="162">
        <v>47.643999999999998</v>
      </c>
      <c r="JR22" s="162">
        <v>47.594000000000001</v>
      </c>
      <c r="JS22" s="162">
        <v>47.523000000000003</v>
      </c>
      <c r="JT22" s="163">
        <v>0</v>
      </c>
      <c r="JU22" s="162">
        <v>-17.399000000000001</v>
      </c>
      <c r="JV22" s="162">
        <v>26.399000000000001</v>
      </c>
      <c r="JW22" s="162">
        <v>6.0298999999999996</v>
      </c>
      <c r="JX22" s="162">
        <v>8.6998999999999995</v>
      </c>
      <c r="JY22" s="162">
        <v>-45.92</v>
      </c>
      <c r="JZ22" s="162">
        <v>77.549000000000007</v>
      </c>
      <c r="KA22" s="162">
        <v>57.93</v>
      </c>
      <c r="KB22" s="162">
        <v>-45.465000000000003</v>
      </c>
      <c r="KC22" s="162">
        <v>-75.676000000000002</v>
      </c>
      <c r="KD22" s="162">
        <v>48.954000000000001</v>
      </c>
      <c r="KE22" s="162">
        <v>27.088000000000001</v>
      </c>
      <c r="KF22" s="162">
        <v>11.398999999999999</v>
      </c>
      <c r="KG22" s="162">
        <v>-11.199</v>
      </c>
      <c r="KH22" s="162">
        <v>-47.104999999999997</v>
      </c>
      <c r="KI22" s="162">
        <v>181.68</v>
      </c>
    </row>
    <row r="23" spans="1:295" ht="18" customHeight="1" x14ac:dyDescent="0.3">
      <c r="A23" s="159" t="s">
        <v>61</v>
      </c>
      <c r="B23" s="159" t="s">
        <v>662</v>
      </c>
      <c r="C23" s="162">
        <v>0</v>
      </c>
      <c r="D23" s="162">
        <v>17.920000000000002</v>
      </c>
      <c r="E23" s="162">
        <v>-35.677</v>
      </c>
      <c r="F23" s="162">
        <v>8.6211000000000002</v>
      </c>
      <c r="G23" s="162">
        <v>22.084</v>
      </c>
      <c r="H23" s="162">
        <v>12.769</v>
      </c>
      <c r="I23" s="162">
        <v>43.802</v>
      </c>
      <c r="J23" s="162">
        <v>-79.241</v>
      </c>
      <c r="K23" s="162">
        <v>51.552999999999997</v>
      </c>
      <c r="L23" s="163">
        <v>25.02</v>
      </c>
      <c r="M23" s="162">
        <v>-25.736999999999998</v>
      </c>
      <c r="N23" s="163">
        <v>2.2200000000000002</v>
      </c>
      <c r="O23" s="162">
        <v>-40.33</v>
      </c>
      <c r="P23" s="162">
        <v>35.200000000000003</v>
      </c>
      <c r="Q23" s="162">
        <v>18.215</v>
      </c>
      <c r="R23" s="162">
        <v>-35.200000000000003</v>
      </c>
      <c r="S23" s="162">
        <v>4.0881999999999996</v>
      </c>
      <c r="T23" s="162">
        <v>160.49</v>
      </c>
      <c r="U23" s="163">
        <v>10.295999999999999</v>
      </c>
      <c r="V23" s="162">
        <v>11.484</v>
      </c>
      <c r="W23" s="163">
        <v>16.733000000000001</v>
      </c>
      <c r="X23" s="162">
        <v>0</v>
      </c>
      <c r="Y23" s="162">
        <v>21.137</v>
      </c>
      <c r="Z23" s="162">
        <v>6.5454999999999997</v>
      </c>
      <c r="AA23" s="163">
        <v>0</v>
      </c>
      <c r="AB23" s="162">
        <v>113</v>
      </c>
      <c r="AC23" s="162">
        <v>-67.418999999999997</v>
      </c>
      <c r="AD23" s="162">
        <v>-67.23</v>
      </c>
      <c r="AE23" s="162">
        <v>19.536000000000001</v>
      </c>
      <c r="AF23" s="162">
        <v>-4.4400000000000004</v>
      </c>
      <c r="AG23" s="162">
        <v>39.6</v>
      </c>
      <c r="AH23" s="162">
        <v>7.9790000000000001</v>
      </c>
      <c r="AI23" s="163">
        <v>0.14099999999999999</v>
      </c>
      <c r="AJ23" s="162">
        <v>-39.47</v>
      </c>
      <c r="AK23" s="162">
        <v>-39.79</v>
      </c>
      <c r="AL23" s="162">
        <v>-74.75</v>
      </c>
      <c r="AM23" s="162">
        <v>39.918999999999997</v>
      </c>
      <c r="AN23" s="162">
        <v>39.99</v>
      </c>
      <c r="AO23" s="163">
        <v>7.9836999999999998</v>
      </c>
      <c r="AP23" s="162">
        <v>12.343999999999999</v>
      </c>
      <c r="AQ23" s="162">
        <v>59.25</v>
      </c>
      <c r="AR23" s="162">
        <v>60.819000000000003</v>
      </c>
      <c r="AS23" s="162">
        <v>0</v>
      </c>
      <c r="AT23" s="162">
        <v>-43.938000000000002</v>
      </c>
      <c r="AU23" s="162">
        <v>-43.933</v>
      </c>
      <c r="AV23" s="162">
        <v>7.1698000000000004</v>
      </c>
      <c r="AW23" s="162">
        <v>6.3929</v>
      </c>
      <c r="AX23" s="162">
        <v>64.433999999999997</v>
      </c>
      <c r="AY23" s="162">
        <v>65.372</v>
      </c>
      <c r="AZ23" s="162">
        <v>-8.8986999999999998</v>
      </c>
      <c r="BA23" s="162">
        <v>-47.709000000000003</v>
      </c>
      <c r="BB23" s="162">
        <v>-226.03</v>
      </c>
      <c r="BC23" s="162">
        <v>-17.04</v>
      </c>
      <c r="BD23" s="162">
        <v>-13.699</v>
      </c>
      <c r="BE23" s="162">
        <v>-13.499000000000001</v>
      </c>
      <c r="BF23" s="162">
        <v>50.110999999999997</v>
      </c>
      <c r="BG23" s="162">
        <v>49.543999999999997</v>
      </c>
      <c r="BH23" s="162">
        <v>-3.5022000000000002</v>
      </c>
      <c r="BI23" s="162">
        <v>-67.102000000000004</v>
      </c>
      <c r="BJ23" s="162">
        <v>-19.62</v>
      </c>
      <c r="BK23" s="162">
        <v>8.6198999999999995</v>
      </c>
      <c r="BL23" s="162">
        <v>0</v>
      </c>
      <c r="BM23" s="162">
        <v>2.6516000000000002</v>
      </c>
      <c r="BN23" s="162">
        <v>262.88</v>
      </c>
      <c r="BO23" s="162">
        <v>97.200999999999993</v>
      </c>
      <c r="BP23" s="163">
        <v>61.738</v>
      </c>
      <c r="BQ23" s="162">
        <v>-240.07</v>
      </c>
      <c r="BR23" s="162">
        <v>382.24</v>
      </c>
      <c r="BS23" s="162">
        <v>40.976999999999997</v>
      </c>
      <c r="BT23" s="162">
        <v>-29.663</v>
      </c>
      <c r="BU23" s="162">
        <v>31.367000000000001</v>
      </c>
      <c r="BV23" s="162">
        <v>78.228999999999999</v>
      </c>
      <c r="BW23" s="162">
        <v>20.04</v>
      </c>
      <c r="BX23" s="162">
        <v>16.459</v>
      </c>
      <c r="BY23" s="162">
        <v>52.168999999999997</v>
      </c>
      <c r="BZ23" s="162">
        <v>67.8</v>
      </c>
      <c r="CA23" s="162">
        <v>-92.024000000000001</v>
      </c>
      <c r="CB23" s="162">
        <v>-92.426000000000002</v>
      </c>
      <c r="CC23" s="162">
        <v>156.44999999999999</v>
      </c>
      <c r="CD23" s="162">
        <v>156.30000000000001</v>
      </c>
      <c r="CE23" s="162">
        <v>11.042999999999999</v>
      </c>
      <c r="CF23" s="162">
        <v>-85.299000000000007</v>
      </c>
      <c r="CG23" s="162">
        <v>-85.216999999999999</v>
      </c>
      <c r="CH23" s="162">
        <v>-7.5068999999999999</v>
      </c>
      <c r="CI23" s="162">
        <v>0</v>
      </c>
      <c r="CJ23" s="162">
        <v>19.57</v>
      </c>
      <c r="CK23" s="162">
        <v>25.984999999999999</v>
      </c>
      <c r="CL23" s="162">
        <v>95.3</v>
      </c>
      <c r="CM23" s="162">
        <v>85.4</v>
      </c>
      <c r="CN23" s="162">
        <v>-14.819000000000001</v>
      </c>
      <c r="CO23" s="162">
        <v>59.295999999999999</v>
      </c>
      <c r="CP23" s="162">
        <v>58.073999999999998</v>
      </c>
      <c r="CQ23" s="162">
        <v>57.576999999999998</v>
      </c>
      <c r="CR23" s="162">
        <v>18.260000000000002</v>
      </c>
      <c r="CS23" s="162">
        <v>18.834</v>
      </c>
      <c r="CT23" s="163">
        <v>0</v>
      </c>
      <c r="CU23" s="162">
        <v>-42.12</v>
      </c>
      <c r="CV23" s="162">
        <v>0</v>
      </c>
      <c r="CW23" s="162">
        <v>12.17</v>
      </c>
      <c r="CX23" s="162">
        <v>38.58</v>
      </c>
      <c r="CY23" s="163">
        <v>63.259</v>
      </c>
      <c r="CZ23" s="162">
        <v>37.271999999999998</v>
      </c>
      <c r="DA23" s="162">
        <v>35.307000000000002</v>
      </c>
      <c r="DB23" s="162">
        <v>-30.039000000000001</v>
      </c>
      <c r="DC23" s="162">
        <v>-5.8948</v>
      </c>
      <c r="DD23" s="162">
        <v>0</v>
      </c>
      <c r="DE23" s="162">
        <v>0</v>
      </c>
      <c r="DF23" s="162">
        <v>-78.141999999999996</v>
      </c>
      <c r="DG23" s="163">
        <v>-1E-4</v>
      </c>
      <c r="DH23" s="162">
        <v>-18.021999999999998</v>
      </c>
      <c r="DI23" s="162">
        <v>-88.9</v>
      </c>
      <c r="DJ23" s="162">
        <v>-89</v>
      </c>
      <c r="DK23" s="162">
        <v>29.297000000000001</v>
      </c>
      <c r="DL23" s="162">
        <v>51.863999999999997</v>
      </c>
      <c r="DM23" s="162">
        <v>61.537999999999997</v>
      </c>
      <c r="DN23" s="162">
        <v>75.018000000000001</v>
      </c>
      <c r="DO23" s="162">
        <v>51.29</v>
      </c>
      <c r="DP23" s="162">
        <v>-9.1199999999999992</v>
      </c>
      <c r="DQ23" s="162">
        <v>59.183999999999997</v>
      </c>
      <c r="DR23" s="162">
        <v>76.524000000000001</v>
      </c>
      <c r="DS23" s="162">
        <v>-21.63</v>
      </c>
      <c r="DT23" s="162">
        <v>-21.92</v>
      </c>
      <c r="DU23" s="162">
        <v>93.87</v>
      </c>
      <c r="DV23" s="162">
        <v>65.25</v>
      </c>
      <c r="DW23" s="162">
        <v>75.453999999999994</v>
      </c>
      <c r="DX23" s="162">
        <v>75.162999999999997</v>
      </c>
      <c r="DY23" s="162">
        <v>-73.819999999999993</v>
      </c>
      <c r="DZ23" s="162">
        <v>-71.427000000000007</v>
      </c>
      <c r="EA23" s="162">
        <v>161.38</v>
      </c>
      <c r="EB23" s="162">
        <v>120.09</v>
      </c>
      <c r="EC23" s="163">
        <v>135.55000000000001</v>
      </c>
      <c r="ED23" s="163">
        <v>137.19</v>
      </c>
      <c r="EE23" s="162">
        <v>93.231999999999999</v>
      </c>
      <c r="EF23" s="162">
        <v>73.856999999999999</v>
      </c>
      <c r="EG23" s="162">
        <v>-26.548999999999999</v>
      </c>
      <c r="EH23" s="162">
        <v>251.31</v>
      </c>
      <c r="EI23" s="162">
        <v>182.29</v>
      </c>
      <c r="EJ23" s="162">
        <v>0</v>
      </c>
      <c r="EK23" s="162">
        <v>-37.42</v>
      </c>
      <c r="EL23" s="162">
        <v>-40.633000000000003</v>
      </c>
      <c r="EM23" s="162">
        <v>0</v>
      </c>
      <c r="EN23" s="162">
        <v>-6.0617000000000001</v>
      </c>
      <c r="EO23" s="162">
        <v>-48.345999999999997</v>
      </c>
      <c r="EP23" s="162">
        <v>161.33000000000001</v>
      </c>
      <c r="EQ23" s="162">
        <v>-91.936999999999998</v>
      </c>
      <c r="ER23" s="162">
        <v>-94.201999999999998</v>
      </c>
      <c r="ES23" s="162">
        <v>-35.981000000000002</v>
      </c>
      <c r="ET23" s="162">
        <v>0</v>
      </c>
      <c r="EU23" s="162">
        <v>-8.5599000000000007</v>
      </c>
      <c r="EV23" s="162">
        <v>119.9</v>
      </c>
      <c r="EW23" s="162">
        <v>13.286</v>
      </c>
      <c r="EX23" s="162">
        <v>-64.492000000000004</v>
      </c>
      <c r="EY23" s="162">
        <v>-37.225000000000001</v>
      </c>
      <c r="EZ23" s="162">
        <v>-36.677</v>
      </c>
      <c r="FA23" s="162">
        <v>9.4549000000000003</v>
      </c>
      <c r="FB23" s="162">
        <v>-73.242000000000004</v>
      </c>
      <c r="FC23" s="163">
        <v>0</v>
      </c>
      <c r="FD23" s="162">
        <v>23.72</v>
      </c>
      <c r="FE23" s="162">
        <v>0</v>
      </c>
      <c r="FF23" s="162">
        <v>0</v>
      </c>
      <c r="FG23" s="162">
        <v>38.85</v>
      </c>
      <c r="FH23" s="162">
        <v>39.241999999999997</v>
      </c>
      <c r="FI23" s="162">
        <v>37.93</v>
      </c>
      <c r="FJ23" s="162">
        <v>91.766000000000005</v>
      </c>
      <c r="FK23" s="162">
        <v>92.1</v>
      </c>
      <c r="FL23" s="162">
        <v>-188.05</v>
      </c>
      <c r="FM23" s="162">
        <v>75.355000000000004</v>
      </c>
      <c r="FN23" s="162">
        <v>75.456999999999994</v>
      </c>
      <c r="FO23" s="162">
        <v>-132.33000000000001</v>
      </c>
      <c r="FP23" s="162">
        <v>-120.42</v>
      </c>
      <c r="FQ23" s="162">
        <v>-62.621000000000002</v>
      </c>
      <c r="FR23" s="162">
        <v>-47.298999999999999</v>
      </c>
      <c r="FS23" s="162">
        <v>18.084</v>
      </c>
      <c r="FT23" s="162">
        <v>0.75229999999999997</v>
      </c>
      <c r="FU23" s="162">
        <v>-11.539</v>
      </c>
      <c r="FV23" s="162">
        <v>11.95</v>
      </c>
      <c r="FW23" s="162">
        <v>-62.601999999999997</v>
      </c>
      <c r="FX23" s="162">
        <v>10.273</v>
      </c>
      <c r="FY23" s="162">
        <v>-13.407999999999999</v>
      </c>
      <c r="FZ23" s="162">
        <v>2.0739000000000001</v>
      </c>
      <c r="GA23" s="162">
        <v>10.97</v>
      </c>
      <c r="GB23" s="162">
        <v>16.579000000000001</v>
      </c>
      <c r="GC23" s="162">
        <v>120.61</v>
      </c>
      <c r="GD23" s="162">
        <v>135.85</v>
      </c>
      <c r="GE23" s="162">
        <v>13.56</v>
      </c>
      <c r="GF23" s="162">
        <v>76.605999999999995</v>
      </c>
      <c r="GG23" s="162">
        <v>19.298999999999999</v>
      </c>
      <c r="GH23" s="162">
        <v>-22.004000000000001</v>
      </c>
      <c r="GI23" s="162">
        <v>-3.7014</v>
      </c>
      <c r="GJ23" s="162">
        <v>4.0675999999999997</v>
      </c>
      <c r="GK23" s="162">
        <v>1.5135000000000001</v>
      </c>
      <c r="GL23" s="162">
        <v>6.4500000000000002E-2</v>
      </c>
      <c r="GM23" s="162">
        <v>0</v>
      </c>
      <c r="GN23" s="162">
        <v>-14.41</v>
      </c>
      <c r="GO23" s="162">
        <v>-31.873999999999999</v>
      </c>
      <c r="GP23" s="162">
        <v>19.355</v>
      </c>
      <c r="GQ23" s="162">
        <v>49.158000000000001</v>
      </c>
      <c r="GR23" s="162">
        <v>110.42</v>
      </c>
      <c r="GS23" s="162">
        <v>65.716999999999999</v>
      </c>
      <c r="GT23" s="162">
        <v>-158.96</v>
      </c>
      <c r="GU23" s="162">
        <v>-21.873000000000001</v>
      </c>
      <c r="GV23" s="162">
        <v>36.677</v>
      </c>
      <c r="GW23" s="162">
        <v>-39.637</v>
      </c>
      <c r="GX23" s="162">
        <v>11.333</v>
      </c>
      <c r="GY23" s="162">
        <v>0.25390000000000001</v>
      </c>
      <c r="GZ23" s="162">
        <v>0</v>
      </c>
      <c r="HA23" s="162">
        <v>12.278</v>
      </c>
      <c r="HB23" s="162">
        <v>138.44999999999999</v>
      </c>
      <c r="HC23" s="162">
        <v>139.56</v>
      </c>
      <c r="HD23" s="162">
        <v>284.5</v>
      </c>
      <c r="HE23" s="162">
        <v>-286.27</v>
      </c>
      <c r="HF23" s="162">
        <v>-561.02</v>
      </c>
      <c r="HG23" s="162">
        <v>566.69000000000005</v>
      </c>
      <c r="HH23" s="162">
        <v>480.09</v>
      </c>
      <c r="HI23" s="162">
        <v>-134.24</v>
      </c>
      <c r="HJ23" s="162">
        <v>-133.44</v>
      </c>
      <c r="HK23" s="162">
        <v>-54.704000000000001</v>
      </c>
      <c r="HL23" s="162">
        <v>-47.033000000000001</v>
      </c>
      <c r="HM23" s="162">
        <v>73.096999999999994</v>
      </c>
      <c r="HN23" s="162">
        <v>72.879000000000005</v>
      </c>
      <c r="HO23" s="162">
        <v>-104.19</v>
      </c>
      <c r="HP23" s="162">
        <v>-101.15</v>
      </c>
      <c r="HQ23" s="162">
        <v>13.263</v>
      </c>
      <c r="HR23" s="162">
        <v>12.955</v>
      </c>
      <c r="HS23" s="162">
        <v>-68.025000000000006</v>
      </c>
      <c r="HT23" s="162">
        <v>-67.504000000000005</v>
      </c>
      <c r="HU23" s="162">
        <v>88.239000000000004</v>
      </c>
      <c r="HV23" s="162">
        <v>87.87</v>
      </c>
      <c r="HW23" s="162">
        <v>55</v>
      </c>
      <c r="HX23" s="162">
        <v>54.9</v>
      </c>
      <c r="HY23" s="163">
        <v>21.943999999999999</v>
      </c>
      <c r="HZ23" s="162">
        <v>-13.76</v>
      </c>
      <c r="IA23" s="162">
        <v>-384.93</v>
      </c>
      <c r="IB23" s="162">
        <v>82.94</v>
      </c>
      <c r="IC23" s="162">
        <v>81.866</v>
      </c>
      <c r="ID23" s="162">
        <v>14.5</v>
      </c>
      <c r="IE23" s="162">
        <v>26.798999999999999</v>
      </c>
      <c r="IF23" s="162">
        <v>-22.5</v>
      </c>
      <c r="IG23" s="162">
        <v>-22.899000000000001</v>
      </c>
      <c r="IH23" s="162">
        <v>1.3056000000000001</v>
      </c>
      <c r="II23" s="162">
        <v>1.1827000000000001</v>
      </c>
      <c r="IJ23" s="162">
        <v>-470.41</v>
      </c>
      <c r="IK23" s="162">
        <v>-158.06</v>
      </c>
      <c r="IL23" s="162">
        <v>409.42</v>
      </c>
      <c r="IM23" s="162">
        <v>268.5</v>
      </c>
      <c r="IN23" s="162">
        <v>-125.41</v>
      </c>
      <c r="IO23" s="162">
        <v>-316.7</v>
      </c>
      <c r="IP23" s="162">
        <v>316.58999999999997</v>
      </c>
      <c r="IQ23" s="162">
        <v>-51.953000000000003</v>
      </c>
      <c r="IR23" s="162">
        <v>-194.96</v>
      </c>
      <c r="IS23" s="163">
        <v>-394.87</v>
      </c>
      <c r="IT23" s="162">
        <v>127.34</v>
      </c>
      <c r="IU23" s="162">
        <v>126.56</v>
      </c>
      <c r="IV23" s="162">
        <v>54.631999999999998</v>
      </c>
      <c r="IW23" s="162">
        <v>-393.8</v>
      </c>
      <c r="IX23" s="162">
        <v>140.91</v>
      </c>
      <c r="IY23" s="162">
        <v>-252.78</v>
      </c>
      <c r="IZ23" s="162">
        <v>253.19</v>
      </c>
      <c r="JA23" s="162">
        <v>-5.9038000000000004</v>
      </c>
      <c r="JB23" s="162">
        <v>30.954999999999998</v>
      </c>
      <c r="JC23" s="162">
        <v>16.079000000000001</v>
      </c>
      <c r="JD23" s="162">
        <v>1.151</v>
      </c>
      <c r="JE23" s="163">
        <v>1.1678999999999999</v>
      </c>
      <c r="JF23" s="162">
        <v>-15.92</v>
      </c>
      <c r="JG23" s="162">
        <v>-0.8</v>
      </c>
      <c r="JH23" s="162">
        <v>10.538</v>
      </c>
      <c r="JI23" s="162">
        <v>1.4662999999999999</v>
      </c>
      <c r="JJ23" s="162">
        <v>-36.765999999999998</v>
      </c>
      <c r="JK23" s="162">
        <v>-17.988</v>
      </c>
      <c r="JL23" s="162">
        <v>30.298999999999999</v>
      </c>
      <c r="JM23" s="162">
        <v>48.116999999999997</v>
      </c>
      <c r="JN23" s="162">
        <v>48.170999999999999</v>
      </c>
      <c r="JO23" s="162">
        <v>0</v>
      </c>
      <c r="JP23" s="162">
        <v>0</v>
      </c>
      <c r="JQ23" s="162">
        <v>47.957999999999998</v>
      </c>
      <c r="JR23" s="162">
        <v>47.97</v>
      </c>
      <c r="JS23" s="162">
        <v>47.774000000000001</v>
      </c>
      <c r="JT23" s="163">
        <v>0</v>
      </c>
      <c r="JU23" s="163">
        <v>-17.399000000000001</v>
      </c>
      <c r="JV23" s="162">
        <v>26.08</v>
      </c>
      <c r="JW23" s="162">
        <v>6.1398999999999999</v>
      </c>
      <c r="JX23" s="162">
        <v>8.6998999999999995</v>
      </c>
      <c r="JY23" s="162">
        <v>-45.232999999999997</v>
      </c>
      <c r="JZ23" s="162">
        <v>74.48</v>
      </c>
      <c r="KA23" s="162">
        <v>54.819000000000003</v>
      </c>
      <c r="KB23" s="162">
        <v>-44.572000000000003</v>
      </c>
      <c r="KC23" s="162">
        <v>-72.811000000000007</v>
      </c>
      <c r="KD23" s="162">
        <v>45.616</v>
      </c>
      <c r="KE23" s="162">
        <v>27.378</v>
      </c>
      <c r="KF23" s="162">
        <v>20.5</v>
      </c>
      <c r="KG23" s="162">
        <v>-20.6</v>
      </c>
      <c r="KH23" s="162">
        <v>-83.918999999999997</v>
      </c>
      <c r="KI23" s="162">
        <v>248.6</v>
      </c>
    </row>
    <row r="24" spans="1:295" ht="18" customHeight="1" x14ac:dyDescent="0.3">
      <c r="A24" s="159" t="s">
        <v>61</v>
      </c>
      <c r="B24" s="159" t="s">
        <v>663</v>
      </c>
      <c r="C24" s="164">
        <v>0</v>
      </c>
      <c r="D24" s="164">
        <v>18.541</v>
      </c>
      <c r="E24" s="164">
        <v>-36.646999999999998</v>
      </c>
      <c r="F24" s="164">
        <v>9.0747999999999998</v>
      </c>
      <c r="G24" s="164">
        <v>25.963999999999999</v>
      </c>
      <c r="H24" s="164">
        <v>0</v>
      </c>
      <c r="I24" s="164">
        <v>51.968000000000004</v>
      </c>
      <c r="J24" s="164">
        <v>-82.972999999999999</v>
      </c>
      <c r="K24" s="164">
        <v>56.695</v>
      </c>
      <c r="L24" s="165">
        <v>25.02</v>
      </c>
      <c r="M24" s="164">
        <v>-28.021999999999998</v>
      </c>
      <c r="N24" s="165">
        <v>2.2200000000000002</v>
      </c>
      <c r="O24" s="164">
        <v>-43.134999999999998</v>
      </c>
      <c r="P24" s="164">
        <v>37.4</v>
      </c>
      <c r="Q24" s="164">
        <v>19.044</v>
      </c>
      <c r="R24" s="164">
        <v>-37.4</v>
      </c>
      <c r="S24" s="164">
        <v>3.9895</v>
      </c>
      <c r="T24" s="164">
        <v>170.28399999999999</v>
      </c>
      <c r="U24" s="165">
        <v>10.295999999999999</v>
      </c>
      <c r="V24" s="164">
        <v>11.994999999999999</v>
      </c>
      <c r="W24" s="165">
        <v>16.733000000000001</v>
      </c>
      <c r="X24" s="164">
        <v>0</v>
      </c>
      <c r="Y24" s="164">
        <v>21.327999999999999</v>
      </c>
      <c r="Z24" s="164">
        <v>7.7313999999999998</v>
      </c>
      <c r="AA24" s="165">
        <v>0</v>
      </c>
      <c r="AB24" s="164">
        <v>113</v>
      </c>
      <c r="AC24" s="164">
        <v>-68.778999999999996</v>
      </c>
      <c r="AD24" s="164">
        <v>-69.150000000000006</v>
      </c>
      <c r="AE24" s="164">
        <v>18.475000000000001</v>
      </c>
      <c r="AF24" s="164">
        <v>-2.2200000000000002</v>
      </c>
      <c r="AG24" s="164">
        <v>41.798999999999999</v>
      </c>
      <c r="AH24" s="164">
        <v>7.899</v>
      </c>
      <c r="AI24" s="165">
        <v>0.14099999999999999</v>
      </c>
      <c r="AJ24" s="164">
        <v>-45.369</v>
      </c>
      <c r="AK24" s="164">
        <v>-45.869</v>
      </c>
      <c r="AL24" s="164">
        <v>-66.61</v>
      </c>
      <c r="AM24" s="164">
        <v>45.45</v>
      </c>
      <c r="AN24" s="164">
        <v>45.61</v>
      </c>
      <c r="AO24" s="165">
        <v>7.9836999999999998</v>
      </c>
      <c r="AP24" s="164">
        <v>12.643000000000001</v>
      </c>
      <c r="AQ24" s="164">
        <v>61.35</v>
      </c>
      <c r="AR24" s="164">
        <v>63.598999999999997</v>
      </c>
      <c r="AS24" s="164">
        <v>0</v>
      </c>
      <c r="AT24" s="164">
        <v>-53.582999999999998</v>
      </c>
      <c r="AU24" s="164">
        <v>-52.643999999999998</v>
      </c>
      <c r="AV24" s="164">
        <v>26.838999999999999</v>
      </c>
      <c r="AW24" s="164">
        <v>27.288</v>
      </c>
      <c r="AX24" s="164">
        <v>64.567999999999998</v>
      </c>
      <c r="AY24" s="164">
        <v>65.64</v>
      </c>
      <c r="AZ24" s="164">
        <v>-5.758</v>
      </c>
      <c r="BA24" s="164">
        <v>-30.041</v>
      </c>
      <c r="BB24" s="164">
        <v>-264.39</v>
      </c>
      <c r="BC24" s="164">
        <v>-17.381</v>
      </c>
      <c r="BD24" s="164">
        <v>-13.798999999999999</v>
      </c>
      <c r="BE24" s="164">
        <v>-13.699</v>
      </c>
      <c r="BF24" s="164">
        <v>59.905000000000001</v>
      </c>
      <c r="BG24" s="164">
        <v>58.18</v>
      </c>
      <c r="BH24" s="164">
        <v>-3.4670999999999998</v>
      </c>
      <c r="BI24" s="164">
        <v>-67.102000000000004</v>
      </c>
      <c r="BJ24" s="164">
        <v>-33.930999999999997</v>
      </c>
      <c r="BK24" s="164">
        <v>11.029</v>
      </c>
      <c r="BL24" s="165">
        <v>0</v>
      </c>
      <c r="BM24" s="164">
        <v>3.3128000000000002</v>
      </c>
      <c r="BN24" s="164">
        <v>298.56</v>
      </c>
      <c r="BO24" s="164">
        <v>106.63</v>
      </c>
      <c r="BP24" s="165">
        <v>61.738</v>
      </c>
      <c r="BQ24" s="164">
        <v>-267.97000000000003</v>
      </c>
      <c r="BR24" s="164">
        <v>422.1</v>
      </c>
      <c r="BS24" s="164">
        <v>40.976999999999997</v>
      </c>
      <c r="BT24" s="164">
        <v>-32.179000000000002</v>
      </c>
      <c r="BU24" s="164">
        <v>33.679000000000002</v>
      </c>
      <c r="BV24" s="164">
        <v>83.798000000000002</v>
      </c>
      <c r="BW24" s="164">
        <v>21.158999999999999</v>
      </c>
      <c r="BX24" s="164">
        <v>17.54</v>
      </c>
      <c r="BY24" s="164">
        <v>55.2</v>
      </c>
      <c r="BZ24" s="164">
        <v>70.83</v>
      </c>
      <c r="CA24" s="164">
        <v>-97.114000000000004</v>
      </c>
      <c r="CB24" s="164">
        <v>-95.507000000000005</v>
      </c>
      <c r="CC24" s="164">
        <v>158.18</v>
      </c>
      <c r="CD24" s="164">
        <v>158.94</v>
      </c>
      <c r="CE24" s="164">
        <v>8.3414999999999999</v>
      </c>
      <c r="CF24" s="164">
        <v>-91.863</v>
      </c>
      <c r="CG24" s="164">
        <v>-91.164000000000001</v>
      </c>
      <c r="CH24" s="164">
        <v>-5.4600000000000003E-2</v>
      </c>
      <c r="CI24" s="164">
        <v>0</v>
      </c>
      <c r="CJ24" s="164">
        <v>19.57</v>
      </c>
      <c r="CK24" s="164">
        <v>25.984999999999999</v>
      </c>
      <c r="CL24" s="164">
        <v>100.5</v>
      </c>
      <c r="CM24" s="164">
        <v>90</v>
      </c>
      <c r="CN24" s="164">
        <v>-15.71</v>
      </c>
      <c r="CO24" s="164">
        <v>61.92</v>
      </c>
      <c r="CP24" s="164">
        <v>60.993000000000002</v>
      </c>
      <c r="CQ24" s="164">
        <v>60.393999999999998</v>
      </c>
      <c r="CR24" s="164">
        <v>24.596</v>
      </c>
      <c r="CS24" s="164">
        <v>23.91</v>
      </c>
      <c r="CT24" s="165">
        <v>0</v>
      </c>
      <c r="CU24" s="164">
        <v>-45.66</v>
      </c>
      <c r="CV24" s="164">
        <v>0</v>
      </c>
      <c r="CW24" s="164">
        <v>12.928000000000001</v>
      </c>
      <c r="CX24" s="164">
        <v>45.889000000000003</v>
      </c>
      <c r="CY24" s="165">
        <v>63.259</v>
      </c>
      <c r="CZ24" s="164">
        <v>37.271999999999998</v>
      </c>
      <c r="DA24" s="164">
        <v>35.307000000000002</v>
      </c>
      <c r="DB24" s="164">
        <v>-30.908999999999999</v>
      </c>
      <c r="DC24" s="164">
        <v>-5.8948</v>
      </c>
      <c r="DD24" s="164">
        <v>0</v>
      </c>
      <c r="DE24" s="164">
        <v>0</v>
      </c>
      <c r="DF24" s="164">
        <v>-81.042000000000002</v>
      </c>
      <c r="DG24" s="165">
        <v>-1E-4</v>
      </c>
      <c r="DH24" s="164">
        <v>-18.646000000000001</v>
      </c>
      <c r="DI24" s="164">
        <v>-94.4</v>
      </c>
      <c r="DJ24" s="164">
        <v>-95.198999999999998</v>
      </c>
      <c r="DK24" s="164">
        <v>30.253</v>
      </c>
      <c r="DL24" s="164">
        <v>55.966000000000001</v>
      </c>
      <c r="DM24" s="164">
        <v>67.643000000000001</v>
      </c>
      <c r="DN24" s="164">
        <v>80.876999999999995</v>
      </c>
      <c r="DO24" s="164">
        <v>55.86</v>
      </c>
      <c r="DP24" s="164">
        <v>-10.62</v>
      </c>
      <c r="DQ24" s="164">
        <v>58.710999999999999</v>
      </c>
      <c r="DR24" s="164">
        <v>81.721999999999994</v>
      </c>
      <c r="DS24" s="164">
        <v>-22.02</v>
      </c>
      <c r="DT24" s="164">
        <v>-22.25</v>
      </c>
      <c r="DU24" s="164">
        <v>99.81</v>
      </c>
      <c r="DV24" s="164">
        <v>67.489999999999995</v>
      </c>
      <c r="DW24" s="164">
        <v>80.817999999999998</v>
      </c>
      <c r="DX24" s="164">
        <v>79.036000000000001</v>
      </c>
      <c r="DY24" s="164">
        <v>-77.716999999999999</v>
      </c>
      <c r="DZ24" s="164">
        <v>-75.509</v>
      </c>
      <c r="EA24" s="164">
        <v>170.81</v>
      </c>
      <c r="EB24" s="164">
        <v>127.55</v>
      </c>
      <c r="EC24" s="165">
        <v>135.55000000000001</v>
      </c>
      <c r="ED24" s="165">
        <v>137.19</v>
      </c>
      <c r="EE24" s="164">
        <v>83.504000000000005</v>
      </c>
      <c r="EF24" s="164">
        <v>59.987000000000002</v>
      </c>
      <c r="EG24" s="164">
        <v>-27.977</v>
      </c>
      <c r="EH24" s="164">
        <v>280.77999999999997</v>
      </c>
      <c r="EI24" s="164">
        <v>145.31</v>
      </c>
      <c r="EJ24" s="164">
        <v>0</v>
      </c>
      <c r="EK24" s="164">
        <v>-38.557000000000002</v>
      </c>
      <c r="EL24" s="164">
        <v>-41.063000000000002</v>
      </c>
      <c r="EM24" s="164">
        <v>0</v>
      </c>
      <c r="EN24" s="164">
        <v>-9.0114000000000001</v>
      </c>
      <c r="EO24" s="164">
        <v>-48.345999999999997</v>
      </c>
      <c r="EP24" s="164">
        <v>141.37</v>
      </c>
      <c r="EQ24" s="164">
        <v>-88.477000000000004</v>
      </c>
      <c r="ER24" s="164">
        <v>-91.087000000000003</v>
      </c>
      <c r="ES24" s="164">
        <v>-24.797000000000001</v>
      </c>
      <c r="ET24" s="164">
        <v>0</v>
      </c>
      <c r="EU24" s="164">
        <v>-8.6898999999999997</v>
      </c>
      <c r="EV24" s="164">
        <v>99.7</v>
      </c>
      <c r="EW24" s="164">
        <v>13.798999999999999</v>
      </c>
      <c r="EX24" s="164">
        <v>-67.617999999999995</v>
      </c>
      <c r="EY24" s="164">
        <v>-35.204999999999998</v>
      </c>
      <c r="EZ24" s="164">
        <v>-33.97</v>
      </c>
      <c r="FA24" s="164">
        <v>6.0762999999999998</v>
      </c>
      <c r="FB24" s="164">
        <v>-61.807000000000002</v>
      </c>
      <c r="FC24" s="165">
        <v>0</v>
      </c>
      <c r="FD24" s="164">
        <v>22.948</v>
      </c>
      <c r="FE24" s="164">
        <v>0</v>
      </c>
      <c r="FF24" s="164">
        <v>0</v>
      </c>
      <c r="FG24" s="164">
        <v>37.048999999999999</v>
      </c>
      <c r="FH24" s="164">
        <v>37.192999999999998</v>
      </c>
      <c r="FI24" s="164">
        <v>36.006999999999998</v>
      </c>
      <c r="FJ24" s="164">
        <v>96.789000000000001</v>
      </c>
      <c r="FK24" s="164">
        <v>96.287000000000006</v>
      </c>
      <c r="FL24" s="164">
        <v>-180.68</v>
      </c>
      <c r="FM24" s="164">
        <v>78.94</v>
      </c>
      <c r="FN24" s="164">
        <v>78.884</v>
      </c>
      <c r="FO24" s="164">
        <v>-126.68</v>
      </c>
      <c r="FP24" s="164">
        <v>-114.6</v>
      </c>
      <c r="FQ24" s="164">
        <v>-58.9</v>
      </c>
      <c r="FR24" s="164">
        <v>-45.518999999999998</v>
      </c>
      <c r="FS24" s="164">
        <v>18.088999999999999</v>
      </c>
      <c r="FT24" s="164">
        <v>0.7974</v>
      </c>
      <c r="FU24" s="164">
        <v>-11.819000000000001</v>
      </c>
      <c r="FV24" s="164">
        <v>12.71</v>
      </c>
      <c r="FW24" s="164">
        <v>-59.789000000000001</v>
      </c>
      <c r="FX24" s="164">
        <v>10.558999999999999</v>
      </c>
      <c r="FY24" s="164">
        <v>-12.766999999999999</v>
      </c>
      <c r="FZ24" s="164">
        <v>2.1909000000000001</v>
      </c>
      <c r="GA24" s="164">
        <v>11.012</v>
      </c>
      <c r="GB24" s="164">
        <v>18.568999999999999</v>
      </c>
      <c r="GC24" s="164">
        <v>117.02</v>
      </c>
      <c r="GD24" s="164">
        <v>130.19</v>
      </c>
      <c r="GE24" s="164">
        <v>14.4</v>
      </c>
      <c r="GF24" s="164">
        <v>80.741</v>
      </c>
      <c r="GG24" s="164">
        <v>19</v>
      </c>
      <c r="GH24" s="164">
        <v>-24.14</v>
      </c>
      <c r="GI24" s="164">
        <v>-3.1768000000000001</v>
      </c>
      <c r="GJ24" s="164">
        <v>3.5764999999999998</v>
      </c>
      <c r="GK24" s="164">
        <v>1.6225000000000001</v>
      </c>
      <c r="GL24" s="164">
        <v>6.4500000000000002E-2</v>
      </c>
      <c r="GM24" s="164">
        <v>0</v>
      </c>
      <c r="GN24" s="164">
        <v>-14.41</v>
      </c>
      <c r="GO24" s="164">
        <v>-33.854999999999997</v>
      </c>
      <c r="GP24" s="164">
        <v>20.364999999999998</v>
      </c>
      <c r="GQ24" s="164">
        <v>52.856000000000002</v>
      </c>
      <c r="GR24" s="164">
        <v>112</v>
      </c>
      <c r="GS24" s="164">
        <v>67.233999999999995</v>
      </c>
      <c r="GT24" s="164">
        <v>-164.74</v>
      </c>
      <c r="GU24" s="164">
        <v>-23.553000000000001</v>
      </c>
      <c r="GV24" s="164">
        <v>38.743000000000002</v>
      </c>
      <c r="GW24" s="164">
        <v>-44.051000000000002</v>
      </c>
      <c r="GX24" s="164">
        <v>10.696</v>
      </c>
      <c r="GY24" s="164">
        <v>0.53710000000000002</v>
      </c>
      <c r="GZ24" s="164">
        <v>0</v>
      </c>
      <c r="HA24" s="164">
        <v>12</v>
      </c>
      <c r="HB24" s="164">
        <v>133.88999999999999</v>
      </c>
      <c r="HC24" s="164">
        <v>132.53</v>
      </c>
      <c r="HD24" s="164">
        <v>283.7</v>
      </c>
      <c r="HE24" s="164">
        <v>-283.55</v>
      </c>
      <c r="HF24" s="164">
        <v>-562.27</v>
      </c>
      <c r="HG24" s="164">
        <v>559.30999999999995</v>
      </c>
      <c r="HH24" s="164">
        <v>445.78</v>
      </c>
      <c r="HI24" s="164">
        <v>-128.18</v>
      </c>
      <c r="HJ24" s="164">
        <v>-127.62</v>
      </c>
      <c r="HK24" s="164">
        <v>-57.402999999999999</v>
      </c>
      <c r="HL24" s="164">
        <v>-50.290999999999997</v>
      </c>
      <c r="HM24" s="164">
        <v>77.858999999999995</v>
      </c>
      <c r="HN24" s="164">
        <v>77.989999999999995</v>
      </c>
      <c r="HO24" s="164">
        <v>-88.888999999999996</v>
      </c>
      <c r="HP24" s="164">
        <v>-101.15</v>
      </c>
      <c r="HQ24" s="164">
        <v>10.856999999999999</v>
      </c>
      <c r="HR24" s="164">
        <v>11.132</v>
      </c>
      <c r="HS24" s="164">
        <v>-49.27</v>
      </c>
      <c r="HT24" s="164">
        <v>-48.048999999999999</v>
      </c>
      <c r="HU24" s="164">
        <v>92.73</v>
      </c>
      <c r="HV24" s="164">
        <v>90.68</v>
      </c>
      <c r="HW24" s="164">
        <v>56.098999999999997</v>
      </c>
      <c r="HX24" s="164">
        <v>55.298999999999999</v>
      </c>
      <c r="HY24" s="165">
        <v>21.943999999999999</v>
      </c>
      <c r="HZ24" s="164">
        <v>-50.24</v>
      </c>
      <c r="IA24" s="164">
        <v>-365.53</v>
      </c>
      <c r="IB24" s="164">
        <v>72.647999999999996</v>
      </c>
      <c r="IC24" s="164">
        <v>71.731999999999999</v>
      </c>
      <c r="ID24" s="164">
        <v>13.898999999999999</v>
      </c>
      <c r="IE24" s="164">
        <v>30.7</v>
      </c>
      <c r="IF24" s="164">
        <v>-21.399000000000001</v>
      </c>
      <c r="IG24" s="164">
        <v>-21.7</v>
      </c>
      <c r="IH24" s="164">
        <v>1.3056000000000001</v>
      </c>
      <c r="II24" s="164">
        <v>1.1827000000000001</v>
      </c>
      <c r="IJ24" s="164">
        <v>-438.05</v>
      </c>
      <c r="IK24" s="164">
        <v>-121.43</v>
      </c>
      <c r="IL24" s="164">
        <v>376.42</v>
      </c>
      <c r="IM24" s="164">
        <v>245.52</v>
      </c>
      <c r="IN24" s="164">
        <v>-145.9</v>
      </c>
      <c r="IO24" s="164">
        <v>-293.83999999999997</v>
      </c>
      <c r="IP24" s="164">
        <v>296.63</v>
      </c>
      <c r="IQ24" s="164">
        <v>-42.226999999999997</v>
      </c>
      <c r="IR24" s="164">
        <v>-184.6</v>
      </c>
      <c r="IS24" s="165">
        <v>-394.87</v>
      </c>
      <c r="IT24" s="164">
        <v>122.05</v>
      </c>
      <c r="IU24" s="164">
        <v>121.31</v>
      </c>
      <c r="IV24" s="164">
        <v>44.015000000000001</v>
      </c>
      <c r="IW24" s="164">
        <v>-367.9</v>
      </c>
      <c r="IX24" s="164">
        <v>131.22</v>
      </c>
      <c r="IY24" s="164">
        <v>-238.3</v>
      </c>
      <c r="IZ24" s="164">
        <v>236.82</v>
      </c>
      <c r="JA24" s="164">
        <v>-6.1950000000000003</v>
      </c>
      <c r="JB24" s="164">
        <v>30.954999999999998</v>
      </c>
      <c r="JC24" s="164">
        <v>18.318999999999999</v>
      </c>
      <c r="JD24" s="164">
        <v>1.1518999999999999</v>
      </c>
      <c r="JE24" s="165">
        <v>1.1678999999999999</v>
      </c>
      <c r="JF24" s="164">
        <v>-18.239000000000001</v>
      </c>
      <c r="JG24" s="164">
        <v>0</v>
      </c>
      <c r="JH24" s="164">
        <v>10.877000000000001</v>
      </c>
      <c r="JI24" s="164">
        <v>-0.49590000000000001</v>
      </c>
      <c r="JJ24" s="164">
        <v>-36.210999999999999</v>
      </c>
      <c r="JK24" s="164">
        <v>-17.402000000000001</v>
      </c>
      <c r="JL24" s="164">
        <v>32.798999999999999</v>
      </c>
      <c r="JM24" s="164">
        <v>50.823999999999998</v>
      </c>
      <c r="JN24" s="164">
        <v>50.762999999999998</v>
      </c>
      <c r="JO24" s="164">
        <v>0</v>
      </c>
      <c r="JP24" s="164">
        <v>0</v>
      </c>
      <c r="JQ24" s="164">
        <v>50.003999999999998</v>
      </c>
      <c r="JR24" s="164">
        <v>49.390999999999998</v>
      </c>
      <c r="JS24" s="164">
        <v>51.579000000000001</v>
      </c>
      <c r="JT24" s="165">
        <v>0</v>
      </c>
      <c r="JU24" s="165">
        <v>-17.399000000000001</v>
      </c>
      <c r="JV24" s="164">
        <v>26.376999999999999</v>
      </c>
      <c r="JW24" s="164">
        <v>6.4898999999999996</v>
      </c>
      <c r="JX24" s="164">
        <v>8.6998999999999995</v>
      </c>
      <c r="JY24" s="164">
        <v>-48.128999999999998</v>
      </c>
      <c r="JZ24" s="164">
        <v>77.834000000000003</v>
      </c>
      <c r="KA24" s="164">
        <v>57.822000000000003</v>
      </c>
      <c r="KB24" s="164">
        <v>-47.594999999999999</v>
      </c>
      <c r="KC24" s="164">
        <v>-75.251000000000005</v>
      </c>
      <c r="KD24" s="164">
        <v>48.313000000000002</v>
      </c>
      <c r="KE24" s="164">
        <v>27.373999999999999</v>
      </c>
      <c r="KF24" s="164">
        <v>21.5</v>
      </c>
      <c r="KG24" s="164">
        <v>-21.2</v>
      </c>
      <c r="KH24" s="164">
        <v>-111.37</v>
      </c>
      <c r="KI24" s="164">
        <v>266.86</v>
      </c>
    </row>
    <row r="25" spans="1:295" ht="18" customHeight="1" x14ac:dyDescent="0.3">
      <c r="A25" s="159" t="s">
        <v>61</v>
      </c>
      <c r="B25" s="159" t="s">
        <v>664</v>
      </c>
      <c r="C25" s="160">
        <v>0</v>
      </c>
      <c r="D25" s="160">
        <v>19.317</v>
      </c>
      <c r="E25" s="160">
        <v>-38.183</v>
      </c>
      <c r="F25" s="160">
        <v>10.151999999999999</v>
      </c>
      <c r="G25" s="160">
        <v>27.388999999999999</v>
      </c>
      <c r="H25" s="160">
        <v>0</v>
      </c>
      <c r="I25" s="160">
        <v>54.905999999999999</v>
      </c>
      <c r="J25" s="160">
        <v>-89.26</v>
      </c>
      <c r="K25" s="160">
        <v>58.914000000000001</v>
      </c>
      <c r="L25" s="161">
        <v>25.02</v>
      </c>
      <c r="M25" s="160">
        <v>-29.344999999999999</v>
      </c>
      <c r="N25" s="161">
        <v>2.2200000000000002</v>
      </c>
      <c r="O25" s="160">
        <v>-47.387999999999998</v>
      </c>
      <c r="P25" s="160">
        <v>41.798999999999999</v>
      </c>
      <c r="Q25" s="160">
        <v>21.527000000000001</v>
      </c>
      <c r="R25" s="160">
        <v>-41.798999999999999</v>
      </c>
      <c r="S25" s="160">
        <v>3.6787999999999998</v>
      </c>
      <c r="T25" s="160">
        <v>180.36600000000001</v>
      </c>
      <c r="U25" s="161">
        <v>10.295999999999999</v>
      </c>
      <c r="V25" s="160">
        <v>12.864000000000001</v>
      </c>
      <c r="W25" s="161">
        <v>16.733000000000001</v>
      </c>
      <c r="X25" s="160">
        <v>0</v>
      </c>
      <c r="Y25" s="160">
        <v>22.239000000000001</v>
      </c>
      <c r="Z25" s="160">
        <v>7.5038</v>
      </c>
      <c r="AA25" s="161">
        <v>0</v>
      </c>
      <c r="AB25" s="160">
        <v>113</v>
      </c>
      <c r="AC25" s="160">
        <v>-71.989000000000004</v>
      </c>
      <c r="AD25" s="160">
        <v>-72.37</v>
      </c>
      <c r="AE25" s="160">
        <v>18.241</v>
      </c>
      <c r="AF25" s="160">
        <v>0</v>
      </c>
      <c r="AG25" s="160">
        <v>46.2</v>
      </c>
      <c r="AH25" s="160">
        <v>7.9409000000000001</v>
      </c>
      <c r="AI25" s="161">
        <v>0.14099999999999999</v>
      </c>
      <c r="AJ25" s="160">
        <v>-45.779000000000003</v>
      </c>
      <c r="AK25" s="160">
        <v>-46.08</v>
      </c>
      <c r="AL25" s="160">
        <v>-73.668999999999997</v>
      </c>
      <c r="AM25" s="160">
        <v>46.29</v>
      </c>
      <c r="AN25" s="160">
        <v>46.408999999999999</v>
      </c>
      <c r="AO25" s="161">
        <v>7.9836999999999998</v>
      </c>
      <c r="AP25" s="160">
        <v>12.252000000000001</v>
      </c>
      <c r="AQ25" s="160">
        <v>65.459999999999994</v>
      </c>
      <c r="AR25" s="160">
        <v>67.403000000000006</v>
      </c>
      <c r="AS25" s="160">
        <v>0</v>
      </c>
      <c r="AT25" s="160">
        <v>-52.912999999999997</v>
      </c>
      <c r="AU25" s="160">
        <v>-52.689</v>
      </c>
      <c r="AV25" s="160">
        <v>11.762</v>
      </c>
      <c r="AW25" s="160">
        <v>10.798999999999999</v>
      </c>
      <c r="AX25" s="160">
        <v>71.132000000000005</v>
      </c>
      <c r="AY25" s="160">
        <v>72.069999999999993</v>
      </c>
      <c r="AZ25" s="160">
        <v>-7.8517999999999999</v>
      </c>
      <c r="BA25" s="160">
        <v>-40.460999999999999</v>
      </c>
      <c r="BB25" s="160">
        <v>-272.22000000000003</v>
      </c>
      <c r="BC25" s="160">
        <v>-17.039000000000001</v>
      </c>
      <c r="BD25" s="160">
        <v>-14.099</v>
      </c>
      <c r="BE25" s="160">
        <v>-14.199</v>
      </c>
      <c r="BF25" s="160">
        <v>58.198</v>
      </c>
      <c r="BG25" s="160">
        <v>57.204000000000001</v>
      </c>
      <c r="BH25" s="160">
        <v>-3.8481000000000001</v>
      </c>
      <c r="BI25" s="160">
        <v>-67.102000000000004</v>
      </c>
      <c r="BJ25" s="160">
        <v>-33.161999999999999</v>
      </c>
      <c r="BK25" s="160">
        <v>12.179</v>
      </c>
      <c r="BL25" s="161">
        <v>0</v>
      </c>
      <c r="BM25" s="160">
        <v>3.6800999999999999</v>
      </c>
      <c r="BN25" s="160">
        <v>312.17</v>
      </c>
      <c r="BO25" s="160">
        <v>129.03</v>
      </c>
      <c r="BP25" s="161">
        <v>61.738</v>
      </c>
      <c r="BQ25" s="160">
        <v>-309.35000000000002</v>
      </c>
      <c r="BR25" s="160">
        <v>455.29</v>
      </c>
      <c r="BS25" s="160">
        <v>40.976999999999997</v>
      </c>
      <c r="BT25" s="160">
        <v>-45.375</v>
      </c>
      <c r="BU25" s="160">
        <v>46.057000000000002</v>
      </c>
      <c r="BV25" s="160">
        <v>91.361999999999995</v>
      </c>
      <c r="BW25" s="160">
        <v>23.53</v>
      </c>
      <c r="BX25" s="160">
        <v>19.318999999999999</v>
      </c>
      <c r="BY25" s="160">
        <v>55.09</v>
      </c>
      <c r="BZ25" s="160">
        <v>74.8</v>
      </c>
      <c r="CA25" s="160">
        <v>-74.608999999999995</v>
      </c>
      <c r="CB25" s="160">
        <v>-75.546999999999997</v>
      </c>
      <c r="CC25" s="160">
        <v>0</v>
      </c>
      <c r="CD25" s="160">
        <v>270.45</v>
      </c>
      <c r="CE25" s="160">
        <v>2.5365000000000002</v>
      </c>
      <c r="CF25" s="160">
        <v>-99.45</v>
      </c>
      <c r="CG25" s="160">
        <v>-100.13</v>
      </c>
      <c r="CH25" s="160">
        <v>4.0888999999999998</v>
      </c>
      <c r="CI25" s="160">
        <v>0</v>
      </c>
      <c r="CJ25" s="160">
        <v>19.57</v>
      </c>
      <c r="CK25" s="160">
        <v>25.984999999999999</v>
      </c>
      <c r="CL25" s="160">
        <v>106.3</v>
      </c>
      <c r="CM25" s="160">
        <v>95.198999999999998</v>
      </c>
      <c r="CN25" s="160">
        <v>-16.459</v>
      </c>
      <c r="CO25" s="160">
        <v>66.521000000000001</v>
      </c>
      <c r="CP25" s="160">
        <v>65.043999999999997</v>
      </c>
      <c r="CQ25" s="160">
        <v>64.790000000000006</v>
      </c>
      <c r="CR25" s="160">
        <v>36.822000000000003</v>
      </c>
      <c r="CS25" s="160">
        <v>37.101999999999997</v>
      </c>
      <c r="CT25" s="161">
        <v>0</v>
      </c>
      <c r="CU25" s="160">
        <v>-60.329000000000001</v>
      </c>
      <c r="CV25" s="160">
        <v>0</v>
      </c>
      <c r="CW25" s="160">
        <v>13.260999999999999</v>
      </c>
      <c r="CX25" s="160">
        <v>49.889000000000003</v>
      </c>
      <c r="CY25" s="161">
        <v>63.259</v>
      </c>
      <c r="CZ25" s="160">
        <v>37.271999999999998</v>
      </c>
      <c r="DA25" s="160">
        <v>35.307000000000002</v>
      </c>
      <c r="DB25" s="160">
        <v>-32.728999999999999</v>
      </c>
      <c r="DC25" s="160">
        <v>-5.8948</v>
      </c>
      <c r="DD25" s="160">
        <v>0</v>
      </c>
      <c r="DE25" s="160">
        <v>0</v>
      </c>
      <c r="DF25" s="160">
        <v>-92.286000000000001</v>
      </c>
      <c r="DG25" s="161">
        <v>-1E-4</v>
      </c>
      <c r="DH25" s="160">
        <v>-19.86</v>
      </c>
      <c r="DI25" s="160">
        <v>-104</v>
      </c>
      <c r="DJ25" s="160">
        <v>-104.09</v>
      </c>
      <c r="DK25" s="160">
        <v>33.252000000000002</v>
      </c>
      <c r="DL25" s="160">
        <v>60.652999999999999</v>
      </c>
      <c r="DM25" s="160">
        <v>69.991</v>
      </c>
      <c r="DN25" s="160">
        <v>89.08</v>
      </c>
      <c r="DO25" s="160">
        <v>60.81</v>
      </c>
      <c r="DP25" s="160">
        <v>-10.67</v>
      </c>
      <c r="DQ25" s="160">
        <v>61.155000000000001</v>
      </c>
      <c r="DR25" s="160">
        <v>91.3</v>
      </c>
      <c r="DS25" s="160">
        <v>-24.75</v>
      </c>
      <c r="DT25" s="160">
        <v>-25.03</v>
      </c>
      <c r="DU25" s="160">
        <v>104.29</v>
      </c>
      <c r="DV25" s="160">
        <v>71.77</v>
      </c>
      <c r="DW25" s="160">
        <v>90.927000000000007</v>
      </c>
      <c r="DX25" s="160">
        <v>91.581000000000003</v>
      </c>
      <c r="DY25" s="160">
        <v>-85.188999999999993</v>
      </c>
      <c r="DZ25" s="160">
        <v>-84.462999999999994</v>
      </c>
      <c r="EA25" s="160">
        <v>183.61</v>
      </c>
      <c r="EB25" s="160">
        <v>136.24</v>
      </c>
      <c r="EC25" s="161">
        <v>135.55000000000001</v>
      </c>
      <c r="ED25" s="161">
        <v>137.19</v>
      </c>
      <c r="EE25" s="160">
        <v>74.525000000000006</v>
      </c>
      <c r="EF25" s="160">
        <v>55.125999999999998</v>
      </c>
      <c r="EG25" s="160">
        <v>-29.515000000000001</v>
      </c>
      <c r="EH25" s="160">
        <v>323.35000000000002</v>
      </c>
      <c r="EI25" s="160">
        <v>131.53</v>
      </c>
      <c r="EJ25" s="160">
        <v>0</v>
      </c>
      <c r="EK25" s="160">
        <v>-40.286999999999999</v>
      </c>
      <c r="EL25" s="160">
        <v>-42.36</v>
      </c>
      <c r="EM25" s="160">
        <v>19.811</v>
      </c>
      <c r="EN25" s="160">
        <v>-28.856000000000002</v>
      </c>
      <c r="EO25" s="160">
        <v>-48.345999999999997</v>
      </c>
      <c r="EP25" s="160">
        <v>139.83000000000001</v>
      </c>
      <c r="EQ25" s="160">
        <v>-87.956999999999994</v>
      </c>
      <c r="ER25" s="160">
        <v>-88.813000000000002</v>
      </c>
      <c r="ES25" s="160">
        <v>-20.67</v>
      </c>
      <c r="ET25" s="160">
        <v>0</v>
      </c>
      <c r="EU25" s="160">
        <v>-14.529</v>
      </c>
      <c r="EV25" s="160">
        <v>106.59</v>
      </c>
      <c r="EW25" s="160">
        <v>14.617000000000001</v>
      </c>
      <c r="EX25" s="160">
        <v>-111.02</v>
      </c>
      <c r="EY25" s="160">
        <v>-34.726999999999997</v>
      </c>
      <c r="EZ25" s="160">
        <v>-34.265000000000001</v>
      </c>
      <c r="FA25" s="160">
        <v>6.5633999999999997</v>
      </c>
      <c r="FB25" s="160">
        <v>-58.776000000000003</v>
      </c>
      <c r="FC25" s="161">
        <v>0</v>
      </c>
      <c r="FD25" s="160">
        <v>22.093</v>
      </c>
      <c r="FE25" s="160">
        <v>0</v>
      </c>
      <c r="FF25" s="160">
        <v>0</v>
      </c>
      <c r="FG25" s="160">
        <v>39.307000000000002</v>
      </c>
      <c r="FH25" s="160">
        <v>38.414999999999999</v>
      </c>
      <c r="FI25" s="160">
        <v>37.875999999999998</v>
      </c>
      <c r="FJ25" s="160">
        <v>74.685000000000002</v>
      </c>
      <c r="FK25" s="160">
        <v>74.183000000000007</v>
      </c>
      <c r="FL25" s="160">
        <v>-168.79</v>
      </c>
      <c r="FM25" s="160">
        <v>86.424000000000007</v>
      </c>
      <c r="FN25" s="160">
        <v>86.257999999999996</v>
      </c>
      <c r="FO25" s="160">
        <v>-122.02</v>
      </c>
      <c r="FP25" s="160">
        <v>-105.56</v>
      </c>
      <c r="FQ25" s="160">
        <v>-57.317999999999998</v>
      </c>
      <c r="FR25" s="160">
        <v>-43.798999999999999</v>
      </c>
      <c r="FS25" s="160">
        <v>18.088999999999999</v>
      </c>
      <c r="FT25" s="160">
        <v>0.83279999999999998</v>
      </c>
      <c r="FU25" s="160">
        <v>-11.609</v>
      </c>
      <c r="FV25" s="160">
        <v>13</v>
      </c>
      <c r="FW25" s="160">
        <v>-57.100999999999999</v>
      </c>
      <c r="FX25" s="160">
        <v>10.956</v>
      </c>
      <c r="FY25" s="160">
        <v>-12.510999999999999</v>
      </c>
      <c r="FZ25" s="160">
        <v>2.423</v>
      </c>
      <c r="GA25" s="160">
        <v>10.974</v>
      </c>
      <c r="GB25" s="160">
        <v>19.709</v>
      </c>
      <c r="GC25" s="160">
        <v>109.58</v>
      </c>
      <c r="GD25" s="160">
        <v>125.3</v>
      </c>
      <c r="GE25" s="160">
        <v>14.4</v>
      </c>
      <c r="GF25" s="160">
        <v>83.302000000000007</v>
      </c>
      <c r="GG25" s="160">
        <v>19.2</v>
      </c>
      <c r="GH25" s="160">
        <v>-24.815000000000001</v>
      </c>
      <c r="GI25" s="160">
        <v>-2.1774</v>
      </c>
      <c r="GJ25" s="160">
        <v>2.4451000000000001</v>
      </c>
      <c r="GK25" s="160">
        <v>1.7133</v>
      </c>
      <c r="GL25" s="160">
        <v>6.4500000000000002E-2</v>
      </c>
      <c r="GM25" s="160">
        <v>0</v>
      </c>
      <c r="GN25" s="160">
        <v>-15.536</v>
      </c>
      <c r="GO25" s="160">
        <v>-36.42</v>
      </c>
      <c r="GP25" s="160">
        <v>20.058</v>
      </c>
      <c r="GQ25" s="160">
        <v>56.889000000000003</v>
      </c>
      <c r="GR25" s="160">
        <v>114.3</v>
      </c>
      <c r="GS25" s="160">
        <v>68.739999999999995</v>
      </c>
      <c r="GT25" s="160">
        <v>-167.92</v>
      </c>
      <c r="GU25" s="160">
        <v>-25.559000000000001</v>
      </c>
      <c r="GV25" s="160">
        <v>41.429000000000002</v>
      </c>
      <c r="GW25" s="160">
        <v>-50.374000000000002</v>
      </c>
      <c r="GX25" s="160">
        <v>10.972</v>
      </c>
      <c r="GY25" s="160">
        <v>1.7968999999999999</v>
      </c>
      <c r="GZ25" s="160">
        <v>1.3183</v>
      </c>
      <c r="HA25" s="160">
        <v>11.68</v>
      </c>
      <c r="HB25" s="160">
        <v>137.35</v>
      </c>
      <c r="HC25" s="160">
        <v>135.97</v>
      </c>
      <c r="HD25" s="160">
        <v>287.5</v>
      </c>
      <c r="HE25" s="160">
        <v>-285.26</v>
      </c>
      <c r="HF25" s="160">
        <v>-560.49</v>
      </c>
      <c r="HG25" s="160">
        <v>564.29</v>
      </c>
      <c r="HH25" s="160">
        <v>436.89</v>
      </c>
      <c r="HI25" s="160">
        <v>-131.74</v>
      </c>
      <c r="HJ25" s="160">
        <v>-130.35</v>
      </c>
      <c r="HK25" s="160">
        <v>-54.411000000000001</v>
      </c>
      <c r="HL25" s="160">
        <v>-46.664000000000001</v>
      </c>
      <c r="HM25" s="160">
        <v>78.406999999999996</v>
      </c>
      <c r="HN25" s="160">
        <v>79.210999999999999</v>
      </c>
      <c r="HO25" s="160">
        <v>-88.888999999999996</v>
      </c>
      <c r="HP25" s="160">
        <v>-90.725999999999999</v>
      </c>
      <c r="HQ25" s="160">
        <v>10.692</v>
      </c>
      <c r="HR25" s="160">
        <v>10.483000000000001</v>
      </c>
      <c r="HS25" s="160">
        <v>-53.201000000000001</v>
      </c>
      <c r="HT25" s="160">
        <v>-52.631999999999998</v>
      </c>
      <c r="HU25" s="160">
        <v>90.8</v>
      </c>
      <c r="HV25" s="160">
        <v>91.73</v>
      </c>
      <c r="HW25" s="160">
        <v>56.7</v>
      </c>
      <c r="HX25" s="160">
        <v>57.2</v>
      </c>
      <c r="HY25" s="161">
        <v>21.943999999999999</v>
      </c>
      <c r="HZ25" s="160">
        <v>-49.68</v>
      </c>
      <c r="IA25" s="160">
        <v>-379.51</v>
      </c>
      <c r="IB25" s="160">
        <v>78.489999999999995</v>
      </c>
      <c r="IC25" s="160">
        <v>77.233000000000004</v>
      </c>
      <c r="ID25" s="160">
        <v>13.398999999999999</v>
      </c>
      <c r="IE25" s="160">
        <v>30.798999999999999</v>
      </c>
      <c r="IF25" s="160">
        <v>-21.399000000000001</v>
      </c>
      <c r="IG25" s="160">
        <v>-21.7</v>
      </c>
      <c r="IH25" s="160">
        <v>1.3954</v>
      </c>
      <c r="II25" s="160">
        <v>1.1827000000000001</v>
      </c>
      <c r="IJ25" s="160">
        <v>-426.59</v>
      </c>
      <c r="IK25" s="160">
        <v>-106.7</v>
      </c>
      <c r="IL25" s="160">
        <v>391.74</v>
      </c>
      <c r="IM25" s="160">
        <v>242.27</v>
      </c>
      <c r="IN25" s="160">
        <v>-188.47</v>
      </c>
      <c r="IO25" s="160">
        <v>-305.58</v>
      </c>
      <c r="IP25" s="160">
        <v>308.63</v>
      </c>
      <c r="IQ25" s="160">
        <v>-38.049999999999997</v>
      </c>
      <c r="IR25" s="160">
        <v>-181.72</v>
      </c>
      <c r="IS25" s="161">
        <v>-394.87</v>
      </c>
      <c r="IT25" s="160">
        <v>126</v>
      </c>
      <c r="IU25" s="160">
        <v>128.09</v>
      </c>
      <c r="IV25" s="160">
        <v>44.332000000000001</v>
      </c>
      <c r="IW25" s="160">
        <v>-382.03</v>
      </c>
      <c r="IX25" s="160">
        <v>133.27000000000001</v>
      </c>
      <c r="IY25" s="160">
        <v>-246.55</v>
      </c>
      <c r="IZ25" s="160">
        <v>247.64</v>
      </c>
      <c r="JA25" s="160">
        <v>-6.7497999999999996</v>
      </c>
      <c r="JB25" s="160">
        <v>30.954999999999998</v>
      </c>
      <c r="JC25" s="160">
        <v>18.798999999999999</v>
      </c>
      <c r="JD25" s="160">
        <v>1.0859000000000001</v>
      </c>
      <c r="JE25" s="161">
        <v>1.1678999999999999</v>
      </c>
      <c r="JF25" s="160">
        <v>-18.318999999999999</v>
      </c>
      <c r="JG25" s="160">
        <v>0</v>
      </c>
      <c r="JH25" s="160">
        <v>11.141999999999999</v>
      </c>
      <c r="JI25" s="160">
        <v>-1.1702999999999999</v>
      </c>
      <c r="JJ25" s="160">
        <v>-34.159999999999997</v>
      </c>
      <c r="JK25" s="160">
        <v>-17.722999999999999</v>
      </c>
      <c r="JL25" s="160">
        <v>30.5</v>
      </c>
      <c r="JM25" s="160">
        <v>48.988</v>
      </c>
      <c r="JN25" s="160">
        <v>49.256</v>
      </c>
      <c r="JO25" s="160">
        <v>0</v>
      </c>
      <c r="JP25" s="160">
        <v>0</v>
      </c>
      <c r="JQ25" s="160">
        <v>50.713999999999999</v>
      </c>
      <c r="JR25" s="160">
        <v>51.372999999999998</v>
      </c>
      <c r="JS25" s="160">
        <v>50.253999999999998</v>
      </c>
      <c r="JT25" s="161">
        <v>0</v>
      </c>
      <c r="JU25" s="161">
        <v>-17.399000000000001</v>
      </c>
      <c r="JV25" s="160">
        <v>26.84</v>
      </c>
      <c r="JW25" s="160">
        <v>7</v>
      </c>
      <c r="JX25" s="160">
        <v>8.6998999999999995</v>
      </c>
      <c r="JY25" s="160">
        <v>-41.622999999999998</v>
      </c>
      <c r="JZ25" s="160">
        <v>75.822999999999993</v>
      </c>
      <c r="KA25" s="160">
        <v>54.802999999999997</v>
      </c>
      <c r="KB25" s="160">
        <v>-42.036000000000001</v>
      </c>
      <c r="KC25" s="160">
        <v>-74.260999999999996</v>
      </c>
      <c r="KD25" s="160">
        <v>45</v>
      </c>
      <c r="KE25" s="160">
        <v>29.202999999999999</v>
      </c>
      <c r="KF25" s="160">
        <v>22.2</v>
      </c>
      <c r="KG25" s="160">
        <v>-22.7</v>
      </c>
      <c r="KH25" s="160">
        <v>-122.45</v>
      </c>
      <c r="KI25" s="160">
        <v>298.01</v>
      </c>
    </row>
    <row r="26" spans="1:295" ht="18" customHeight="1" x14ac:dyDescent="0.3">
      <c r="A26" s="159" t="s">
        <v>61</v>
      </c>
      <c r="B26" s="159" t="s">
        <v>665</v>
      </c>
      <c r="C26" s="162">
        <v>0</v>
      </c>
      <c r="D26" s="162">
        <v>19.963999999999999</v>
      </c>
      <c r="E26" s="162">
        <v>-40.223999999999997</v>
      </c>
      <c r="F26" s="162">
        <v>-34.896999999999998</v>
      </c>
      <c r="G26" s="162">
        <v>28.109000000000002</v>
      </c>
      <c r="H26" s="162">
        <v>0</v>
      </c>
      <c r="I26" s="162">
        <v>56.323</v>
      </c>
      <c r="J26" s="162">
        <v>-71.295000000000002</v>
      </c>
      <c r="K26" s="162">
        <v>61.124000000000002</v>
      </c>
      <c r="L26" s="163">
        <v>25.02</v>
      </c>
      <c r="M26" s="162">
        <v>-30.416</v>
      </c>
      <c r="N26" s="163">
        <v>2.2200000000000002</v>
      </c>
      <c r="O26" s="162">
        <v>-51.012999999999998</v>
      </c>
      <c r="P26" s="162">
        <v>44</v>
      </c>
      <c r="Q26" s="162">
        <v>21.527000000000001</v>
      </c>
      <c r="R26" s="162">
        <v>-44</v>
      </c>
      <c r="S26" s="162">
        <v>3.4249999999999998</v>
      </c>
      <c r="T26" s="162">
        <v>143.232</v>
      </c>
      <c r="U26" s="163">
        <v>10.295999999999999</v>
      </c>
      <c r="V26" s="162">
        <v>12.946</v>
      </c>
      <c r="W26" s="163">
        <v>16.733000000000001</v>
      </c>
      <c r="X26" s="162">
        <v>0</v>
      </c>
      <c r="Y26" s="162">
        <v>22.132999999999999</v>
      </c>
      <c r="Z26" s="162">
        <v>7.8574000000000002</v>
      </c>
      <c r="AA26" s="163">
        <v>0</v>
      </c>
      <c r="AB26" s="162">
        <v>113</v>
      </c>
      <c r="AC26" s="162">
        <v>-70.150000000000006</v>
      </c>
      <c r="AD26" s="162">
        <v>-70.349000000000004</v>
      </c>
      <c r="AE26" s="162">
        <v>18.475999999999999</v>
      </c>
      <c r="AF26" s="162">
        <v>-4.4400000000000004</v>
      </c>
      <c r="AG26" s="162">
        <v>48.4</v>
      </c>
      <c r="AH26" s="162">
        <v>8.6039999999999992</v>
      </c>
      <c r="AI26" s="163">
        <v>0.14099999999999999</v>
      </c>
      <c r="AJ26" s="162">
        <v>-44.34</v>
      </c>
      <c r="AK26" s="162">
        <v>-44.43</v>
      </c>
      <c r="AL26" s="162">
        <v>-75.989000000000004</v>
      </c>
      <c r="AM26" s="162">
        <v>44.5</v>
      </c>
      <c r="AN26" s="162">
        <v>44.889000000000003</v>
      </c>
      <c r="AO26" s="163">
        <v>7.9836999999999998</v>
      </c>
      <c r="AP26" s="162">
        <v>11.925000000000001</v>
      </c>
      <c r="AQ26" s="162">
        <v>67.603999999999999</v>
      </c>
      <c r="AR26" s="162">
        <v>69.3</v>
      </c>
      <c r="AS26" s="162">
        <v>0</v>
      </c>
      <c r="AT26" s="162">
        <v>-50.234000000000002</v>
      </c>
      <c r="AU26" s="162">
        <v>-49.585999999999999</v>
      </c>
      <c r="AV26" s="162">
        <v>7.3513999999999999</v>
      </c>
      <c r="AW26" s="162">
        <v>7.4356999999999998</v>
      </c>
      <c r="AX26" s="162">
        <v>68.721000000000004</v>
      </c>
      <c r="AY26" s="162">
        <v>70.194000000000003</v>
      </c>
      <c r="AZ26" s="162">
        <v>-7.8517999999999999</v>
      </c>
      <c r="BA26" s="162">
        <v>-40.881999999999998</v>
      </c>
      <c r="BB26" s="162">
        <v>-257.7</v>
      </c>
      <c r="BC26" s="162">
        <v>-17.687999999999999</v>
      </c>
      <c r="BD26" s="162">
        <v>-13.398999999999999</v>
      </c>
      <c r="BE26" s="162">
        <v>-13.499000000000001</v>
      </c>
      <c r="BF26" s="162">
        <v>55.58</v>
      </c>
      <c r="BG26" s="162">
        <v>54.796999999999997</v>
      </c>
      <c r="BH26" s="162">
        <v>-4.3666</v>
      </c>
      <c r="BI26" s="162">
        <v>-67.102000000000004</v>
      </c>
      <c r="BJ26" s="162">
        <v>-31.341999999999999</v>
      </c>
      <c r="BK26" s="162">
        <v>13.34</v>
      </c>
      <c r="BL26" s="163">
        <v>0</v>
      </c>
      <c r="BM26" s="162">
        <v>3.9438</v>
      </c>
      <c r="BN26" s="162">
        <v>295.11</v>
      </c>
      <c r="BO26" s="162">
        <v>135.44</v>
      </c>
      <c r="BP26" s="163">
        <v>61.738</v>
      </c>
      <c r="BQ26" s="162">
        <v>-309.36</v>
      </c>
      <c r="BR26" s="162">
        <v>462.5</v>
      </c>
      <c r="BS26" s="162">
        <v>40.976999999999997</v>
      </c>
      <c r="BT26" s="162">
        <v>-60.779000000000003</v>
      </c>
      <c r="BU26" s="162">
        <v>61.801000000000002</v>
      </c>
      <c r="BV26" s="162">
        <v>95.822999999999993</v>
      </c>
      <c r="BW26" s="162">
        <v>25.459</v>
      </c>
      <c r="BX26" s="162">
        <v>20.6</v>
      </c>
      <c r="BY26" s="162">
        <v>57.79</v>
      </c>
      <c r="BZ26" s="162">
        <v>79.25</v>
      </c>
      <c r="CA26" s="162">
        <v>-75.278999999999996</v>
      </c>
      <c r="CB26" s="162">
        <v>-75.948999999999998</v>
      </c>
      <c r="CC26" s="162">
        <v>0</v>
      </c>
      <c r="CD26" s="162">
        <v>269.61</v>
      </c>
      <c r="CE26" s="162">
        <v>2.5365000000000002</v>
      </c>
      <c r="CF26" s="162">
        <v>-105.14</v>
      </c>
      <c r="CG26" s="162">
        <v>-105.36</v>
      </c>
      <c r="CH26" s="162">
        <v>4.3936999999999999</v>
      </c>
      <c r="CI26" s="162">
        <v>0</v>
      </c>
      <c r="CJ26" s="162">
        <v>19.57</v>
      </c>
      <c r="CK26" s="162">
        <v>25.984999999999999</v>
      </c>
      <c r="CL26" s="162">
        <v>101.9</v>
      </c>
      <c r="CM26" s="162">
        <v>91.599000000000004</v>
      </c>
      <c r="CN26" s="162">
        <v>-16.84</v>
      </c>
      <c r="CO26" s="162">
        <v>64.960999999999999</v>
      </c>
      <c r="CP26" s="162">
        <v>63.456000000000003</v>
      </c>
      <c r="CQ26" s="162">
        <v>62.465000000000003</v>
      </c>
      <c r="CR26" s="162">
        <v>36.423999999999999</v>
      </c>
      <c r="CS26" s="162">
        <v>36.774000000000001</v>
      </c>
      <c r="CT26" s="163">
        <v>0</v>
      </c>
      <c r="CU26" s="162">
        <v>-62.069000000000003</v>
      </c>
      <c r="CV26" s="162">
        <v>0</v>
      </c>
      <c r="CW26" s="162">
        <v>13.645</v>
      </c>
      <c r="CX26" s="162">
        <v>50.47</v>
      </c>
      <c r="CY26" s="163">
        <v>63.259</v>
      </c>
      <c r="CZ26" s="162">
        <v>37.271999999999998</v>
      </c>
      <c r="DA26" s="162">
        <v>35.307000000000002</v>
      </c>
      <c r="DB26" s="162">
        <v>-34.75</v>
      </c>
      <c r="DC26" s="162">
        <v>-5.8948</v>
      </c>
      <c r="DD26" s="162">
        <v>0</v>
      </c>
      <c r="DE26" s="162">
        <v>0</v>
      </c>
      <c r="DF26" s="162">
        <v>-94.397999999999996</v>
      </c>
      <c r="DG26" s="163">
        <v>-1E-4</v>
      </c>
      <c r="DH26" s="162">
        <v>-21.111000000000001</v>
      </c>
      <c r="DI26" s="162">
        <v>-116</v>
      </c>
      <c r="DJ26" s="162">
        <v>-116.09</v>
      </c>
      <c r="DK26" s="162">
        <v>33.445</v>
      </c>
      <c r="DL26" s="162">
        <v>65.048000000000002</v>
      </c>
      <c r="DM26" s="162">
        <v>74.218000000000004</v>
      </c>
      <c r="DN26" s="162">
        <v>93.768000000000001</v>
      </c>
      <c r="DO26" s="162">
        <v>64.040000000000006</v>
      </c>
      <c r="DP26" s="162">
        <v>-11.52</v>
      </c>
      <c r="DQ26" s="162">
        <v>62.463999999999999</v>
      </c>
      <c r="DR26" s="162">
        <v>93.534999999999997</v>
      </c>
      <c r="DS26" s="162">
        <v>-23.4</v>
      </c>
      <c r="DT26" s="162">
        <v>-23.44</v>
      </c>
      <c r="DU26" s="162">
        <v>105.46</v>
      </c>
      <c r="DV26" s="162">
        <v>73.680000000000007</v>
      </c>
      <c r="DW26" s="162">
        <v>92.89</v>
      </c>
      <c r="DX26" s="162">
        <v>91.418000000000006</v>
      </c>
      <c r="DY26" s="162">
        <v>-86.123000000000005</v>
      </c>
      <c r="DZ26" s="162">
        <v>-83.808999999999997</v>
      </c>
      <c r="EA26" s="162">
        <v>189.06</v>
      </c>
      <c r="EB26" s="162">
        <v>140.38</v>
      </c>
      <c r="EC26" s="163">
        <v>135.55000000000001</v>
      </c>
      <c r="ED26" s="163">
        <v>137.19</v>
      </c>
      <c r="EE26" s="162">
        <v>60.890999999999998</v>
      </c>
      <c r="EF26" s="162">
        <v>45.619</v>
      </c>
      <c r="EG26" s="162">
        <v>-32.49</v>
      </c>
      <c r="EH26" s="162">
        <v>322.33</v>
      </c>
      <c r="EI26" s="162">
        <v>124.64</v>
      </c>
      <c r="EJ26" s="162">
        <v>0</v>
      </c>
      <c r="EK26" s="162">
        <v>-37.551000000000002</v>
      </c>
      <c r="EL26" s="162">
        <v>-41.040999999999997</v>
      </c>
      <c r="EM26" s="162">
        <v>36.305</v>
      </c>
      <c r="EN26" s="162">
        <v>-26.295999999999999</v>
      </c>
      <c r="EO26" s="162">
        <v>-48.345999999999997</v>
      </c>
      <c r="EP26" s="162">
        <v>58.415999999999997</v>
      </c>
      <c r="EQ26" s="162">
        <v>-69.825999999999993</v>
      </c>
      <c r="ER26" s="162">
        <v>-74.119</v>
      </c>
      <c r="ES26" s="162">
        <v>9.5311000000000003</v>
      </c>
      <c r="ET26" s="162">
        <v>15.199</v>
      </c>
      <c r="EU26" s="162">
        <v>-5.96</v>
      </c>
      <c r="EV26" s="162">
        <v>38.200000000000003</v>
      </c>
      <c r="EW26" s="162">
        <v>14.557</v>
      </c>
      <c r="EX26" s="162">
        <v>-117.45</v>
      </c>
      <c r="EY26" s="162">
        <v>-37.311999999999998</v>
      </c>
      <c r="EZ26" s="162">
        <v>-36.502000000000002</v>
      </c>
      <c r="FA26" s="162">
        <v>10.5</v>
      </c>
      <c r="FB26" s="162">
        <v>-27.03</v>
      </c>
      <c r="FC26" s="163">
        <v>0</v>
      </c>
      <c r="FD26" s="162">
        <v>23.064</v>
      </c>
      <c r="FE26" s="162">
        <v>0</v>
      </c>
      <c r="FF26" s="162">
        <v>0</v>
      </c>
      <c r="FG26" s="162">
        <v>37.781999999999996</v>
      </c>
      <c r="FH26" s="162">
        <v>38.518999999999998</v>
      </c>
      <c r="FI26" s="162">
        <v>36.706000000000003</v>
      </c>
      <c r="FJ26" s="162">
        <v>76.527000000000001</v>
      </c>
      <c r="FK26" s="162">
        <v>76.025000000000006</v>
      </c>
      <c r="FL26" s="162">
        <v>-160.41999999999999</v>
      </c>
      <c r="FM26" s="162">
        <v>88.661000000000001</v>
      </c>
      <c r="FN26" s="162">
        <v>88.44</v>
      </c>
      <c r="FO26" s="162">
        <v>-119.09</v>
      </c>
      <c r="FP26" s="162">
        <v>-105.13</v>
      </c>
      <c r="FQ26" s="162">
        <v>-51.033999999999999</v>
      </c>
      <c r="FR26" s="162">
        <v>-41.939</v>
      </c>
      <c r="FS26" s="162">
        <v>18.088999999999999</v>
      </c>
      <c r="FT26" s="162">
        <v>0.84499999999999997</v>
      </c>
      <c r="FU26" s="162">
        <v>-11.539</v>
      </c>
      <c r="FV26" s="162">
        <v>15.39</v>
      </c>
      <c r="FW26" s="162">
        <v>-52.548999999999999</v>
      </c>
      <c r="FX26" s="162">
        <v>10.669</v>
      </c>
      <c r="FY26" s="162">
        <v>-12.253</v>
      </c>
      <c r="FZ26" s="162">
        <v>2.42</v>
      </c>
      <c r="GA26" s="162">
        <v>11.032999999999999</v>
      </c>
      <c r="GB26" s="162">
        <v>22.629000000000001</v>
      </c>
      <c r="GC26" s="162">
        <v>106.4</v>
      </c>
      <c r="GD26" s="162">
        <v>121.14</v>
      </c>
      <c r="GE26" s="162">
        <v>15.42</v>
      </c>
      <c r="GF26" s="162">
        <v>85.82</v>
      </c>
      <c r="GG26" s="162">
        <v>19.798999999999999</v>
      </c>
      <c r="GH26" s="162">
        <v>-24.957999999999998</v>
      </c>
      <c r="GI26" s="162">
        <v>-1.7521</v>
      </c>
      <c r="GJ26" s="162">
        <v>1.9874000000000001</v>
      </c>
      <c r="GK26" s="162">
        <v>1.8041</v>
      </c>
      <c r="GL26" s="162">
        <v>6.4500000000000002E-2</v>
      </c>
      <c r="GM26" s="162">
        <v>0</v>
      </c>
      <c r="GN26" s="162">
        <v>-15.536</v>
      </c>
      <c r="GO26" s="162">
        <v>-37.438000000000002</v>
      </c>
      <c r="GP26" s="162">
        <v>22.404</v>
      </c>
      <c r="GQ26" s="162">
        <v>58.317999999999998</v>
      </c>
      <c r="GR26" s="162">
        <v>114.82</v>
      </c>
      <c r="GS26" s="162">
        <v>68.290999999999997</v>
      </c>
      <c r="GT26" s="162">
        <v>-168.66</v>
      </c>
      <c r="GU26" s="162">
        <v>-26.606000000000002</v>
      </c>
      <c r="GV26" s="162">
        <v>42.17</v>
      </c>
      <c r="GW26" s="162">
        <v>-53.268999999999998</v>
      </c>
      <c r="GX26" s="162">
        <v>10.451000000000001</v>
      </c>
      <c r="GY26" s="162">
        <v>2.8515999999999999</v>
      </c>
      <c r="GZ26" s="162">
        <v>2.3835999999999999</v>
      </c>
      <c r="HA26" s="162">
        <v>11.814</v>
      </c>
      <c r="HB26" s="162">
        <v>135.44</v>
      </c>
      <c r="HC26" s="162">
        <v>135.61000000000001</v>
      </c>
      <c r="HD26" s="162">
        <v>279.5</v>
      </c>
      <c r="HE26" s="162">
        <v>-279.26</v>
      </c>
      <c r="HF26" s="162">
        <v>-564.79999999999995</v>
      </c>
      <c r="HG26" s="162">
        <v>568.37</v>
      </c>
      <c r="HH26" s="162">
        <v>434.46</v>
      </c>
      <c r="HI26" s="162">
        <v>-131.66</v>
      </c>
      <c r="HJ26" s="162">
        <v>-128.62</v>
      </c>
      <c r="HK26" s="162">
        <v>-57.311999999999998</v>
      </c>
      <c r="HL26" s="162">
        <v>-48.89</v>
      </c>
      <c r="HM26" s="162">
        <v>79.759</v>
      </c>
      <c r="HN26" s="162">
        <v>79.251000000000005</v>
      </c>
      <c r="HO26" s="162">
        <v>-88.888999999999996</v>
      </c>
      <c r="HP26" s="162">
        <v>-90.725999999999999</v>
      </c>
      <c r="HQ26" s="162">
        <v>9.5829000000000004</v>
      </c>
      <c r="HR26" s="162">
        <v>8.8358000000000008</v>
      </c>
      <c r="HS26" s="162">
        <v>-55.502000000000002</v>
      </c>
      <c r="HT26" s="162">
        <v>-55.118000000000002</v>
      </c>
      <c r="HU26" s="162">
        <v>90.01</v>
      </c>
      <c r="HV26" s="162">
        <v>89.278999999999996</v>
      </c>
      <c r="HW26" s="162">
        <v>56.7</v>
      </c>
      <c r="HX26" s="162">
        <v>57.598999999999997</v>
      </c>
      <c r="HY26" s="163">
        <v>21.943999999999999</v>
      </c>
      <c r="HZ26" s="162">
        <v>-50.639000000000003</v>
      </c>
      <c r="IA26" s="162">
        <v>-379.54</v>
      </c>
      <c r="IB26" s="162">
        <v>77.411000000000001</v>
      </c>
      <c r="IC26" s="162">
        <v>75.835999999999999</v>
      </c>
      <c r="ID26" s="162">
        <v>9.3000000000000007</v>
      </c>
      <c r="IE26" s="162">
        <v>35.298999999999999</v>
      </c>
      <c r="IF26" s="162">
        <v>-7.4</v>
      </c>
      <c r="IG26" s="162">
        <v>-6.5998999999999999</v>
      </c>
      <c r="IH26" s="162">
        <v>1.3954</v>
      </c>
      <c r="II26" s="162">
        <v>1.1827000000000001</v>
      </c>
      <c r="IJ26" s="162">
        <v>-426.39</v>
      </c>
      <c r="IK26" s="162">
        <v>-97.68</v>
      </c>
      <c r="IL26" s="162">
        <v>386.31</v>
      </c>
      <c r="IM26" s="162">
        <v>243.95</v>
      </c>
      <c r="IN26" s="162">
        <v>-190.14</v>
      </c>
      <c r="IO26" s="162">
        <v>-300.61</v>
      </c>
      <c r="IP26" s="162">
        <v>306.08</v>
      </c>
      <c r="IQ26" s="162">
        <v>-43.792999999999999</v>
      </c>
      <c r="IR26" s="162">
        <v>-179.25</v>
      </c>
      <c r="IS26" s="163">
        <v>-394.87</v>
      </c>
      <c r="IT26" s="162">
        <v>127.8</v>
      </c>
      <c r="IU26" s="162">
        <v>126.97</v>
      </c>
      <c r="IV26" s="162">
        <v>43.682000000000002</v>
      </c>
      <c r="IW26" s="162">
        <v>-374.08</v>
      </c>
      <c r="IX26" s="162">
        <v>129.22</v>
      </c>
      <c r="IY26" s="162">
        <v>-243.36</v>
      </c>
      <c r="IZ26" s="162">
        <v>244.4</v>
      </c>
      <c r="JA26" s="162">
        <v>-6.8815999999999997</v>
      </c>
      <c r="JB26" s="162">
        <v>30.954999999999998</v>
      </c>
      <c r="JC26" s="162">
        <v>19.04</v>
      </c>
      <c r="JD26" s="162">
        <v>1.069</v>
      </c>
      <c r="JE26" s="163">
        <v>1.1678999999999999</v>
      </c>
      <c r="JF26" s="162">
        <v>-19.36</v>
      </c>
      <c r="JG26" s="162">
        <v>-0.32</v>
      </c>
      <c r="JH26" s="162">
        <v>12.053000000000001</v>
      </c>
      <c r="JI26" s="162">
        <v>-8.6999999999999994E-2</v>
      </c>
      <c r="JJ26" s="162">
        <v>-34.688000000000002</v>
      </c>
      <c r="JK26" s="162">
        <v>-16.696999999999999</v>
      </c>
      <c r="JL26" s="162">
        <v>30.899000000000001</v>
      </c>
      <c r="JM26" s="162">
        <v>50.604999999999997</v>
      </c>
      <c r="JN26" s="162">
        <v>50.448999999999998</v>
      </c>
      <c r="JO26" s="162">
        <v>0</v>
      </c>
      <c r="JP26" s="162">
        <v>0</v>
      </c>
      <c r="JQ26" s="162">
        <v>53.222000000000001</v>
      </c>
      <c r="JR26" s="162">
        <v>51.055</v>
      </c>
      <c r="JS26" s="162">
        <v>52.676000000000002</v>
      </c>
      <c r="JT26" s="163">
        <v>0</v>
      </c>
      <c r="JU26" s="163">
        <v>-17.399000000000001</v>
      </c>
      <c r="JV26" s="162">
        <v>25.702999999999999</v>
      </c>
      <c r="JW26" s="162">
        <v>7.2798999999999996</v>
      </c>
      <c r="JX26" s="162">
        <v>8.6998999999999995</v>
      </c>
      <c r="JY26" s="162">
        <v>-45.094000000000001</v>
      </c>
      <c r="JZ26" s="162">
        <v>79.432000000000002</v>
      </c>
      <c r="KA26" s="162">
        <v>58.465000000000003</v>
      </c>
      <c r="KB26" s="162">
        <v>-46.005000000000003</v>
      </c>
      <c r="KC26" s="162">
        <v>-77.155000000000001</v>
      </c>
      <c r="KD26" s="162">
        <v>47.93</v>
      </c>
      <c r="KE26" s="162">
        <v>29.527999999999999</v>
      </c>
      <c r="KF26" s="162">
        <v>24.298999999999999</v>
      </c>
      <c r="KG26" s="162">
        <v>-24.298999999999999</v>
      </c>
      <c r="KH26" s="162">
        <v>-127.64</v>
      </c>
      <c r="KI26" s="162">
        <v>299.98</v>
      </c>
    </row>
    <row r="27" spans="1:295" ht="18" customHeight="1" x14ac:dyDescent="0.3">
      <c r="A27" s="159" t="s">
        <v>61</v>
      </c>
      <c r="B27" s="159" t="s">
        <v>666</v>
      </c>
      <c r="C27" s="162">
        <v>0</v>
      </c>
      <c r="D27" s="162">
        <v>20.446000000000002</v>
      </c>
      <c r="E27" s="162">
        <v>-40.947000000000003</v>
      </c>
      <c r="F27" s="162">
        <v>-34.713999999999999</v>
      </c>
      <c r="G27" s="162">
        <v>28.971</v>
      </c>
      <c r="H27" s="162">
        <v>0</v>
      </c>
      <c r="I27" s="162">
        <v>57.645000000000003</v>
      </c>
      <c r="J27" s="162">
        <v>-73.521000000000001</v>
      </c>
      <c r="K27" s="162">
        <v>63.118000000000002</v>
      </c>
      <c r="L27" s="163">
        <v>25.02</v>
      </c>
      <c r="M27" s="162">
        <v>-31.231000000000002</v>
      </c>
      <c r="N27" s="163">
        <v>2.2200000000000002</v>
      </c>
      <c r="O27" s="162">
        <v>-51</v>
      </c>
      <c r="P27" s="162">
        <v>44</v>
      </c>
      <c r="Q27" s="162">
        <v>19.044</v>
      </c>
      <c r="R27" s="162">
        <v>-44</v>
      </c>
      <c r="S27" s="162">
        <v>3.6004</v>
      </c>
      <c r="T27" s="162">
        <v>149.042</v>
      </c>
      <c r="U27" s="163">
        <v>10.295999999999999</v>
      </c>
      <c r="V27" s="162">
        <v>13.009</v>
      </c>
      <c r="W27" s="163">
        <v>16.733000000000001</v>
      </c>
      <c r="X27" s="162">
        <v>0</v>
      </c>
      <c r="Y27" s="162">
        <v>21.364999999999998</v>
      </c>
      <c r="Z27" s="162">
        <v>7.9173</v>
      </c>
      <c r="AA27" s="163">
        <v>0</v>
      </c>
      <c r="AB27" s="162">
        <v>113</v>
      </c>
      <c r="AC27" s="162">
        <v>-73.930000000000007</v>
      </c>
      <c r="AD27" s="162">
        <v>-73.278999999999996</v>
      </c>
      <c r="AE27" s="162">
        <v>19.649000000000001</v>
      </c>
      <c r="AF27" s="162">
        <v>-2.2200000000000002</v>
      </c>
      <c r="AG27" s="162">
        <v>48.4</v>
      </c>
      <c r="AH27" s="162">
        <v>9.3649000000000004</v>
      </c>
      <c r="AI27" s="163">
        <v>0.14099999999999999</v>
      </c>
      <c r="AJ27" s="162">
        <v>-41.529000000000003</v>
      </c>
      <c r="AK27" s="162">
        <v>-41.689</v>
      </c>
      <c r="AL27" s="162">
        <v>-72.599000000000004</v>
      </c>
      <c r="AM27" s="162">
        <v>41.68</v>
      </c>
      <c r="AN27" s="162">
        <v>41.819000000000003</v>
      </c>
      <c r="AO27" s="163">
        <v>7.9836999999999998</v>
      </c>
      <c r="AP27" s="162">
        <v>11.644</v>
      </c>
      <c r="AQ27" s="162">
        <v>67.88</v>
      </c>
      <c r="AR27" s="162">
        <v>69.951999999999998</v>
      </c>
      <c r="AS27" s="162">
        <v>0</v>
      </c>
      <c r="AT27" s="162">
        <v>-50.636000000000003</v>
      </c>
      <c r="AU27" s="162">
        <v>-50.213000000000001</v>
      </c>
      <c r="AV27" s="162">
        <v>7.2651000000000003</v>
      </c>
      <c r="AW27" s="162">
        <v>7.0761000000000003</v>
      </c>
      <c r="AX27" s="162">
        <v>69.39</v>
      </c>
      <c r="AY27" s="162">
        <v>70.998000000000005</v>
      </c>
      <c r="AZ27" s="162">
        <v>-7.8517999999999999</v>
      </c>
      <c r="BA27" s="162">
        <v>-40.764000000000003</v>
      </c>
      <c r="BB27" s="162">
        <v>-264.76</v>
      </c>
      <c r="BC27" s="162">
        <v>-17.026</v>
      </c>
      <c r="BD27" s="162">
        <v>-13.798999999999999</v>
      </c>
      <c r="BE27" s="162">
        <v>-13.798999999999999</v>
      </c>
      <c r="BF27" s="162">
        <v>55.508000000000003</v>
      </c>
      <c r="BG27" s="162">
        <v>54.795000000000002</v>
      </c>
      <c r="BH27" s="162">
        <v>-4.6338999999999997</v>
      </c>
      <c r="BI27" s="162">
        <v>-67.102000000000004</v>
      </c>
      <c r="BJ27" s="162">
        <v>-30.873000000000001</v>
      </c>
      <c r="BK27" s="162">
        <v>13.509</v>
      </c>
      <c r="BL27" s="163">
        <v>0</v>
      </c>
      <c r="BM27" s="162">
        <v>4.1881000000000004</v>
      </c>
      <c r="BN27" s="162">
        <v>300.91000000000003</v>
      </c>
      <c r="BO27" s="162">
        <v>139.56</v>
      </c>
      <c r="BP27" s="163">
        <v>61.738</v>
      </c>
      <c r="BQ27" s="162">
        <v>-318.10000000000002</v>
      </c>
      <c r="BR27" s="162">
        <v>475.05</v>
      </c>
      <c r="BS27" s="162">
        <v>40.976999999999997</v>
      </c>
      <c r="BT27" s="162">
        <v>-75.106999999999999</v>
      </c>
      <c r="BU27" s="162">
        <v>76.206999999999994</v>
      </c>
      <c r="BV27" s="162">
        <v>98.117999999999995</v>
      </c>
      <c r="BW27" s="162">
        <v>26.219000000000001</v>
      </c>
      <c r="BX27" s="162">
        <v>21.908999999999999</v>
      </c>
      <c r="BY27" s="162">
        <v>59.668999999999997</v>
      </c>
      <c r="BZ27" s="162">
        <v>80.98</v>
      </c>
      <c r="CA27" s="162">
        <v>-72.733999999999995</v>
      </c>
      <c r="CB27" s="162">
        <v>-73.94</v>
      </c>
      <c r="CC27" s="162">
        <v>0</v>
      </c>
      <c r="CD27" s="162">
        <v>265.49</v>
      </c>
      <c r="CE27" s="162">
        <v>2.5365000000000002</v>
      </c>
      <c r="CF27" s="162">
        <v>-115.69</v>
      </c>
      <c r="CG27" s="162">
        <v>-115.47</v>
      </c>
      <c r="CH27" s="162">
        <v>5.5442999999999998</v>
      </c>
      <c r="CI27" s="162">
        <v>0</v>
      </c>
      <c r="CJ27" s="162">
        <v>19.57</v>
      </c>
      <c r="CK27" s="162">
        <v>25.984999999999999</v>
      </c>
      <c r="CL27" s="162">
        <v>104.69</v>
      </c>
      <c r="CM27" s="162">
        <v>93.698999999999998</v>
      </c>
      <c r="CN27" s="162">
        <v>-17.170000000000002</v>
      </c>
      <c r="CO27" s="162">
        <v>63.110999999999997</v>
      </c>
      <c r="CP27" s="162">
        <v>61.850999999999999</v>
      </c>
      <c r="CQ27" s="162">
        <v>61.39</v>
      </c>
      <c r="CR27" s="162">
        <v>35.902999999999999</v>
      </c>
      <c r="CS27" s="162">
        <v>35.9</v>
      </c>
      <c r="CT27" s="163">
        <v>0</v>
      </c>
      <c r="CU27" s="162">
        <v>-63.451000000000001</v>
      </c>
      <c r="CV27" s="162">
        <v>0</v>
      </c>
      <c r="CW27" s="162">
        <v>11.401999999999999</v>
      </c>
      <c r="CX27" s="162">
        <v>52.009</v>
      </c>
      <c r="CY27" s="163">
        <v>63.259</v>
      </c>
      <c r="CZ27" s="162">
        <v>37.271999999999998</v>
      </c>
      <c r="DA27" s="162">
        <v>35.307000000000002</v>
      </c>
      <c r="DB27" s="162">
        <v>-36.238999999999997</v>
      </c>
      <c r="DC27" s="162">
        <v>-5.8948</v>
      </c>
      <c r="DD27" s="162">
        <v>0</v>
      </c>
      <c r="DE27" s="162">
        <v>0</v>
      </c>
      <c r="DF27" s="162">
        <v>-97.53</v>
      </c>
      <c r="DG27" s="163">
        <v>-1E-4</v>
      </c>
      <c r="DH27" s="162">
        <v>-22.03</v>
      </c>
      <c r="DI27" s="162">
        <v>-117.4</v>
      </c>
      <c r="DJ27" s="162">
        <v>-119.09</v>
      </c>
      <c r="DK27" s="162">
        <v>34.680999999999997</v>
      </c>
      <c r="DL27" s="162">
        <v>67.683999999999997</v>
      </c>
      <c r="DM27" s="162">
        <v>76.566000000000003</v>
      </c>
      <c r="DN27" s="162">
        <v>98.454999999999998</v>
      </c>
      <c r="DO27" s="162">
        <v>67.44</v>
      </c>
      <c r="DP27" s="162">
        <v>-12.06</v>
      </c>
      <c r="DQ27" s="162">
        <v>66.594999999999999</v>
      </c>
      <c r="DR27" s="162">
        <v>99.097999999999999</v>
      </c>
      <c r="DS27" s="162">
        <v>-24.87</v>
      </c>
      <c r="DT27" s="162">
        <v>-24.719000000000001</v>
      </c>
      <c r="DU27" s="162">
        <v>111.18</v>
      </c>
      <c r="DV27" s="162">
        <v>76.13</v>
      </c>
      <c r="DW27" s="162">
        <v>99.671999999999997</v>
      </c>
      <c r="DX27" s="162">
        <v>99.036000000000001</v>
      </c>
      <c r="DY27" s="162">
        <v>-82.228999999999999</v>
      </c>
      <c r="DZ27" s="162">
        <v>-80.453999999999994</v>
      </c>
      <c r="EA27" s="162">
        <v>201.24</v>
      </c>
      <c r="EB27" s="162">
        <v>152.26</v>
      </c>
      <c r="EC27" s="163">
        <v>135.55000000000001</v>
      </c>
      <c r="ED27" s="163">
        <v>137.19</v>
      </c>
      <c r="EE27" s="162">
        <v>83.296000000000006</v>
      </c>
      <c r="EF27" s="162">
        <v>60.084000000000003</v>
      </c>
      <c r="EG27" s="162">
        <v>-32.149000000000001</v>
      </c>
      <c r="EH27" s="162">
        <v>326.72000000000003</v>
      </c>
      <c r="EI27" s="162">
        <v>122.35</v>
      </c>
      <c r="EJ27" s="162">
        <v>0</v>
      </c>
      <c r="EK27" s="162">
        <v>-38.174999999999997</v>
      </c>
      <c r="EL27" s="162">
        <v>-41.442</v>
      </c>
      <c r="EM27" s="162">
        <v>16.332000000000001</v>
      </c>
      <c r="EN27" s="162">
        <v>-37.517000000000003</v>
      </c>
      <c r="EO27" s="162">
        <v>-48.345999999999997</v>
      </c>
      <c r="EP27" s="162">
        <v>155.19</v>
      </c>
      <c r="EQ27" s="162">
        <v>-83.24</v>
      </c>
      <c r="ER27" s="162">
        <v>-84.376000000000005</v>
      </c>
      <c r="ES27" s="162">
        <v>-19.552</v>
      </c>
      <c r="ET27" s="162">
        <v>16.289000000000001</v>
      </c>
      <c r="EU27" s="162">
        <v>-8.3498999999999999</v>
      </c>
      <c r="EV27" s="162">
        <v>110.2</v>
      </c>
      <c r="EW27" s="162">
        <v>16.012</v>
      </c>
      <c r="EX27" s="162">
        <v>-139.12</v>
      </c>
      <c r="EY27" s="162">
        <v>-35.890999999999998</v>
      </c>
      <c r="EZ27" s="162">
        <v>-35.28</v>
      </c>
      <c r="FA27" s="162">
        <v>8.9351000000000003</v>
      </c>
      <c r="FB27" s="162">
        <v>-57.146000000000001</v>
      </c>
      <c r="FC27" s="163">
        <v>0</v>
      </c>
      <c r="FD27" s="162">
        <v>21.004999999999999</v>
      </c>
      <c r="FE27" s="162">
        <v>0</v>
      </c>
      <c r="FF27" s="162">
        <v>0</v>
      </c>
      <c r="FG27" s="162">
        <v>37.514000000000003</v>
      </c>
      <c r="FH27" s="162">
        <v>37.140999999999998</v>
      </c>
      <c r="FI27" s="162">
        <v>36.518999999999998</v>
      </c>
      <c r="FJ27" s="162">
        <v>73.344999999999999</v>
      </c>
      <c r="FK27" s="162">
        <v>73.847999999999999</v>
      </c>
      <c r="FL27" s="162">
        <v>-160.25</v>
      </c>
      <c r="FM27" s="162">
        <v>83.972999999999999</v>
      </c>
      <c r="FN27" s="162">
        <v>84.42</v>
      </c>
      <c r="FO27" s="162">
        <v>-118.53</v>
      </c>
      <c r="FP27" s="162">
        <v>-103.79</v>
      </c>
      <c r="FQ27" s="162">
        <v>-50.542999999999999</v>
      </c>
      <c r="FR27" s="162">
        <v>-42.198999999999998</v>
      </c>
      <c r="FS27" s="162">
        <v>17.783999999999999</v>
      </c>
      <c r="FT27" s="162">
        <v>0.91579999999999995</v>
      </c>
      <c r="FU27" s="162">
        <v>-11.539</v>
      </c>
      <c r="FV27" s="162">
        <v>14.72</v>
      </c>
      <c r="FW27" s="162">
        <v>-50.838000000000001</v>
      </c>
      <c r="FX27" s="162">
        <v>10.92</v>
      </c>
      <c r="FY27" s="162">
        <v>-11.965999999999999</v>
      </c>
      <c r="FZ27" s="162">
        <v>2.2629999999999999</v>
      </c>
      <c r="GA27" s="162">
        <v>11.138999999999999</v>
      </c>
      <c r="GB27" s="162">
        <v>22.69</v>
      </c>
      <c r="GC27" s="162">
        <v>104.53</v>
      </c>
      <c r="GD27" s="162">
        <v>119.93</v>
      </c>
      <c r="GE27" s="162">
        <v>15.19</v>
      </c>
      <c r="GF27" s="162">
        <v>85.930999999999997</v>
      </c>
      <c r="GG27" s="162">
        <v>21.298999999999999</v>
      </c>
      <c r="GH27" s="162">
        <v>-24.846</v>
      </c>
      <c r="GI27" s="162">
        <v>-1.6394</v>
      </c>
      <c r="GJ27" s="162">
        <v>2.0676999999999999</v>
      </c>
      <c r="GK27" s="162">
        <v>1.8295999999999999</v>
      </c>
      <c r="GL27" s="162">
        <v>6.4500000000000002E-2</v>
      </c>
      <c r="GM27" s="162">
        <v>0</v>
      </c>
      <c r="GN27" s="162">
        <v>-16.329000000000001</v>
      </c>
      <c r="GO27" s="162">
        <v>-37.787999999999997</v>
      </c>
      <c r="GP27" s="162">
        <v>22.097000000000001</v>
      </c>
      <c r="GQ27" s="162">
        <v>60.165999999999997</v>
      </c>
      <c r="GR27" s="162">
        <v>113.95</v>
      </c>
      <c r="GS27" s="162">
        <v>67.614999999999995</v>
      </c>
      <c r="GT27" s="162">
        <v>-166.32</v>
      </c>
      <c r="GU27" s="162">
        <v>-27.739000000000001</v>
      </c>
      <c r="GV27" s="162">
        <v>41.66</v>
      </c>
      <c r="GW27" s="162">
        <v>-56.176000000000002</v>
      </c>
      <c r="GX27" s="162">
        <v>11.06</v>
      </c>
      <c r="GY27" s="162">
        <v>3.7403</v>
      </c>
      <c r="GZ27" s="162">
        <v>3.3329</v>
      </c>
      <c r="HA27" s="162">
        <v>12</v>
      </c>
      <c r="HB27" s="162">
        <v>134.57</v>
      </c>
      <c r="HC27" s="162">
        <v>134.83000000000001</v>
      </c>
      <c r="HD27" s="162">
        <v>285.39</v>
      </c>
      <c r="HE27" s="162">
        <v>-283.66000000000003</v>
      </c>
      <c r="HF27" s="162">
        <v>-556.41</v>
      </c>
      <c r="HG27" s="162">
        <v>558.08000000000004</v>
      </c>
      <c r="HH27" s="162">
        <v>425.27</v>
      </c>
      <c r="HI27" s="162">
        <v>-131.66999999999999</v>
      </c>
      <c r="HJ27" s="162">
        <v>-128.9</v>
      </c>
      <c r="HK27" s="162">
        <v>-53.923999999999999</v>
      </c>
      <c r="HL27" s="162">
        <v>-45.264000000000003</v>
      </c>
      <c r="HM27" s="162">
        <v>84.099000000000004</v>
      </c>
      <c r="HN27" s="162">
        <v>83.367000000000004</v>
      </c>
      <c r="HO27" s="162">
        <v>-88.888999999999996</v>
      </c>
      <c r="HP27" s="162">
        <v>-90.725999999999999</v>
      </c>
      <c r="HQ27" s="162">
        <v>11.318</v>
      </c>
      <c r="HR27" s="162">
        <v>10.603999999999999</v>
      </c>
      <c r="HS27" s="162">
        <v>-50.783999999999999</v>
      </c>
      <c r="HT27" s="162">
        <v>-50.823999999999998</v>
      </c>
      <c r="HU27" s="162">
        <v>84.51</v>
      </c>
      <c r="HV27" s="162">
        <v>83.698999999999998</v>
      </c>
      <c r="HW27" s="162">
        <v>62</v>
      </c>
      <c r="HX27" s="162">
        <v>60.4</v>
      </c>
      <c r="HY27" s="163">
        <v>21.943999999999999</v>
      </c>
      <c r="HZ27" s="162">
        <v>-59.36</v>
      </c>
      <c r="IA27" s="162">
        <v>-389.25</v>
      </c>
      <c r="IB27" s="162">
        <v>77.617999999999995</v>
      </c>
      <c r="IC27" s="162">
        <v>76.757999999999996</v>
      </c>
      <c r="ID27" s="162">
        <v>9.3999000000000006</v>
      </c>
      <c r="IE27" s="162">
        <v>37.598999999999997</v>
      </c>
      <c r="IF27" s="162">
        <v>-8.8000000000000007</v>
      </c>
      <c r="IG27" s="162">
        <v>-8.8999000000000006</v>
      </c>
      <c r="IH27" s="162">
        <v>1.3269</v>
      </c>
      <c r="II27" s="162">
        <v>1.0625</v>
      </c>
      <c r="IJ27" s="162">
        <v>-419.23</v>
      </c>
      <c r="IK27" s="162">
        <v>-95.265000000000001</v>
      </c>
      <c r="IL27" s="162">
        <v>383.49</v>
      </c>
      <c r="IM27" s="162">
        <v>240.27</v>
      </c>
      <c r="IN27" s="162">
        <v>-196.97</v>
      </c>
      <c r="IO27" s="162">
        <v>-297.01</v>
      </c>
      <c r="IP27" s="162">
        <v>303.62</v>
      </c>
      <c r="IQ27" s="162">
        <v>-47.042999999999999</v>
      </c>
      <c r="IR27" s="162">
        <v>-177.1</v>
      </c>
      <c r="IS27" s="163">
        <v>-394.87</v>
      </c>
      <c r="IT27" s="162">
        <v>123.46</v>
      </c>
      <c r="IU27" s="162">
        <v>122.4</v>
      </c>
      <c r="IV27" s="162">
        <v>43.661999999999999</v>
      </c>
      <c r="IW27" s="162">
        <v>-379.2</v>
      </c>
      <c r="IX27" s="162">
        <v>128.22</v>
      </c>
      <c r="IY27" s="162">
        <v>-246.32</v>
      </c>
      <c r="IZ27" s="162">
        <v>248.58</v>
      </c>
      <c r="JA27" s="162">
        <v>-6.9859999999999998</v>
      </c>
      <c r="JB27" s="162">
        <v>30.954999999999998</v>
      </c>
      <c r="JC27" s="162">
        <v>21.68</v>
      </c>
      <c r="JD27" s="162">
        <v>1.014</v>
      </c>
      <c r="JE27" s="163">
        <v>1.1678999999999999</v>
      </c>
      <c r="JF27" s="162">
        <v>-21.2</v>
      </c>
      <c r="JG27" s="162">
        <v>1.84</v>
      </c>
      <c r="JH27" s="162">
        <v>12.324</v>
      </c>
      <c r="JI27" s="162">
        <v>-2.3117000000000001</v>
      </c>
      <c r="JJ27" s="162">
        <v>-33.369</v>
      </c>
      <c r="JK27" s="162">
        <v>-16.2</v>
      </c>
      <c r="JL27" s="162">
        <v>29.798999999999999</v>
      </c>
      <c r="JM27" s="162">
        <v>52.56</v>
      </c>
      <c r="JN27" s="162">
        <v>53.052999999999997</v>
      </c>
      <c r="JO27" s="162">
        <v>0</v>
      </c>
      <c r="JP27" s="162">
        <v>0</v>
      </c>
      <c r="JQ27" s="162">
        <v>52.343000000000004</v>
      </c>
      <c r="JR27" s="162">
        <v>54.527000000000001</v>
      </c>
      <c r="JS27" s="162">
        <v>50.923000000000002</v>
      </c>
      <c r="JT27" s="163">
        <v>0</v>
      </c>
      <c r="JU27" s="163">
        <v>-17.399000000000001</v>
      </c>
      <c r="JV27" s="162">
        <v>23.902000000000001</v>
      </c>
      <c r="JW27" s="162">
        <v>7.4099000000000004</v>
      </c>
      <c r="JX27" s="162">
        <v>8.6998999999999995</v>
      </c>
      <c r="JY27" s="162">
        <v>-43.262</v>
      </c>
      <c r="JZ27" s="162">
        <v>76.369</v>
      </c>
      <c r="KA27" s="162">
        <v>54.997999999999998</v>
      </c>
      <c r="KB27" s="162">
        <v>-42.930999999999997</v>
      </c>
      <c r="KC27" s="162">
        <v>-75.262</v>
      </c>
      <c r="KD27" s="162">
        <v>43.588000000000001</v>
      </c>
      <c r="KE27" s="162">
        <v>31.234000000000002</v>
      </c>
      <c r="KF27" s="162">
        <v>28</v>
      </c>
      <c r="KG27" s="162">
        <v>-28.298999999999999</v>
      </c>
      <c r="KH27" s="162">
        <v>-125.12</v>
      </c>
      <c r="KI27" s="162">
        <v>300.29000000000002</v>
      </c>
    </row>
    <row r="28" spans="1:295" ht="18" customHeight="1" x14ac:dyDescent="0.3">
      <c r="A28" s="159" t="s">
        <v>61</v>
      </c>
      <c r="B28" s="159" t="s">
        <v>667</v>
      </c>
      <c r="C28" s="162">
        <v>0</v>
      </c>
      <c r="D28" s="162">
        <v>21.306000000000001</v>
      </c>
      <c r="E28" s="162">
        <v>-42.46</v>
      </c>
      <c r="F28" s="162">
        <v>-34.408999999999999</v>
      </c>
      <c r="G28" s="162">
        <v>29.821999999999999</v>
      </c>
      <c r="H28" s="162">
        <v>0</v>
      </c>
      <c r="I28" s="162">
        <v>59.591000000000001</v>
      </c>
      <c r="J28" s="162">
        <v>-77.39</v>
      </c>
      <c r="K28" s="162">
        <v>66.924999999999997</v>
      </c>
      <c r="L28" s="163">
        <v>25.02</v>
      </c>
      <c r="M28" s="162">
        <v>-32.768000000000001</v>
      </c>
      <c r="N28" s="163">
        <v>2.2200000000000002</v>
      </c>
      <c r="O28" s="162">
        <v>-52.524999999999999</v>
      </c>
      <c r="P28" s="162">
        <v>46.2</v>
      </c>
      <c r="Q28" s="162">
        <v>19.870999999999999</v>
      </c>
      <c r="R28" s="162">
        <v>-46.2</v>
      </c>
      <c r="S28" s="162">
        <v>3.3607999999999998</v>
      </c>
      <c r="T28" s="162">
        <v>154.90600000000001</v>
      </c>
      <c r="U28" s="163">
        <v>10.295999999999999</v>
      </c>
      <c r="V28" s="162">
        <v>13.701000000000001</v>
      </c>
      <c r="W28" s="163">
        <v>16.733000000000001</v>
      </c>
      <c r="X28" s="162">
        <v>0</v>
      </c>
      <c r="Y28" s="162">
        <v>21.844999999999999</v>
      </c>
      <c r="Z28" s="162">
        <v>7.5491999999999999</v>
      </c>
      <c r="AA28" s="163">
        <v>0</v>
      </c>
      <c r="AB28" s="162">
        <v>113</v>
      </c>
      <c r="AC28" s="162">
        <v>-73.918999999999997</v>
      </c>
      <c r="AD28" s="162">
        <v>-73.87</v>
      </c>
      <c r="AE28" s="162">
        <v>18.806999999999999</v>
      </c>
      <c r="AF28" s="162">
        <v>-2.2200000000000002</v>
      </c>
      <c r="AG28" s="162">
        <v>50.6</v>
      </c>
      <c r="AH28" s="162">
        <v>9.3879000000000001</v>
      </c>
      <c r="AI28" s="163">
        <v>0.14099999999999999</v>
      </c>
      <c r="AJ28" s="162">
        <v>-44.209000000000003</v>
      </c>
      <c r="AK28" s="162">
        <v>-44.619</v>
      </c>
      <c r="AL28" s="162">
        <v>-68.629000000000005</v>
      </c>
      <c r="AM28" s="162">
        <v>44.72</v>
      </c>
      <c r="AN28" s="162">
        <v>44.959000000000003</v>
      </c>
      <c r="AO28" s="163">
        <v>7.9836999999999998</v>
      </c>
      <c r="AP28" s="162">
        <v>11.471</v>
      </c>
      <c r="AQ28" s="162">
        <v>67.643000000000001</v>
      </c>
      <c r="AR28" s="162">
        <v>69.596000000000004</v>
      </c>
      <c r="AS28" s="162">
        <v>0</v>
      </c>
      <c r="AT28" s="162">
        <v>-53.046999999999997</v>
      </c>
      <c r="AU28" s="162">
        <v>-53.064999999999998</v>
      </c>
      <c r="AV28" s="162">
        <v>20.702000000000002</v>
      </c>
      <c r="AW28" s="162">
        <v>17.268999999999998</v>
      </c>
      <c r="AX28" s="162">
        <v>68.453000000000003</v>
      </c>
      <c r="AY28" s="162">
        <v>69.926000000000002</v>
      </c>
      <c r="AZ28" s="162">
        <v>-5.2344999999999997</v>
      </c>
      <c r="BA28" s="162">
        <v>-35.198</v>
      </c>
      <c r="BB28" s="162">
        <v>-289.16000000000003</v>
      </c>
      <c r="BC28" s="162">
        <v>-21.984000000000002</v>
      </c>
      <c r="BD28" s="162">
        <v>-11.298999999999999</v>
      </c>
      <c r="BE28" s="162">
        <v>-11.199</v>
      </c>
      <c r="BF28" s="162">
        <v>58.429000000000002</v>
      </c>
      <c r="BG28" s="162">
        <v>57.387</v>
      </c>
      <c r="BH28" s="162">
        <v>-4.9509999999999996</v>
      </c>
      <c r="BI28" s="162">
        <v>-67.102000000000004</v>
      </c>
      <c r="BJ28" s="162">
        <v>-32.485999999999997</v>
      </c>
      <c r="BK28" s="162">
        <v>13.029</v>
      </c>
      <c r="BL28" s="163">
        <v>0</v>
      </c>
      <c r="BM28" s="162">
        <v>4.6917</v>
      </c>
      <c r="BN28" s="162">
        <v>324.7</v>
      </c>
      <c r="BO28" s="162">
        <v>147.61000000000001</v>
      </c>
      <c r="BP28" s="163">
        <v>61.738</v>
      </c>
      <c r="BQ28" s="162">
        <v>-347.96</v>
      </c>
      <c r="BR28" s="162">
        <v>496.24</v>
      </c>
      <c r="BS28" s="162">
        <v>40.976999999999997</v>
      </c>
      <c r="BT28" s="162">
        <v>-75.438000000000002</v>
      </c>
      <c r="BU28" s="162">
        <v>76.385999999999996</v>
      </c>
      <c r="BV28" s="162">
        <v>101.4</v>
      </c>
      <c r="BW28" s="162">
        <v>27.228999999999999</v>
      </c>
      <c r="BX28" s="162">
        <v>22</v>
      </c>
      <c r="BY28" s="162">
        <v>60.939</v>
      </c>
      <c r="BZ28" s="162">
        <v>82.73</v>
      </c>
      <c r="CA28" s="162">
        <v>-75.680999999999997</v>
      </c>
      <c r="CB28" s="162">
        <v>-75.144999999999996</v>
      </c>
      <c r="CC28" s="162">
        <v>0</v>
      </c>
      <c r="CD28" s="162">
        <v>269.17</v>
      </c>
      <c r="CE28" s="162">
        <v>2.5365000000000002</v>
      </c>
      <c r="CF28" s="162">
        <v>-119.65</v>
      </c>
      <c r="CG28" s="162">
        <v>-118.95</v>
      </c>
      <c r="CH28" s="162">
        <v>0.60640000000000005</v>
      </c>
      <c r="CI28" s="162">
        <v>0</v>
      </c>
      <c r="CJ28" s="162">
        <v>19.57</v>
      </c>
      <c r="CK28" s="162">
        <v>25.984999999999999</v>
      </c>
      <c r="CL28" s="162">
        <v>105.8</v>
      </c>
      <c r="CM28" s="162">
        <v>96.198999999999998</v>
      </c>
      <c r="CN28" s="162">
        <v>-17.309000000000001</v>
      </c>
      <c r="CO28" s="162">
        <v>65.441000000000003</v>
      </c>
      <c r="CP28" s="162">
        <v>64.866</v>
      </c>
      <c r="CQ28" s="162">
        <v>64.069000000000003</v>
      </c>
      <c r="CR28" s="162">
        <v>42.790999999999997</v>
      </c>
      <c r="CS28" s="162">
        <v>42.164999999999999</v>
      </c>
      <c r="CT28" s="163">
        <v>0</v>
      </c>
      <c r="CU28" s="162">
        <v>-72.597999999999999</v>
      </c>
      <c r="CV28" s="162">
        <v>0</v>
      </c>
      <c r="CW28" s="162">
        <v>11.333</v>
      </c>
      <c r="CX28" s="162">
        <v>60.31</v>
      </c>
      <c r="CY28" s="163">
        <v>63.259</v>
      </c>
      <c r="CZ28" s="162">
        <v>37.271999999999998</v>
      </c>
      <c r="DA28" s="162">
        <v>35.307000000000002</v>
      </c>
      <c r="DB28" s="162">
        <v>-37.029000000000003</v>
      </c>
      <c r="DC28" s="162">
        <v>-5.8948</v>
      </c>
      <c r="DD28" s="162">
        <v>0</v>
      </c>
      <c r="DE28" s="162">
        <v>0</v>
      </c>
      <c r="DF28" s="162">
        <v>-97.844999999999999</v>
      </c>
      <c r="DG28" s="163">
        <v>-1E-4</v>
      </c>
      <c r="DH28" s="162">
        <v>-22.355</v>
      </c>
      <c r="DI28" s="162">
        <v>-122.19</v>
      </c>
      <c r="DJ28" s="162">
        <v>-123.9</v>
      </c>
      <c r="DK28" s="162">
        <v>34.9</v>
      </c>
      <c r="DL28" s="162">
        <v>69.441999999999993</v>
      </c>
      <c r="DM28" s="162">
        <v>77.974999999999994</v>
      </c>
      <c r="DN28" s="162">
        <v>100.79</v>
      </c>
      <c r="DO28" s="162">
        <v>68.95</v>
      </c>
      <c r="DP28" s="162">
        <v>-11.91</v>
      </c>
      <c r="DQ28" s="162">
        <v>66.972999999999999</v>
      </c>
      <c r="DR28" s="162">
        <v>95.566999999999993</v>
      </c>
      <c r="DS28" s="162">
        <v>-25.59</v>
      </c>
      <c r="DT28" s="162">
        <v>-25.6</v>
      </c>
      <c r="DU28" s="162">
        <v>113.93</v>
      </c>
      <c r="DV28" s="162">
        <v>77.900000000000006</v>
      </c>
      <c r="DW28" s="162">
        <v>94.453999999999994</v>
      </c>
      <c r="DX28" s="162">
        <v>92.617999999999995</v>
      </c>
      <c r="DY28" s="162">
        <v>-85.343000000000004</v>
      </c>
      <c r="DZ28" s="162">
        <v>-83.272000000000006</v>
      </c>
      <c r="EA28" s="162">
        <v>202.14</v>
      </c>
      <c r="EB28" s="162">
        <v>153.29</v>
      </c>
      <c r="EC28" s="163">
        <v>135.55000000000001</v>
      </c>
      <c r="ED28" s="163">
        <v>137.19</v>
      </c>
      <c r="EE28" s="162">
        <v>74.867999999999995</v>
      </c>
      <c r="EF28" s="162">
        <v>51.832999999999998</v>
      </c>
      <c r="EG28" s="162">
        <v>-32.25</v>
      </c>
      <c r="EH28" s="162">
        <v>358.52</v>
      </c>
      <c r="EI28" s="162">
        <v>99.418000000000006</v>
      </c>
      <c r="EJ28" s="162">
        <v>0</v>
      </c>
      <c r="EK28" s="162">
        <v>-37.128999999999998</v>
      </c>
      <c r="EL28" s="162">
        <v>-40.293999999999997</v>
      </c>
      <c r="EM28" s="162">
        <v>19.943000000000001</v>
      </c>
      <c r="EN28" s="162">
        <v>-38.950000000000003</v>
      </c>
      <c r="EO28" s="162">
        <v>-48.345999999999997</v>
      </c>
      <c r="EP28" s="162">
        <v>167.48</v>
      </c>
      <c r="EQ28" s="162">
        <v>-83.516000000000005</v>
      </c>
      <c r="ER28" s="162">
        <v>-84.287000000000006</v>
      </c>
      <c r="ES28" s="162">
        <v>-11.878</v>
      </c>
      <c r="ET28" s="162">
        <v>0</v>
      </c>
      <c r="EU28" s="162">
        <v>-10.898999999999999</v>
      </c>
      <c r="EV28" s="162">
        <v>109.2</v>
      </c>
      <c r="EW28" s="162">
        <v>16.420000000000002</v>
      </c>
      <c r="EX28" s="162">
        <v>-142.08000000000001</v>
      </c>
      <c r="EY28" s="162">
        <v>-37.326000000000001</v>
      </c>
      <c r="EZ28" s="162">
        <v>-36.969000000000001</v>
      </c>
      <c r="FA28" s="162">
        <v>10.455</v>
      </c>
      <c r="FB28" s="162">
        <v>-55.622</v>
      </c>
      <c r="FC28" s="163">
        <v>0</v>
      </c>
      <c r="FD28" s="162">
        <v>21.902000000000001</v>
      </c>
      <c r="FE28" s="162">
        <v>0</v>
      </c>
      <c r="FF28" s="162">
        <v>0</v>
      </c>
      <c r="FG28" s="162">
        <v>36.701999999999998</v>
      </c>
      <c r="FH28" s="162">
        <v>36.44</v>
      </c>
      <c r="FI28" s="162">
        <v>35.509</v>
      </c>
      <c r="FJ28" s="162">
        <v>76.025000000000006</v>
      </c>
      <c r="FK28" s="162">
        <v>75.69</v>
      </c>
      <c r="FL28" s="162">
        <v>-153.05000000000001</v>
      </c>
      <c r="FM28" s="162">
        <v>88.087000000000003</v>
      </c>
      <c r="FN28" s="162">
        <v>87.129000000000005</v>
      </c>
      <c r="FO28" s="162">
        <v>-115.42</v>
      </c>
      <c r="FP28" s="162">
        <v>-98.542000000000002</v>
      </c>
      <c r="FQ28" s="162">
        <v>-48.887999999999998</v>
      </c>
      <c r="FR28" s="162">
        <v>-41.798999999999999</v>
      </c>
      <c r="FS28" s="162">
        <v>18.277000000000001</v>
      </c>
      <c r="FT28" s="162">
        <v>0.95</v>
      </c>
      <c r="FU28" s="162">
        <v>-11.459</v>
      </c>
      <c r="FV28" s="162">
        <v>15.93</v>
      </c>
      <c r="FW28" s="162">
        <v>-49.634</v>
      </c>
      <c r="FX28" s="162">
        <v>9.6730999999999998</v>
      </c>
      <c r="FY28" s="162">
        <v>-11.73</v>
      </c>
      <c r="FZ28" s="162">
        <v>2.242</v>
      </c>
      <c r="GA28" s="162">
        <v>11.234999999999999</v>
      </c>
      <c r="GB28" s="162">
        <v>23.94</v>
      </c>
      <c r="GC28" s="162">
        <v>102.29</v>
      </c>
      <c r="GD28" s="162">
        <v>117.17</v>
      </c>
      <c r="GE28" s="162">
        <v>15.19</v>
      </c>
      <c r="GF28" s="162">
        <v>87.578000000000003</v>
      </c>
      <c r="GG28" s="162">
        <v>21.5</v>
      </c>
      <c r="GH28" s="162">
        <v>-24.667000000000002</v>
      </c>
      <c r="GI28" s="162">
        <v>-1.3585</v>
      </c>
      <c r="GJ28" s="162">
        <v>1.2996000000000001</v>
      </c>
      <c r="GK28" s="162">
        <v>1.8394999999999999</v>
      </c>
      <c r="GL28" s="162">
        <v>6.4500000000000002E-2</v>
      </c>
      <c r="GM28" s="162">
        <v>0</v>
      </c>
      <c r="GN28" s="162">
        <v>-16.128</v>
      </c>
      <c r="GO28" s="162">
        <v>-39.442</v>
      </c>
      <c r="GP28" s="162">
        <v>22.263999999999999</v>
      </c>
      <c r="GQ28" s="162">
        <v>61.091000000000001</v>
      </c>
      <c r="GR28" s="162">
        <v>115.43</v>
      </c>
      <c r="GS28" s="162">
        <v>68.494</v>
      </c>
      <c r="GT28" s="162">
        <v>-168.93</v>
      </c>
      <c r="GU28" s="162">
        <v>-27.843</v>
      </c>
      <c r="GV28" s="162">
        <v>42.698999999999998</v>
      </c>
      <c r="GW28" s="162">
        <v>-57.527999999999999</v>
      </c>
      <c r="GX28" s="162">
        <v>10.64</v>
      </c>
      <c r="GY28" s="162">
        <v>4.0332999999999997</v>
      </c>
      <c r="GZ28" s="162">
        <v>3.6387</v>
      </c>
      <c r="HA28" s="162">
        <v>12.348000000000001</v>
      </c>
      <c r="HB28" s="162">
        <v>132.03</v>
      </c>
      <c r="HC28" s="162">
        <v>131.6</v>
      </c>
      <c r="HD28" s="162">
        <v>285.8</v>
      </c>
      <c r="HE28" s="162">
        <v>-282.3</v>
      </c>
      <c r="HF28" s="162">
        <v>-551.30999999999995</v>
      </c>
      <c r="HG28" s="162">
        <v>551.27</v>
      </c>
      <c r="HH28" s="162">
        <v>405.47</v>
      </c>
      <c r="HI28" s="162">
        <v>-127.75</v>
      </c>
      <c r="HJ28" s="162">
        <v>-125.33</v>
      </c>
      <c r="HK28" s="162">
        <v>-53.048000000000002</v>
      </c>
      <c r="HL28" s="162">
        <v>-45.179000000000002</v>
      </c>
      <c r="HM28" s="162">
        <v>81.052000000000007</v>
      </c>
      <c r="HN28" s="162">
        <v>79.822999999999993</v>
      </c>
      <c r="HO28" s="162">
        <v>-81.581000000000003</v>
      </c>
      <c r="HP28" s="162">
        <v>-87.808999999999997</v>
      </c>
      <c r="HQ28" s="162">
        <v>11.384</v>
      </c>
      <c r="HR28" s="162">
        <v>10.702999999999999</v>
      </c>
      <c r="HS28" s="162">
        <v>-38.46</v>
      </c>
      <c r="HT28" s="162">
        <v>-38.017000000000003</v>
      </c>
      <c r="HU28" s="162">
        <v>84.769000000000005</v>
      </c>
      <c r="HV28" s="162">
        <v>85.638999999999996</v>
      </c>
      <c r="HW28" s="162">
        <v>60.2</v>
      </c>
      <c r="HX28" s="162">
        <v>59.798999999999999</v>
      </c>
      <c r="HY28" s="163">
        <v>21.943999999999999</v>
      </c>
      <c r="HZ28" s="162">
        <v>-63.918999999999997</v>
      </c>
      <c r="IA28" s="162">
        <v>-383.25</v>
      </c>
      <c r="IB28" s="162">
        <v>77.915999999999997</v>
      </c>
      <c r="IC28" s="162">
        <v>77.584999999999994</v>
      </c>
      <c r="ID28" s="162">
        <v>13.898999999999999</v>
      </c>
      <c r="IE28" s="162">
        <v>38.798999999999999</v>
      </c>
      <c r="IF28" s="162">
        <v>-11.1</v>
      </c>
      <c r="IG28" s="162">
        <v>-10.699</v>
      </c>
      <c r="IH28" s="162">
        <v>1.3932</v>
      </c>
      <c r="II28" s="162">
        <v>1.135</v>
      </c>
      <c r="IJ28" s="162">
        <v>-400.43</v>
      </c>
      <c r="IK28" s="162">
        <v>-81.63</v>
      </c>
      <c r="IL28" s="162">
        <v>361.44</v>
      </c>
      <c r="IM28" s="162">
        <v>221.88</v>
      </c>
      <c r="IN28" s="162">
        <v>-197.58</v>
      </c>
      <c r="IO28" s="162">
        <v>-285.8</v>
      </c>
      <c r="IP28" s="162">
        <v>285.7</v>
      </c>
      <c r="IQ28" s="162">
        <v>-42.753</v>
      </c>
      <c r="IR28" s="162">
        <v>-175.55</v>
      </c>
      <c r="IS28" s="163">
        <v>-394.87</v>
      </c>
      <c r="IT28" s="162">
        <v>116.97</v>
      </c>
      <c r="IU28" s="162">
        <v>115.42</v>
      </c>
      <c r="IV28" s="162">
        <v>41.281999999999996</v>
      </c>
      <c r="IW28" s="162">
        <v>-354.93</v>
      </c>
      <c r="IX28" s="162">
        <v>127.54</v>
      </c>
      <c r="IY28" s="162">
        <v>-226.77</v>
      </c>
      <c r="IZ28" s="162">
        <v>228.58</v>
      </c>
      <c r="JA28" s="162">
        <v>-6.4311999999999996</v>
      </c>
      <c r="JB28" s="162">
        <v>30.954999999999998</v>
      </c>
      <c r="JC28" s="162">
        <v>24.879000000000001</v>
      </c>
      <c r="JD28" s="162">
        <v>0.98399999999999999</v>
      </c>
      <c r="JE28" s="163">
        <v>1.1678999999999999</v>
      </c>
      <c r="JF28" s="162">
        <v>-24.719000000000001</v>
      </c>
      <c r="JG28" s="162">
        <v>4.1599000000000004</v>
      </c>
      <c r="JH28" s="162">
        <v>12.835000000000001</v>
      </c>
      <c r="JI28" s="162">
        <v>-4.5395000000000003</v>
      </c>
      <c r="JJ28" s="162">
        <v>-32.198</v>
      </c>
      <c r="JK28" s="162">
        <v>-14.705</v>
      </c>
      <c r="JL28" s="162">
        <v>31</v>
      </c>
      <c r="JM28" s="162">
        <v>52.173000000000002</v>
      </c>
      <c r="JN28" s="162">
        <v>52.207999999999998</v>
      </c>
      <c r="JO28" s="162">
        <v>0</v>
      </c>
      <c r="JP28" s="162">
        <v>0</v>
      </c>
      <c r="JQ28" s="162">
        <v>51.328000000000003</v>
      </c>
      <c r="JR28" s="162">
        <v>50.337000000000003</v>
      </c>
      <c r="JS28" s="162">
        <v>51.555999999999997</v>
      </c>
      <c r="JT28" s="163">
        <v>0</v>
      </c>
      <c r="JU28" s="163">
        <v>-17.399000000000001</v>
      </c>
      <c r="JV28" s="162">
        <v>22.581</v>
      </c>
      <c r="JW28" s="162">
        <v>7.5399000000000003</v>
      </c>
      <c r="JX28" s="162">
        <v>8.6998999999999995</v>
      </c>
      <c r="JY28" s="162">
        <v>-43.792000000000002</v>
      </c>
      <c r="JZ28" s="162">
        <v>77.052000000000007</v>
      </c>
      <c r="KA28" s="162">
        <v>54.061</v>
      </c>
      <c r="KB28" s="162">
        <v>-42.578000000000003</v>
      </c>
      <c r="KC28" s="162">
        <v>-75.167000000000002</v>
      </c>
      <c r="KD28" s="162">
        <v>43.991</v>
      </c>
      <c r="KE28" s="162">
        <v>32.031999999999996</v>
      </c>
      <c r="KF28" s="162">
        <v>27.5</v>
      </c>
      <c r="KG28" s="162">
        <v>-27.5</v>
      </c>
      <c r="KH28" s="162">
        <v>-141.77000000000001</v>
      </c>
      <c r="KI28" s="162">
        <v>308.26</v>
      </c>
    </row>
    <row r="29" spans="1:295" ht="18" customHeight="1" x14ac:dyDescent="0.3">
      <c r="A29" s="159" t="s">
        <v>61</v>
      </c>
      <c r="B29" s="159" t="s">
        <v>668</v>
      </c>
      <c r="C29" s="162">
        <v>0</v>
      </c>
      <c r="D29" s="162">
        <v>22.065999999999999</v>
      </c>
      <c r="E29" s="162">
        <v>-44.216999999999999</v>
      </c>
      <c r="F29" s="162">
        <v>-33.877000000000002</v>
      </c>
      <c r="G29" s="162">
        <v>30.460999999999999</v>
      </c>
      <c r="H29" s="162">
        <v>0</v>
      </c>
      <c r="I29" s="162">
        <v>60.692</v>
      </c>
      <c r="J29" s="162">
        <v>-80.888999999999996</v>
      </c>
      <c r="K29" s="162">
        <v>67.474000000000004</v>
      </c>
      <c r="L29" s="163">
        <v>25.02</v>
      </c>
      <c r="M29" s="162">
        <v>-33.561</v>
      </c>
      <c r="N29" s="163">
        <v>2.2200000000000002</v>
      </c>
      <c r="O29" s="162">
        <v>-53.725999999999999</v>
      </c>
      <c r="P29" s="162">
        <v>46.2</v>
      </c>
      <c r="Q29" s="162">
        <v>19.044</v>
      </c>
      <c r="R29" s="162">
        <v>-46.2</v>
      </c>
      <c r="S29" s="162">
        <v>3.4125000000000001</v>
      </c>
      <c r="T29" s="162">
        <v>162.52199999999999</v>
      </c>
      <c r="U29" s="163">
        <v>10.295999999999999</v>
      </c>
      <c r="V29" s="162">
        <v>13.786</v>
      </c>
      <c r="W29" s="163">
        <v>16.733000000000001</v>
      </c>
      <c r="X29" s="162">
        <v>0</v>
      </c>
      <c r="Y29" s="162">
        <v>21.693000000000001</v>
      </c>
      <c r="Z29" s="162">
        <v>7.5290999999999997</v>
      </c>
      <c r="AA29" s="163">
        <v>0</v>
      </c>
      <c r="AB29" s="162">
        <v>113</v>
      </c>
      <c r="AC29" s="162">
        <v>-81.86</v>
      </c>
      <c r="AD29" s="162">
        <v>-81.459000000000003</v>
      </c>
      <c r="AE29" s="162">
        <v>19.119</v>
      </c>
      <c r="AF29" s="162">
        <v>4.4400000000000004</v>
      </c>
      <c r="AG29" s="162">
        <v>52.8</v>
      </c>
      <c r="AH29" s="162">
        <v>9.8999000000000006</v>
      </c>
      <c r="AI29" s="163">
        <v>0.14099999999999999</v>
      </c>
      <c r="AJ29" s="162">
        <v>-32.728999999999999</v>
      </c>
      <c r="AK29" s="162">
        <v>-33.11</v>
      </c>
      <c r="AL29" s="162">
        <v>-63.098999999999997</v>
      </c>
      <c r="AM29" s="162">
        <v>32.65</v>
      </c>
      <c r="AN29" s="162">
        <v>33.189</v>
      </c>
      <c r="AO29" s="163">
        <v>7.9836999999999998</v>
      </c>
      <c r="AP29" s="162">
        <v>11.484999999999999</v>
      </c>
      <c r="AQ29" s="162">
        <v>69.478999999999999</v>
      </c>
      <c r="AR29" s="162">
        <v>71.510999999999996</v>
      </c>
      <c r="AS29" s="162">
        <v>0</v>
      </c>
      <c r="AT29" s="162">
        <v>-51.037999999999997</v>
      </c>
      <c r="AU29" s="162">
        <v>-50.357999999999997</v>
      </c>
      <c r="AV29" s="162">
        <v>7.3616000000000001</v>
      </c>
      <c r="AW29" s="162">
        <v>7.0613000000000001</v>
      </c>
      <c r="AX29" s="162">
        <v>70.194000000000003</v>
      </c>
      <c r="AY29" s="162">
        <v>71.266000000000005</v>
      </c>
      <c r="AZ29" s="162">
        <v>-7.8517999999999999</v>
      </c>
      <c r="BA29" s="162">
        <v>-42.741</v>
      </c>
      <c r="BB29" s="162">
        <v>-262.26</v>
      </c>
      <c r="BC29" s="162">
        <v>-20.212</v>
      </c>
      <c r="BD29" s="162">
        <v>-12.199</v>
      </c>
      <c r="BE29" s="162">
        <v>-12.199</v>
      </c>
      <c r="BF29" s="162">
        <v>57.140999999999998</v>
      </c>
      <c r="BG29" s="162">
        <v>55.518000000000001</v>
      </c>
      <c r="BH29" s="162">
        <v>-4.9607999999999999</v>
      </c>
      <c r="BI29" s="162">
        <v>-67.102000000000004</v>
      </c>
      <c r="BJ29" s="162">
        <v>-27.664999999999999</v>
      </c>
      <c r="BK29" s="162">
        <v>13.75</v>
      </c>
      <c r="BL29" s="163">
        <v>0</v>
      </c>
      <c r="BM29" s="162">
        <v>4.9598000000000004</v>
      </c>
      <c r="BN29" s="162">
        <v>301.18</v>
      </c>
      <c r="BO29" s="162">
        <v>149.93</v>
      </c>
      <c r="BP29" s="163">
        <v>61.738</v>
      </c>
      <c r="BQ29" s="162">
        <v>-346.2</v>
      </c>
      <c r="BR29" s="162">
        <v>486.65</v>
      </c>
      <c r="BS29" s="162">
        <v>40.976999999999997</v>
      </c>
      <c r="BT29" s="162">
        <v>-64.694999999999993</v>
      </c>
      <c r="BU29" s="162">
        <v>66.448999999999998</v>
      </c>
      <c r="BV29" s="162">
        <v>103.11</v>
      </c>
      <c r="BW29" s="162">
        <v>27.579000000000001</v>
      </c>
      <c r="BX29" s="162">
        <v>22.86</v>
      </c>
      <c r="BY29" s="162">
        <v>62.819000000000003</v>
      </c>
      <c r="BZ29" s="162">
        <v>83.66</v>
      </c>
      <c r="CA29" s="162">
        <v>-70.322999999999993</v>
      </c>
      <c r="CB29" s="162">
        <v>-70.456999999999994</v>
      </c>
      <c r="CC29" s="162">
        <v>0</v>
      </c>
      <c r="CD29" s="162">
        <v>290.83999999999997</v>
      </c>
      <c r="CE29" s="162">
        <v>18.056999999999999</v>
      </c>
      <c r="CF29" s="162">
        <v>-121.61</v>
      </c>
      <c r="CG29" s="162">
        <v>-120.59</v>
      </c>
      <c r="CH29" s="162">
        <v>-0.21779999999999999</v>
      </c>
      <c r="CI29" s="162">
        <v>0</v>
      </c>
      <c r="CJ29" s="162">
        <v>19.57</v>
      </c>
      <c r="CK29" s="162">
        <v>25.984999999999999</v>
      </c>
      <c r="CL29" s="162">
        <v>109.59</v>
      </c>
      <c r="CM29" s="162">
        <v>98.198999999999998</v>
      </c>
      <c r="CN29" s="162">
        <v>-17.568999999999999</v>
      </c>
      <c r="CO29" s="162">
        <v>67.504000000000005</v>
      </c>
      <c r="CP29" s="162">
        <v>66.084000000000003</v>
      </c>
      <c r="CQ29" s="162">
        <v>65.944999999999993</v>
      </c>
      <c r="CR29" s="162">
        <v>47.210999999999999</v>
      </c>
      <c r="CS29" s="162">
        <v>47.621000000000002</v>
      </c>
      <c r="CT29" s="163">
        <v>0</v>
      </c>
      <c r="CU29" s="162">
        <v>-76.694000000000003</v>
      </c>
      <c r="CV29" s="162">
        <v>0</v>
      </c>
      <c r="CW29" s="162">
        <v>11.162000000000001</v>
      </c>
      <c r="CX29" s="162">
        <v>92.75</v>
      </c>
      <c r="CY29" s="163">
        <v>63.259</v>
      </c>
      <c r="CZ29" s="162">
        <v>58.600999999999999</v>
      </c>
      <c r="DA29" s="162">
        <v>55.228999999999999</v>
      </c>
      <c r="DB29" s="162">
        <v>-37.219000000000001</v>
      </c>
      <c r="DC29" s="162">
        <v>-4.9640000000000004</v>
      </c>
      <c r="DD29" s="162">
        <v>0</v>
      </c>
      <c r="DE29" s="162">
        <v>0</v>
      </c>
      <c r="DF29" s="162">
        <v>-96.16</v>
      </c>
      <c r="DG29" s="163">
        <v>-1E-4</v>
      </c>
      <c r="DH29" s="162">
        <v>-22.638999999999999</v>
      </c>
      <c r="DI29" s="162">
        <v>-126.4</v>
      </c>
      <c r="DJ29" s="162">
        <v>-126.19</v>
      </c>
      <c r="DK29" s="162">
        <v>32.290999999999997</v>
      </c>
      <c r="DL29" s="162">
        <v>71.2</v>
      </c>
      <c r="DM29" s="162">
        <v>65.295000000000002</v>
      </c>
      <c r="DN29" s="162">
        <v>104.31</v>
      </c>
      <c r="DO29" s="162">
        <v>71.290000000000006</v>
      </c>
      <c r="DP29" s="162">
        <v>-6.76</v>
      </c>
      <c r="DQ29" s="162">
        <v>70.929000000000002</v>
      </c>
      <c r="DR29" s="162">
        <v>95.697000000000003</v>
      </c>
      <c r="DS29" s="162">
        <v>-26.42</v>
      </c>
      <c r="DT29" s="162">
        <v>-26.888999999999999</v>
      </c>
      <c r="DU29" s="162">
        <v>116</v>
      </c>
      <c r="DV29" s="162">
        <v>80.34</v>
      </c>
      <c r="DW29" s="162">
        <v>95.872</v>
      </c>
      <c r="DX29" s="162">
        <v>94.272000000000006</v>
      </c>
      <c r="DY29" s="162">
        <v>-88.158000000000001</v>
      </c>
      <c r="DZ29" s="162">
        <v>-87</v>
      </c>
      <c r="EA29" s="162">
        <v>202.46</v>
      </c>
      <c r="EB29" s="162">
        <v>152.12</v>
      </c>
      <c r="EC29" s="163">
        <v>135.55000000000001</v>
      </c>
      <c r="ED29" s="163">
        <v>137.19</v>
      </c>
      <c r="EE29" s="162">
        <v>79.608000000000004</v>
      </c>
      <c r="EF29" s="162">
        <v>58.779000000000003</v>
      </c>
      <c r="EG29" s="162">
        <v>-33.634999999999998</v>
      </c>
      <c r="EH29" s="162">
        <v>360.39</v>
      </c>
      <c r="EI29" s="162">
        <v>110.28</v>
      </c>
      <c r="EJ29" s="162">
        <v>0</v>
      </c>
      <c r="EK29" s="162">
        <v>-36.923000000000002</v>
      </c>
      <c r="EL29" s="162">
        <v>-40.006999999999998</v>
      </c>
      <c r="EM29" s="162">
        <v>21.489000000000001</v>
      </c>
      <c r="EN29" s="162">
        <v>-38.741999999999997</v>
      </c>
      <c r="EO29" s="162">
        <v>-48.345999999999997</v>
      </c>
      <c r="EP29" s="162">
        <v>164.41</v>
      </c>
      <c r="EQ29" s="162">
        <v>-86.251000000000005</v>
      </c>
      <c r="ER29" s="162">
        <v>-86.451999999999998</v>
      </c>
      <c r="ES29" s="162">
        <v>-15.973000000000001</v>
      </c>
      <c r="ET29" s="162">
        <v>15.739000000000001</v>
      </c>
      <c r="EU29" s="162">
        <v>-12.779</v>
      </c>
      <c r="EV29" s="162">
        <v>109</v>
      </c>
      <c r="EW29" s="162">
        <v>17.224</v>
      </c>
      <c r="EX29" s="162">
        <v>-143.69</v>
      </c>
      <c r="EY29" s="162">
        <v>-35.265999999999998</v>
      </c>
      <c r="EZ29" s="162">
        <v>-35.145000000000003</v>
      </c>
      <c r="FA29" s="162">
        <v>9.7780000000000005</v>
      </c>
      <c r="FB29" s="162">
        <v>-54.753</v>
      </c>
      <c r="FC29" s="163">
        <v>0</v>
      </c>
      <c r="FD29" s="162">
        <v>20.373999999999999</v>
      </c>
      <c r="FE29" s="162">
        <v>0</v>
      </c>
      <c r="FF29" s="162">
        <v>0</v>
      </c>
      <c r="FG29" s="162">
        <v>36.853999999999999</v>
      </c>
      <c r="FH29" s="162">
        <v>37.554000000000002</v>
      </c>
      <c r="FI29" s="162">
        <v>36.051000000000002</v>
      </c>
      <c r="FJ29" s="162">
        <v>71.168000000000006</v>
      </c>
      <c r="FK29" s="162">
        <v>71.503</v>
      </c>
      <c r="FL29" s="162">
        <v>-159.58000000000001</v>
      </c>
      <c r="FM29" s="162">
        <v>91.522999999999996</v>
      </c>
      <c r="FN29" s="162">
        <v>91.653999999999996</v>
      </c>
      <c r="FO29" s="162">
        <v>-120.96</v>
      </c>
      <c r="FP29" s="162">
        <v>-105.24</v>
      </c>
      <c r="FQ29" s="162">
        <v>-49.143999999999998</v>
      </c>
      <c r="FR29" s="162">
        <v>-40.418999999999997</v>
      </c>
      <c r="FS29" s="162">
        <v>18.677</v>
      </c>
      <c r="FT29" s="162">
        <v>0.97440000000000004</v>
      </c>
      <c r="FU29" s="162">
        <v>-12.029</v>
      </c>
      <c r="FV29" s="162">
        <v>15.97</v>
      </c>
      <c r="FW29" s="162">
        <v>-50.527999999999999</v>
      </c>
      <c r="FX29" s="162">
        <v>10.548</v>
      </c>
      <c r="FY29" s="162">
        <v>-11.531000000000001</v>
      </c>
      <c r="FZ29" s="162">
        <v>2.2019000000000002</v>
      </c>
      <c r="GA29" s="162">
        <v>11.199</v>
      </c>
      <c r="GB29" s="162">
        <v>25.43</v>
      </c>
      <c r="GC29" s="162">
        <v>107.01</v>
      </c>
      <c r="GD29" s="162">
        <v>121.3</v>
      </c>
      <c r="GE29" s="162">
        <v>15.6</v>
      </c>
      <c r="GF29" s="162">
        <v>88.412000000000006</v>
      </c>
      <c r="GG29" s="162">
        <v>22.2</v>
      </c>
      <c r="GH29" s="162">
        <v>-24.36</v>
      </c>
      <c r="GI29" s="162">
        <v>-0.91469999999999996</v>
      </c>
      <c r="GJ29" s="162">
        <v>0</v>
      </c>
      <c r="GK29" s="162">
        <v>1.8687</v>
      </c>
      <c r="GL29" s="162">
        <v>6.4500000000000002E-2</v>
      </c>
      <c r="GM29" s="162">
        <v>0</v>
      </c>
      <c r="GN29" s="162">
        <v>-15.965</v>
      </c>
      <c r="GO29" s="162">
        <v>-38.161999999999999</v>
      </c>
      <c r="GP29" s="162">
        <v>22.51</v>
      </c>
      <c r="GQ29" s="162">
        <v>60.165999999999997</v>
      </c>
      <c r="GR29" s="162">
        <v>112.61</v>
      </c>
      <c r="GS29" s="162">
        <v>64.97</v>
      </c>
      <c r="GT29" s="162">
        <v>-161.97</v>
      </c>
      <c r="GU29" s="162">
        <v>-28.189</v>
      </c>
      <c r="GV29" s="162">
        <v>42.793999999999997</v>
      </c>
      <c r="GW29" s="162">
        <v>-58.738999999999997</v>
      </c>
      <c r="GX29" s="162">
        <v>10.749000000000001</v>
      </c>
      <c r="GY29" s="162">
        <v>4.3067000000000002</v>
      </c>
      <c r="GZ29" s="162">
        <v>3.9235000000000002</v>
      </c>
      <c r="HA29" s="162">
        <v>12</v>
      </c>
      <c r="HB29" s="162">
        <v>130.19</v>
      </c>
      <c r="HC29" s="162">
        <v>131.69</v>
      </c>
      <c r="HD29" s="162">
        <v>283.3</v>
      </c>
      <c r="HE29" s="162">
        <v>-279.14</v>
      </c>
      <c r="HF29" s="162">
        <v>-553.70000000000005</v>
      </c>
      <c r="HG29" s="162">
        <v>550.95000000000005</v>
      </c>
      <c r="HH29" s="162">
        <v>409.04</v>
      </c>
      <c r="HI29" s="162">
        <v>-127.14</v>
      </c>
      <c r="HJ29" s="162">
        <v>-126.19</v>
      </c>
      <c r="HK29" s="162">
        <v>-52.942</v>
      </c>
      <c r="HL29" s="162">
        <v>-43.755000000000003</v>
      </c>
      <c r="HM29" s="162">
        <v>76.938000000000002</v>
      </c>
      <c r="HN29" s="162">
        <v>77.042000000000002</v>
      </c>
      <c r="HO29" s="162">
        <v>-81.581000000000003</v>
      </c>
      <c r="HP29" s="162">
        <v>-87.808999999999997</v>
      </c>
      <c r="HQ29" s="162">
        <v>10.813000000000001</v>
      </c>
      <c r="HR29" s="162">
        <v>10.637</v>
      </c>
      <c r="HS29" s="162">
        <v>-38.469000000000001</v>
      </c>
      <c r="HT29" s="162">
        <v>-37.923000000000002</v>
      </c>
      <c r="HU29" s="162">
        <v>87.778999999999996</v>
      </c>
      <c r="HV29" s="162">
        <v>86.629000000000005</v>
      </c>
      <c r="HW29" s="162">
        <v>63.5</v>
      </c>
      <c r="HX29" s="162">
        <v>63.298999999999999</v>
      </c>
      <c r="HY29" s="163">
        <v>21.943999999999999</v>
      </c>
      <c r="HZ29" s="162">
        <v>-67.44</v>
      </c>
      <c r="IA29" s="162">
        <v>-381.36</v>
      </c>
      <c r="IB29" s="162">
        <v>74.808999999999997</v>
      </c>
      <c r="IC29" s="162">
        <v>73.882000000000005</v>
      </c>
      <c r="ID29" s="162">
        <v>11.699</v>
      </c>
      <c r="IE29" s="162">
        <v>38.798999999999999</v>
      </c>
      <c r="IF29" s="162">
        <v>-9.6</v>
      </c>
      <c r="IG29" s="162">
        <v>-9.8999000000000006</v>
      </c>
      <c r="IH29" s="162">
        <v>1.3932</v>
      </c>
      <c r="II29" s="162">
        <v>1.1943999999999999</v>
      </c>
      <c r="IJ29" s="162">
        <v>-406.67</v>
      </c>
      <c r="IK29" s="162">
        <v>-85.11</v>
      </c>
      <c r="IL29" s="162">
        <v>365.8</v>
      </c>
      <c r="IM29" s="162">
        <v>227.25</v>
      </c>
      <c r="IN29" s="162">
        <v>-190.14</v>
      </c>
      <c r="IO29" s="162">
        <v>-287.25</v>
      </c>
      <c r="IP29" s="162">
        <v>291.32</v>
      </c>
      <c r="IQ29" s="162">
        <v>-37.281999999999996</v>
      </c>
      <c r="IR29" s="162">
        <v>-172.68</v>
      </c>
      <c r="IS29" s="163">
        <v>-394.87</v>
      </c>
      <c r="IT29" s="162">
        <v>119.14</v>
      </c>
      <c r="IU29" s="162">
        <v>119.15</v>
      </c>
      <c r="IV29" s="162">
        <v>40.11</v>
      </c>
      <c r="IW29" s="162">
        <v>-357.95</v>
      </c>
      <c r="IX29" s="162">
        <v>124.54</v>
      </c>
      <c r="IY29" s="162">
        <v>-231.19</v>
      </c>
      <c r="IZ29" s="162">
        <v>231.96</v>
      </c>
      <c r="JA29" s="162">
        <v>-6.7744999999999997</v>
      </c>
      <c r="JB29" s="162">
        <v>30.954999999999998</v>
      </c>
      <c r="JC29" s="162">
        <v>24.719000000000001</v>
      </c>
      <c r="JD29" s="162">
        <v>0.90100000000000002</v>
      </c>
      <c r="JE29" s="163">
        <v>1.1678999999999999</v>
      </c>
      <c r="JF29" s="162">
        <v>-24</v>
      </c>
      <c r="JG29" s="162">
        <v>4.0799000000000003</v>
      </c>
      <c r="JH29" s="162">
        <v>12.731999999999999</v>
      </c>
      <c r="JI29" s="162">
        <v>-5.0949</v>
      </c>
      <c r="JJ29" s="162">
        <v>-32.579000000000001</v>
      </c>
      <c r="JK29" s="162">
        <v>-14.531000000000001</v>
      </c>
      <c r="JL29" s="162">
        <v>32</v>
      </c>
      <c r="JM29" s="162">
        <v>55.712000000000003</v>
      </c>
      <c r="JN29" s="162">
        <v>56.021999999999998</v>
      </c>
      <c r="JO29" s="162">
        <v>0</v>
      </c>
      <c r="JP29" s="162">
        <v>0</v>
      </c>
      <c r="JQ29" s="162">
        <v>50.252000000000002</v>
      </c>
      <c r="JR29" s="162">
        <v>49.426000000000002</v>
      </c>
      <c r="JS29" s="162">
        <v>51.963999999999999</v>
      </c>
      <c r="JT29" s="163">
        <v>0</v>
      </c>
      <c r="JU29" s="163">
        <v>-17.399000000000001</v>
      </c>
      <c r="JV29" s="162">
        <v>21.626000000000001</v>
      </c>
      <c r="JW29" s="162">
        <v>7.9099000000000004</v>
      </c>
      <c r="JX29" s="162">
        <v>8.6998999999999995</v>
      </c>
      <c r="JY29" s="162">
        <v>-41.031999999999996</v>
      </c>
      <c r="JZ29" s="162">
        <v>76.736000000000004</v>
      </c>
      <c r="KA29" s="162">
        <v>53.414000000000001</v>
      </c>
      <c r="KB29" s="162">
        <v>-40.576000000000001</v>
      </c>
      <c r="KC29" s="162">
        <v>-75.168999999999997</v>
      </c>
      <c r="KD29" s="162">
        <v>43.055999999999997</v>
      </c>
      <c r="KE29" s="162">
        <v>32.417999999999999</v>
      </c>
      <c r="KF29" s="162">
        <v>29.899000000000001</v>
      </c>
      <c r="KG29" s="162">
        <v>-29.5</v>
      </c>
      <c r="KH29" s="162">
        <v>-134.93</v>
      </c>
      <c r="KI29" s="162">
        <v>305.98</v>
      </c>
    </row>
    <row r="30" spans="1:295" ht="18" customHeight="1" x14ac:dyDescent="0.3">
      <c r="A30" s="159" t="s">
        <v>61</v>
      </c>
      <c r="B30" s="159" t="s">
        <v>669</v>
      </c>
      <c r="C30" s="162">
        <v>0</v>
      </c>
      <c r="D30" s="162">
        <v>22.567</v>
      </c>
      <c r="E30" s="162">
        <v>-45.390999999999998</v>
      </c>
      <c r="F30" s="162">
        <v>-33.28</v>
      </c>
      <c r="G30" s="162">
        <v>30.713000000000001</v>
      </c>
      <c r="H30" s="162">
        <v>0</v>
      </c>
      <c r="I30" s="162">
        <v>61.28</v>
      </c>
      <c r="J30" s="162">
        <v>-85.557000000000002</v>
      </c>
      <c r="K30" s="162">
        <v>69.45</v>
      </c>
      <c r="L30" s="162">
        <v>32.756</v>
      </c>
      <c r="M30" s="162">
        <v>-34.029000000000003</v>
      </c>
      <c r="N30" s="162">
        <v>-8.8800000000000008</v>
      </c>
      <c r="O30" s="162">
        <v>-55.899000000000001</v>
      </c>
      <c r="P30" s="162">
        <v>48.4</v>
      </c>
      <c r="Q30" s="162">
        <v>19.870999999999999</v>
      </c>
      <c r="R30" s="162">
        <v>-48.4</v>
      </c>
      <c r="S30" s="162">
        <v>3.12</v>
      </c>
      <c r="T30" s="162">
        <v>171.892</v>
      </c>
      <c r="U30" s="162">
        <v>12.635999999999999</v>
      </c>
      <c r="V30" s="162">
        <v>12.731</v>
      </c>
      <c r="W30" s="162">
        <v>20.994</v>
      </c>
      <c r="X30" s="162">
        <v>0</v>
      </c>
      <c r="Y30" s="162">
        <v>17.667999999999999</v>
      </c>
      <c r="Z30" s="162">
        <v>6.6588000000000003</v>
      </c>
      <c r="AA30" s="163">
        <v>0</v>
      </c>
      <c r="AB30" s="162">
        <v>113</v>
      </c>
      <c r="AC30" s="162">
        <v>-88.08</v>
      </c>
      <c r="AD30" s="162">
        <v>-88.069000000000003</v>
      </c>
      <c r="AE30" s="162">
        <v>19.210999999999999</v>
      </c>
      <c r="AF30" s="162">
        <v>8.8800000000000008</v>
      </c>
      <c r="AG30" s="162">
        <v>55</v>
      </c>
      <c r="AH30" s="162">
        <v>9.8089999999999993</v>
      </c>
      <c r="AI30" s="162">
        <v>0.14499999999999999</v>
      </c>
      <c r="AJ30" s="162">
        <v>-25.719000000000001</v>
      </c>
      <c r="AK30" s="162">
        <v>-25.579000000000001</v>
      </c>
      <c r="AL30" s="162">
        <v>-54.34</v>
      </c>
      <c r="AM30" s="162">
        <v>25.649000000000001</v>
      </c>
      <c r="AN30" s="162">
        <v>25.78</v>
      </c>
      <c r="AO30" s="162">
        <v>12.255000000000001</v>
      </c>
      <c r="AP30" s="162">
        <v>11.397</v>
      </c>
      <c r="AQ30" s="162">
        <v>69.933000000000007</v>
      </c>
      <c r="AR30" s="162">
        <v>72.662999999999997</v>
      </c>
      <c r="AS30" s="162">
        <v>0</v>
      </c>
      <c r="AT30" s="162">
        <v>-50.77</v>
      </c>
      <c r="AU30" s="162">
        <v>-50.54</v>
      </c>
      <c r="AV30" s="162">
        <v>7.3909000000000002</v>
      </c>
      <c r="AW30" s="162">
        <v>7.6356999999999999</v>
      </c>
      <c r="AX30" s="162">
        <v>68.185000000000002</v>
      </c>
      <c r="AY30" s="162">
        <v>69.926000000000002</v>
      </c>
      <c r="AZ30" s="162">
        <v>-8.8986999999999998</v>
      </c>
      <c r="BA30" s="162">
        <v>-45.762999999999998</v>
      </c>
      <c r="BB30" s="162">
        <v>-249.35</v>
      </c>
      <c r="BC30" s="162">
        <v>-18.443000000000001</v>
      </c>
      <c r="BD30" s="162">
        <v>-12.999000000000001</v>
      </c>
      <c r="BE30" s="162">
        <v>-12.999000000000001</v>
      </c>
      <c r="BF30" s="162">
        <v>56.237000000000002</v>
      </c>
      <c r="BG30" s="162">
        <v>55.503999999999998</v>
      </c>
      <c r="BH30" s="162">
        <v>-5.1559999999999997</v>
      </c>
      <c r="BI30" s="162">
        <v>-67.102000000000004</v>
      </c>
      <c r="BJ30" s="162">
        <v>-25.003</v>
      </c>
      <c r="BK30" s="162">
        <v>15.439</v>
      </c>
      <c r="BL30" s="162">
        <v>6.8311999999999999</v>
      </c>
      <c r="BM30" s="162">
        <v>4.7446000000000002</v>
      </c>
      <c r="BN30" s="162">
        <v>287.24</v>
      </c>
      <c r="BO30" s="162">
        <v>142.38999999999999</v>
      </c>
      <c r="BP30" s="162">
        <v>143.22</v>
      </c>
      <c r="BQ30" s="162">
        <v>-327.08</v>
      </c>
      <c r="BR30" s="162">
        <v>478.95</v>
      </c>
      <c r="BS30" s="162">
        <v>40.976999999999997</v>
      </c>
      <c r="BT30" s="162">
        <v>-95.677999999999997</v>
      </c>
      <c r="BU30" s="162">
        <v>97.736999999999995</v>
      </c>
      <c r="BV30" s="162">
        <v>104.16</v>
      </c>
      <c r="BW30" s="162">
        <v>27.78</v>
      </c>
      <c r="BX30" s="162">
        <v>23.03</v>
      </c>
      <c r="BY30" s="162">
        <v>64.19</v>
      </c>
      <c r="BZ30" s="162">
        <v>84.58</v>
      </c>
      <c r="CA30" s="162">
        <v>-70.322999999999993</v>
      </c>
      <c r="CB30" s="162">
        <v>-69.519000000000005</v>
      </c>
      <c r="CC30" s="162">
        <v>0</v>
      </c>
      <c r="CD30" s="162">
        <v>283.75</v>
      </c>
      <c r="CE30" s="162">
        <v>15.971</v>
      </c>
      <c r="CF30" s="162">
        <v>-127.02</v>
      </c>
      <c r="CG30" s="162">
        <v>-128.26</v>
      </c>
      <c r="CH30" s="162">
        <v>-0.94379999999999997</v>
      </c>
      <c r="CI30" s="162">
        <v>0</v>
      </c>
      <c r="CJ30" s="162">
        <v>19.57</v>
      </c>
      <c r="CK30" s="162">
        <v>25.984999999999999</v>
      </c>
      <c r="CL30" s="162">
        <v>110.3</v>
      </c>
      <c r="CM30" s="162">
        <v>100.4</v>
      </c>
      <c r="CN30" s="162">
        <v>-17.62</v>
      </c>
      <c r="CO30" s="162">
        <v>67.042000000000002</v>
      </c>
      <c r="CP30" s="162">
        <v>65.076999999999998</v>
      </c>
      <c r="CQ30" s="162">
        <v>65.418999999999997</v>
      </c>
      <c r="CR30" s="162">
        <v>45.610999999999997</v>
      </c>
      <c r="CS30" s="162">
        <v>44.591000000000001</v>
      </c>
      <c r="CT30" s="163">
        <v>0</v>
      </c>
      <c r="CU30" s="162">
        <v>-73.765000000000001</v>
      </c>
      <c r="CV30" s="162">
        <v>0</v>
      </c>
      <c r="CW30" s="162">
        <v>11.686</v>
      </c>
      <c r="CX30" s="162">
        <v>87</v>
      </c>
      <c r="CY30" s="162">
        <v>80.08</v>
      </c>
      <c r="CZ30" s="162">
        <v>58.600999999999999</v>
      </c>
      <c r="DA30" s="162">
        <v>55.228999999999999</v>
      </c>
      <c r="DB30" s="162">
        <v>-38.098999999999997</v>
      </c>
      <c r="DC30" s="162">
        <v>-4.9640000000000004</v>
      </c>
      <c r="DD30" s="162">
        <v>0</v>
      </c>
      <c r="DE30" s="162">
        <v>0</v>
      </c>
      <c r="DF30" s="162">
        <v>-94.507000000000005</v>
      </c>
      <c r="DG30" s="162">
        <v>0</v>
      </c>
      <c r="DH30" s="162">
        <v>-23.257999999999999</v>
      </c>
      <c r="DI30" s="162">
        <v>-127.59</v>
      </c>
      <c r="DJ30" s="162">
        <v>-128</v>
      </c>
      <c r="DK30" s="162">
        <v>34.152999999999999</v>
      </c>
      <c r="DL30" s="162">
        <v>72.957999999999998</v>
      </c>
      <c r="DM30" s="162">
        <v>67.643000000000001</v>
      </c>
      <c r="DN30" s="162">
        <v>105.48</v>
      </c>
      <c r="DO30" s="162">
        <v>71.819000000000003</v>
      </c>
      <c r="DP30" s="162">
        <v>-7.65</v>
      </c>
      <c r="DQ30" s="162">
        <v>71.617000000000004</v>
      </c>
      <c r="DR30" s="162">
        <v>92.066999999999993</v>
      </c>
      <c r="DS30" s="162">
        <v>-26.81</v>
      </c>
      <c r="DT30" s="162">
        <v>-27.129000000000001</v>
      </c>
      <c r="DU30" s="162">
        <v>115.83</v>
      </c>
      <c r="DV30" s="162">
        <v>81.319000000000003</v>
      </c>
      <c r="DW30" s="162">
        <v>96.545000000000002</v>
      </c>
      <c r="DX30" s="162">
        <v>91.69</v>
      </c>
      <c r="DY30" s="162">
        <v>-89.686999999999998</v>
      </c>
      <c r="DZ30" s="162">
        <v>-86.027000000000001</v>
      </c>
      <c r="EA30" s="162">
        <v>204.05</v>
      </c>
      <c r="EB30" s="162">
        <v>151.69</v>
      </c>
      <c r="EC30" s="162">
        <v>147.30000000000001</v>
      </c>
      <c r="ED30" s="162">
        <v>152.4</v>
      </c>
      <c r="EE30" s="162">
        <v>86.480999999999995</v>
      </c>
      <c r="EF30" s="162">
        <v>55.145000000000003</v>
      </c>
      <c r="EG30" s="162">
        <v>-33.561999999999998</v>
      </c>
      <c r="EH30" s="162">
        <v>338.39</v>
      </c>
      <c r="EI30" s="162">
        <v>130.29</v>
      </c>
      <c r="EJ30" s="162">
        <v>0</v>
      </c>
      <c r="EK30" s="162">
        <v>-35.543999999999997</v>
      </c>
      <c r="EL30" s="162">
        <v>-40.048999999999999</v>
      </c>
      <c r="EM30" s="162">
        <v>17.956</v>
      </c>
      <c r="EN30" s="162">
        <v>-24.210999999999999</v>
      </c>
      <c r="EO30" s="162">
        <v>-48.345999999999997</v>
      </c>
      <c r="EP30" s="162">
        <v>161.33000000000001</v>
      </c>
      <c r="EQ30" s="162">
        <v>-86.876000000000005</v>
      </c>
      <c r="ER30" s="162">
        <v>-85.341999999999999</v>
      </c>
      <c r="ES30" s="162">
        <v>-17.552</v>
      </c>
      <c r="ET30" s="162">
        <v>0</v>
      </c>
      <c r="EU30" s="162">
        <v>-11.689</v>
      </c>
      <c r="EV30" s="162">
        <v>114.3</v>
      </c>
      <c r="EW30" s="162">
        <v>17.856000000000002</v>
      </c>
      <c r="EX30" s="162">
        <v>-116.18</v>
      </c>
      <c r="EY30" s="162">
        <v>-35.942</v>
      </c>
      <c r="EZ30" s="162">
        <v>-34.923999999999999</v>
      </c>
      <c r="FA30" s="162">
        <v>9.5289999999999999</v>
      </c>
      <c r="FB30" s="162">
        <v>-63.67</v>
      </c>
      <c r="FC30" s="163">
        <v>0</v>
      </c>
      <c r="FD30" s="162">
        <v>21.379000000000001</v>
      </c>
      <c r="FE30" s="162">
        <v>0</v>
      </c>
      <c r="FF30" s="162">
        <v>0</v>
      </c>
      <c r="FG30" s="162">
        <v>36.298000000000002</v>
      </c>
      <c r="FH30" s="162">
        <v>37.267000000000003</v>
      </c>
      <c r="FI30" s="162">
        <v>34.677999999999997</v>
      </c>
      <c r="FJ30" s="162">
        <v>70.164000000000001</v>
      </c>
      <c r="FK30" s="162">
        <v>70.164000000000001</v>
      </c>
      <c r="FL30" s="162">
        <v>-166.45</v>
      </c>
      <c r="FM30" s="162">
        <v>91.281999999999996</v>
      </c>
      <c r="FN30" s="162">
        <v>91.605000000000004</v>
      </c>
      <c r="FO30" s="162">
        <v>-124.84</v>
      </c>
      <c r="FP30" s="162">
        <v>-107.43</v>
      </c>
      <c r="FQ30" s="162">
        <v>-49.143999999999998</v>
      </c>
      <c r="FR30" s="162">
        <v>-41.959000000000003</v>
      </c>
      <c r="FS30" s="162">
        <v>18.277000000000001</v>
      </c>
      <c r="FT30" s="162">
        <v>0.9415</v>
      </c>
      <c r="FU30" s="162">
        <v>-12.048999999999999</v>
      </c>
      <c r="FV30" s="162">
        <v>16.09</v>
      </c>
      <c r="FW30" s="162">
        <v>-49.47</v>
      </c>
      <c r="FX30" s="162">
        <v>11.097</v>
      </c>
      <c r="FY30" s="162">
        <v>-11.542999999999999</v>
      </c>
      <c r="FZ30" s="162">
        <v>2.3090000000000002</v>
      </c>
      <c r="GA30" s="162">
        <v>10.9</v>
      </c>
      <c r="GB30" s="162">
        <v>24.43</v>
      </c>
      <c r="GC30" s="162">
        <v>110.29</v>
      </c>
      <c r="GD30" s="162">
        <v>124.06</v>
      </c>
      <c r="GE30" s="162">
        <v>15.12</v>
      </c>
      <c r="GF30" s="162">
        <v>88.43</v>
      </c>
      <c r="GG30" s="162">
        <v>24</v>
      </c>
      <c r="GH30" s="162">
        <v>-23.283999999999999</v>
      </c>
      <c r="GI30" s="162">
        <v>-0.64019999999999999</v>
      </c>
      <c r="GJ30" s="162">
        <v>0</v>
      </c>
      <c r="GK30" s="162">
        <v>1.9621999999999999</v>
      </c>
      <c r="GL30" s="162">
        <v>6.4500000000000002E-2</v>
      </c>
      <c r="GM30" s="162">
        <v>0</v>
      </c>
      <c r="GN30" s="162">
        <v>-16.588000000000001</v>
      </c>
      <c r="GO30" s="162">
        <v>-38.683999999999997</v>
      </c>
      <c r="GP30" s="162">
        <v>21.913</v>
      </c>
      <c r="GQ30" s="162">
        <v>60.587000000000003</v>
      </c>
      <c r="GR30" s="162">
        <v>109.04</v>
      </c>
      <c r="GS30" s="162">
        <v>63.335999999999999</v>
      </c>
      <c r="GT30" s="162">
        <v>-157.41</v>
      </c>
      <c r="GU30" s="162">
        <v>-28.863</v>
      </c>
      <c r="GV30" s="162">
        <v>42.331000000000003</v>
      </c>
      <c r="GW30" s="162">
        <v>-61.402999999999999</v>
      </c>
      <c r="GX30" s="162">
        <v>10.749000000000001</v>
      </c>
      <c r="GY30" s="162">
        <v>4.9610000000000003</v>
      </c>
      <c r="GZ30" s="162">
        <v>4.6196000000000002</v>
      </c>
      <c r="HA30" s="162">
        <v>12.234</v>
      </c>
      <c r="HB30" s="162">
        <v>135.75</v>
      </c>
      <c r="HC30" s="162">
        <v>137.13999999999999</v>
      </c>
      <c r="HD30" s="162">
        <v>282.5</v>
      </c>
      <c r="HE30" s="162">
        <v>-284.35000000000002</v>
      </c>
      <c r="HF30" s="162">
        <v>-553.5</v>
      </c>
      <c r="HG30" s="162">
        <v>557.08000000000004</v>
      </c>
      <c r="HH30" s="162">
        <v>431.46</v>
      </c>
      <c r="HI30" s="162">
        <v>-132.84</v>
      </c>
      <c r="HJ30" s="162">
        <v>-132.66</v>
      </c>
      <c r="HK30" s="162">
        <v>-50.521999999999998</v>
      </c>
      <c r="HL30" s="162">
        <v>-40.646999999999998</v>
      </c>
      <c r="HM30" s="162">
        <v>81.290000000000006</v>
      </c>
      <c r="HN30" s="162">
        <v>77.501000000000005</v>
      </c>
      <c r="HO30" s="162">
        <v>-81.581000000000003</v>
      </c>
      <c r="HP30" s="162">
        <v>-80.974999999999994</v>
      </c>
      <c r="HQ30" s="162">
        <v>10.702999999999999</v>
      </c>
      <c r="HR30" s="162">
        <v>9.9124999999999996</v>
      </c>
      <c r="HS30" s="162">
        <v>-40.899000000000001</v>
      </c>
      <c r="HT30" s="162">
        <v>-41.207000000000001</v>
      </c>
      <c r="HU30" s="162">
        <v>89.25</v>
      </c>
      <c r="HV30" s="162">
        <v>89.58</v>
      </c>
      <c r="HW30" s="162">
        <v>62.798999999999999</v>
      </c>
      <c r="HX30" s="162">
        <v>62.098999999999997</v>
      </c>
      <c r="HY30" s="162">
        <v>22.396999999999998</v>
      </c>
      <c r="HZ30" s="162">
        <v>-69.519000000000005</v>
      </c>
      <c r="IA30" s="162">
        <v>-392.16</v>
      </c>
      <c r="IB30" s="162">
        <v>80.864999999999995</v>
      </c>
      <c r="IC30" s="162">
        <v>80.521000000000001</v>
      </c>
      <c r="ID30" s="162">
        <v>11</v>
      </c>
      <c r="IE30" s="162">
        <v>40.5</v>
      </c>
      <c r="IF30" s="162">
        <v>-9.6</v>
      </c>
      <c r="IG30" s="162">
        <v>-9.8999000000000006</v>
      </c>
      <c r="IH30" s="162">
        <v>1.5541</v>
      </c>
      <c r="II30" s="162">
        <v>1.1943999999999999</v>
      </c>
      <c r="IJ30" s="162">
        <v>-424.98</v>
      </c>
      <c r="IK30" s="162">
        <v>-109.09</v>
      </c>
      <c r="IL30" s="162">
        <v>382.32</v>
      </c>
      <c r="IM30" s="162">
        <v>237.3</v>
      </c>
      <c r="IN30" s="162">
        <v>-166.17</v>
      </c>
      <c r="IO30" s="162">
        <v>-302.39</v>
      </c>
      <c r="IP30" s="162">
        <v>299.39</v>
      </c>
      <c r="IQ30" s="162">
        <v>-38.807000000000002</v>
      </c>
      <c r="IR30" s="162">
        <v>-179.87</v>
      </c>
      <c r="IS30" s="162">
        <v>-294.05</v>
      </c>
      <c r="IT30" s="162">
        <v>125.92</v>
      </c>
      <c r="IU30" s="162">
        <v>122.87</v>
      </c>
      <c r="IV30" s="162">
        <v>45.65</v>
      </c>
      <c r="IW30" s="162">
        <v>-369.52</v>
      </c>
      <c r="IX30" s="162">
        <v>129.33000000000001</v>
      </c>
      <c r="IY30" s="162">
        <v>-238.29</v>
      </c>
      <c r="IZ30" s="162">
        <v>242.98</v>
      </c>
      <c r="JA30" s="162">
        <v>-6.9062999999999999</v>
      </c>
      <c r="JB30" s="162">
        <v>30.954999999999998</v>
      </c>
      <c r="JC30" s="162">
        <v>24.638999999999999</v>
      </c>
      <c r="JD30" s="162">
        <v>0.83799999999999997</v>
      </c>
      <c r="JE30" s="162">
        <v>0.81899999999999995</v>
      </c>
      <c r="JF30" s="162">
        <v>-23.84</v>
      </c>
      <c r="JG30" s="162">
        <v>4.5598999999999998</v>
      </c>
      <c r="JH30" s="162">
        <v>12.708</v>
      </c>
      <c r="JI30" s="162">
        <v>-4.5975000000000001</v>
      </c>
      <c r="JJ30" s="162">
        <v>-31.931999999999999</v>
      </c>
      <c r="JK30" s="162">
        <v>-14.384</v>
      </c>
      <c r="JL30" s="162">
        <v>30</v>
      </c>
      <c r="JM30" s="162">
        <v>54.762</v>
      </c>
      <c r="JN30" s="162">
        <v>53.170999999999999</v>
      </c>
      <c r="JO30" s="162">
        <v>0</v>
      </c>
      <c r="JP30" s="162">
        <v>0</v>
      </c>
      <c r="JQ30" s="162">
        <v>51.177999999999997</v>
      </c>
      <c r="JR30" s="162">
        <v>51.155000000000001</v>
      </c>
      <c r="JS30" s="162">
        <v>50.917000000000002</v>
      </c>
      <c r="JT30" s="163">
        <v>0</v>
      </c>
      <c r="JU30" s="162">
        <v>-39.700000000000003</v>
      </c>
      <c r="JV30" s="162">
        <v>21.568999999999999</v>
      </c>
      <c r="JW30" s="162">
        <v>8.0799000000000003</v>
      </c>
      <c r="JX30" s="162">
        <v>8.6998999999999995</v>
      </c>
      <c r="JY30" s="162">
        <v>-37.11</v>
      </c>
      <c r="JZ30" s="162">
        <v>75.251000000000005</v>
      </c>
      <c r="KA30" s="162">
        <v>51.317</v>
      </c>
      <c r="KB30" s="162">
        <v>-37.563000000000002</v>
      </c>
      <c r="KC30" s="162">
        <v>-74.138000000000005</v>
      </c>
      <c r="KD30" s="162">
        <v>39.914999999999999</v>
      </c>
      <c r="KE30" s="162">
        <v>33.329000000000001</v>
      </c>
      <c r="KF30" s="162">
        <v>29.7</v>
      </c>
      <c r="KG30" s="162">
        <v>-30.1</v>
      </c>
      <c r="KH30" s="162">
        <v>-123.86</v>
      </c>
      <c r="KI30" s="162">
        <v>296.05</v>
      </c>
    </row>
    <row r="31" spans="1:295" ht="18" customHeight="1" x14ac:dyDescent="0.3">
      <c r="A31" s="159" t="s">
        <v>61</v>
      </c>
      <c r="B31" s="159" t="s">
        <v>670</v>
      </c>
      <c r="C31" s="162">
        <v>0</v>
      </c>
      <c r="D31" s="162">
        <v>23.111999999999998</v>
      </c>
      <c r="E31" s="162">
        <v>-45.965000000000003</v>
      </c>
      <c r="F31" s="162">
        <v>-32.411999999999999</v>
      </c>
      <c r="G31" s="162">
        <v>31.795999999999999</v>
      </c>
      <c r="H31" s="162">
        <v>0</v>
      </c>
      <c r="I31" s="162">
        <v>63.713999999999999</v>
      </c>
      <c r="J31" s="163">
        <v>-85.557000000000002</v>
      </c>
      <c r="K31" s="162">
        <v>69.760999999999996</v>
      </c>
      <c r="L31" s="162">
        <v>32.756</v>
      </c>
      <c r="M31" s="162">
        <v>-34.238999999999997</v>
      </c>
      <c r="N31" s="162">
        <v>-8.8800000000000008</v>
      </c>
      <c r="O31" s="162">
        <v>-57.237000000000002</v>
      </c>
      <c r="P31" s="162">
        <v>50.598999999999997</v>
      </c>
      <c r="Q31" s="162">
        <v>19.870999999999999</v>
      </c>
      <c r="R31" s="162">
        <v>-50.598999999999997</v>
      </c>
      <c r="S31" s="162">
        <v>3.2048999999999999</v>
      </c>
      <c r="T31" s="162">
        <v>177.904</v>
      </c>
      <c r="U31" s="162">
        <v>12.946999999999999</v>
      </c>
      <c r="V31" s="162">
        <v>12.912000000000001</v>
      </c>
      <c r="W31" s="162">
        <v>21.41</v>
      </c>
      <c r="X31" s="162">
        <v>0</v>
      </c>
      <c r="Y31" s="162">
        <v>17.402000000000001</v>
      </c>
      <c r="Z31" s="162">
        <v>7.4306999999999999</v>
      </c>
      <c r="AA31" s="163">
        <v>0</v>
      </c>
      <c r="AB31" s="162">
        <v>113</v>
      </c>
      <c r="AC31" s="162">
        <v>-89.51</v>
      </c>
      <c r="AD31" s="162">
        <v>-89.04</v>
      </c>
      <c r="AE31" s="162">
        <v>18.927</v>
      </c>
      <c r="AF31" s="162">
        <v>8.8800000000000008</v>
      </c>
      <c r="AG31" s="162">
        <v>55</v>
      </c>
      <c r="AH31" s="162">
        <v>9.1318999999999999</v>
      </c>
      <c r="AI31" s="162">
        <v>0.14399999999999999</v>
      </c>
      <c r="AJ31" s="162">
        <v>-25.95</v>
      </c>
      <c r="AK31" s="162">
        <v>-26.309000000000001</v>
      </c>
      <c r="AL31" s="162">
        <v>-53.93</v>
      </c>
      <c r="AM31" s="162">
        <v>26.129000000000001</v>
      </c>
      <c r="AN31" s="162">
        <v>25.798999999999999</v>
      </c>
      <c r="AO31" s="162">
        <v>12.840999999999999</v>
      </c>
      <c r="AP31" s="162">
        <v>11.429</v>
      </c>
      <c r="AQ31" s="162">
        <v>71.281000000000006</v>
      </c>
      <c r="AR31" s="162">
        <v>73.718999999999994</v>
      </c>
      <c r="AS31" s="162">
        <v>0</v>
      </c>
      <c r="AT31" s="162">
        <v>-52.378</v>
      </c>
      <c r="AU31" s="162">
        <v>-52.027999999999999</v>
      </c>
      <c r="AV31" s="162">
        <v>5.9181999999999997</v>
      </c>
      <c r="AW31" s="162">
        <v>6.0019999999999998</v>
      </c>
      <c r="AX31" s="162">
        <v>70.864000000000004</v>
      </c>
      <c r="AY31" s="162">
        <v>71.400000000000006</v>
      </c>
      <c r="AZ31" s="162">
        <v>-8.8986999999999998</v>
      </c>
      <c r="BA31" s="162">
        <v>-45.917000000000002</v>
      </c>
      <c r="BB31" s="162">
        <v>-250.2</v>
      </c>
      <c r="BC31" s="162">
        <v>-19.997</v>
      </c>
      <c r="BD31" s="162">
        <v>-12.699</v>
      </c>
      <c r="BE31" s="162">
        <v>-12.499000000000001</v>
      </c>
      <c r="BF31" s="163">
        <v>56.237000000000002</v>
      </c>
      <c r="BG31" s="163">
        <v>55.503999999999998</v>
      </c>
      <c r="BH31" s="162">
        <v>-5.1828000000000003</v>
      </c>
      <c r="BI31" s="162">
        <v>-67.102000000000004</v>
      </c>
      <c r="BJ31" s="162">
        <v>-26.419</v>
      </c>
      <c r="BK31" s="162">
        <v>15.148999999999999</v>
      </c>
      <c r="BL31" s="162">
        <v>6.56</v>
      </c>
      <c r="BM31" s="162">
        <v>4.5336999999999996</v>
      </c>
      <c r="BN31" s="162">
        <v>287.48</v>
      </c>
      <c r="BO31" s="162">
        <v>126.13</v>
      </c>
      <c r="BP31" s="162">
        <v>126.28</v>
      </c>
      <c r="BQ31" s="162">
        <v>-305.57</v>
      </c>
      <c r="BR31" s="162">
        <v>469.54</v>
      </c>
      <c r="BS31" s="162">
        <v>40.976999999999997</v>
      </c>
      <c r="BT31" s="162">
        <v>-76.706000000000003</v>
      </c>
      <c r="BU31" s="162">
        <v>76.873000000000005</v>
      </c>
      <c r="BV31" s="162">
        <v>104.47</v>
      </c>
      <c r="BW31" s="162">
        <v>28.69</v>
      </c>
      <c r="BX31" s="162">
        <v>24.28</v>
      </c>
      <c r="BY31" s="162">
        <v>66.19</v>
      </c>
      <c r="BZ31" s="162">
        <v>87.448999999999998</v>
      </c>
      <c r="CA31" s="162">
        <v>-75.680999999999997</v>
      </c>
      <c r="CB31" s="162">
        <v>-75.948999999999998</v>
      </c>
      <c r="CC31" s="162">
        <v>0</v>
      </c>
      <c r="CD31" s="162">
        <v>283.83</v>
      </c>
      <c r="CE31" s="162">
        <v>14.117000000000001</v>
      </c>
      <c r="CF31" s="162">
        <v>-100.26</v>
      </c>
      <c r="CG31" s="162">
        <v>-99.963999999999999</v>
      </c>
      <c r="CH31" s="162">
        <v>-0.59730000000000005</v>
      </c>
      <c r="CI31" s="162">
        <v>0</v>
      </c>
      <c r="CJ31" s="162">
        <v>19.57</v>
      </c>
      <c r="CK31" s="162">
        <v>25.984999999999999</v>
      </c>
      <c r="CL31" s="162">
        <v>113.8</v>
      </c>
      <c r="CM31" s="162">
        <v>102.8</v>
      </c>
      <c r="CN31" s="162">
        <v>-18.04</v>
      </c>
      <c r="CO31" s="162">
        <v>82.090999999999994</v>
      </c>
      <c r="CP31" s="162">
        <v>80.653000000000006</v>
      </c>
      <c r="CQ31" s="162">
        <v>80.289000000000001</v>
      </c>
      <c r="CR31" s="162">
        <v>28.068999999999999</v>
      </c>
      <c r="CS31" s="162">
        <v>28.09</v>
      </c>
      <c r="CT31" s="163">
        <v>0</v>
      </c>
      <c r="CU31" s="162">
        <v>-56.280999999999999</v>
      </c>
      <c r="CV31" s="162">
        <v>0</v>
      </c>
      <c r="CW31" s="162">
        <v>12.241</v>
      </c>
      <c r="CX31" s="162">
        <v>88.349000000000004</v>
      </c>
      <c r="CY31" s="162">
        <v>76.760000000000005</v>
      </c>
      <c r="CZ31" s="162">
        <v>58.600999999999999</v>
      </c>
      <c r="DA31" s="162">
        <v>55.228999999999999</v>
      </c>
      <c r="DB31" s="162">
        <v>-39.259</v>
      </c>
      <c r="DC31" s="162">
        <v>-4.9640000000000004</v>
      </c>
      <c r="DD31" s="162">
        <v>0</v>
      </c>
      <c r="DE31" s="162">
        <v>0</v>
      </c>
      <c r="DF31" s="162">
        <v>-82.161000000000001</v>
      </c>
      <c r="DG31" s="162">
        <v>-1E-4</v>
      </c>
      <c r="DH31" s="162">
        <v>-23.824999999999999</v>
      </c>
      <c r="DI31" s="162">
        <v>-132.1</v>
      </c>
      <c r="DJ31" s="162">
        <v>-131.80000000000001</v>
      </c>
      <c r="DK31" s="162">
        <v>34.719000000000001</v>
      </c>
      <c r="DL31" s="162">
        <v>73.837000000000003</v>
      </c>
      <c r="DM31" s="162">
        <v>69.052000000000007</v>
      </c>
      <c r="DN31" s="162">
        <v>107.83</v>
      </c>
      <c r="DO31" s="162">
        <v>73.41</v>
      </c>
      <c r="DP31" s="162">
        <v>-7.7</v>
      </c>
      <c r="DQ31" s="162">
        <v>68.147999999999996</v>
      </c>
      <c r="DR31" s="162">
        <v>82.792000000000002</v>
      </c>
      <c r="DS31" s="162">
        <v>-26.17</v>
      </c>
      <c r="DT31" s="162">
        <v>-26.469000000000001</v>
      </c>
      <c r="DU31" s="162">
        <v>122</v>
      </c>
      <c r="DV31" s="162">
        <v>82.89</v>
      </c>
      <c r="DW31" s="162">
        <v>82.581000000000003</v>
      </c>
      <c r="DX31" s="162">
        <v>81.453999999999994</v>
      </c>
      <c r="DY31" s="162">
        <v>-96.963999999999999</v>
      </c>
      <c r="DZ31" s="162">
        <v>-94.745000000000005</v>
      </c>
      <c r="EA31" s="162">
        <v>199.81</v>
      </c>
      <c r="EB31" s="162">
        <v>147.93</v>
      </c>
      <c r="EC31" s="162">
        <v>143.41</v>
      </c>
      <c r="ED31" s="162">
        <v>145.15</v>
      </c>
      <c r="EE31" s="162">
        <v>72.176000000000002</v>
      </c>
      <c r="EF31" s="162">
        <v>41.573999999999998</v>
      </c>
      <c r="EG31" s="162">
        <v>-33.857999999999997</v>
      </c>
      <c r="EH31" s="162">
        <v>314.89999999999998</v>
      </c>
      <c r="EI31" s="162">
        <v>95.126000000000005</v>
      </c>
      <c r="EJ31" s="162">
        <v>0</v>
      </c>
      <c r="EK31" s="162">
        <v>-37.863</v>
      </c>
      <c r="EL31" s="162">
        <v>-40.841000000000001</v>
      </c>
      <c r="EM31" s="162">
        <v>35.32</v>
      </c>
      <c r="EN31" s="162">
        <v>-28.895</v>
      </c>
      <c r="EO31" s="162">
        <v>-48.345999999999997</v>
      </c>
      <c r="EP31" s="162">
        <v>132.15</v>
      </c>
      <c r="EQ31" s="162">
        <v>-89.054000000000002</v>
      </c>
      <c r="ER31" s="162">
        <v>-88.533000000000001</v>
      </c>
      <c r="ES31" s="162">
        <v>-4.3243999999999998</v>
      </c>
      <c r="ET31" s="162">
        <v>0</v>
      </c>
      <c r="EU31" s="162">
        <v>-14.679</v>
      </c>
      <c r="EV31" s="162">
        <v>72.599000000000004</v>
      </c>
      <c r="EW31" s="162">
        <v>17.832999999999998</v>
      </c>
      <c r="EX31" s="162">
        <v>-129.01</v>
      </c>
      <c r="EY31" s="162">
        <v>-36.911999999999999</v>
      </c>
      <c r="EZ31" s="162">
        <v>-35.253</v>
      </c>
      <c r="FA31" s="162">
        <v>10.112</v>
      </c>
      <c r="FB31" s="162">
        <v>-43.868000000000002</v>
      </c>
      <c r="FC31" s="163">
        <v>0</v>
      </c>
      <c r="FD31" s="162">
        <v>22.11</v>
      </c>
      <c r="FE31" s="162">
        <v>0</v>
      </c>
      <c r="FF31" s="162">
        <v>0</v>
      </c>
      <c r="FG31" s="162">
        <v>37.881999999999998</v>
      </c>
      <c r="FH31" s="162">
        <v>38.070999999999998</v>
      </c>
      <c r="FI31" s="162">
        <v>36.517000000000003</v>
      </c>
      <c r="FJ31" s="162">
        <v>75.69</v>
      </c>
      <c r="FK31" s="163">
        <v>70.164000000000001</v>
      </c>
      <c r="FL31" s="162">
        <v>-159.25</v>
      </c>
      <c r="FM31" s="162">
        <v>99.295000000000002</v>
      </c>
      <c r="FN31" s="163">
        <v>91.605000000000004</v>
      </c>
      <c r="FO31" s="162">
        <v>-121.98</v>
      </c>
      <c r="FP31" s="162">
        <v>-108.84</v>
      </c>
      <c r="FQ31" s="162">
        <v>-49.985999999999997</v>
      </c>
      <c r="FR31" s="162">
        <v>-41.219000000000001</v>
      </c>
      <c r="FS31" s="162">
        <v>18.582000000000001</v>
      </c>
      <c r="FT31" s="162">
        <v>0.99760000000000004</v>
      </c>
      <c r="FU31" s="162">
        <v>-12.019</v>
      </c>
      <c r="FV31" s="162">
        <v>15.46</v>
      </c>
      <c r="FW31" s="162">
        <v>-50.374000000000002</v>
      </c>
      <c r="FX31" s="162">
        <v>11.037000000000001</v>
      </c>
      <c r="FY31" s="162">
        <v>-11.513</v>
      </c>
      <c r="FZ31" s="162">
        <v>2.2368999999999999</v>
      </c>
      <c r="GA31" s="162">
        <v>10.763</v>
      </c>
      <c r="GB31" s="162">
        <v>25.899000000000001</v>
      </c>
      <c r="GC31" s="162">
        <v>110.05</v>
      </c>
      <c r="GD31" s="162">
        <v>125.12</v>
      </c>
      <c r="GE31" s="162">
        <v>15.39</v>
      </c>
      <c r="GF31" s="162">
        <v>91.323999999999998</v>
      </c>
      <c r="GG31" s="162">
        <v>21.798999999999999</v>
      </c>
      <c r="GH31" s="162">
        <v>-23.507999999999999</v>
      </c>
      <c r="GI31" s="162">
        <v>-0.88160000000000005</v>
      </c>
      <c r="GJ31" s="162">
        <v>0</v>
      </c>
      <c r="GK31" s="162">
        <v>1.9601</v>
      </c>
      <c r="GL31" s="162">
        <v>6.4500000000000002E-2</v>
      </c>
      <c r="GM31" s="162">
        <v>0</v>
      </c>
      <c r="GN31" s="162">
        <v>-16.004000000000001</v>
      </c>
      <c r="GO31" s="162">
        <v>-38.93</v>
      </c>
      <c r="GP31" s="162">
        <v>23.81</v>
      </c>
      <c r="GQ31" s="162">
        <v>61.259</v>
      </c>
      <c r="GR31" s="162">
        <v>111.65</v>
      </c>
      <c r="GS31" s="162">
        <v>63.633000000000003</v>
      </c>
      <c r="GT31" s="162">
        <v>-159.01</v>
      </c>
      <c r="GU31" s="162">
        <v>-29.931999999999999</v>
      </c>
      <c r="GV31" s="162">
        <v>42.430999999999997</v>
      </c>
      <c r="GW31" s="162">
        <v>-63.654000000000003</v>
      </c>
      <c r="GX31" s="162">
        <v>11.159000000000001</v>
      </c>
      <c r="GY31" s="162">
        <v>5.1283000000000003</v>
      </c>
      <c r="GZ31" s="162">
        <v>4.7567000000000004</v>
      </c>
      <c r="HA31" s="162">
        <v>12</v>
      </c>
      <c r="HB31" s="162">
        <v>133.74</v>
      </c>
      <c r="HC31" s="162">
        <v>135.66999999999999</v>
      </c>
      <c r="HD31" s="162">
        <v>275.7</v>
      </c>
      <c r="HE31" s="162">
        <v>-274.44</v>
      </c>
      <c r="HF31" s="162">
        <v>-561.27</v>
      </c>
      <c r="HG31" s="162">
        <v>565.32000000000005</v>
      </c>
      <c r="HH31" s="162">
        <v>412.83</v>
      </c>
      <c r="HI31" s="162">
        <v>-129.44</v>
      </c>
      <c r="HJ31" s="162">
        <v>-129.41</v>
      </c>
      <c r="HK31" s="162">
        <v>-56.5</v>
      </c>
      <c r="HL31" s="162">
        <v>-47.273000000000003</v>
      </c>
      <c r="HM31" s="162">
        <v>78.975999999999999</v>
      </c>
      <c r="HN31" s="162">
        <v>78.251999999999995</v>
      </c>
      <c r="HO31" s="162">
        <v>-81.581000000000003</v>
      </c>
      <c r="HP31" s="162">
        <v>-80.974999999999994</v>
      </c>
      <c r="HQ31" s="162">
        <v>9.1874000000000002</v>
      </c>
      <c r="HR31" s="162">
        <v>8.9677000000000007</v>
      </c>
      <c r="HS31" s="162">
        <v>-42.17</v>
      </c>
      <c r="HT31" s="162">
        <v>-41.561</v>
      </c>
      <c r="HU31" s="162">
        <v>90.819000000000003</v>
      </c>
      <c r="HV31" s="162">
        <v>92.8</v>
      </c>
      <c r="HW31" s="162">
        <v>59.5</v>
      </c>
      <c r="HX31" s="162">
        <v>60</v>
      </c>
      <c r="HY31" s="162">
        <v>22.210999999999999</v>
      </c>
      <c r="HZ31" s="162">
        <v>-67.198999999999998</v>
      </c>
      <c r="IA31" s="162">
        <v>-382.41</v>
      </c>
      <c r="IB31" s="162">
        <v>73.52</v>
      </c>
      <c r="IC31" s="162">
        <v>73.177999999999997</v>
      </c>
      <c r="ID31" s="162">
        <v>11.1</v>
      </c>
      <c r="IE31" s="162">
        <v>39.4</v>
      </c>
      <c r="IF31" s="162">
        <v>-8.6</v>
      </c>
      <c r="IG31" s="162">
        <v>-8.1998999999999995</v>
      </c>
      <c r="IH31" s="162">
        <v>1.5541</v>
      </c>
      <c r="II31" s="162">
        <v>1.3165</v>
      </c>
      <c r="IJ31" s="163">
        <v>-424.98</v>
      </c>
      <c r="IK31" s="162">
        <v>-74.501999999999995</v>
      </c>
      <c r="IL31" s="162">
        <v>356.45</v>
      </c>
      <c r="IM31" s="162">
        <v>220.91</v>
      </c>
      <c r="IN31" s="162">
        <v>-188.75</v>
      </c>
      <c r="IO31" s="162">
        <v>-284.33</v>
      </c>
      <c r="IP31" s="162">
        <v>284.62</v>
      </c>
      <c r="IQ31" s="162">
        <v>-33.829000000000001</v>
      </c>
      <c r="IR31" s="162">
        <v>-172.48</v>
      </c>
      <c r="IS31" s="162">
        <v>-281.02</v>
      </c>
      <c r="IT31" s="162">
        <v>120.34</v>
      </c>
      <c r="IU31" s="162">
        <v>119.26</v>
      </c>
      <c r="IV31" s="162">
        <v>35.494</v>
      </c>
      <c r="IW31" s="162">
        <v>-350.49</v>
      </c>
      <c r="IX31" s="162">
        <v>125.63</v>
      </c>
      <c r="IY31" s="162">
        <v>-232.1</v>
      </c>
      <c r="IZ31" s="162">
        <v>229.51</v>
      </c>
      <c r="JA31" s="162">
        <v>-6.9062999999999999</v>
      </c>
      <c r="JB31" s="162">
        <v>30.954999999999998</v>
      </c>
      <c r="JC31" s="162">
        <v>23.36</v>
      </c>
      <c r="JD31" s="162">
        <v>0.71799999999999997</v>
      </c>
      <c r="JE31" s="162">
        <v>0.70699999999999996</v>
      </c>
      <c r="JF31" s="162">
        <v>-23.68</v>
      </c>
      <c r="JG31" s="162">
        <v>4.1599000000000004</v>
      </c>
      <c r="JH31" s="162">
        <v>12.247999999999999</v>
      </c>
      <c r="JI31" s="162">
        <v>-3.8651</v>
      </c>
      <c r="JJ31" s="162">
        <v>-33.484999999999999</v>
      </c>
      <c r="JK31" s="162">
        <v>-14.647</v>
      </c>
      <c r="JL31" s="162">
        <v>30.2</v>
      </c>
      <c r="JM31" s="162">
        <v>52.442</v>
      </c>
      <c r="JN31" s="162">
        <v>51.646000000000001</v>
      </c>
      <c r="JO31" s="162">
        <v>0</v>
      </c>
      <c r="JP31" s="162">
        <v>0</v>
      </c>
      <c r="JQ31" s="162">
        <v>50.881</v>
      </c>
      <c r="JR31" s="162">
        <v>50.808</v>
      </c>
      <c r="JS31" s="162">
        <v>54.353999999999999</v>
      </c>
      <c r="JT31" s="163">
        <v>0</v>
      </c>
      <c r="JU31" s="162">
        <v>-38.4</v>
      </c>
      <c r="JV31" s="162">
        <v>22.207000000000001</v>
      </c>
      <c r="JW31" s="162">
        <v>8.2399000000000004</v>
      </c>
      <c r="JX31" s="162">
        <v>8.6998999999999995</v>
      </c>
      <c r="JY31" s="162">
        <v>-44.091999999999999</v>
      </c>
      <c r="JZ31" s="162">
        <v>80.808000000000007</v>
      </c>
      <c r="KA31" s="162">
        <v>57.99</v>
      </c>
      <c r="KB31" s="162">
        <v>-44.378999999999998</v>
      </c>
      <c r="KC31" s="162">
        <v>-78.728999999999999</v>
      </c>
      <c r="KD31" s="162">
        <v>47.088999999999999</v>
      </c>
      <c r="KE31" s="162">
        <v>32.825000000000003</v>
      </c>
      <c r="KF31" s="162">
        <v>28.1</v>
      </c>
      <c r="KG31" s="162">
        <v>-28.7</v>
      </c>
      <c r="KH31" s="162">
        <v>-146.80000000000001</v>
      </c>
      <c r="KI31" s="162">
        <v>317.64</v>
      </c>
    </row>
    <row r="32" spans="1:295" ht="18" customHeight="1" x14ac:dyDescent="0.3">
      <c r="A32" s="159" t="s">
        <v>61</v>
      </c>
      <c r="B32" s="159" t="s">
        <v>671</v>
      </c>
      <c r="C32" s="164">
        <v>0</v>
      </c>
      <c r="D32" s="164">
        <v>23.893999999999998</v>
      </c>
      <c r="E32" s="164">
        <v>-47.627000000000002</v>
      </c>
      <c r="F32" s="164">
        <v>-33.085999999999999</v>
      </c>
      <c r="G32" s="164">
        <v>33.46</v>
      </c>
      <c r="H32" s="164">
        <v>0</v>
      </c>
      <c r="I32" s="164">
        <v>66.703000000000003</v>
      </c>
      <c r="J32" s="165">
        <v>-85.557000000000002</v>
      </c>
      <c r="K32" s="164">
        <v>71.343000000000004</v>
      </c>
      <c r="L32" s="164">
        <v>32.756</v>
      </c>
      <c r="M32" s="164">
        <v>-35.082999999999998</v>
      </c>
      <c r="N32" s="164">
        <v>-11.1</v>
      </c>
      <c r="O32" s="164">
        <v>-55.253</v>
      </c>
      <c r="P32" s="164">
        <v>48.4</v>
      </c>
      <c r="Q32" s="164">
        <v>19.870999999999999</v>
      </c>
      <c r="R32" s="164">
        <v>-48.4</v>
      </c>
      <c r="S32" s="164">
        <v>3.1044999999999998</v>
      </c>
      <c r="T32" s="164">
        <v>193.346</v>
      </c>
      <c r="U32" s="164">
        <v>13.06</v>
      </c>
      <c r="V32" s="164">
        <v>12.885</v>
      </c>
      <c r="W32" s="164">
        <v>20.966999999999999</v>
      </c>
      <c r="X32" s="164">
        <v>0</v>
      </c>
      <c r="Y32" s="164">
        <v>17.507000000000001</v>
      </c>
      <c r="Z32" s="164">
        <v>6.7537000000000003</v>
      </c>
      <c r="AA32" s="165">
        <v>0</v>
      </c>
      <c r="AB32" s="164">
        <v>113</v>
      </c>
      <c r="AC32" s="164">
        <v>-89.058999999999997</v>
      </c>
      <c r="AD32" s="164">
        <v>-88.739000000000004</v>
      </c>
      <c r="AE32" s="164">
        <v>18.856999999999999</v>
      </c>
      <c r="AF32" s="164">
        <v>11.1</v>
      </c>
      <c r="AG32" s="164">
        <v>52.8</v>
      </c>
      <c r="AH32" s="164">
        <v>9.3299000000000003</v>
      </c>
      <c r="AI32" s="164">
        <v>0.14399999999999999</v>
      </c>
      <c r="AJ32" s="164">
        <v>-29.908999999999999</v>
      </c>
      <c r="AK32" s="164">
        <v>-30.568999999999999</v>
      </c>
      <c r="AL32" s="164">
        <v>-47.619</v>
      </c>
      <c r="AM32" s="164">
        <v>30.638999999999999</v>
      </c>
      <c r="AN32" s="164">
        <v>30.79</v>
      </c>
      <c r="AO32" s="164">
        <v>13.084</v>
      </c>
      <c r="AP32" s="164">
        <v>11.365</v>
      </c>
      <c r="AQ32" s="164">
        <v>71.790999999999997</v>
      </c>
      <c r="AR32" s="164">
        <v>74.116</v>
      </c>
      <c r="AS32" s="164">
        <v>0</v>
      </c>
      <c r="AT32" s="164">
        <v>-55.726999999999997</v>
      </c>
      <c r="AU32" s="164">
        <v>-55.112000000000002</v>
      </c>
      <c r="AV32" s="164">
        <v>29.218</v>
      </c>
      <c r="AW32" s="164">
        <v>30.032</v>
      </c>
      <c r="AX32" s="164">
        <v>67.381</v>
      </c>
      <c r="AY32" s="164">
        <v>68.051000000000002</v>
      </c>
      <c r="AZ32" s="164">
        <v>-4.7111000000000001</v>
      </c>
      <c r="BA32" s="164">
        <v>-25.558</v>
      </c>
      <c r="BB32" s="164">
        <v>-281.44</v>
      </c>
      <c r="BC32" s="164">
        <v>-18.388000000000002</v>
      </c>
      <c r="BD32" s="164">
        <v>-13.298999999999999</v>
      </c>
      <c r="BE32" s="164">
        <v>-13.398999999999999</v>
      </c>
      <c r="BF32" s="165">
        <v>56.237000000000002</v>
      </c>
      <c r="BG32" s="165">
        <v>55.503999999999998</v>
      </c>
      <c r="BH32" s="164">
        <v>-5.2356999999999996</v>
      </c>
      <c r="BI32" s="164">
        <v>-67.102000000000004</v>
      </c>
      <c r="BJ32" s="164">
        <v>-30.611999999999998</v>
      </c>
      <c r="BK32" s="164">
        <v>14.199</v>
      </c>
      <c r="BL32" s="164">
        <v>6.7054999999999998</v>
      </c>
      <c r="BM32" s="164">
        <v>4.7839999999999998</v>
      </c>
      <c r="BN32" s="164">
        <v>322.55</v>
      </c>
      <c r="BO32" s="164">
        <v>137.41999999999999</v>
      </c>
      <c r="BP32" s="164">
        <v>137.30000000000001</v>
      </c>
      <c r="BQ32" s="164">
        <v>-337.7</v>
      </c>
      <c r="BR32" s="164">
        <v>497.05</v>
      </c>
      <c r="BS32" s="164">
        <v>40.976999999999997</v>
      </c>
      <c r="BT32" s="164">
        <v>-53.756</v>
      </c>
      <c r="BU32" s="164">
        <v>55.140999999999998</v>
      </c>
      <c r="BV32" s="164">
        <v>104.59</v>
      </c>
      <c r="BW32" s="164">
        <v>28.29</v>
      </c>
      <c r="BX32" s="164">
        <v>24.728999999999999</v>
      </c>
      <c r="BY32" s="164">
        <v>66.87</v>
      </c>
      <c r="BZ32" s="164">
        <v>87.58</v>
      </c>
      <c r="CA32" s="164">
        <v>-78.896000000000001</v>
      </c>
      <c r="CB32" s="164">
        <v>-78.091999999999999</v>
      </c>
      <c r="CC32" s="164">
        <v>0</v>
      </c>
      <c r="CD32" s="164">
        <v>289.35000000000002</v>
      </c>
      <c r="CE32" s="164">
        <v>14.039</v>
      </c>
      <c r="CF32" s="164">
        <v>-99.528999999999996</v>
      </c>
      <c r="CG32" s="164">
        <v>-99.23</v>
      </c>
      <c r="CH32" s="164">
        <v>-0.84109999999999996</v>
      </c>
      <c r="CI32" s="164">
        <v>0</v>
      </c>
      <c r="CJ32" s="164">
        <v>19.57</v>
      </c>
      <c r="CK32" s="164">
        <v>25.984999999999999</v>
      </c>
      <c r="CL32" s="164">
        <v>112.59</v>
      </c>
      <c r="CM32" s="164">
        <v>101.59</v>
      </c>
      <c r="CN32" s="164">
        <v>-18.388999999999999</v>
      </c>
      <c r="CO32" s="164">
        <v>83.343000000000004</v>
      </c>
      <c r="CP32" s="164">
        <v>82.471999999999994</v>
      </c>
      <c r="CQ32" s="164">
        <v>81.634</v>
      </c>
      <c r="CR32" s="164">
        <v>32.204000000000001</v>
      </c>
      <c r="CS32" s="164">
        <v>32.106999999999999</v>
      </c>
      <c r="CT32" s="165">
        <v>0</v>
      </c>
      <c r="CU32" s="164">
        <v>-64.789000000000001</v>
      </c>
      <c r="CV32" s="164">
        <v>0</v>
      </c>
      <c r="CW32" s="164">
        <v>11.526</v>
      </c>
      <c r="CX32" s="164">
        <v>87.338999999999999</v>
      </c>
      <c r="CY32" s="164">
        <v>77.08</v>
      </c>
      <c r="CZ32" s="164">
        <v>58.600999999999999</v>
      </c>
      <c r="DA32" s="164">
        <v>55.228999999999999</v>
      </c>
      <c r="DB32" s="164">
        <v>-39.418999999999997</v>
      </c>
      <c r="DC32" s="164">
        <v>-4.9640000000000004</v>
      </c>
      <c r="DD32" s="165">
        <v>0</v>
      </c>
      <c r="DE32" s="164">
        <v>0</v>
      </c>
      <c r="DF32" s="164">
        <v>-89.802000000000007</v>
      </c>
      <c r="DG32" s="164">
        <v>0</v>
      </c>
      <c r="DH32" s="164">
        <v>-24.024000000000001</v>
      </c>
      <c r="DI32" s="164">
        <v>-134.30000000000001</v>
      </c>
      <c r="DJ32" s="164">
        <v>-134.19</v>
      </c>
      <c r="DK32" s="164">
        <v>34.488</v>
      </c>
      <c r="DL32" s="164">
        <v>74.715999999999994</v>
      </c>
      <c r="DM32" s="164">
        <v>69.522000000000006</v>
      </c>
      <c r="DN32" s="164">
        <v>109</v>
      </c>
      <c r="DO32" s="164">
        <v>74.16</v>
      </c>
      <c r="DP32" s="164">
        <v>-7.52</v>
      </c>
      <c r="DQ32" s="164">
        <v>67.77</v>
      </c>
      <c r="DR32" s="164">
        <v>86.694000000000003</v>
      </c>
      <c r="DS32" s="164">
        <v>-26.78</v>
      </c>
      <c r="DT32" s="164">
        <v>-26.93</v>
      </c>
      <c r="DU32" s="164">
        <v>119.2</v>
      </c>
      <c r="DV32" s="164">
        <v>83.85</v>
      </c>
      <c r="DW32" s="164">
        <v>86.326999999999998</v>
      </c>
      <c r="DX32" s="164">
        <v>84.781000000000006</v>
      </c>
      <c r="DY32" s="164">
        <v>-97.441000000000003</v>
      </c>
      <c r="DZ32" s="164">
        <v>-94.718000000000004</v>
      </c>
      <c r="EA32" s="164">
        <v>198.98</v>
      </c>
      <c r="EB32" s="164">
        <v>148.13</v>
      </c>
      <c r="EC32" s="164">
        <v>144.35</v>
      </c>
      <c r="ED32" s="164">
        <v>146.53</v>
      </c>
      <c r="EE32" s="164">
        <v>65.591999999999999</v>
      </c>
      <c r="EF32" s="164">
        <v>40.871000000000002</v>
      </c>
      <c r="EG32" s="164">
        <v>-33.658999999999999</v>
      </c>
      <c r="EH32" s="164">
        <v>346.41</v>
      </c>
      <c r="EI32" s="164">
        <v>57.735999999999997</v>
      </c>
      <c r="EJ32" s="164">
        <v>0</v>
      </c>
      <c r="EK32" s="164">
        <v>-34.99</v>
      </c>
      <c r="EL32" s="164">
        <v>-38.093000000000004</v>
      </c>
      <c r="EM32" s="164">
        <v>36.624000000000002</v>
      </c>
      <c r="EN32" s="164">
        <v>-47.744999999999997</v>
      </c>
      <c r="EO32" s="164">
        <v>-48.345999999999997</v>
      </c>
      <c r="EP32" s="164">
        <v>165.94</v>
      </c>
      <c r="EQ32" s="164">
        <v>-86.83</v>
      </c>
      <c r="ER32" s="164">
        <v>-87.241</v>
      </c>
      <c r="ES32" s="164">
        <v>1.3655999999999999</v>
      </c>
      <c r="ET32" s="164">
        <v>20.100000000000001</v>
      </c>
      <c r="EU32" s="164">
        <v>-13.039</v>
      </c>
      <c r="EV32" s="164">
        <v>92.7</v>
      </c>
      <c r="EW32" s="164">
        <v>17.875</v>
      </c>
      <c r="EX32" s="164">
        <v>-165.98</v>
      </c>
      <c r="EY32" s="164">
        <v>-35.198</v>
      </c>
      <c r="EZ32" s="164">
        <v>-34.564</v>
      </c>
      <c r="FA32" s="164">
        <v>8.8251000000000008</v>
      </c>
      <c r="FB32" s="164">
        <v>-41.411000000000001</v>
      </c>
      <c r="FC32" s="165">
        <v>0</v>
      </c>
      <c r="FD32" s="164">
        <v>21.437000000000001</v>
      </c>
      <c r="FE32" s="164">
        <v>0</v>
      </c>
      <c r="FF32" s="164">
        <v>0</v>
      </c>
      <c r="FG32" s="164">
        <v>37.616</v>
      </c>
      <c r="FH32" s="164">
        <v>38.289000000000001</v>
      </c>
      <c r="FI32" s="164">
        <v>36.887</v>
      </c>
      <c r="FJ32" s="164">
        <v>78.537000000000006</v>
      </c>
      <c r="FK32" s="165">
        <v>70.164000000000001</v>
      </c>
      <c r="FL32" s="164">
        <v>-155.9</v>
      </c>
      <c r="FM32" s="164">
        <v>99.355000000000004</v>
      </c>
      <c r="FN32" s="165">
        <v>91.605000000000004</v>
      </c>
      <c r="FO32" s="164">
        <v>-117.39</v>
      </c>
      <c r="FP32" s="164">
        <v>-102.24</v>
      </c>
      <c r="FQ32" s="164">
        <v>-48.17</v>
      </c>
      <c r="FR32" s="164">
        <v>-40.569000000000003</v>
      </c>
      <c r="FS32" s="164">
        <v>18.277000000000001</v>
      </c>
      <c r="FT32" s="164">
        <v>1.0207999999999999</v>
      </c>
      <c r="FU32" s="164">
        <v>-11.659000000000001</v>
      </c>
      <c r="FV32" s="164">
        <v>15</v>
      </c>
      <c r="FW32" s="164">
        <v>-49.512</v>
      </c>
      <c r="FX32" s="164">
        <v>10.356999999999999</v>
      </c>
      <c r="FY32" s="164">
        <v>-11.394</v>
      </c>
      <c r="FZ32" s="164">
        <v>2.3079999999999998</v>
      </c>
      <c r="GA32" s="164">
        <v>10.64</v>
      </c>
      <c r="GB32" s="164">
        <v>24.228999999999999</v>
      </c>
      <c r="GC32" s="164">
        <v>103.83</v>
      </c>
      <c r="GD32" s="164">
        <v>120.06</v>
      </c>
      <c r="GE32" s="164">
        <v>14.92</v>
      </c>
      <c r="GF32" s="164">
        <v>87.817999999999998</v>
      </c>
      <c r="GG32" s="164">
        <v>22.5</v>
      </c>
      <c r="GH32" s="164">
        <v>-23.873999999999999</v>
      </c>
      <c r="GI32" s="164">
        <v>-0.55320000000000003</v>
      </c>
      <c r="GJ32" s="164">
        <v>0</v>
      </c>
      <c r="GK32" s="164">
        <v>2.0362</v>
      </c>
      <c r="GL32" s="164">
        <v>6.4500000000000002E-2</v>
      </c>
      <c r="GM32" s="164">
        <v>0</v>
      </c>
      <c r="GN32" s="164">
        <v>-14.926</v>
      </c>
      <c r="GO32" s="164">
        <v>-40.555</v>
      </c>
      <c r="GP32" s="164">
        <v>21.771999999999998</v>
      </c>
      <c r="GQ32" s="164">
        <v>63.444000000000003</v>
      </c>
      <c r="GR32" s="164">
        <v>112.52</v>
      </c>
      <c r="GS32" s="164">
        <v>65.802000000000007</v>
      </c>
      <c r="GT32" s="164">
        <v>-162.96</v>
      </c>
      <c r="GU32" s="164">
        <v>-28.527999999999999</v>
      </c>
      <c r="GV32" s="164">
        <v>42.731000000000002</v>
      </c>
      <c r="GW32" s="164">
        <v>-60.209000000000003</v>
      </c>
      <c r="GX32" s="164">
        <v>10.622999999999999</v>
      </c>
      <c r="GY32" s="164">
        <v>5.3822000000000001</v>
      </c>
      <c r="GZ32" s="164">
        <v>5.0099</v>
      </c>
      <c r="HA32" s="164">
        <v>12</v>
      </c>
      <c r="HB32" s="164">
        <v>131.96</v>
      </c>
      <c r="HC32" s="164">
        <v>131</v>
      </c>
      <c r="HD32" s="164">
        <v>282</v>
      </c>
      <c r="HE32" s="164">
        <v>-280.16000000000003</v>
      </c>
      <c r="HF32" s="164">
        <v>-558.47</v>
      </c>
      <c r="HG32" s="164">
        <v>562.38</v>
      </c>
      <c r="HH32" s="164">
        <v>371.48</v>
      </c>
      <c r="HI32" s="164">
        <v>-128.27000000000001</v>
      </c>
      <c r="HJ32" s="164">
        <v>-126.91</v>
      </c>
      <c r="HK32" s="164">
        <v>-53.082999999999998</v>
      </c>
      <c r="HL32" s="164">
        <v>-43.070999999999998</v>
      </c>
      <c r="HM32" s="164">
        <v>80.122</v>
      </c>
      <c r="HN32" s="164">
        <v>79.3</v>
      </c>
      <c r="HO32" s="164">
        <v>-81.581000000000003</v>
      </c>
      <c r="HP32" s="164">
        <v>-80.974999999999994</v>
      </c>
      <c r="HQ32" s="164">
        <v>10.725</v>
      </c>
      <c r="HR32" s="164">
        <v>9.7806999999999995</v>
      </c>
      <c r="HS32" s="164">
        <v>-38.018000000000001</v>
      </c>
      <c r="HT32" s="164">
        <v>-38.427</v>
      </c>
      <c r="HU32" s="164">
        <v>89.16</v>
      </c>
      <c r="HV32" s="164">
        <v>88.879000000000005</v>
      </c>
      <c r="HW32" s="164">
        <v>58.298999999999999</v>
      </c>
      <c r="HX32" s="164">
        <v>59.7</v>
      </c>
      <c r="HY32" s="164">
        <v>22.416</v>
      </c>
      <c r="HZ32" s="164">
        <v>-71.838999999999999</v>
      </c>
      <c r="IA32" s="164">
        <v>-374.41</v>
      </c>
      <c r="IB32" s="164">
        <v>74.063000000000002</v>
      </c>
      <c r="IC32" s="164">
        <v>72.876999999999995</v>
      </c>
      <c r="ID32" s="164">
        <v>11.199</v>
      </c>
      <c r="IE32" s="164">
        <v>38.200000000000003</v>
      </c>
      <c r="IF32" s="164">
        <v>-8.8999000000000006</v>
      </c>
      <c r="IG32" s="164">
        <v>-9.1998999999999995</v>
      </c>
      <c r="IH32" s="164">
        <v>1.4626999999999999</v>
      </c>
      <c r="II32" s="164">
        <v>1.3165</v>
      </c>
      <c r="IJ32" s="165">
        <v>-424.98</v>
      </c>
      <c r="IK32" s="164">
        <v>-33.188000000000002</v>
      </c>
      <c r="IL32" s="164">
        <v>366.8</v>
      </c>
      <c r="IM32" s="164">
        <v>211.73</v>
      </c>
      <c r="IN32" s="164">
        <v>-274.32</v>
      </c>
      <c r="IO32" s="164">
        <v>-287.58</v>
      </c>
      <c r="IP32" s="164">
        <v>288.67</v>
      </c>
      <c r="IQ32" s="164">
        <v>-34.448</v>
      </c>
      <c r="IR32" s="164">
        <v>-168.68</v>
      </c>
      <c r="IS32" s="164">
        <v>-284.51</v>
      </c>
      <c r="IT32" s="164">
        <v>120.11</v>
      </c>
      <c r="IU32" s="164">
        <v>119.3</v>
      </c>
      <c r="IV32" s="164">
        <v>32.784999999999997</v>
      </c>
      <c r="IW32" s="164">
        <v>-356.11</v>
      </c>
      <c r="IX32" s="164">
        <v>121.89</v>
      </c>
      <c r="IY32" s="164">
        <v>-229.67</v>
      </c>
      <c r="IZ32" s="164">
        <v>230.69</v>
      </c>
      <c r="JA32" s="164">
        <v>-6.4311999999999996</v>
      </c>
      <c r="JB32" s="164">
        <v>30.954999999999998</v>
      </c>
      <c r="JC32" s="164">
        <v>22.959</v>
      </c>
      <c r="JD32" s="164">
        <v>0.65400000000000003</v>
      </c>
      <c r="JE32" s="164">
        <v>0.65400000000000003</v>
      </c>
      <c r="JF32" s="164">
        <v>-22.478999999999999</v>
      </c>
      <c r="JG32" s="164">
        <v>3.7599</v>
      </c>
      <c r="JH32" s="164">
        <v>12.106</v>
      </c>
      <c r="JI32" s="164">
        <v>-4.6859999999999999</v>
      </c>
      <c r="JJ32" s="164">
        <v>-31.288</v>
      </c>
      <c r="JK32" s="164">
        <v>-15.263</v>
      </c>
      <c r="JL32" s="164">
        <v>30.298999999999999</v>
      </c>
      <c r="JM32" s="164">
        <v>51.442999999999998</v>
      </c>
      <c r="JN32" s="164">
        <v>49.805</v>
      </c>
      <c r="JO32" s="164">
        <v>0</v>
      </c>
      <c r="JP32" s="164">
        <v>0</v>
      </c>
      <c r="JQ32" s="164">
        <v>51.728999999999999</v>
      </c>
      <c r="JR32" s="164">
        <v>50.746000000000002</v>
      </c>
      <c r="JS32" s="164">
        <v>51.216000000000001</v>
      </c>
      <c r="JT32" s="165">
        <v>0</v>
      </c>
      <c r="JU32" s="164">
        <v>-39.098999999999997</v>
      </c>
      <c r="JV32" s="164">
        <v>20.759</v>
      </c>
      <c r="JW32" s="164">
        <v>8.25</v>
      </c>
      <c r="JX32" s="164">
        <v>8.6998999999999995</v>
      </c>
      <c r="JY32" s="164">
        <v>-41.137</v>
      </c>
      <c r="JZ32" s="164">
        <v>76.370999999999995</v>
      </c>
      <c r="KA32" s="164">
        <v>53.396000000000001</v>
      </c>
      <c r="KB32" s="164">
        <v>-40.859000000000002</v>
      </c>
      <c r="KC32" s="164">
        <v>-74.805999999999997</v>
      </c>
      <c r="KD32" s="164">
        <v>41.746000000000002</v>
      </c>
      <c r="KE32" s="164">
        <v>32.616999999999997</v>
      </c>
      <c r="KF32" s="164">
        <v>27.399000000000001</v>
      </c>
      <c r="KG32" s="164">
        <v>-28.5</v>
      </c>
      <c r="KH32" s="164">
        <v>-182.2</v>
      </c>
      <c r="KI32" s="164">
        <v>337.88</v>
      </c>
    </row>
    <row r="33" spans="1:295" ht="18" customHeight="1" x14ac:dyDescent="0.3">
      <c r="A33" s="159" t="s">
        <v>61</v>
      </c>
      <c r="B33" s="159" t="s">
        <v>672</v>
      </c>
      <c r="C33" s="160">
        <v>0</v>
      </c>
      <c r="D33" s="160">
        <v>23.86</v>
      </c>
      <c r="E33" s="160">
        <v>-47.128</v>
      </c>
      <c r="F33" s="160">
        <v>-32.683999999999997</v>
      </c>
      <c r="G33" s="160">
        <v>33.643999999999998</v>
      </c>
      <c r="H33" s="160">
        <v>0</v>
      </c>
      <c r="I33" s="160">
        <v>66.930999999999997</v>
      </c>
      <c r="J33" s="161">
        <v>-85.557000000000002</v>
      </c>
      <c r="K33" s="160">
        <v>71.456000000000003</v>
      </c>
      <c r="L33" s="160">
        <v>32.756</v>
      </c>
      <c r="M33" s="160">
        <v>-35.468000000000004</v>
      </c>
      <c r="N33" s="160">
        <v>-11.1</v>
      </c>
      <c r="O33" s="160">
        <v>-53.343000000000004</v>
      </c>
      <c r="P33" s="160">
        <v>46.2</v>
      </c>
      <c r="Q33" s="160">
        <v>19.044</v>
      </c>
      <c r="R33" s="160">
        <v>-46.2</v>
      </c>
      <c r="S33" s="160">
        <v>3.3382000000000001</v>
      </c>
      <c r="T33" s="160">
        <v>196.672</v>
      </c>
      <c r="U33" s="160">
        <v>14.233000000000001</v>
      </c>
      <c r="V33" s="160">
        <v>14.138999999999999</v>
      </c>
      <c r="W33" s="160">
        <v>22.64</v>
      </c>
      <c r="X33" s="160">
        <v>0</v>
      </c>
      <c r="Y33" s="160">
        <v>21.239000000000001</v>
      </c>
      <c r="Z33" s="160">
        <v>7.8254000000000001</v>
      </c>
      <c r="AA33" s="161">
        <v>0</v>
      </c>
      <c r="AB33" s="160">
        <v>113</v>
      </c>
      <c r="AC33" s="160">
        <v>-87.989000000000004</v>
      </c>
      <c r="AD33" s="160">
        <v>-88.168999999999997</v>
      </c>
      <c r="AE33" s="160">
        <v>18.943999999999999</v>
      </c>
      <c r="AF33" s="160">
        <v>11.1</v>
      </c>
      <c r="AG33" s="160">
        <v>52.8</v>
      </c>
      <c r="AH33" s="160">
        <v>8.7399000000000004</v>
      </c>
      <c r="AI33" s="160">
        <v>0.14000000000000001</v>
      </c>
      <c r="AJ33" s="160">
        <v>-27.01</v>
      </c>
      <c r="AK33" s="160">
        <v>-27.2</v>
      </c>
      <c r="AL33" s="160">
        <v>-51.668999999999997</v>
      </c>
      <c r="AM33" s="160">
        <v>27.09</v>
      </c>
      <c r="AN33" s="160">
        <v>27.18</v>
      </c>
      <c r="AO33" s="160">
        <v>12.837</v>
      </c>
      <c r="AP33" s="160">
        <v>11.411</v>
      </c>
      <c r="AQ33" s="160">
        <v>72.385000000000005</v>
      </c>
      <c r="AR33" s="160">
        <v>74.218999999999994</v>
      </c>
      <c r="AS33" s="160">
        <v>0</v>
      </c>
      <c r="AT33" s="160">
        <v>-52.244</v>
      </c>
      <c r="AU33" s="160">
        <v>-52.133000000000003</v>
      </c>
      <c r="AV33" s="160">
        <v>10.045</v>
      </c>
      <c r="AW33" s="160">
        <v>9.9275000000000002</v>
      </c>
      <c r="AX33" s="160">
        <v>68.319000000000003</v>
      </c>
      <c r="AY33" s="160">
        <v>69.39</v>
      </c>
      <c r="AZ33" s="160">
        <v>-8.3751999999999995</v>
      </c>
      <c r="BA33" s="160">
        <v>-44.572000000000003</v>
      </c>
      <c r="BB33" s="160">
        <v>-250.7</v>
      </c>
      <c r="BC33" s="160">
        <v>-17.332000000000001</v>
      </c>
      <c r="BD33" s="160">
        <v>-13.398999999999999</v>
      </c>
      <c r="BE33" s="160">
        <v>-13.298999999999999</v>
      </c>
      <c r="BF33" s="161">
        <v>56.237000000000002</v>
      </c>
      <c r="BG33" s="161">
        <v>55.503999999999998</v>
      </c>
      <c r="BH33" s="160">
        <v>-5.1585000000000001</v>
      </c>
      <c r="BI33" s="160">
        <v>-67.102000000000004</v>
      </c>
      <c r="BJ33" s="160">
        <v>-24.997</v>
      </c>
      <c r="BK33" s="160">
        <v>14.939</v>
      </c>
      <c r="BL33" s="160">
        <v>6.4379999999999997</v>
      </c>
      <c r="BM33" s="160">
        <v>4.4954999999999998</v>
      </c>
      <c r="BN33" s="160">
        <v>285.37</v>
      </c>
      <c r="BO33" s="160">
        <v>141.13999999999999</v>
      </c>
      <c r="BP33" s="160">
        <v>141.05000000000001</v>
      </c>
      <c r="BQ33" s="160">
        <v>-332.41</v>
      </c>
      <c r="BR33" s="160">
        <v>480.92</v>
      </c>
      <c r="BS33" s="160">
        <v>40.976999999999997</v>
      </c>
      <c r="BT33" s="160">
        <v>-50.826000000000001</v>
      </c>
      <c r="BU33" s="160">
        <v>53.341000000000001</v>
      </c>
      <c r="BV33" s="160">
        <v>103.64</v>
      </c>
      <c r="BW33" s="160">
        <v>27.568999999999999</v>
      </c>
      <c r="BX33" s="160">
        <v>24</v>
      </c>
      <c r="BY33" s="160">
        <v>66.180000000000007</v>
      </c>
      <c r="BZ33" s="160">
        <v>86.58</v>
      </c>
      <c r="CA33" s="160">
        <v>-80.771000000000001</v>
      </c>
      <c r="CB33" s="160">
        <v>-81.173000000000002</v>
      </c>
      <c r="CC33" s="160">
        <v>0</v>
      </c>
      <c r="CD33" s="160">
        <v>289.63</v>
      </c>
      <c r="CE33" s="160">
        <v>10.532999999999999</v>
      </c>
      <c r="CF33" s="160">
        <v>-99.655000000000001</v>
      </c>
      <c r="CG33" s="160">
        <v>-99.694000000000003</v>
      </c>
      <c r="CH33" s="160">
        <v>-1.841</v>
      </c>
      <c r="CI33" s="160">
        <v>0</v>
      </c>
      <c r="CJ33" s="160">
        <v>19.57</v>
      </c>
      <c r="CK33" s="160">
        <v>25.984999999999999</v>
      </c>
      <c r="CL33" s="160">
        <v>113.59</v>
      </c>
      <c r="CM33" s="160">
        <v>102.8</v>
      </c>
      <c r="CN33" s="160">
        <v>-18.228999999999999</v>
      </c>
      <c r="CO33" s="160">
        <v>83.13</v>
      </c>
      <c r="CP33" s="160">
        <v>81.870999999999995</v>
      </c>
      <c r="CQ33" s="160">
        <v>81.049000000000007</v>
      </c>
      <c r="CR33" s="160">
        <v>31.754999999999999</v>
      </c>
      <c r="CS33" s="160">
        <v>31.957999999999998</v>
      </c>
      <c r="CT33" s="161">
        <v>0</v>
      </c>
      <c r="CU33" s="160">
        <v>-58.402999999999999</v>
      </c>
      <c r="CV33" s="160">
        <v>0</v>
      </c>
      <c r="CW33" s="160">
        <v>11.555999999999999</v>
      </c>
      <c r="CX33" s="160">
        <v>85.849000000000004</v>
      </c>
      <c r="CY33" s="160">
        <v>75.448999999999998</v>
      </c>
      <c r="CZ33" s="160">
        <v>58.600999999999999</v>
      </c>
      <c r="DA33" s="160">
        <v>55.228999999999999</v>
      </c>
      <c r="DB33" s="160">
        <v>-39.119</v>
      </c>
      <c r="DC33" s="160">
        <v>-4.9640000000000004</v>
      </c>
      <c r="DD33" s="161">
        <v>0</v>
      </c>
      <c r="DE33" s="160">
        <v>0</v>
      </c>
      <c r="DF33" s="160">
        <v>-88.936999999999998</v>
      </c>
      <c r="DG33" s="160">
        <v>-1E-4</v>
      </c>
      <c r="DH33" s="160">
        <v>-23.875</v>
      </c>
      <c r="DI33" s="160">
        <v>-131.5</v>
      </c>
      <c r="DJ33" s="160">
        <v>-132.1</v>
      </c>
      <c r="DK33" s="160">
        <v>33.631</v>
      </c>
      <c r="DL33" s="160">
        <v>74.715999999999994</v>
      </c>
      <c r="DM33" s="160">
        <v>69.522000000000006</v>
      </c>
      <c r="DN33" s="160">
        <v>109</v>
      </c>
      <c r="DO33" s="160">
        <v>74.13</v>
      </c>
      <c r="DP33" s="160">
        <v>-7.47</v>
      </c>
      <c r="DQ33" s="160">
        <v>65.933000000000007</v>
      </c>
      <c r="DR33" s="160">
        <v>87.126999999999995</v>
      </c>
      <c r="DS33" s="160">
        <v>-25.93</v>
      </c>
      <c r="DT33" s="160">
        <v>-26.2</v>
      </c>
      <c r="DU33" s="160">
        <v>118.07</v>
      </c>
      <c r="DV33" s="160">
        <v>81.760000000000005</v>
      </c>
      <c r="DW33" s="160">
        <v>86.835999999999999</v>
      </c>
      <c r="DX33" s="160">
        <v>87.236000000000004</v>
      </c>
      <c r="DY33" s="160">
        <v>-98.081999999999994</v>
      </c>
      <c r="DZ33" s="160">
        <v>-96.545000000000002</v>
      </c>
      <c r="EA33" s="160">
        <v>197.24</v>
      </c>
      <c r="EB33" s="160">
        <v>147.87</v>
      </c>
      <c r="EC33" s="160">
        <v>145.31</v>
      </c>
      <c r="ED33" s="160">
        <v>146.11000000000001</v>
      </c>
      <c r="EE33" s="160">
        <v>70.242000000000004</v>
      </c>
      <c r="EF33" s="160">
        <v>48.396000000000001</v>
      </c>
      <c r="EG33" s="160">
        <v>-32.601999999999997</v>
      </c>
      <c r="EH33" s="160">
        <v>343.05</v>
      </c>
      <c r="EI33" s="160">
        <v>75.185000000000002</v>
      </c>
      <c r="EJ33" s="160">
        <v>0</v>
      </c>
      <c r="EK33" s="160">
        <v>-35.497999999999998</v>
      </c>
      <c r="EL33" s="160">
        <v>-37.909999999999997</v>
      </c>
      <c r="EM33" s="160">
        <v>18.018999999999998</v>
      </c>
      <c r="EN33" s="160">
        <v>-40.57</v>
      </c>
      <c r="EO33" s="160">
        <v>-48.345999999999997</v>
      </c>
      <c r="EP33" s="160">
        <v>175.16</v>
      </c>
      <c r="EQ33" s="160">
        <v>-91.227999999999994</v>
      </c>
      <c r="ER33" s="160">
        <v>-92.18</v>
      </c>
      <c r="ES33" s="160">
        <v>-8.0282</v>
      </c>
      <c r="ET33" s="160">
        <v>18.199000000000002</v>
      </c>
      <c r="EU33" s="160">
        <v>-14.109</v>
      </c>
      <c r="EV33" s="160">
        <v>116.7</v>
      </c>
      <c r="EW33" s="160">
        <v>18.196999999999999</v>
      </c>
      <c r="EX33" s="160">
        <v>-152.97</v>
      </c>
      <c r="EY33" s="160">
        <v>-34.299999999999997</v>
      </c>
      <c r="EZ33" s="160">
        <v>-33.151000000000003</v>
      </c>
      <c r="FA33" s="160">
        <v>6.7244000000000002</v>
      </c>
      <c r="FB33" s="160">
        <v>-43.468000000000004</v>
      </c>
      <c r="FC33" s="161">
        <v>0</v>
      </c>
      <c r="FD33" s="160">
        <v>21.652999999999999</v>
      </c>
      <c r="FE33" s="160">
        <v>0</v>
      </c>
      <c r="FF33" s="160">
        <v>0</v>
      </c>
      <c r="FG33" s="160">
        <v>37.04</v>
      </c>
      <c r="FH33" s="160">
        <v>36.936999999999998</v>
      </c>
      <c r="FI33" s="160">
        <v>35.779000000000003</v>
      </c>
      <c r="FJ33" s="160">
        <v>81.718000000000004</v>
      </c>
      <c r="FK33" s="161">
        <v>70.164000000000001</v>
      </c>
      <c r="FL33" s="160">
        <v>-164.77</v>
      </c>
      <c r="FM33" s="160">
        <v>101.35</v>
      </c>
      <c r="FN33" s="161">
        <v>91.605000000000004</v>
      </c>
      <c r="FO33" s="160">
        <v>-126.01</v>
      </c>
      <c r="FP33" s="160">
        <v>-112.68</v>
      </c>
      <c r="FQ33" s="160">
        <v>-49.985999999999997</v>
      </c>
      <c r="FR33" s="160">
        <v>-42.189</v>
      </c>
      <c r="FS33" s="160">
        <v>18.489000000000001</v>
      </c>
      <c r="FT33" s="160">
        <v>1.0207999999999999</v>
      </c>
      <c r="FU33" s="160">
        <v>-11.739000000000001</v>
      </c>
      <c r="FV33" s="160">
        <v>15.3</v>
      </c>
      <c r="FW33" s="160">
        <v>-51.634</v>
      </c>
      <c r="FX33" s="160">
        <v>10.358000000000001</v>
      </c>
      <c r="FY33" s="160">
        <v>-11.411</v>
      </c>
      <c r="FZ33" s="160">
        <v>2.1179999999999999</v>
      </c>
      <c r="GA33" s="160">
        <v>10.66</v>
      </c>
      <c r="GB33" s="160">
        <v>24.12</v>
      </c>
      <c r="GC33" s="160">
        <v>113.57</v>
      </c>
      <c r="GD33" s="160">
        <v>128.36000000000001</v>
      </c>
      <c r="GE33" s="160">
        <v>14.36</v>
      </c>
      <c r="GF33" s="160">
        <v>87.036000000000001</v>
      </c>
      <c r="GG33" s="160">
        <v>21.298999999999999</v>
      </c>
      <c r="GH33" s="160">
        <v>-22.489000000000001</v>
      </c>
      <c r="GI33" s="160">
        <v>-0.28699999999999998</v>
      </c>
      <c r="GJ33" s="160">
        <v>0</v>
      </c>
      <c r="GK33" s="160">
        <v>2.0194999999999999</v>
      </c>
      <c r="GL33" s="160">
        <v>6.4500000000000002E-2</v>
      </c>
      <c r="GM33" s="160">
        <v>0</v>
      </c>
      <c r="GN33" s="160">
        <v>-14.071999999999999</v>
      </c>
      <c r="GO33" s="160">
        <v>-38.569000000000003</v>
      </c>
      <c r="GP33" s="160">
        <v>22.693999999999999</v>
      </c>
      <c r="GQ33" s="160">
        <v>60.165999999999997</v>
      </c>
      <c r="GR33" s="160">
        <v>107.42</v>
      </c>
      <c r="GS33" s="160">
        <v>63.664999999999999</v>
      </c>
      <c r="GT33" s="160">
        <v>-158.22</v>
      </c>
      <c r="GU33" s="160">
        <v>-27.260999999999999</v>
      </c>
      <c r="GV33" s="160">
        <v>41.832000000000001</v>
      </c>
      <c r="GW33" s="160">
        <v>-58.231999999999999</v>
      </c>
      <c r="GX33" s="160">
        <v>11.000999999999999</v>
      </c>
      <c r="GY33" s="160">
        <v>5.0404</v>
      </c>
      <c r="GZ33" s="160">
        <v>4.6829000000000001</v>
      </c>
      <c r="HA33" s="160">
        <v>12</v>
      </c>
      <c r="HB33" s="160">
        <v>132.19</v>
      </c>
      <c r="HC33" s="160">
        <v>133.31</v>
      </c>
      <c r="HD33" s="160">
        <v>283.3</v>
      </c>
      <c r="HE33" s="160">
        <v>-283.64</v>
      </c>
      <c r="HF33" s="160">
        <v>-559.87</v>
      </c>
      <c r="HG33" s="160">
        <v>561.33000000000004</v>
      </c>
      <c r="HH33" s="160">
        <v>393.17</v>
      </c>
      <c r="HI33" s="160">
        <v>-127.16</v>
      </c>
      <c r="HJ33" s="160">
        <v>-127.05</v>
      </c>
      <c r="HK33" s="160">
        <v>-55.027000000000001</v>
      </c>
      <c r="HL33" s="160">
        <v>-44.84</v>
      </c>
      <c r="HM33" s="160">
        <v>80.599000000000004</v>
      </c>
      <c r="HN33" s="160">
        <v>77.08</v>
      </c>
      <c r="HO33" s="160">
        <v>-83.921000000000006</v>
      </c>
      <c r="HP33" s="160">
        <v>-84.832999999999998</v>
      </c>
      <c r="HQ33" s="160">
        <v>12.823</v>
      </c>
      <c r="HR33" s="160">
        <v>12.34</v>
      </c>
      <c r="HS33" s="160">
        <v>-35.454000000000001</v>
      </c>
      <c r="HT33" s="160">
        <v>-35.238</v>
      </c>
      <c r="HU33" s="160">
        <v>91.349000000000004</v>
      </c>
      <c r="HV33" s="160">
        <v>91.48</v>
      </c>
      <c r="HW33" s="160">
        <v>60.098999999999997</v>
      </c>
      <c r="HX33" s="160">
        <v>59.9</v>
      </c>
      <c r="HY33" s="160">
        <v>22.457000000000001</v>
      </c>
      <c r="HZ33" s="160">
        <v>-70.48</v>
      </c>
      <c r="IA33" s="160">
        <v>-396.02</v>
      </c>
      <c r="IB33" s="160">
        <v>85.412000000000006</v>
      </c>
      <c r="IC33" s="160">
        <v>85.082999999999998</v>
      </c>
      <c r="ID33" s="160">
        <v>11</v>
      </c>
      <c r="IE33" s="160">
        <v>36.5</v>
      </c>
      <c r="IF33" s="160">
        <v>-12.199</v>
      </c>
      <c r="IG33" s="160">
        <v>-12.6</v>
      </c>
      <c r="IH33" s="160">
        <v>1.4626999999999999</v>
      </c>
      <c r="II33" s="160">
        <v>1.3165</v>
      </c>
      <c r="IJ33" s="161">
        <v>-424.98</v>
      </c>
      <c r="IK33" s="160">
        <v>-52.125</v>
      </c>
      <c r="IL33" s="160">
        <v>373.79</v>
      </c>
      <c r="IM33" s="160">
        <v>215.98</v>
      </c>
      <c r="IN33" s="160">
        <v>-252.38</v>
      </c>
      <c r="IO33" s="160">
        <v>-292.52</v>
      </c>
      <c r="IP33" s="160">
        <v>290.10000000000002</v>
      </c>
      <c r="IQ33" s="160">
        <v>-40.476999999999997</v>
      </c>
      <c r="IR33" s="160">
        <v>-179.85</v>
      </c>
      <c r="IS33" s="160">
        <v>-287.89999999999998</v>
      </c>
      <c r="IT33" s="160">
        <v>121.49</v>
      </c>
      <c r="IU33" s="160">
        <v>120.82</v>
      </c>
      <c r="IV33" s="160">
        <v>43.795000000000002</v>
      </c>
      <c r="IW33" s="160">
        <v>-363.22</v>
      </c>
      <c r="IX33" s="160">
        <v>130.93</v>
      </c>
      <c r="IY33" s="160">
        <v>-230.13</v>
      </c>
      <c r="IZ33" s="160">
        <v>233.7</v>
      </c>
      <c r="JA33" s="160">
        <v>-7.0930999999999997</v>
      </c>
      <c r="JB33" s="160">
        <v>30.954999999999998</v>
      </c>
      <c r="JC33" s="160">
        <v>22.719000000000001</v>
      </c>
      <c r="JD33" s="160">
        <v>0.70299999999999996</v>
      </c>
      <c r="JE33" s="160">
        <v>0.69699999999999995</v>
      </c>
      <c r="JF33" s="160">
        <v>-22.559000000000001</v>
      </c>
      <c r="JG33" s="160">
        <v>4.0799000000000003</v>
      </c>
      <c r="JH33" s="160">
        <v>11.933999999999999</v>
      </c>
      <c r="JI33" s="160">
        <v>-4.3624999999999998</v>
      </c>
      <c r="JJ33" s="160">
        <v>-33.222999999999999</v>
      </c>
      <c r="JK33" s="160">
        <v>-15.086</v>
      </c>
      <c r="JL33" s="160">
        <v>31.7</v>
      </c>
      <c r="JM33" s="160">
        <v>54.326000000000001</v>
      </c>
      <c r="JN33" s="160">
        <v>52.750999999999998</v>
      </c>
      <c r="JO33" s="160">
        <v>0</v>
      </c>
      <c r="JP33" s="160">
        <v>0</v>
      </c>
      <c r="JQ33" s="160">
        <v>50.878</v>
      </c>
      <c r="JR33" s="160">
        <v>52.674999999999997</v>
      </c>
      <c r="JS33" s="160">
        <v>51.280999999999999</v>
      </c>
      <c r="JT33" s="161">
        <v>0</v>
      </c>
      <c r="JU33" s="160">
        <v>-35.5</v>
      </c>
      <c r="JV33" s="160">
        <v>21.218</v>
      </c>
      <c r="JW33" s="160">
        <v>8.2399000000000004</v>
      </c>
      <c r="JX33" s="160">
        <v>8.6998999999999995</v>
      </c>
      <c r="JY33" s="160">
        <v>-40.755000000000003</v>
      </c>
      <c r="JZ33" s="160">
        <v>77.494</v>
      </c>
      <c r="KA33" s="160">
        <v>55.078000000000003</v>
      </c>
      <c r="KB33" s="160">
        <v>-40.390999999999998</v>
      </c>
      <c r="KC33" s="160">
        <v>-75.64</v>
      </c>
      <c r="KD33" s="160">
        <v>44.670999999999999</v>
      </c>
      <c r="KE33" s="160">
        <v>31.323</v>
      </c>
      <c r="KF33" s="160">
        <v>26.1</v>
      </c>
      <c r="KG33" s="160">
        <v>-26.399000000000001</v>
      </c>
      <c r="KH33" s="160">
        <v>-167.02</v>
      </c>
      <c r="KI33" s="160">
        <v>328.87</v>
      </c>
    </row>
    <row r="34" spans="1:295" ht="18" customHeight="1" x14ac:dyDescent="0.3">
      <c r="A34" s="159" t="s">
        <v>61</v>
      </c>
      <c r="B34" s="159" t="s">
        <v>673</v>
      </c>
      <c r="C34" s="162">
        <v>0</v>
      </c>
      <c r="D34" s="162">
        <v>23.603000000000002</v>
      </c>
      <c r="E34" s="162">
        <v>-47.128</v>
      </c>
      <c r="F34" s="162">
        <v>-32.890999999999998</v>
      </c>
      <c r="G34" s="162">
        <v>33.472999999999999</v>
      </c>
      <c r="H34" s="162">
        <v>0</v>
      </c>
      <c r="I34" s="162">
        <v>67.072999999999993</v>
      </c>
      <c r="J34" s="163">
        <v>-85.557000000000002</v>
      </c>
      <c r="K34" s="162">
        <v>69.498000000000005</v>
      </c>
      <c r="L34" s="162">
        <v>32.756</v>
      </c>
      <c r="M34" s="162">
        <v>-34.381</v>
      </c>
      <c r="N34" s="162">
        <v>-6.6599000000000004</v>
      </c>
      <c r="O34" s="162">
        <v>-52.286999999999999</v>
      </c>
      <c r="P34" s="162">
        <v>46.2</v>
      </c>
      <c r="Q34" s="162">
        <v>18.215</v>
      </c>
      <c r="R34" s="162">
        <v>-46.2</v>
      </c>
      <c r="S34" s="162">
        <v>3.5813999999999999</v>
      </c>
      <c r="T34" s="162">
        <v>185.428</v>
      </c>
      <c r="U34" s="162">
        <v>13.379</v>
      </c>
      <c r="V34" s="162">
        <v>13.478999999999999</v>
      </c>
      <c r="W34" s="162">
        <v>22.53</v>
      </c>
      <c r="X34" s="162">
        <v>0</v>
      </c>
      <c r="Y34" s="162">
        <v>21.968</v>
      </c>
      <c r="Z34" s="162">
        <v>7.4382999999999999</v>
      </c>
      <c r="AA34" s="163">
        <v>0</v>
      </c>
      <c r="AB34" s="162">
        <v>113</v>
      </c>
      <c r="AC34" s="162">
        <v>-85.97</v>
      </c>
      <c r="AD34" s="162">
        <v>-86.638999999999996</v>
      </c>
      <c r="AE34" s="162">
        <v>18.46</v>
      </c>
      <c r="AF34" s="162">
        <v>8.8800000000000008</v>
      </c>
      <c r="AG34" s="162">
        <v>50.6</v>
      </c>
      <c r="AH34" s="162">
        <v>7.0399000000000003</v>
      </c>
      <c r="AI34" s="162">
        <v>0.13200000000000001</v>
      </c>
      <c r="AJ34" s="162">
        <v>-24.548999999999999</v>
      </c>
      <c r="AK34" s="162">
        <v>-24.568999999999999</v>
      </c>
      <c r="AL34" s="162">
        <v>-51.619</v>
      </c>
      <c r="AM34" s="162">
        <v>24.92</v>
      </c>
      <c r="AN34" s="162">
        <v>25.219000000000001</v>
      </c>
      <c r="AO34" s="162">
        <v>12.045</v>
      </c>
      <c r="AP34" s="162">
        <v>11.919</v>
      </c>
      <c r="AQ34" s="162">
        <v>70.251000000000005</v>
      </c>
      <c r="AR34" s="162">
        <v>73.378</v>
      </c>
      <c r="AS34" s="162">
        <v>0</v>
      </c>
      <c r="AT34" s="162">
        <v>-50.368000000000002</v>
      </c>
      <c r="AU34" s="162">
        <v>-50.283000000000001</v>
      </c>
      <c r="AV34" s="162">
        <v>6.9241000000000001</v>
      </c>
      <c r="AW34" s="162">
        <v>7.1303999999999998</v>
      </c>
      <c r="AX34" s="162">
        <v>66.308999999999997</v>
      </c>
      <c r="AY34" s="162">
        <v>66.308999999999997</v>
      </c>
      <c r="AZ34" s="162">
        <v>-8.8986999999999998</v>
      </c>
      <c r="BA34" s="162">
        <v>-46.542999999999999</v>
      </c>
      <c r="BB34" s="162">
        <v>-225.6</v>
      </c>
      <c r="BC34" s="162">
        <v>-19.454999999999998</v>
      </c>
      <c r="BD34" s="162">
        <v>-12.798999999999999</v>
      </c>
      <c r="BE34" s="162">
        <v>-12.699</v>
      </c>
      <c r="BF34" s="163">
        <v>56.237000000000002</v>
      </c>
      <c r="BG34" s="163">
        <v>55.503999999999998</v>
      </c>
      <c r="BH34" s="162">
        <v>-5.3587999999999996</v>
      </c>
      <c r="BI34" s="162">
        <v>-67.102000000000004</v>
      </c>
      <c r="BJ34" s="162">
        <v>-21.135999999999999</v>
      </c>
      <c r="BK34" s="162">
        <v>15.609</v>
      </c>
      <c r="BL34" s="162">
        <v>5.92</v>
      </c>
      <c r="BM34" s="162">
        <v>4.3415999999999997</v>
      </c>
      <c r="BN34" s="162">
        <v>260.77999999999997</v>
      </c>
      <c r="BO34" s="162">
        <v>158.41999999999999</v>
      </c>
      <c r="BP34" s="162">
        <v>158.6</v>
      </c>
      <c r="BQ34" s="162">
        <v>-323.8</v>
      </c>
      <c r="BR34" s="162">
        <v>487.51</v>
      </c>
      <c r="BS34" s="162">
        <v>40.976999999999997</v>
      </c>
      <c r="BT34" s="162">
        <v>-48.057000000000002</v>
      </c>
      <c r="BU34" s="162">
        <v>48.817</v>
      </c>
      <c r="BV34" s="162">
        <v>103.64</v>
      </c>
      <c r="BW34" s="162">
        <v>25.52</v>
      </c>
      <c r="BX34" s="162">
        <v>21.7</v>
      </c>
      <c r="BY34" s="162">
        <v>64.12</v>
      </c>
      <c r="BZ34" s="162">
        <v>84.22</v>
      </c>
      <c r="CA34" s="162">
        <v>-86.13</v>
      </c>
      <c r="CB34" s="162">
        <v>-85.995999999999995</v>
      </c>
      <c r="CC34" s="162">
        <v>0</v>
      </c>
      <c r="CD34" s="162">
        <v>297.27999999999997</v>
      </c>
      <c r="CE34" s="162">
        <v>11.843999999999999</v>
      </c>
      <c r="CF34" s="162">
        <v>-119.7</v>
      </c>
      <c r="CG34" s="162">
        <v>-118.45</v>
      </c>
      <c r="CH34" s="162">
        <v>-3.6341000000000001</v>
      </c>
      <c r="CI34" s="162">
        <v>0</v>
      </c>
      <c r="CJ34" s="162">
        <v>19.57</v>
      </c>
      <c r="CK34" s="162">
        <v>25.984999999999999</v>
      </c>
      <c r="CL34" s="162">
        <v>112.4</v>
      </c>
      <c r="CM34" s="162">
        <v>103</v>
      </c>
      <c r="CN34" s="162">
        <v>-18.568999999999999</v>
      </c>
      <c r="CO34" s="162">
        <v>71.802000000000007</v>
      </c>
      <c r="CP34" s="162">
        <v>70.36</v>
      </c>
      <c r="CQ34" s="162">
        <v>70.936000000000007</v>
      </c>
      <c r="CR34" s="162">
        <v>56.756</v>
      </c>
      <c r="CS34" s="162">
        <v>56.749000000000002</v>
      </c>
      <c r="CT34" s="163">
        <v>0</v>
      </c>
      <c r="CU34" s="162">
        <v>-77.275999999999996</v>
      </c>
      <c r="CV34" s="162">
        <v>0</v>
      </c>
      <c r="CW34" s="162">
        <v>11.635999999999999</v>
      </c>
      <c r="CX34" s="162">
        <v>88.22</v>
      </c>
      <c r="CY34" s="162">
        <v>76.569000000000003</v>
      </c>
      <c r="CZ34" s="162">
        <v>58.600999999999999</v>
      </c>
      <c r="DA34" s="162">
        <v>55.228999999999999</v>
      </c>
      <c r="DB34" s="162">
        <v>-38.649000000000001</v>
      </c>
      <c r="DC34" s="162">
        <v>-4.9640000000000004</v>
      </c>
      <c r="DD34" s="163">
        <v>0</v>
      </c>
      <c r="DE34" s="162">
        <v>0</v>
      </c>
      <c r="DF34" s="162">
        <v>-100.21</v>
      </c>
      <c r="DG34" s="162">
        <v>0</v>
      </c>
      <c r="DH34" s="162">
        <v>-23.524000000000001</v>
      </c>
      <c r="DI34" s="162">
        <v>-131.30000000000001</v>
      </c>
      <c r="DJ34" s="162">
        <v>-130.80000000000001</v>
      </c>
      <c r="DK34" s="162">
        <v>33.417000000000002</v>
      </c>
      <c r="DL34" s="162">
        <v>74.715999999999994</v>
      </c>
      <c r="DM34" s="162">
        <v>68.582999999999998</v>
      </c>
      <c r="DN34" s="162">
        <v>107.83</v>
      </c>
      <c r="DO34" s="162">
        <v>74.138999999999996</v>
      </c>
      <c r="DP34" s="162">
        <v>-7.24</v>
      </c>
      <c r="DQ34" s="162">
        <v>66.162999999999997</v>
      </c>
      <c r="DR34" s="162">
        <v>97.322999999999993</v>
      </c>
      <c r="DS34" s="162">
        <v>-26.02</v>
      </c>
      <c r="DT34" s="162">
        <v>-26.2</v>
      </c>
      <c r="DU34" s="162">
        <v>117.05</v>
      </c>
      <c r="DV34" s="162">
        <v>79.89</v>
      </c>
      <c r="DW34" s="162">
        <v>98.944999999999993</v>
      </c>
      <c r="DX34" s="162">
        <v>99.144999999999996</v>
      </c>
      <c r="DY34" s="162">
        <v>-101.27</v>
      </c>
      <c r="DZ34" s="162">
        <v>-99.353999999999999</v>
      </c>
      <c r="EA34" s="162">
        <v>200.7</v>
      </c>
      <c r="EB34" s="162">
        <v>149.69999999999999</v>
      </c>
      <c r="EC34" s="162">
        <v>145.88999999999999</v>
      </c>
      <c r="ED34" s="162">
        <v>147.88999999999999</v>
      </c>
      <c r="EE34" s="162">
        <v>66.44</v>
      </c>
      <c r="EF34" s="162">
        <v>44.283000000000001</v>
      </c>
      <c r="EG34" s="162">
        <v>-32.698</v>
      </c>
      <c r="EH34" s="162">
        <v>336.35</v>
      </c>
      <c r="EI34" s="162">
        <v>49.174999999999997</v>
      </c>
      <c r="EJ34" s="162">
        <v>0</v>
      </c>
      <c r="EK34" s="162">
        <v>-35.832000000000001</v>
      </c>
      <c r="EL34" s="162">
        <v>-38.067</v>
      </c>
      <c r="EM34" s="162">
        <v>38.825000000000003</v>
      </c>
      <c r="EN34" s="162">
        <v>-35.944000000000003</v>
      </c>
      <c r="EO34" s="162">
        <v>-48.345999999999997</v>
      </c>
      <c r="EP34" s="162">
        <v>130.6</v>
      </c>
      <c r="EQ34" s="162">
        <v>-87.397000000000006</v>
      </c>
      <c r="ER34" s="162">
        <v>-89.641000000000005</v>
      </c>
      <c r="ES34" s="162">
        <v>0.61419999999999997</v>
      </c>
      <c r="ET34" s="162">
        <v>0</v>
      </c>
      <c r="EU34" s="162">
        <v>-5.8399000000000001</v>
      </c>
      <c r="EV34" s="162">
        <v>77.599000000000004</v>
      </c>
      <c r="EW34" s="162">
        <v>17.946999999999999</v>
      </c>
      <c r="EX34" s="162">
        <v>-143.59</v>
      </c>
      <c r="EY34" s="162">
        <v>-31.536999999999999</v>
      </c>
      <c r="EZ34" s="162">
        <v>-31.047999999999998</v>
      </c>
      <c r="FA34" s="162">
        <v>2.8795000000000002</v>
      </c>
      <c r="FB34" s="162">
        <v>-39.496000000000002</v>
      </c>
      <c r="FC34" s="163">
        <v>0</v>
      </c>
      <c r="FD34" s="162">
        <v>22.11</v>
      </c>
      <c r="FE34" s="162">
        <v>0</v>
      </c>
      <c r="FF34" s="162">
        <v>0</v>
      </c>
      <c r="FG34" s="162">
        <v>36.677</v>
      </c>
      <c r="FH34" s="162">
        <v>35.515999999999998</v>
      </c>
      <c r="FI34" s="162">
        <v>35.917999999999999</v>
      </c>
      <c r="FJ34" s="162">
        <v>86.406999999999996</v>
      </c>
      <c r="FK34" s="163">
        <v>70.164000000000001</v>
      </c>
      <c r="FL34" s="162">
        <v>-168.46</v>
      </c>
      <c r="FM34" s="162">
        <v>103.45</v>
      </c>
      <c r="FN34" s="163">
        <v>91.605000000000004</v>
      </c>
      <c r="FO34" s="162">
        <v>-128.99</v>
      </c>
      <c r="FP34" s="162">
        <v>-117.49</v>
      </c>
      <c r="FQ34" s="162">
        <v>-51.728999999999999</v>
      </c>
      <c r="FR34" s="162">
        <v>-43.399000000000001</v>
      </c>
      <c r="FS34" s="162">
        <v>18.582000000000001</v>
      </c>
      <c r="FT34" s="162">
        <v>0.96220000000000006</v>
      </c>
      <c r="FU34" s="162">
        <v>-11.769</v>
      </c>
      <c r="FV34" s="162">
        <v>15.12</v>
      </c>
      <c r="FW34" s="162">
        <v>-53.738</v>
      </c>
      <c r="FX34" s="162">
        <v>10.443</v>
      </c>
      <c r="FY34" s="162">
        <v>-11.404</v>
      </c>
      <c r="FZ34" s="162">
        <v>2.2290000000000001</v>
      </c>
      <c r="GA34" s="162">
        <v>10.657</v>
      </c>
      <c r="GB34" s="162">
        <v>23.059000000000001</v>
      </c>
      <c r="GC34" s="162">
        <v>119.28</v>
      </c>
      <c r="GD34" s="162">
        <v>131.54</v>
      </c>
      <c r="GE34" s="162">
        <v>14.68</v>
      </c>
      <c r="GF34" s="162">
        <v>84.144999999999996</v>
      </c>
      <c r="GG34" s="162">
        <v>21</v>
      </c>
      <c r="GH34" s="162">
        <v>-23.129000000000001</v>
      </c>
      <c r="GI34" s="162">
        <v>-0.95640000000000003</v>
      </c>
      <c r="GJ34" s="162">
        <v>0</v>
      </c>
      <c r="GK34" s="162">
        <v>1.9938</v>
      </c>
      <c r="GL34" s="162">
        <v>6.4500000000000002E-2</v>
      </c>
      <c r="GM34" s="162">
        <v>0</v>
      </c>
      <c r="GN34" s="162">
        <v>-14.846</v>
      </c>
      <c r="GO34" s="162">
        <v>-38.323999999999998</v>
      </c>
      <c r="GP34" s="162">
        <v>22.018000000000001</v>
      </c>
      <c r="GQ34" s="162">
        <v>60.670999999999999</v>
      </c>
      <c r="GR34" s="162">
        <v>106.96</v>
      </c>
      <c r="GS34" s="162">
        <v>63.45</v>
      </c>
      <c r="GT34" s="162">
        <v>-156.91</v>
      </c>
      <c r="GU34" s="162">
        <v>-27.7</v>
      </c>
      <c r="GV34" s="162">
        <v>41.091999999999999</v>
      </c>
      <c r="GW34" s="162">
        <v>-56.97</v>
      </c>
      <c r="GX34" s="162">
        <v>11.074999999999999</v>
      </c>
      <c r="GY34" s="162">
        <v>4.3750999999999998</v>
      </c>
      <c r="GZ34" s="162">
        <v>4.0289999999999999</v>
      </c>
      <c r="HA34" s="162">
        <v>12</v>
      </c>
      <c r="HB34" s="162">
        <v>128.77000000000001</v>
      </c>
      <c r="HC34" s="162">
        <v>127.11</v>
      </c>
      <c r="HD34" s="162">
        <v>276.60000000000002</v>
      </c>
      <c r="HE34" s="162">
        <v>-277.7</v>
      </c>
      <c r="HF34" s="162">
        <v>-555.48</v>
      </c>
      <c r="HG34" s="162">
        <v>561.29999999999995</v>
      </c>
      <c r="HH34" s="162">
        <v>368.47</v>
      </c>
      <c r="HI34" s="162">
        <v>-123.82</v>
      </c>
      <c r="HJ34" s="162">
        <v>-121.48</v>
      </c>
      <c r="HK34" s="162">
        <v>-57.674999999999997</v>
      </c>
      <c r="HL34" s="162">
        <v>-49.88</v>
      </c>
      <c r="HM34" s="162">
        <v>75.893000000000001</v>
      </c>
      <c r="HN34" s="162">
        <v>75.207999999999998</v>
      </c>
      <c r="HO34" s="162">
        <v>-83.921000000000006</v>
      </c>
      <c r="HP34" s="162">
        <v>-84.832999999999998</v>
      </c>
      <c r="HQ34" s="162">
        <v>11.603999999999999</v>
      </c>
      <c r="HR34" s="162">
        <v>10.757999999999999</v>
      </c>
      <c r="HS34" s="162">
        <v>-33.345999999999997</v>
      </c>
      <c r="HT34" s="162">
        <v>-33.317999999999998</v>
      </c>
      <c r="HU34" s="162">
        <v>93.058999999999997</v>
      </c>
      <c r="HV34" s="162">
        <v>92.66</v>
      </c>
      <c r="HW34" s="162">
        <v>57.798999999999999</v>
      </c>
      <c r="HX34" s="162">
        <v>57.598999999999997</v>
      </c>
      <c r="HY34" s="162">
        <v>22.457000000000001</v>
      </c>
      <c r="HZ34" s="162">
        <v>-71.519000000000005</v>
      </c>
      <c r="IA34" s="162">
        <v>-379.73</v>
      </c>
      <c r="IB34" s="162">
        <v>77.89</v>
      </c>
      <c r="IC34" s="162">
        <v>77.56</v>
      </c>
      <c r="ID34" s="162">
        <v>10.5</v>
      </c>
      <c r="IE34" s="162">
        <v>33.598999999999997</v>
      </c>
      <c r="IF34" s="162">
        <v>-9.6</v>
      </c>
      <c r="IG34" s="162">
        <v>-9.8999000000000006</v>
      </c>
      <c r="IH34" s="162">
        <v>1.5722</v>
      </c>
      <c r="II34" s="162">
        <v>1.2266999999999999</v>
      </c>
      <c r="IJ34" s="163">
        <v>-424.98</v>
      </c>
      <c r="IK34" s="162">
        <v>-28.457999999999998</v>
      </c>
      <c r="IL34" s="162">
        <v>352.43</v>
      </c>
      <c r="IM34" s="162">
        <v>199.85</v>
      </c>
      <c r="IN34" s="162">
        <v>-266.29000000000002</v>
      </c>
      <c r="IO34" s="162">
        <v>-280.17</v>
      </c>
      <c r="IP34" s="162">
        <v>277.55</v>
      </c>
      <c r="IQ34" s="162">
        <v>-32.054000000000002</v>
      </c>
      <c r="IR34" s="162">
        <v>-168.56</v>
      </c>
      <c r="IS34" s="162">
        <v>-272.51</v>
      </c>
      <c r="IT34" s="162">
        <v>115.16</v>
      </c>
      <c r="IU34" s="162">
        <v>115.03</v>
      </c>
      <c r="IV34" s="162">
        <v>32.787999999999997</v>
      </c>
      <c r="IW34" s="162">
        <v>-345.61</v>
      </c>
      <c r="IX34" s="162">
        <v>122.5</v>
      </c>
      <c r="IY34" s="162">
        <v>-221.15</v>
      </c>
      <c r="IZ34" s="162">
        <v>219.64</v>
      </c>
      <c r="JA34" s="162">
        <v>-7.17</v>
      </c>
      <c r="JB34" s="162">
        <v>30.954999999999998</v>
      </c>
      <c r="JC34" s="162">
        <v>22.638999999999999</v>
      </c>
      <c r="JD34" s="162">
        <v>0.74399999999999999</v>
      </c>
      <c r="JE34" s="162">
        <v>0.72699999999999998</v>
      </c>
      <c r="JF34" s="162">
        <v>-21.36</v>
      </c>
      <c r="JG34" s="162">
        <v>3.5198999999999998</v>
      </c>
      <c r="JH34" s="162">
        <v>11.989000000000001</v>
      </c>
      <c r="JI34" s="162">
        <v>-3.9841000000000002</v>
      </c>
      <c r="JJ34" s="162">
        <v>-33.603999999999999</v>
      </c>
      <c r="JK34" s="162">
        <v>-15.819000000000001</v>
      </c>
      <c r="JL34" s="162">
        <v>33.598999999999997</v>
      </c>
      <c r="JM34" s="162">
        <v>53.811999999999998</v>
      </c>
      <c r="JN34" s="162">
        <v>52.436</v>
      </c>
      <c r="JO34" s="162">
        <v>0</v>
      </c>
      <c r="JP34" s="162">
        <v>0</v>
      </c>
      <c r="JQ34" s="162">
        <v>49.691000000000003</v>
      </c>
      <c r="JR34" s="162">
        <v>52.936999999999998</v>
      </c>
      <c r="JS34" s="162">
        <v>48.835000000000001</v>
      </c>
      <c r="JT34" s="163">
        <v>0</v>
      </c>
      <c r="JU34" s="162">
        <v>-34</v>
      </c>
      <c r="JV34" s="162">
        <v>22.501999999999999</v>
      </c>
      <c r="JW34" s="162">
        <v>8.1399000000000008</v>
      </c>
      <c r="JX34" s="162">
        <v>8.6998999999999995</v>
      </c>
      <c r="JY34" s="162">
        <v>-47.287999999999997</v>
      </c>
      <c r="JZ34" s="162">
        <v>80.012</v>
      </c>
      <c r="KA34" s="162">
        <v>59.267000000000003</v>
      </c>
      <c r="KB34" s="162">
        <v>-46.292000000000002</v>
      </c>
      <c r="KC34" s="162">
        <v>-78.19</v>
      </c>
      <c r="KD34" s="162">
        <v>48.323999999999998</v>
      </c>
      <c r="KE34" s="162">
        <v>29.231999999999999</v>
      </c>
      <c r="KF34" s="162">
        <v>24.5</v>
      </c>
      <c r="KG34" s="162">
        <v>-24.2</v>
      </c>
      <c r="KH34" s="162">
        <v>-185.32</v>
      </c>
      <c r="KI34" s="162">
        <v>345.81</v>
      </c>
    </row>
    <row r="35" spans="1:295" ht="18" customHeight="1" x14ac:dyDescent="0.3">
      <c r="A35" s="159" t="s">
        <v>61</v>
      </c>
      <c r="B35" s="159" t="s">
        <v>674</v>
      </c>
      <c r="C35" s="162">
        <v>0</v>
      </c>
      <c r="D35" s="162">
        <v>23.318999999999999</v>
      </c>
      <c r="E35" s="162">
        <v>-46.387999999999998</v>
      </c>
      <c r="F35" s="162">
        <v>-32.582999999999998</v>
      </c>
      <c r="G35" s="162">
        <v>32.764000000000003</v>
      </c>
      <c r="H35" s="162">
        <v>0</v>
      </c>
      <c r="I35" s="162">
        <v>65.745000000000005</v>
      </c>
      <c r="J35" s="163">
        <v>-85.557000000000002</v>
      </c>
      <c r="K35" s="162">
        <v>67.617000000000004</v>
      </c>
      <c r="L35" s="162">
        <v>32.756</v>
      </c>
      <c r="M35" s="162">
        <v>-33.036999999999999</v>
      </c>
      <c r="N35" s="162">
        <v>-8.8800000000000008</v>
      </c>
      <c r="O35" s="162">
        <v>-52.61</v>
      </c>
      <c r="P35" s="162">
        <v>46.2</v>
      </c>
      <c r="Q35" s="162">
        <v>18.215</v>
      </c>
      <c r="R35" s="162">
        <v>-46.2</v>
      </c>
      <c r="S35" s="162">
        <v>3.476</v>
      </c>
      <c r="T35" s="162">
        <v>184.76400000000001</v>
      </c>
      <c r="U35" s="162">
        <v>13.132999999999999</v>
      </c>
      <c r="V35" s="162">
        <v>13.054</v>
      </c>
      <c r="W35" s="162">
        <v>21.635000000000002</v>
      </c>
      <c r="X35" s="162">
        <v>0</v>
      </c>
      <c r="Y35" s="162">
        <v>21.866</v>
      </c>
      <c r="Z35" s="162">
        <v>6.9272</v>
      </c>
      <c r="AA35" s="163">
        <v>0</v>
      </c>
      <c r="AB35" s="162">
        <v>113</v>
      </c>
      <c r="AC35" s="162">
        <v>-85.76</v>
      </c>
      <c r="AD35" s="162">
        <v>-86.15</v>
      </c>
      <c r="AE35" s="162">
        <v>17.376999999999999</v>
      </c>
      <c r="AF35" s="162">
        <v>8.8800000000000008</v>
      </c>
      <c r="AG35" s="162">
        <v>50.6</v>
      </c>
      <c r="AH35" s="162">
        <v>7.0879000000000003</v>
      </c>
      <c r="AI35" s="162">
        <v>0.13200000000000001</v>
      </c>
      <c r="AJ35" s="162">
        <v>-28.559000000000001</v>
      </c>
      <c r="AK35" s="162">
        <v>-28.54</v>
      </c>
      <c r="AL35" s="162">
        <v>-44.228999999999999</v>
      </c>
      <c r="AM35" s="162">
        <v>29.158999999999999</v>
      </c>
      <c r="AN35" s="162">
        <v>28.478999999999999</v>
      </c>
      <c r="AO35" s="162">
        <v>11.866</v>
      </c>
      <c r="AP35" s="162">
        <v>11.827</v>
      </c>
      <c r="AQ35" s="162">
        <v>70.093000000000004</v>
      </c>
      <c r="AR35" s="162">
        <v>72.135000000000005</v>
      </c>
      <c r="AS35" s="162">
        <v>0</v>
      </c>
      <c r="AT35" s="162">
        <v>-54.655000000000001</v>
      </c>
      <c r="AU35" s="162">
        <v>-54.179000000000002</v>
      </c>
      <c r="AV35" s="162">
        <v>32.392000000000003</v>
      </c>
      <c r="AW35" s="162">
        <v>31.86</v>
      </c>
      <c r="AX35" s="162">
        <v>63.496000000000002</v>
      </c>
      <c r="AY35" s="162">
        <v>64.031999999999996</v>
      </c>
      <c r="AZ35" s="162">
        <v>-4.7111000000000001</v>
      </c>
      <c r="BA35" s="162">
        <v>-28.084</v>
      </c>
      <c r="BB35" s="162">
        <v>-257.08</v>
      </c>
      <c r="BC35" s="162">
        <v>-19.861999999999998</v>
      </c>
      <c r="BD35" s="162">
        <v>-12.298999999999999</v>
      </c>
      <c r="BE35" s="162">
        <v>-12.398999999999999</v>
      </c>
      <c r="BF35" s="163">
        <v>56.237000000000002</v>
      </c>
      <c r="BG35" s="163">
        <v>55.503999999999998</v>
      </c>
      <c r="BH35" s="162">
        <v>-5.1257000000000001</v>
      </c>
      <c r="BI35" s="162">
        <v>-67.102000000000004</v>
      </c>
      <c r="BJ35" s="162">
        <v>-26.616</v>
      </c>
      <c r="BK35" s="162">
        <v>14.739000000000001</v>
      </c>
      <c r="BL35" s="162">
        <v>5.5991999999999997</v>
      </c>
      <c r="BM35" s="162">
        <v>4.0247000000000002</v>
      </c>
      <c r="BN35" s="162">
        <v>297.86</v>
      </c>
      <c r="BO35" s="162">
        <v>155.88</v>
      </c>
      <c r="BP35" s="162">
        <v>156.07</v>
      </c>
      <c r="BQ35" s="162">
        <v>-327.62</v>
      </c>
      <c r="BR35" s="162">
        <v>506.95</v>
      </c>
      <c r="BS35" s="162">
        <v>40.976999999999997</v>
      </c>
      <c r="BT35" s="162">
        <v>-50.179000000000002</v>
      </c>
      <c r="BU35" s="162">
        <v>51.094999999999999</v>
      </c>
      <c r="BV35" s="162">
        <v>101.94</v>
      </c>
      <c r="BW35" s="162">
        <v>25.79</v>
      </c>
      <c r="BX35" s="162">
        <v>21.85</v>
      </c>
      <c r="BY35" s="162">
        <v>63.348999999999997</v>
      </c>
      <c r="BZ35" s="162">
        <v>85.04</v>
      </c>
      <c r="CA35" s="162">
        <v>-85.727999999999994</v>
      </c>
      <c r="CB35" s="162">
        <v>-84.522000000000006</v>
      </c>
      <c r="CC35" s="162">
        <v>0</v>
      </c>
      <c r="CD35" s="162">
        <v>300.14999999999998</v>
      </c>
      <c r="CE35" s="162">
        <v>11.645</v>
      </c>
      <c r="CF35" s="162">
        <v>-122.23</v>
      </c>
      <c r="CG35" s="162">
        <v>-121.85</v>
      </c>
      <c r="CH35" s="162">
        <v>-3.7530000000000001</v>
      </c>
      <c r="CI35" s="162">
        <v>0</v>
      </c>
      <c r="CJ35" s="162">
        <v>19.57</v>
      </c>
      <c r="CK35" s="162">
        <v>25.984999999999999</v>
      </c>
      <c r="CL35" s="162">
        <v>112.3</v>
      </c>
      <c r="CM35" s="162">
        <v>100.9</v>
      </c>
      <c r="CN35" s="162">
        <v>-18.29</v>
      </c>
      <c r="CO35" s="162">
        <v>70.370999999999995</v>
      </c>
      <c r="CP35" s="162">
        <v>70.768000000000001</v>
      </c>
      <c r="CQ35" s="162">
        <v>69.707999999999998</v>
      </c>
      <c r="CR35" s="162">
        <v>53.162999999999997</v>
      </c>
      <c r="CS35" s="162">
        <v>54.284999999999997</v>
      </c>
      <c r="CT35" s="163">
        <v>0</v>
      </c>
      <c r="CU35" s="162">
        <v>-78.236000000000004</v>
      </c>
      <c r="CV35" s="162">
        <v>0</v>
      </c>
      <c r="CW35" s="162">
        <v>15.090999999999999</v>
      </c>
      <c r="CX35" s="162">
        <v>86.489000000000004</v>
      </c>
      <c r="CY35" s="162">
        <v>76.150000000000006</v>
      </c>
      <c r="CZ35" s="162">
        <v>58.600999999999999</v>
      </c>
      <c r="DA35" s="162">
        <v>55.228999999999999</v>
      </c>
      <c r="DB35" s="162">
        <v>-38.209000000000003</v>
      </c>
      <c r="DC35" s="162">
        <v>-4.9640000000000004</v>
      </c>
      <c r="DD35" s="163">
        <v>0</v>
      </c>
      <c r="DE35" s="162">
        <v>0</v>
      </c>
      <c r="DF35" s="162">
        <v>-99.372</v>
      </c>
      <c r="DG35" s="162">
        <v>0</v>
      </c>
      <c r="DH35" s="162">
        <v>-23.036999999999999</v>
      </c>
      <c r="DI35" s="162">
        <v>-130.1</v>
      </c>
      <c r="DJ35" s="162">
        <v>-130</v>
      </c>
      <c r="DK35" s="162">
        <v>33.439</v>
      </c>
      <c r="DL35" s="162">
        <v>73.837000000000003</v>
      </c>
      <c r="DM35" s="162">
        <v>67.643000000000001</v>
      </c>
      <c r="DN35" s="162">
        <v>106.65</v>
      </c>
      <c r="DO35" s="162">
        <v>72.650000000000006</v>
      </c>
      <c r="DP35" s="162">
        <v>-7.36</v>
      </c>
      <c r="DQ35" s="162">
        <v>67.149000000000001</v>
      </c>
      <c r="DR35" s="162">
        <v>99.378</v>
      </c>
      <c r="DS35" s="162">
        <v>-27.39</v>
      </c>
      <c r="DT35" s="162">
        <v>-27.739000000000001</v>
      </c>
      <c r="DU35" s="162">
        <v>122.83</v>
      </c>
      <c r="DV35" s="162">
        <v>79.84</v>
      </c>
      <c r="DW35" s="162">
        <v>99.29</v>
      </c>
      <c r="DX35" s="162">
        <v>94.89</v>
      </c>
      <c r="DY35" s="162">
        <v>-100.54</v>
      </c>
      <c r="DZ35" s="162">
        <v>-98.826999999999998</v>
      </c>
      <c r="EA35" s="162">
        <v>199.01</v>
      </c>
      <c r="EB35" s="162">
        <v>149.5</v>
      </c>
      <c r="EC35" s="162">
        <v>147.41</v>
      </c>
      <c r="ED35" s="162">
        <v>148.76</v>
      </c>
      <c r="EE35" s="162">
        <v>58.8</v>
      </c>
      <c r="EF35" s="162">
        <v>36.262</v>
      </c>
      <c r="EG35" s="162">
        <v>-32.984999999999999</v>
      </c>
      <c r="EH35" s="162">
        <v>341.78</v>
      </c>
      <c r="EI35" s="162">
        <v>32.819000000000003</v>
      </c>
      <c r="EJ35" s="162">
        <v>0</v>
      </c>
      <c r="EK35" s="162">
        <v>-35.043999999999997</v>
      </c>
      <c r="EL35" s="162">
        <v>-38.423999999999999</v>
      </c>
      <c r="EM35" s="162">
        <v>45.77</v>
      </c>
      <c r="EN35" s="162">
        <v>-37.79</v>
      </c>
      <c r="EO35" s="162">
        <v>-48.345999999999997</v>
      </c>
      <c r="EP35" s="162">
        <v>141.37</v>
      </c>
      <c r="EQ35" s="162">
        <v>-84.718000000000004</v>
      </c>
      <c r="ER35" s="162">
        <v>-86.459000000000003</v>
      </c>
      <c r="ES35" s="162">
        <v>11.395</v>
      </c>
      <c r="ET35" s="162">
        <v>0</v>
      </c>
      <c r="EU35" s="162">
        <v>-7.4699</v>
      </c>
      <c r="EV35" s="162">
        <v>84.5</v>
      </c>
      <c r="EW35" s="162">
        <v>18.108000000000001</v>
      </c>
      <c r="EX35" s="162">
        <v>-148.35</v>
      </c>
      <c r="EY35" s="162">
        <v>-32.679000000000002</v>
      </c>
      <c r="EZ35" s="162">
        <v>-32.305</v>
      </c>
      <c r="FA35" s="162">
        <v>3.1680000000000001</v>
      </c>
      <c r="FB35" s="162">
        <v>-33.515999999999998</v>
      </c>
      <c r="FC35" s="163">
        <v>0</v>
      </c>
      <c r="FD35" s="162">
        <v>22.218</v>
      </c>
      <c r="FE35" s="162">
        <v>0</v>
      </c>
      <c r="FF35" s="162">
        <v>0</v>
      </c>
      <c r="FG35" s="162">
        <v>35.716000000000001</v>
      </c>
      <c r="FH35" s="162">
        <v>36.485999999999997</v>
      </c>
      <c r="FI35" s="162">
        <v>35.399000000000001</v>
      </c>
      <c r="FJ35" s="162">
        <v>85.234999999999999</v>
      </c>
      <c r="FK35" s="163">
        <v>70.164000000000001</v>
      </c>
      <c r="FL35" s="162">
        <v>-164.27</v>
      </c>
      <c r="FM35" s="162">
        <v>103.23</v>
      </c>
      <c r="FN35" s="163">
        <v>91.605000000000004</v>
      </c>
      <c r="FO35" s="162">
        <v>-123.36</v>
      </c>
      <c r="FP35" s="162">
        <v>-108.42</v>
      </c>
      <c r="FQ35" s="162">
        <v>-50.125</v>
      </c>
      <c r="FR35" s="162">
        <v>-40.948999999999998</v>
      </c>
      <c r="FS35" s="162">
        <v>18.582000000000001</v>
      </c>
      <c r="FT35" s="162">
        <v>0.84499999999999997</v>
      </c>
      <c r="FU35" s="162">
        <v>-12.029</v>
      </c>
      <c r="FV35" s="162">
        <v>15.1</v>
      </c>
      <c r="FW35" s="162">
        <v>-51.789000000000001</v>
      </c>
      <c r="FX35" s="162">
        <v>10.760999999999999</v>
      </c>
      <c r="FY35" s="162">
        <v>-11.61</v>
      </c>
      <c r="FZ35" s="162">
        <v>2.2208999999999999</v>
      </c>
      <c r="GA35" s="162">
        <v>10.922000000000001</v>
      </c>
      <c r="GB35" s="162">
        <v>24.899000000000001</v>
      </c>
      <c r="GC35" s="162">
        <v>109.04</v>
      </c>
      <c r="GD35" s="162">
        <v>123.59</v>
      </c>
      <c r="GE35" s="162">
        <v>14.22</v>
      </c>
      <c r="GF35" s="162">
        <v>88.171000000000006</v>
      </c>
      <c r="GG35" s="162">
        <v>22</v>
      </c>
      <c r="GH35" s="162">
        <v>-23.141999999999999</v>
      </c>
      <c r="GI35" s="162">
        <v>-1.23</v>
      </c>
      <c r="GJ35" s="162">
        <v>1.4781</v>
      </c>
      <c r="GK35" s="162">
        <v>1.9510000000000001</v>
      </c>
      <c r="GL35" s="162">
        <v>6.4500000000000002E-2</v>
      </c>
      <c r="GM35" s="162">
        <v>0</v>
      </c>
      <c r="GN35" s="162">
        <v>-14.691000000000001</v>
      </c>
      <c r="GO35" s="162">
        <v>-38.784999999999997</v>
      </c>
      <c r="GP35" s="162">
        <v>21.613</v>
      </c>
      <c r="GQ35" s="162">
        <v>60.923000000000002</v>
      </c>
      <c r="GR35" s="162">
        <v>110.76</v>
      </c>
      <c r="GS35" s="162">
        <v>64.567999999999998</v>
      </c>
      <c r="GT35" s="162">
        <v>-161.57</v>
      </c>
      <c r="GU35" s="162">
        <v>-28.954000000000001</v>
      </c>
      <c r="GV35" s="162">
        <v>41.134999999999998</v>
      </c>
      <c r="GW35" s="162">
        <v>-60.08</v>
      </c>
      <c r="GX35" s="162">
        <v>11.281000000000001</v>
      </c>
      <c r="GY35" s="162">
        <v>3.5253999999999999</v>
      </c>
      <c r="GZ35" s="162">
        <v>3.1852</v>
      </c>
      <c r="HA35" s="162">
        <v>12</v>
      </c>
      <c r="HB35" s="162">
        <v>127.66</v>
      </c>
      <c r="HC35" s="162">
        <v>127.36</v>
      </c>
      <c r="HD35" s="162">
        <v>283.3</v>
      </c>
      <c r="HE35" s="162">
        <v>-282.11</v>
      </c>
      <c r="HF35" s="162">
        <v>-568.30999999999995</v>
      </c>
      <c r="HG35" s="162">
        <v>566.9</v>
      </c>
      <c r="HH35" s="162">
        <v>366.49</v>
      </c>
      <c r="HI35" s="162">
        <v>-121.82</v>
      </c>
      <c r="HJ35" s="162">
        <v>-121.29</v>
      </c>
      <c r="HK35" s="162">
        <v>-56.439</v>
      </c>
      <c r="HL35" s="162">
        <v>-49.029000000000003</v>
      </c>
      <c r="HM35" s="162">
        <v>76.355999999999995</v>
      </c>
      <c r="HN35" s="162">
        <v>75.394999999999996</v>
      </c>
      <c r="HO35" s="162">
        <v>-83.921000000000006</v>
      </c>
      <c r="HP35" s="162">
        <v>-84.832999999999998</v>
      </c>
      <c r="HQ35" s="162">
        <v>9.8686000000000007</v>
      </c>
      <c r="HR35" s="162">
        <v>9.1983999999999995</v>
      </c>
      <c r="HS35" s="162">
        <v>-35.869999999999997</v>
      </c>
      <c r="HT35" s="162">
        <v>-36.216000000000001</v>
      </c>
      <c r="HU35" s="162">
        <v>95.569000000000003</v>
      </c>
      <c r="HV35" s="162">
        <v>95.12</v>
      </c>
      <c r="HW35" s="162">
        <v>53.798999999999999</v>
      </c>
      <c r="HX35" s="162">
        <v>53.798999999999999</v>
      </c>
      <c r="HY35" s="162">
        <v>22.314</v>
      </c>
      <c r="HZ35" s="162">
        <v>-68.558999999999997</v>
      </c>
      <c r="IA35" s="162">
        <v>-371.07</v>
      </c>
      <c r="IB35" s="162">
        <v>75.36</v>
      </c>
      <c r="IC35" s="162">
        <v>75.641000000000005</v>
      </c>
      <c r="ID35" s="162">
        <v>10.5</v>
      </c>
      <c r="IE35" s="162">
        <v>29.6</v>
      </c>
      <c r="IF35" s="162">
        <v>-20.798999999999999</v>
      </c>
      <c r="IG35" s="162">
        <v>-20.399000000000001</v>
      </c>
      <c r="IH35" s="162">
        <v>1.4945999999999999</v>
      </c>
      <c r="II35" s="162">
        <v>1.3465</v>
      </c>
      <c r="IJ35" s="163">
        <v>-424.98</v>
      </c>
      <c r="IK35" s="162">
        <v>-8.6472999999999995</v>
      </c>
      <c r="IL35" s="162">
        <v>347.22</v>
      </c>
      <c r="IM35" s="162">
        <v>194.43</v>
      </c>
      <c r="IN35" s="162">
        <v>-271.99</v>
      </c>
      <c r="IO35" s="162">
        <v>-269.69</v>
      </c>
      <c r="IP35" s="162">
        <v>270.89</v>
      </c>
      <c r="IQ35" s="162">
        <v>-29.45</v>
      </c>
      <c r="IR35" s="162">
        <v>-169.92</v>
      </c>
      <c r="IS35" s="162">
        <v>-266.48</v>
      </c>
      <c r="IT35" s="162">
        <v>118.66</v>
      </c>
      <c r="IU35" s="162">
        <v>118.5</v>
      </c>
      <c r="IV35" s="162">
        <v>27.791</v>
      </c>
      <c r="IW35" s="162">
        <v>-338.03</v>
      </c>
      <c r="IX35" s="162">
        <v>118.85</v>
      </c>
      <c r="IY35" s="162">
        <v>-215.45</v>
      </c>
      <c r="IZ35" s="162">
        <v>217.98</v>
      </c>
      <c r="JA35" s="162">
        <v>-7.1452999999999998</v>
      </c>
      <c r="JB35" s="162">
        <v>30.954999999999998</v>
      </c>
      <c r="JC35" s="162">
        <v>21.04</v>
      </c>
      <c r="JD35" s="162">
        <v>0.72399999999999998</v>
      </c>
      <c r="JE35" s="162">
        <v>0.71</v>
      </c>
      <c r="JF35" s="162">
        <v>-20.638999999999999</v>
      </c>
      <c r="JG35" s="162">
        <v>1.5199</v>
      </c>
      <c r="JH35" s="162">
        <v>12.323</v>
      </c>
      <c r="JI35" s="162">
        <v>-1.5213000000000001</v>
      </c>
      <c r="JJ35" s="162">
        <v>-32.518000000000001</v>
      </c>
      <c r="JK35" s="162">
        <v>-18.454999999999998</v>
      </c>
      <c r="JL35" s="162">
        <v>31.298999999999999</v>
      </c>
      <c r="JM35" s="162">
        <v>49.223999999999997</v>
      </c>
      <c r="JN35" s="162">
        <v>46.847000000000001</v>
      </c>
      <c r="JO35" s="162">
        <v>0</v>
      </c>
      <c r="JP35" s="162">
        <v>0</v>
      </c>
      <c r="JQ35" s="162">
        <v>49.012999999999998</v>
      </c>
      <c r="JR35" s="162">
        <v>48.314999999999998</v>
      </c>
      <c r="JS35" s="162">
        <v>49.566000000000003</v>
      </c>
      <c r="JT35" s="163">
        <v>0</v>
      </c>
      <c r="JU35" s="162">
        <v>-30.5</v>
      </c>
      <c r="JV35" s="162">
        <v>19.425000000000001</v>
      </c>
      <c r="JW35" s="162">
        <v>8.0998999999999999</v>
      </c>
      <c r="JX35" s="162">
        <v>8.6998999999999995</v>
      </c>
      <c r="JY35" s="162">
        <v>-44.268999999999998</v>
      </c>
      <c r="JZ35" s="162">
        <v>79.387</v>
      </c>
      <c r="KA35" s="162">
        <v>57.459000000000003</v>
      </c>
      <c r="KB35" s="162">
        <v>-42.746000000000002</v>
      </c>
      <c r="KC35" s="162">
        <v>-77.126999999999995</v>
      </c>
      <c r="KD35" s="162">
        <v>46.640999999999998</v>
      </c>
      <c r="KE35" s="162">
        <v>29.606000000000002</v>
      </c>
      <c r="KF35" s="162">
        <v>20.7</v>
      </c>
      <c r="KG35" s="162">
        <v>-20.7</v>
      </c>
      <c r="KH35" s="162">
        <v>-198.23</v>
      </c>
      <c r="KI35" s="162">
        <v>360.14</v>
      </c>
    </row>
    <row r="36" spans="1:295" ht="18" customHeight="1" x14ac:dyDescent="0.3">
      <c r="A36" s="159" t="s">
        <v>61</v>
      </c>
      <c r="B36" s="159" t="s">
        <v>675</v>
      </c>
      <c r="C36" s="162">
        <v>0</v>
      </c>
      <c r="D36" s="162">
        <v>23.08</v>
      </c>
      <c r="E36" s="162">
        <v>-46.387999999999998</v>
      </c>
      <c r="F36" s="162">
        <v>-33.033999999999999</v>
      </c>
      <c r="G36" s="162">
        <v>32.732999999999997</v>
      </c>
      <c r="H36" s="162">
        <v>0</v>
      </c>
      <c r="I36" s="162">
        <v>65.546000000000006</v>
      </c>
      <c r="J36" s="163">
        <v>-85.557000000000002</v>
      </c>
      <c r="K36" s="162">
        <v>66.037999999999997</v>
      </c>
      <c r="L36" s="162">
        <v>32.756</v>
      </c>
      <c r="M36" s="162">
        <v>-32.774999999999999</v>
      </c>
      <c r="N36" s="162">
        <v>-6.6599000000000004</v>
      </c>
      <c r="O36" s="162">
        <v>-52.969000000000001</v>
      </c>
      <c r="P36" s="162">
        <v>46.2</v>
      </c>
      <c r="Q36" s="162">
        <v>19.044</v>
      </c>
      <c r="R36" s="162">
        <v>-46.2</v>
      </c>
      <c r="S36" s="162">
        <v>2.8279999999999998</v>
      </c>
      <c r="T36" s="162">
        <v>187.59200000000001</v>
      </c>
      <c r="U36" s="162">
        <v>13.111000000000001</v>
      </c>
      <c r="V36" s="162">
        <v>13.577999999999999</v>
      </c>
      <c r="W36" s="162">
        <v>22.053999999999998</v>
      </c>
      <c r="X36" s="162">
        <v>0</v>
      </c>
      <c r="Y36" s="162">
        <v>21.181999999999999</v>
      </c>
      <c r="Z36" s="162">
        <v>7.0663999999999998</v>
      </c>
      <c r="AA36" s="163">
        <v>0</v>
      </c>
      <c r="AB36" s="162">
        <v>113</v>
      </c>
      <c r="AC36" s="162">
        <v>-85.5</v>
      </c>
      <c r="AD36" s="162">
        <v>-84.959000000000003</v>
      </c>
      <c r="AE36" s="162">
        <v>18.196999999999999</v>
      </c>
      <c r="AF36" s="162">
        <v>6.6599000000000004</v>
      </c>
      <c r="AG36" s="162">
        <v>50.6</v>
      </c>
      <c r="AH36" s="162">
        <v>8.3209999999999997</v>
      </c>
      <c r="AI36" s="162">
        <v>0.13900000000000001</v>
      </c>
      <c r="AJ36" s="162">
        <v>-23.53</v>
      </c>
      <c r="AK36" s="162">
        <v>-23.62</v>
      </c>
      <c r="AL36" s="162">
        <v>-54.47</v>
      </c>
      <c r="AM36" s="162">
        <v>23.7</v>
      </c>
      <c r="AN36" s="162">
        <v>23.989000000000001</v>
      </c>
      <c r="AO36" s="162">
        <v>11.916</v>
      </c>
      <c r="AP36" s="162">
        <v>11.946999999999999</v>
      </c>
      <c r="AQ36" s="162">
        <v>70.492000000000004</v>
      </c>
      <c r="AR36" s="162">
        <v>72.350999999999999</v>
      </c>
      <c r="AS36" s="162">
        <v>0</v>
      </c>
      <c r="AT36" s="162">
        <v>-50.77</v>
      </c>
      <c r="AU36" s="162">
        <v>-50.430999999999997</v>
      </c>
      <c r="AV36" s="162">
        <v>9.0893999999999995</v>
      </c>
      <c r="AW36" s="162">
        <v>9.1064000000000007</v>
      </c>
      <c r="AX36" s="162">
        <v>66.040999999999997</v>
      </c>
      <c r="AY36" s="162">
        <v>66.844999999999999</v>
      </c>
      <c r="AZ36" s="162">
        <v>-8.3751999999999995</v>
      </c>
      <c r="BA36" s="162">
        <v>-44.83</v>
      </c>
      <c r="BB36" s="162">
        <v>-229.4</v>
      </c>
      <c r="BC36" s="162">
        <v>-21.187000000000001</v>
      </c>
      <c r="BD36" s="162">
        <v>-11.699</v>
      </c>
      <c r="BE36" s="162">
        <v>-11.599</v>
      </c>
      <c r="BF36" s="163">
        <v>56.237000000000002</v>
      </c>
      <c r="BG36" s="163">
        <v>55.503999999999998</v>
      </c>
      <c r="BH36" s="162">
        <v>-5.1798999999999999</v>
      </c>
      <c r="BI36" s="162">
        <v>-67.102000000000004</v>
      </c>
      <c r="BJ36" s="162">
        <v>-22.927</v>
      </c>
      <c r="BK36" s="162">
        <v>15.339</v>
      </c>
      <c r="BL36" s="162">
        <v>5.5861999999999998</v>
      </c>
      <c r="BM36" s="162">
        <v>3.8540999999999999</v>
      </c>
      <c r="BN36" s="162">
        <v>265.11</v>
      </c>
      <c r="BO36" s="162">
        <v>151.91999999999999</v>
      </c>
      <c r="BP36" s="162">
        <v>152.19</v>
      </c>
      <c r="BQ36" s="162">
        <v>-313.79000000000002</v>
      </c>
      <c r="BR36" s="162">
        <v>483.63</v>
      </c>
      <c r="BS36" s="162">
        <v>40.976999999999997</v>
      </c>
      <c r="BT36" s="162">
        <v>-57.232999999999997</v>
      </c>
      <c r="BU36" s="162">
        <v>59.860999999999997</v>
      </c>
      <c r="BV36" s="162">
        <v>101.68</v>
      </c>
      <c r="BW36" s="162">
        <v>25.78</v>
      </c>
      <c r="BX36" s="162">
        <v>21.908999999999999</v>
      </c>
      <c r="BY36" s="162">
        <v>63.348999999999997</v>
      </c>
      <c r="BZ36" s="162">
        <v>84.888999999999996</v>
      </c>
      <c r="CA36" s="162">
        <v>-84.924000000000007</v>
      </c>
      <c r="CB36" s="162">
        <v>-83.718999999999994</v>
      </c>
      <c r="CC36" s="162">
        <v>0</v>
      </c>
      <c r="CD36" s="162">
        <v>292.02</v>
      </c>
      <c r="CE36" s="162">
        <v>11.473000000000001</v>
      </c>
      <c r="CF36" s="162">
        <v>-122.58</v>
      </c>
      <c r="CG36" s="162">
        <v>-121.28</v>
      </c>
      <c r="CH36" s="162">
        <v>-3.5929000000000002</v>
      </c>
      <c r="CI36" s="162">
        <v>0</v>
      </c>
      <c r="CJ36" s="162">
        <v>19.57</v>
      </c>
      <c r="CK36" s="162">
        <v>25.984999999999999</v>
      </c>
      <c r="CL36" s="162">
        <v>111.5</v>
      </c>
      <c r="CM36" s="162">
        <v>101.19</v>
      </c>
      <c r="CN36" s="162">
        <v>-18.408999999999999</v>
      </c>
      <c r="CO36" s="162">
        <v>69.292000000000002</v>
      </c>
      <c r="CP36" s="162">
        <v>68.058999999999997</v>
      </c>
      <c r="CQ36" s="162">
        <v>68.313999999999993</v>
      </c>
      <c r="CR36" s="162">
        <v>53.12</v>
      </c>
      <c r="CS36" s="162">
        <v>53.171999999999997</v>
      </c>
      <c r="CT36" s="163">
        <v>0</v>
      </c>
      <c r="CU36" s="162">
        <v>-75.605999999999995</v>
      </c>
      <c r="CV36" s="162">
        <v>0</v>
      </c>
      <c r="CW36" s="162">
        <v>15.413</v>
      </c>
      <c r="CX36" s="162">
        <v>85.069000000000003</v>
      </c>
      <c r="CY36" s="162">
        <v>76.168999999999997</v>
      </c>
      <c r="CZ36" s="162">
        <v>58.600999999999999</v>
      </c>
      <c r="DA36" s="162">
        <v>55.228999999999999</v>
      </c>
      <c r="DB36" s="162">
        <v>-38.238999999999997</v>
      </c>
      <c r="DC36" s="162">
        <v>-4.9640000000000004</v>
      </c>
      <c r="DD36" s="163">
        <v>0</v>
      </c>
      <c r="DE36" s="162">
        <v>0</v>
      </c>
      <c r="DF36" s="162">
        <v>-103.23</v>
      </c>
      <c r="DG36" s="162">
        <v>0</v>
      </c>
      <c r="DH36" s="162">
        <v>-23.082999999999998</v>
      </c>
      <c r="DI36" s="162">
        <v>-127.3</v>
      </c>
      <c r="DJ36" s="162">
        <v>-128.1</v>
      </c>
      <c r="DK36" s="162">
        <v>33.664000000000001</v>
      </c>
      <c r="DL36" s="162">
        <v>72.078999999999994</v>
      </c>
      <c r="DM36" s="162">
        <v>68.582999999999998</v>
      </c>
      <c r="DN36" s="162">
        <v>104.31</v>
      </c>
      <c r="DO36" s="162">
        <v>71.849999999999994</v>
      </c>
      <c r="DP36" s="162">
        <v>-7.97</v>
      </c>
      <c r="DQ36" s="162">
        <v>67.162000000000006</v>
      </c>
      <c r="DR36" s="162">
        <v>101.82</v>
      </c>
      <c r="DS36" s="162">
        <v>-27.61</v>
      </c>
      <c r="DT36" s="162">
        <v>-27.559000000000001</v>
      </c>
      <c r="DU36" s="162">
        <v>121.23</v>
      </c>
      <c r="DV36" s="162">
        <v>79.73</v>
      </c>
      <c r="DW36" s="162">
        <v>102.56</v>
      </c>
      <c r="DX36" s="162">
        <v>100.89</v>
      </c>
      <c r="DY36" s="162">
        <v>-95.153999999999996</v>
      </c>
      <c r="DZ36" s="162">
        <v>-93.709000000000003</v>
      </c>
      <c r="EA36" s="162">
        <v>202.78</v>
      </c>
      <c r="EB36" s="162">
        <v>153.06</v>
      </c>
      <c r="EC36" s="162">
        <v>150.04</v>
      </c>
      <c r="ED36" s="162">
        <v>151.65</v>
      </c>
      <c r="EE36" s="162">
        <v>41.258000000000003</v>
      </c>
      <c r="EF36" s="162">
        <v>20.547000000000001</v>
      </c>
      <c r="EG36" s="162">
        <v>-33.584000000000003</v>
      </c>
      <c r="EH36" s="162">
        <v>325.33999999999997</v>
      </c>
      <c r="EI36" s="162">
        <v>64.893000000000001</v>
      </c>
      <c r="EJ36" s="162">
        <v>0</v>
      </c>
      <c r="EK36" s="162">
        <v>-39.195</v>
      </c>
      <c r="EL36" s="162">
        <v>-42.012999999999998</v>
      </c>
      <c r="EM36" s="162">
        <v>62.76</v>
      </c>
      <c r="EN36" s="162">
        <v>-29.291</v>
      </c>
      <c r="EO36" s="162">
        <v>-48.345999999999997</v>
      </c>
      <c r="EP36" s="162">
        <v>33.840000000000003</v>
      </c>
      <c r="EQ36" s="162">
        <v>-72.835999999999999</v>
      </c>
      <c r="ER36" s="162">
        <v>-74.069000000000003</v>
      </c>
      <c r="ES36" s="162">
        <v>23.225999999999999</v>
      </c>
      <c r="ET36" s="162">
        <v>0</v>
      </c>
      <c r="EU36" s="162">
        <v>-6.0998999999999999</v>
      </c>
      <c r="EV36" s="162">
        <v>1</v>
      </c>
      <c r="EW36" s="162">
        <v>17.986000000000001</v>
      </c>
      <c r="EX36" s="162">
        <v>-129.1</v>
      </c>
      <c r="EY36" s="162">
        <v>-36.229999999999997</v>
      </c>
      <c r="EZ36" s="162">
        <v>-35.503999999999998</v>
      </c>
      <c r="FA36" s="162">
        <v>9.2913999999999994</v>
      </c>
      <c r="FB36" s="162">
        <v>-20.023</v>
      </c>
      <c r="FC36" s="163">
        <v>0</v>
      </c>
      <c r="FD36" s="162">
        <v>22.234000000000002</v>
      </c>
      <c r="FE36" s="162">
        <v>0</v>
      </c>
      <c r="FF36" s="162">
        <v>0</v>
      </c>
      <c r="FG36" s="162">
        <v>36.186999999999998</v>
      </c>
      <c r="FH36" s="162">
        <v>36.981000000000002</v>
      </c>
      <c r="FI36" s="162">
        <v>35.780999999999999</v>
      </c>
      <c r="FJ36" s="162">
        <v>84.063000000000002</v>
      </c>
      <c r="FK36" s="163">
        <v>70.164000000000001</v>
      </c>
      <c r="FL36" s="162">
        <v>-160.59</v>
      </c>
      <c r="FM36" s="162">
        <v>98.805999999999997</v>
      </c>
      <c r="FN36" s="163">
        <v>91.605000000000004</v>
      </c>
      <c r="FO36" s="162">
        <v>-121.9</v>
      </c>
      <c r="FP36" s="162">
        <v>-108.47</v>
      </c>
      <c r="FQ36" s="162">
        <v>-47.613</v>
      </c>
      <c r="FR36" s="162">
        <v>-40.709000000000003</v>
      </c>
      <c r="FS36" s="162">
        <v>18.486999999999998</v>
      </c>
      <c r="FT36" s="162">
        <v>0.92679999999999996</v>
      </c>
      <c r="FU36" s="162">
        <v>-11.839</v>
      </c>
      <c r="FV36" s="162">
        <v>16.68</v>
      </c>
      <c r="FW36" s="162">
        <v>-48.868000000000002</v>
      </c>
      <c r="FX36" s="162">
        <v>10.808999999999999</v>
      </c>
      <c r="FY36" s="162">
        <v>-11.581</v>
      </c>
      <c r="FZ36" s="162">
        <v>2.19</v>
      </c>
      <c r="GA36" s="162">
        <v>10.896000000000001</v>
      </c>
      <c r="GB36" s="162">
        <v>27.158999999999999</v>
      </c>
      <c r="GC36" s="162">
        <v>110.1</v>
      </c>
      <c r="GD36" s="162">
        <v>124.23</v>
      </c>
      <c r="GE36" s="162">
        <v>15</v>
      </c>
      <c r="GF36" s="162">
        <v>89.519000000000005</v>
      </c>
      <c r="GG36" s="162">
        <v>22.899000000000001</v>
      </c>
      <c r="GH36" s="162">
        <v>-22.337</v>
      </c>
      <c r="GI36" s="162">
        <v>-1.1334</v>
      </c>
      <c r="GJ36" s="162">
        <v>1.4500999999999999</v>
      </c>
      <c r="GK36" s="162">
        <v>1.9049</v>
      </c>
      <c r="GL36" s="162">
        <v>6.4500000000000002E-2</v>
      </c>
      <c r="GM36" s="162">
        <v>0</v>
      </c>
      <c r="GN36" s="162">
        <v>-15.294</v>
      </c>
      <c r="GO36" s="162">
        <v>-37.508000000000003</v>
      </c>
      <c r="GP36" s="162">
        <v>23.363</v>
      </c>
      <c r="GQ36" s="162">
        <v>59.746000000000002</v>
      </c>
      <c r="GR36" s="162">
        <v>110.02</v>
      </c>
      <c r="GS36" s="162">
        <v>62.906999999999996</v>
      </c>
      <c r="GT36" s="162">
        <v>-156.69</v>
      </c>
      <c r="GU36" s="162">
        <v>-29.135000000000002</v>
      </c>
      <c r="GV36" s="162">
        <v>40.131</v>
      </c>
      <c r="GW36" s="162">
        <v>-60.854999999999997</v>
      </c>
      <c r="GX36" s="162">
        <v>10.967000000000001</v>
      </c>
      <c r="GY36" s="162">
        <v>3.5156999999999998</v>
      </c>
      <c r="GZ36" s="162">
        <v>3.1958000000000002</v>
      </c>
      <c r="HA36" s="162">
        <v>11.938000000000001</v>
      </c>
      <c r="HB36" s="162">
        <v>132.36000000000001</v>
      </c>
      <c r="HC36" s="162">
        <v>133.46</v>
      </c>
      <c r="HD36" s="162">
        <v>279.89</v>
      </c>
      <c r="HE36" s="162">
        <v>-281.11</v>
      </c>
      <c r="HF36" s="162">
        <v>-572.17999999999995</v>
      </c>
      <c r="HG36" s="162">
        <v>580.04999999999995</v>
      </c>
      <c r="HH36" s="162">
        <v>391.45</v>
      </c>
      <c r="HI36" s="162">
        <v>-129.15</v>
      </c>
      <c r="HJ36" s="162">
        <v>-125.79</v>
      </c>
      <c r="HK36" s="162">
        <v>-56.34</v>
      </c>
      <c r="HL36" s="162">
        <v>-47.692999999999998</v>
      </c>
      <c r="HM36" s="162">
        <v>73.369</v>
      </c>
      <c r="HN36" s="162">
        <v>72.682000000000002</v>
      </c>
      <c r="HO36" s="162">
        <v>-83.921000000000006</v>
      </c>
      <c r="HP36" s="162">
        <v>-84.832999999999998</v>
      </c>
      <c r="HQ36" s="162">
        <v>14.12</v>
      </c>
      <c r="HR36" s="162">
        <v>13.888999999999999</v>
      </c>
      <c r="HS36" s="162">
        <v>-37.750999999999998</v>
      </c>
      <c r="HT36" s="162">
        <v>-38.201999999999998</v>
      </c>
      <c r="HU36" s="162">
        <v>95.51</v>
      </c>
      <c r="HV36" s="162">
        <v>95.73</v>
      </c>
      <c r="HW36" s="162">
        <v>57.9</v>
      </c>
      <c r="HX36" s="162">
        <v>58.598999999999997</v>
      </c>
      <c r="HY36" s="162">
        <v>22.683</v>
      </c>
      <c r="HZ36" s="162">
        <v>-65.12</v>
      </c>
      <c r="IA36" s="162">
        <v>-393.86</v>
      </c>
      <c r="IB36" s="162">
        <v>86.498999999999995</v>
      </c>
      <c r="IC36" s="162">
        <v>86.908000000000001</v>
      </c>
      <c r="ID36" s="162">
        <v>11.1</v>
      </c>
      <c r="IE36" s="162">
        <v>31.798999999999999</v>
      </c>
      <c r="IF36" s="162">
        <v>-12.199</v>
      </c>
      <c r="IG36" s="162">
        <v>-12.6</v>
      </c>
      <c r="IH36" s="162">
        <v>1.4945999999999999</v>
      </c>
      <c r="II36" s="162">
        <v>1.1501999999999999</v>
      </c>
      <c r="IJ36" s="163">
        <v>-424.98</v>
      </c>
      <c r="IK36" s="162">
        <v>-37.972999999999999</v>
      </c>
      <c r="IL36" s="162">
        <v>371.5</v>
      </c>
      <c r="IM36" s="162">
        <v>217.17</v>
      </c>
      <c r="IN36" s="162">
        <v>-262.54000000000002</v>
      </c>
      <c r="IO36" s="162">
        <v>-289.7</v>
      </c>
      <c r="IP36" s="162">
        <v>295.5</v>
      </c>
      <c r="IQ36" s="162">
        <v>-44.085000000000001</v>
      </c>
      <c r="IR36" s="162">
        <v>-180.39</v>
      </c>
      <c r="IS36" s="162">
        <v>-286.06</v>
      </c>
      <c r="IT36" s="162">
        <v>119.75</v>
      </c>
      <c r="IU36" s="162">
        <v>119.73</v>
      </c>
      <c r="IV36" s="162">
        <v>42.447000000000003</v>
      </c>
      <c r="IW36" s="162">
        <v>-356.05</v>
      </c>
      <c r="IX36" s="162">
        <v>130.33000000000001</v>
      </c>
      <c r="IY36" s="162">
        <v>-226.85</v>
      </c>
      <c r="IZ36" s="162">
        <v>226.85</v>
      </c>
      <c r="JA36" s="162">
        <v>-6.9859999999999998</v>
      </c>
      <c r="JB36" s="162">
        <v>30.954999999999998</v>
      </c>
      <c r="JC36" s="162">
        <v>22.399000000000001</v>
      </c>
      <c r="JD36" s="162">
        <v>0.71299999999999997</v>
      </c>
      <c r="JE36" s="162">
        <v>0.70499999999999996</v>
      </c>
      <c r="JF36" s="162">
        <v>-21.84</v>
      </c>
      <c r="JG36" s="162">
        <v>2.7999000000000001</v>
      </c>
      <c r="JH36" s="162">
        <v>13.163</v>
      </c>
      <c r="JI36" s="162">
        <v>-3.0167000000000002</v>
      </c>
      <c r="JJ36" s="162">
        <v>-33.896999999999998</v>
      </c>
      <c r="JK36" s="162">
        <v>-17.314</v>
      </c>
      <c r="JL36" s="162">
        <v>32.5</v>
      </c>
      <c r="JM36" s="162">
        <v>53.973999999999997</v>
      </c>
      <c r="JN36" s="162">
        <v>52.543999999999997</v>
      </c>
      <c r="JO36" s="162">
        <v>0</v>
      </c>
      <c r="JP36" s="162">
        <v>0</v>
      </c>
      <c r="JQ36" s="162">
        <v>47.860999999999997</v>
      </c>
      <c r="JR36" s="162">
        <v>48.154000000000003</v>
      </c>
      <c r="JS36" s="162">
        <v>48.276000000000003</v>
      </c>
      <c r="JT36" s="163">
        <v>0</v>
      </c>
      <c r="JU36" s="162">
        <v>-31.899000000000001</v>
      </c>
      <c r="JV36" s="162">
        <v>18.632999999999999</v>
      </c>
      <c r="JW36" s="162">
        <v>8.0599000000000007</v>
      </c>
      <c r="JX36" s="162">
        <v>8.6998999999999995</v>
      </c>
      <c r="JY36" s="162">
        <v>-44.917999999999999</v>
      </c>
      <c r="JZ36" s="162">
        <v>77.608999999999995</v>
      </c>
      <c r="KA36" s="162">
        <v>57.61</v>
      </c>
      <c r="KB36" s="162">
        <v>-44.37</v>
      </c>
      <c r="KC36" s="162">
        <v>-76.793999999999997</v>
      </c>
      <c r="KD36" s="162">
        <v>46.353000000000002</v>
      </c>
      <c r="KE36" s="162">
        <v>30.504000000000001</v>
      </c>
      <c r="KF36" s="162">
        <v>21.798999999999999</v>
      </c>
      <c r="KG36" s="162">
        <v>-22.399000000000001</v>
      </c>
      <c r="KH36" s="162">
        <v>-182.06</v>
      </c>
      <c r="KI36" s="162">
        <v>337.01</v>
      </c>
    </row>
    <row r="37" spans="1:295" ht="18" customHeight="1" x14ac:dyDescent="0.3">
      <c r="A37" s="159" t="s">
        <v>61</v>
      </c>
      <c r="B37" s="159" t="s">
        <v>676</v>
      </c>
      <c r="C37" s="162">
        <v>0</v>
      </c>
      <c r="D37" s="162">
        <v>22.824000000000002</v>
      </c>
      <c r="E37" s="162">
        <v>-45.843000000000004</v>
      </c>
      <c r="F37" s="162">
        <v>-33.473999999999997</v>
      </c>
      <c r="G37" s="162">
        <v>33.201999999999998</v>
      </c>
      <c r="H37" s="162">
        <v>0</v>
      </c>
      <c r="I37" s="162">
        <v>66.790000000000006</v>
      </c>
      <c r="J37" s="163">
        <v>-85.557000000000002</v>
      </c>
      <c r="K37" s="162">
        <v>68.052999999999997</v>
      </c>
      <c r="L37" s="162">
        <v>32.756</v>
      </c>
      <c r="M37" s="162">
        <v>-33.630000000000003</v>
      </c>
      <c r="N37" s="162">
        <v>-8.8800000000000008</v>
      </c>
      <c r="O37" s="162">
        <v>-54.56</v>
      </c>
      <c r="P37" s="162">
        <v>48.4</v>
      </c>
      <c r="Q37" s="162">
        <v>19.044</v>
      </c>
      <c r="R37" s="162">
        <v>-48.4</v>
      </c>
      <c r="S37" s="162">
        <v>3.7494999999999998</v>
      </c>
      <c r="T37" s="162">
        <v>194.31800000000001</v>
      </c>
      <c r="U37" s="162">
        <v>13.349</v>
      </c>
      <c r="V37" s="162">
        <v>13.47</v>
      </c>
      <c r="W37" s="162">
        <v>22.158000000000001</v>
      </c>
      <c r="X37" s="162">
        <v>0</v>
      </c>
      <c r="Y37" s="162">
        <v>21.896000000000001</v>
      </c>
      <c r="Z37" s="162">
        <v>7.9790000000000001</v>
      </c>
      <c r="AA37" s="163">
        <v>0</v>
      </c>
      <c r="AB37" s="162">
        <v>113</v>
      </c>
      <c r="AC37" s="162">
        <v>-88.12</v>
      </c>
      <c r="AD37" s="162">
        <v>-87.989000000000004</v>
      </c>
      <c r="AE37" s="162">
        <v>19.32</v>
      </c>
      <c r="AF37" s="162">
        <v>8.8800000000000008</v>
      </c>
      <c r="AG37" s="162">
        <v>52.8</v>
      </c>
      <c r="AH37" s="162">
        <v>9.4099000000000004</v>
      </c>
      <c r="AI37" s="162">
        <v>0.14299999999999999</v>
      </c>
      <c r="AJ37" s="162">
        <v>-26.45</v>
      </c>
      <c r="AK37" s="162">
        <v>-26.579000000000001</v>
      </c>
      <c r="AL37" s="162">
        <v>-55.24</v>
      </c>
      <c r="AM37" s="162">
        <v>26.27</v>
      </c>
      <c r="AN37" s="162">
        <v>26.37</v>
      </c>
      <c r="AO37" s="162">
        <v>12.628</v>
      </c>
      <c r="AP37" s="162">
        <v>11.696</v>
      </c>
      <c r="AQ37" s="162">
        <v>71.837999999999994</v>
      </c>
      <c r="AR37" s="162">
        <v>73.950999999999993</v>
      </c>
      <c r="AS37" s="162">
        <v>0</v>
      </c>
      <c r="AT37" s="162">
        <v>-51.44</v>
      </c>
      <c r="AU37" s="162">
        <v>-51.390999999999998</v>
      </c>
      <c r="AV37" s="162">
        <v>10.782</v>
      </c>
      <c r="AW37" s="162">
        <v>10.295</v>
      </c>
      <c r="AX37" s="162">
        <v>66.978999999999999</v>
      </c>
      <c r="AY37" s="162">
        <v>68.051000000000002</v>
      </c>
      <c r="AZ37" s="162">
        <v>-7.8517999999999999</v>
      </c>
      <c r="BA37" s="162">
        <v>-41.468000000000004</v>
      </c>
      <c r="BB37" s="162">
        <v>-250.66</v>
      </c>
      <c r="BC37" s="162">
        <v>-17.132999999999999</v>
      </c>
      <c r="BD37" s="162">
        <v>-13.999000000000001</v>
      </c>
      <c r="BE37" s="162">
        <v>-14.099</v>
      </c>
      <c r="BF37" s="163">
        <v>56.237000000000002</v>
      </c>
      <c r="BG37" s="163">
        <v>55.503999999999998</v>
      </c>
      <c r="BH37" s="162">
        <v>-5.0404</v>
      </c>
      <c r="BI37" s="162">
        <v>-67.102000000000004</v>
      </c>
      <c r="BJ37" s="162">
        <v>-25.422000000000001</v>
      </c>
      <c r="BK37" s="162">
        <v>15.548999999999999</v>
      </c>
      <c r="BL37" s="162">
        <v>5.5690999999999997</v>
      </c>
      <c r="BM37" s="162">
        <v>3.7871999999999999</v>
      </c>
      <c r="BN37" s="162">
        <v>287.85000000000002</v>
      </c>
      <c r="BO37" s="162">
        <v>157.81</v>
      </c>
      <c r="BP37" s="162">
        <v>156.97</v>
      </c>
      <c r="BQ37" s="162">
        <v>-329.24</v>
      </c>
      <c r="BR37" s="162">
        <v>503.81</v>
      </c>
      <c r="BS37" s="162">
        <v>40.976999999999997</v>
      </c>
      <c r="BT37" s="162">
        <v>-64.468000000000004</v>
      </c>
      <c r="BU37" s="162">
        <v>63.677999999999997</v>
      </c>
      <c r="BV37" s="162">
        <v>106.81</v>
      </c>
      <c r="BW37" s="162">
        <v>27.568999999999999</v>
      </c>
      <c r="BX37" s="162">
        <v>24.459</v>
      </c>
      <c r="BY37" s="162">
        <v>66.150000000000006</v>
      </c>
      <c r="BZ37" s="162">
        <v>86.698999999999998</v>
      </c>
      <c r="CA37" s="162">
        <v>-83.852000000000004</v>
      </c>
      <c r="CB37" s="162">
        <v>-84.12</v>
      </c>
      <c r="CC37" s="162">
        <v>0</v>
      </c>
      <c r="CD37" s="162">
        <v>282.38</v>
      </c>
      <c r="CE37" s="162">
        <v>5.7573999999999996</v>
      </c>
      <c r="CF37" s="162">
        <v>-130.22</v>
      </c>
      <c r="CG37" s="162">
        <v>-129.44</v>
      </c>
      <c r="CH37" s="162">
        <v>-1.2612000000000001</v>
      </c>
      <c r="CI37" s="162">
        <v>0</v>
      </c>
      <c r="CJ37" s="162">
        <v>19.57</v>
      </c>
      <c r="CK37" s="162">
        <v>25.984999999999999</v>
      </c>
      <c r="CL37" s="162">
        <v>113.09</v>
      </c>
      <c r="CM37" s="162">
        <v>101.19</v>
      </c>
      <c r="CN37" s="162">
        <v>-18.68</v>
      </c>
      <c r="CO37" s="162">
        <v>68.141000000000005</v>
      </c>
      <c r="CP37" s="162">
        <v>66.427999999999997</v>
      </c>
      <c r="CQ37" s="162">
        <v>67.253</v>
      </c>
      <c r="CR37" s="162">
        <v>51.146999999999998</v>
      </c>
      <c r="CS37" s="162">
        <v>50.761000000000003</v>
      </c>
      <c r="CT37" s="163">
        <v>0</v>
      </c>
      <c r="CU37" s="162">
        <v>-77.793999999999997</v>
      </c>
      <c r="CV37" s="162">
        <v>0</v>
      </c>
      <c r="CW37" s="162">
        <v>15.622999999999999</v>
      </c>
      <c r="CX37" s="162">
        <v>57.569000000000003</v>
      </c>
      <c r="CY37" s="162">
        <v>81.05</v>
      </c>
      <c r="CZ37" s="162">
        <v>58.600999999999999</v>
      </c>
      <c r="DA37" s="162">
        <v>55.228999999999999</v>
      </c>
      <c r="DB37" s="162">
        <v>-39.738999999999997</v>
      </c>
      <c r="DC37" s="162">
        <v>-4.9640000000000004</v>
      </c>
      <c r="DD37" s="163">
        <v>0</v>
      </c>
      <c r="DE37" s="162">
        <v>0</v>
      </c>
      <c r="DF37" s="162">
        <v>-85.138000000000005</v>
      </c>
      <c r="DG37" s="162">
        <v>0</v>
      </c>
      <c r="DH37" s="162">
        <v>-24.12</v>
      </c>
      <c r="DI37" s="162">
        <v>-131.1</v>
      </c>
      <c r="DJ37" s="162">
        <v>-131.38999999999999</v>
      </c>
      <c r="DK37" s="162">
        <v>31.95</v>
      </c>
      <c r="DL37" s="162">
        <v>72.078999999999994</v>
      </c>
      <c r="DM37" s="162">
        <v>77.036000000000001</v>
      </c>
      <c r="DN37" s="162">
        <v>105.48</v>
      </c>
      <c r="DO37" s="162">
        <v>71.849999999999994</v>
      </c>
      <c r="DP37" s="162">
        <v>-11.2</v>
      </c>
      <c r="DQ37" s="162">
        <v>68.903000000000006</v>
      </c>
      <c r="DR37" s="162">
        <v>86.542000000000002</v>
      </c>
      <c r="DS37" s="162">
        <v>-26.74</v>
      </c>
      <c r="DT37" s="162">
        <v>-27.209</v>
      </c>
      <c r="DU37" s="162">
        <v>120.36</v>
      </c>
      <c r="DV37" s="162">
        <v>82.72</v>
      </c>
      <c r="DW37" s="162">
        <v>87.29</v>
      </c>
      <c r="DX37" s="162">
        <v>85.036000000000001</v>
      </c>
      <c r="DY37" s="162">
        <v>-97.763999999999996</v>
      </c>
      <c r="DZ37" s="162">
        <v>-95.453999999999994</v>
      </c>
      <c r="EA37" s="162">
        <v>199.81</v>
      </c>
      <c r="EB37" s="162">
        <v>147.76</v>
      </c>
      <c r="EC37" s="162">
        <v>142.47</v>
      </c>
      <c r="ED37" s="162">
        <v>146.27000000000001</v>
      </c>
      <c r="EE37" s="162">
        <v>68.296000000000006</v>
      </c>
      <c r="EF37" s="162">
        <v>50.353000000000002</v>
      </c>
      <c r="EG37" s="162">
        <v>-33.136000000000003</v>
      </c>
      <c r="EH37" s="162">
        <v>340.68</v>
      </c>
      <c r="EI37" s="162">
        <v>53.161999999999999</v>
      </c>
      <c r="EJ37" s="162">
        <v>0</v>
      </c>
      <c r="EK37" s="162">
        <v>-37.307000000000002</v>
      </c>
      <c r="EL37" s="162">
        <v>-38.904000000000003</v>
      </c>
      <c r="EM37" s="162">
        <v>35.334000000000003</v>
      </c>
      <c r="EN37" s="162">
        <v>-39.25</v>
      </c>
      <c r="EO37" s="162">
        <v>-48.345999999999997</v>
      </c>
      <c r="EP37" s="162">
        <v>150.58000000000001</v>
      </c>
      <c r="EQ37" s="162">
        <v>-93.248999999999995</v>
      </c>
      <c r="ER37" s="162">
        <v>-93.73</v>
      </c>
      <c r="ES37" s="162">
        <v>-5.4973999999999998</v>
      </c>
      <c r="ET37" s="162">
        <v>0</v>
      </c>
      <c r="EU37" s="162">
        <v>-6.0399000000000003</v>
      </c>
      <c r="EV37" s="162">
        <v>121.7</v>
      </c>
      <c r="EW37" s="162">
        <v>17.690999999999999</v>
      </c>
      <c r="EX37" s="162">
        <v>-146.79</v>
      </c>
      <c r="EY37" s="162">
        <v>-36.06</v>
      </c>
      <c r="EZ37" s="162">
        <v>-35.603999999999999</v>
      </c>
      <c r="FA37" s="162">
        <v>10.521000000000001</v>
      </c>
      <c r="FB37" s="162">
        <v>-44.832999999999998</v>
      </c>
      <c r="FC37" s="163">
        <v>0</v>
      </c>
      <c r="FD37" s="162">
        <v>21.811</v>
      </c>
      <c r="FE37" s="162">
        <v>0</v>
      </c>
      <c r="FF37" s="162">
        <v>0</v>
      </c>
      <c r="FG37" s="162">
        <v>37.142000000000003</v>
      </c>
      <c r="FH37" s="162">
        <v>37.384999999999998</v>
      </c>
      <c r="FI37" s="162">
        <v>36.378</v>
      </c>
      <c r="FJ37" s="162">
        <v>83.393000000000001</v>
      </c>
      <c r="FK37" s="163">
        <v>70.164000000000001</v>
      </c>
      <c r="FL37" s="162">
        <v>-157.4</v>
      </c>
      <c r="FM37" s="162">
        <v>100.31</v>
      </c>
      <c r="FN37" s="163">
        <v>91.605000000000004</v>
      </c>
      <c r="FO37" s="162">
        <v>-119.88</v>
      </c>
      <c r="FP37" s="162">
        <v>-105.01</v>
      </c>
      <c r="FQ37" s="162">
        <v>-48.404000000000003</v>
      </c>
      <c r="FR37" s="162">
        <v>-40.759</v>
      </c>
      <c r="FS37" s="162">
        <v>18.489000000000001</v>
      </c>
      <c r="FT37" s="162">
        <v>0.97440000000000004</v>
      </c>
      <c r="FU37" s="162">
        <v>-11.999000000000001</v>
      </c>
      <c r="FV37" s="162">
        <v>15.83</v>
      </c>
      <c r="FW37" s="162">
        <v>-48.933999999999997</v>
      </c>
      <c r="FX37" s="162">
        <v>10.664999999999999</v>
      </c>
      <c r="FY37" s="162">
        <v>-11.521000000000001</v>
      </c>
      <c r="FZ37" s="162">
        <v>2.161</v>
      </c>
      <c r="GA37" s="162">
        <v>10.592000000000001</v>
      </c>
      <c r="GB37" s="162">
        <v>26.67</v>
      </c>
      <c r="GC37" s="162">
        <v>108.57</v>
      </c>
      <c r="GD37" s="162">
        <v>123.63</v>
      </c>
      <c r="GE37" s="162">
        <v>15.42</v>
      </c>
      <c r="GF37" s="162">
        <v>90.37</v>
      </c>
      <c r="GG37" s="162">
        <v>22.7</v>
      </c>
      <c r="GH37" s="162">
        <v>-23.259</v>
      </c>
      <c r="GI37" s="162">
        <v>-1.0008999999999999</v>
      </c>
      <c r="GJ37" s="162">
        <v>0</v>
      </c>
      <c r="GK37" s="162">
        <v>1.9276</v>
      </c>
      <c r="GL37" s="162">
        <v>6.4500000000000002E-2</v>
      </c>
      <c r="GM37" s="162">
        <v>0</v>
      </c>
      <c r="GN37" s="162">
        <v>-16.48</v>
      </c>
      <c r="GO37" s="162">
        <v>-38.540999999999997</v>
      </c>
      <c r="GP37" s="162">
        <v>23.652999999999999</v>
      </c>
      <c r="GQ37" s="162">
        <v>60.165999999999997</v>
      </c>
      <c r="GR37" s="162">
        <v>111.74</v>
      </c>
      <c r="GS37" s="162">
        <v>64.349000000000004</v>
      </c>
      <c r="GT37" s="162">
        <v>-157.88</v>
      </c>
      <c r="GU37" s="162">
        <v>-29.972000000000001</v>
      </c>
      <c r="GV37" s="162">
        <v>41.222999999999999</v>
      </c>
      <c r="GW37" s="162">
        <v>-62.92</v>
      </c>
      <c r="GX37" s="162">
        <v>11.358000000000001</v>
      </c>
      <c r="GY37" s="162">
        <v>4.0625999999999998</v>
      </c>
      <c r="GZ37" s="162">
        <v>3.702</v>
      </c>
      <c r="HA37" s="162">
        <v>12.458</v>
      </c>
      <c r="HB37" s="162">
        <v>126.44</v>
      </c>
      <c r="HC37" s="162">
        <v>125.59</v>
      </c>
      <c r="HD37" s="162">
        <v>286.2</v>
      </c>
      <c r="HE37" s="162">
        <v>-284.48</v>
      </c>
      <c r="HF37" s="162">
        <v>-565.39</v>
      </c>
      <c r="HG37" s="162">
        <v>567.39</v>
      </c>
      <c r="HH37" s="162">
        <v>382.69</v>
      </c>
      <c r="HI37" s="162">
        <v>-123.13</v>
      </c>
      <c r="HJ37" s="162">
        <v>-122.49</v>
      </c>
      <c r="HK37" s="162">
        <v>-54.509</v>
      </c>
      <c r="HL37" s="162">
        <v>-45.454000000000001</v>
      </c>
      <c r="HM37" s="162">
        <v>77.081000000000003</v>
      </c>
      <c r="HN37" s="162">
        <v>76.992000000000004</v>
      </c>
      <c r="HO37" s="162">
        <v>-83.921000000000006</v>
      </c>
      <c r="HP37" s="162">
        <v>-84.832999999999998</v>
      </c>
      <c r="HQ37" s="162">
        <v>-2.0407000000000002</v>
      </c>
      <c r="HR37" s="162">
        <v>-2.1835</v>
      </c>
      <c r="HS37" s="162">
        <v>-44.8</v>
      </c>
      <c r="HT37" s="162">
        <v>-44.45</v>
      </c>
      <c r="HU37" s="162">
        <v>92.819000000000003</v>
      </c>
      <c r="HV37" s="162">
        <v>92.599000000000004</v>
      </c>
      <c r="HW37" s="162">
        <v>56.9</v>
      </c>
      <c r="HX37" s="162">
        <v>56.5</v>
      </c>
      <c r="HY37" s="162">
        <v>22.661999999999999</v>
      </c>
      <c r="HZ37" s="162">
        <v>-56</v>
      </c>
      <c r="IA37" s="162">
        <v>-330.25</v>
      </c>
      <c r="IB37" s="162">
        <v>49.429000000000002</v>
      </c>
      <c r="IC37" s="162">
        <v>49.402000000000001</v>
      </c>
      <c r="ID37" s="162">
        <v>15.6</v>
      </c>
      <c r="IE37" s="162">
        <v>38.298999999999999</v>
      </c>
      <c r="IF37" s="162">
        <v>3.2999000000000001</v>
      </c>
      <c r="IG37" s="162">
        <v>4.0998999999999999</v>
      </c>
      <c r="IH37" s="162">
        <v>1.4543999999999999</v>
      </c>
      <c r="II37" s="162">
        <v>1.2585999999999999</v>
      </c>
      <c r="IJ37" s="163">
        <v>-424.98</v>
      </c>
      <c r="IK37" s="162">
        <v>-32.387</v>
      </c>
      <c r="IL37" s="162">
        <v>332.53</v>
      </c>
      <c r="IM37" s="162">
        <v>191.2</v>
      </c>
      <c r="IN37" s="162">
        <v>-202.21</v>
      </c>
      <c r="IO37" s="162">
        <v>-261.87</v>
      </c>
      <c r="IP37" s="162">
        <v>258.81</v>
      </c>
      <c r="IQ37" s="162">
        <v>-11.12</v>
      </c>
      <c r="IR37" s="162">
        <v>-149.44</v>
      </c>
      <c r="IS37" s="162">
        <v>-254.85</v>
      </c>
      <c r="IT37" s="162">
        <v>119.98</v>
      </c>
      <c r="IU37" s="162">
        <v>120.08</v>
      </c>
      <c r="IV37" s="162">
        <v>11.587999999999999</v>
      </c>
      <c r="IW37" s="162">
        <v>-318.52999999999997</v>
      </c>
      <c r="IX37" s="162">
        <v>101.13</v>
      </c>
      <c r="IY37" s="162">
        <v>-216.59</v>
      </c>
      <c r="IZ37" s="162">
        <v>217.85</v>
      </c>
      <c r="JA37" s="162">
        <v>-2.6353</v>
      </c>
      <c r="JB37" s="162">
        <v>30.954999999999998</v>
      </c>
      <c r="JC37" s="162">
        <v>22.798999999999999</v>
      </c>
      <c r="JD37" s="162">
        <v>0.70299999999999996</v>
      </c>
      <c r="JE37" s="162">
        <v>0.69599999999999995</v>
      </c>
      <c r="JF37" s="162">
        <v>-21.52</v>
      </c>
      <c r="JG37" s="162">
        <v>1.2</v>
      </c>
      <c r="JH37" s="162">
        <v>13.927</v>
      </c>
      <c r="JI37" s="162">
        <v>-1.0818000000000001</v>
      </c>
      <c r="JJ37" s="162">
        <v>-30.76</v>
      </c>
      <c r="JK37" s="162">
        <v>-18.454999999999998</v>
      </c>
      <c r="JL37" s="162">
        <v>29.399000000000001</v>
      </c>
      <c r="JM37" s="162">
        <v>50.750999999999998</v>
      </c>
      <c r="JN37" s="162">
        <v>51.436999999999998</v>
      </c>
      <c r="JO37" s="162">
        <v>0</v>
      </c>
      <c r="JP37" s="162">
        <v>0</v>
      </c>
      <c r="JQ37" s="162">
        <v>49.963000000000001</v>
      </c>
      <c r="JR37" s="162">
        <v>50.317999999999998</v>
      </c>
      <c r="JS37" s="162">
        <v>50.843000000000004</v>
      </c>
      <c r="JT37" s="163">
        <v>0</v>
      </c>
      <c r="JU37" s="162">
        <v>-38.200000000000003</v>
      </c>
      <c r="JV37" s="162">
        <v>18.321000000000002</v>
      </c>
      <c r="JW37" s="162">
        <v>8.1798999999999999</v>
      </c>
      <c r="JX37" s="162">
        <v>8.6998999999999995</v>
      </c>
      <c r="JY37" s="162">
        <v>-40.771999999999998</v>
      </c>
      <c r="JZ37" s="162">
        <v>78.781999999999996</v>
      </c>
      <c r="KA37" s="162">
        <v>55.195</v>
      </c>
      <c r="KB37" s="162">
        <v>-39.988</v>
      </c>
      <c r="KC37" s="162">
        <v>-76.822000000000003</v>
      </c>
      <c r="KD37" s="162">
        <v>44.86</v>
      </c>
      <c r="KE37" s="162">
        <v>32.664000000000001</v>
      </c>
      <c r="KF37" s="162">
        <v>28.899000000000001</v>
      </c>
      <c r="KG37" s="162">
        <v>-28.899000000000001</v>
      </c>
      <c r="KH37" s="162">
        <v>-182.22</v>
      </c>
      <c r="KI37" s="162">
        <v>345.1</v>
      </c>
    </row>
    <row r="38" spans="1:295" ht="18" customHeight="1" x14ac:dyDescent="0.3">
      <c r="A38" s="159" t="s">
        <v>61</v>
      </c>
      <c r="B38" s="159" t="s">
        <v>677</v>
      </c>
      <c r="C38" s="162">
        <v>0</v>
      </c>
      <c r="D38" s="162">
        <v>22.829000000000001</v>
      </c>
      <c r="E38" s="162">
        <v>-45.843000000000004</v>
      </c>
      <c r="F38" s="162">
        <v>-33.561999999999998</v>
      </c>
      <c r="G38" s="162">
        <v>32.965000000000003</v>
      </c>
      <c r="H38" s="162">
        <v>0</v>
      </c>
      <c r="I38" s="162">
        <v>66.503</v>
      </c>
      <c r="J38" s="162">
        <v>-92.438000000000002</v>
      </c>
      <c r="K38" s="162">
        <v>67.944999999999993</v>
      </c>
      <c r="L38" s="162">
        <v>32.756</v>
      </c>
      <c r="M38" s="162">
        <v>-33.652000000000001</v>
      </c>
      <c r="N38" s="162">
        <v>-8.8800000000000008</v>
      </c>
      <c r="O38" s="162">
        <v>-55.357999999999997</v>
      </c>
      <c r="P38" s="162">
        <v>48.4</v>
      </c>
      <c r="Q38" s="162">
        <v>19.044</v>
      </c>
      <c r="R38" s="162">
        <v>-48.4</v>
      </c>
      <c r="S38" s="162">
        <v>3.8033000000000001</v>
      </c>
      <c r="T38" s="162">
        <v>187.17599999999999</v>
      </c>
      <c r="U38" s="162">
        <v>13.845000000000001</v>
      </c>
      <c r="V38" s="162">
        <v>14.172000000000001</v>
      </c>
      <c r="W38" s="162">
        <v>23.739000000000001</v>
      </c>
      <c r="X38" s="162">
        <v>0</v>
      </c>
      <c r="Y38" s="162">
        <v>21.794</v>
      </c>
      <c r="Z38" s="162">
        <v>7.8996000000000004</v>
      </c>
      <c r="AA38" s="163">
        <v>0</v>
      </c>
      <c r="AB38" s="162">
        <v>113</v>
      </c>
      <c r="AC38" s="162">
        <v>-86.239000000000004</v>
      </c>
      <c r="AD38" s="162">
        <v>-86.86</v>
      </c>
      <c r="AE38" s="162">
        <v>19.428999999999998</v>
      </c>
      <c r="AF38" s="162">
        <v>8.8800000000000008</v>
      </c>
      <c r="AG38" s="162">
        <v>52.8</v>
      </c>
      <c r="AH38" s="162">
        <v>9.2170000000000005</v>
      </c>
      <c r="AI38" s="162">
        <v>0.14399999999999999</v>
      </c>
      <c r="AJ38" s="162">
        <v>-25.879000000000001</v>
      </c>
      <c r="AK38" s="162">
        <v>-26.26</v>
      </c>
      <c r="AL38" s="162">
        <v>-56.978999999999999</v>
      </c>
      <c r="AM38" s="162">
        <v>26.048999999999999</v>
      </c>
      <c r="AN38" s="162">
        <v>26.298999999999999</v>
      </c>
      <c r="AO38" s="162">
        <v>11.4</v>
      </c>
      <c r="AP38" s="162">
        <v>11.664999999999999</v>
      </c>
      <c r="AQ38" s="162">
        <v>72.215000000000003</v>
      </c>
      <c r="AR38" s="162">
        <v>74.47</v>
      </c>
      <c r="AS38" s="162">
        <v>0</v>
      </c>
      <c r="AT38" s="162">
        <v>-50.368000000000002</v>
      </c>
      <c r="AU38" s="162">
        <v>-50.55</v>
      </c>
      <c r="AV38" s="162">
        <v>7.8918999999999997</v>
      </c>
      <c r="AW38" s="162">
        <v>8.3775999999999993</v>
      </c>
      <c r="AX38" s="162">
        <v>67.247</v>
      </c>
      <c r="AY38" s="162">
        <v>69.122</v>
      </c>
      <c r="AZ38" s="162">
        <v>-7.8517999999999999</v>
      </c>
      <c r="BA38" s="162">
        <v>-42.094000000000001</v>
      </c>
      <c r="BB38" s="162">
        <v>-256.89</v>
      </c>
      <c r="BC38" s="162">
        <v>-17.006</v>
      </c>
      <c r="BD38" s="162">
        <v>-13.798999999999999</v>
      </c>
      <c r="BE38" s="162">
        <v>-13.798999999999999</v>
      </c>
      <c r="BF38" s="162">
        <v>56.082999999999998</v>
      </c>
      <c r="BG38" s="162">
        <v>54.82</v>
      </c>
      <c r="BH38" s="162">
        <v>-5.1304999999999996</v>
      </c>
      <c r="BI38" s="162">
        <v>-67.102000000000004</v>
      </c>
      <c r="BJ38" s="162">
        <v>-25.826000000000001</v>
      </c>
      <c r="BK38" s="162">
        <v>15.009</v>
      </c>
      <c r="BL38" s="162">
        <v>6.1585000000000001</v>
      </c>
      <c r="BM38" s="162">
        <v>4.2671000000000001</v>
      </c>
      <c r="BN38" s="162">
        <v>294.62</v>
      </c>
      <c r="BO38" s="162">
        <v>159.44999999999999</v>
      </c>
      <c r="BP38" s="162">
        <v>159.63999999999999</v>
      </c>
      <c r="BQ38" s="162">
        <v>-349.51</v>
      </c>
      <c r="BR38" s="162">
        <v>503.32</v>
      </c>
      <c r="BS38" s="162">
        <v>40.976999999999997</v>
      </c>
      <c r="BT38" s="162">
        <v>-44.451000000000001</v>
      </c>
      <c r="BU38" s="162">
        <v>44.726999999999997</v>
      </c>
      <c r="BV38" s="162">
        <v>105.91</v>
      </c>
      <c r="BW38" s="162">
        <v>27.53</v>
      </c>
      <c r="BX38" s="162">
        <v>24.27</v>
      </c>
      <c r="BY38" s="162">
        <v>65.510000000000005</v>
      </c>
      <c r="BZ38" s="162">
        <v>85.94</v>
      </c>
      <c r="CA38" s="162">
        <v>-81.709000000000003</v>
      </c>
      <c r="CB38" s="162">
        <v>-82.111000000000004</v>
      </c>
      <c r="CC38" s="162">
        <v>0</v>
      </c>
      <c r="CD38" s="162">
        <v>283.73</v>
      </c>
      <c r="CE38" s="162">
        <v>5.7573999999999996</v>
      </c>
      <c r="CF38" s="162">
        <v>-131.57</v>
      </c>
      <c r="CG38" s="162">
        <v>-130.56</v>
      </c>
      <c r="CH38" s="162">
        <v>-3.8056999999999999</v>
      </c>
      <c r="CI38" s="162">
        <v>0</v>
      </c>
      <c r="CJ38" s="162">
        <v>19.57</v>
      </c>
      <c r="CK38" s="162">
        <v>25.984999999999999</v>
      </c>
      <c r="CL38" s="162">
        <v>110.59</v>
      </c>
      <c r="CM38" s="162">
        <v>100</v>
      </c>
      <c r="CN38" s="162">
        <v>-18.709</v>
      </c>
      <c r="CO38" s="162">
        <v>65.647000000000006</v>
      </c>
      <c r="CP38" s="162">
        <v>65.34</v>
      </c>
      <c r="CQ38" s="162">
        <v>65.013000000000005</v>
      </c>
      <c r="CR38" s="162">
        <v>49.204000000000001</v>
      </c>
      <c r="CS38" s="162">
        <v>48.923000000000002</v>
      </c>
      <c r="CT38" s="163">
        <v>0</v>
      </c>
      <c r="CU38" s="162">
        <v>-77.614000000000004</v>
      </c>
      <c r="CV38" s="162">
        <v>0</v>
      </c>
      <c r="CW38" s="162">
        <v>15.336</v>
      </c>
      <c r="CX38" s="162">
        <v>57.18</v>
      </c>
      <c r="CY38" s="162">
        <v>84.698999999999998</v>
      </c>
      <c r="CZ38" s="162">
        <v>58.600999999999999</v>
      </c>
      <c r="DA38" s="162">
        <v>55.228999999999999</v>
      </c>
      <c r="DB38" s="162">
        <v>-39.728999999999999</v>
      </c>
      <c r="DC38" s="162">
        <v>-4.9640000000000004</v>
      </c>
      <c r="DD38" s="162">
        <v>0</v>
      </c>
      <c r="DE38" s="162">
        <v>0</v>
      </c>
      <c r="DF38" s="162">
        <v>-111.55</v>
      </c>
      <c r="DG38" s="162">
        <v>0</v>
      </c>
      <c r="DH38" s="162">
        <v>-24.195</v>
      </c>
      <c r="DI38" s="162">
        <v>-131.5</v>
      </c>
      <c r="DJ38" s="162">
        <v>-131.1</v>
      </c>
      <c r="DK38" s="162">
        <v>32.125999999999998</v>
      </c>
      <c r="DL38" s="162">
        <v>72.078999999999994</v>
      </c>
      <c r="DM38" s="162">
        <v>78.915000000000006</v>
      </c>
      <c r="DN38" s="162">
        <v>104.31</v>
      </c>
      <c r="DO38" s="162">
        <v>71.13</v>
      </c>
      <c r="DP38" s="162">
        <v>-12.08</v>
      </c>
      <c r="DQ38" s="162">
        <v>69.147000000000006</v>
      </c>
      <c r="DR38" s="162">
        <v>109.59</v>
      </c>
      <c r="DS38" s="162">
        <v>-27.41</v>
      </c>
      <c r="DT38" s="162">
        <v>-27.658999999999999</v>
      </c>
      <c r="DU38" s="162">
        <v>120.65</v>
      </c>
      <c r="DV38" s="162">
        <v>83.6</v>
      </c>
      <c r="DW38" s="162">
        <v>108.61</v>
      </c>
      <c r="DX38" s="162">
        <v>106.9</v>
      </c>
      <c r="DY38" s="162">
        <v>-88.31</v>
      </c>
      <c r="DZ38" s="162">
        <v>-85.89</v>
      </c>
      <c r="EA38" s="162">
        <v>216.62</v>
      </c>
      <c r="EB38" s="162">
        <v>165.81</v>
      </c>
      <c r="EC38" s="162">
        <v>160.37</v>
      </c>
      <c r="ED38" s="162">
        <v>163.41999999999999</v>
      </c>
      <c r="EE38" s="162">
        <v>46.838999999999999</v>
      </c>
      <c r="EF38" s="162">
        <v>24.321000000000002</v>
      </c>
      <c r="EG38" s="162">
        <v>-34.957999999999998</v>
      </c>
      <c r="EH38" s="162">
        <v>361.73</v>
      </c>
      <c r="EI38" s="162">
        <v>99.438000000000002</v>
      </c>
      <c r="EJ38" s="162">
        <v>0</v>
      </c>
      <c r="EK38" s="162">
        <v>-36.790999999999997</v>
      </c>
      <c r="EL38" s="162">
        <v>-39.747</v>
      </c>
      <c r="EM38" s="162">
        <v>52.970999999999997</v>
      </c>
      <c r="EN38" s="162">
        <v>-24.145</v>
      </c>
      <c r="EO38" s="162">
        <v>-48.345999999999997</v>
      </c>
      <c r="EP38" s="162">
        <v>35.375</v>
      </c>
      <c r="EQ38" s="162">
        <v>-69.903999999999996</v>
      </c>
      <c r="ER38" s="162">
        <v>-70.102999999999994</v>
      </c>
      <c r="ES38" s="162">
        <v>19.526</v>
      </c>
      <c r="ET38" s="162">
        <v>0</v>
      </c>
      <c r="EU38" s="162">
        <v>-6.23</v>
      </c>
      <c r="EV38" s="162">
        <v>1</v>
      </c>
      <c r="EW38" s="162">
        <v>17.826000000000001</v>
      </c>
      <c r="EX38" s="162">
        <v>-118.15</v>
      </c>
      <c r="EY38" s="162">
        <v>-37.203000000000003</v>
      </c>
      <c r="EZ38" s="162">
        <v>-36.293999999999997</v>
      </c>
      <c r="FA38" s="162">
        <v>10.295999999999999</v>
      </c>
      <c r="FB38" s="162">
        <v>-23.244</v>
      </c>
      <c r="FC38" s="163">
        <v>0</v>
      </c>
      <c r="FD38" s="162">
        <v>22.292000000000002</v>
      </c>
      <c r="FE38" s="162">
        <v>0</v>
      </c>
      <c r="FF38" s="162">
        <v>0</v>
      </c>
      <c r="FG38" s="162">
        <v>37.072000000000003</v>
      </c>
      <c r="FH38" s="162">
        <v>37.368000000000002</v>
      </c>
      <c r="FI38" s="162">
        <v>35.979999999999997</v>
      </c>
      <c r="FJ38" s="162">
        <v>81.718000000000004</v>
      </c>
      <c r="FK38" s="162">
        <v>80.712999999999994</v>
      </c>
      <c r="FL38" s="162">
        <v>-152.05000000000001</v>
      </c>
      <c r="FM38" s="162">
        <v>90.527000000000001</v>
      </c>
      <c r="FN38" s="162">
        <v>89.513999999999996</v>
      </c>
      <c r="FO38" s="162">
        <v>-114.26</v>
      </c>
      <c r="FP38" s="162">
        <v>-100.54</v>
      </c>
      <c r="FQ38" s="162">
        <v>-46.427</v>
      </c>
      <c r="FR38" s="162">
        <v>-38.929000000000002</v>
      </c>
      <c r="FS38" s="162">
        <v>17.972000000000001</v>
      </c>
      <c r="FT38" s="162">
        <v>0.95</v>
      </c>
      <c r="FU38" s="162">
        <v>-11.569000000000001</v>
      </c>
      <c r="FV38" s="162">
        <v>15.83</v>
      </c>
      <c r="FW38" s="162">
        <v>-46.648000000000003</v>
      </c>
      <c r="FX38" s="162">
        <v>10.736000000000001</v>
      </c>
      <c r="FY38" s="162">
        <v>-11.542</v>
      </c>
      <c r="FZ38" s="162">
        <v>2.1840000000000002</v>
      </c>
      <c r="GA38" s="162">
        <v>10.786</v>
      </c>
      <c r="GB38" s="162">
        <v>26.978999999999999</v>
      </c>
      <c r="GC38" s="162">
        <v>102.55</v>
      </c>
      <c r="GD38" s="162">
        <v>115.97</v>
      </c>
      <c r="GE38" s="162">
        <v>16</v>
      </c>
      <c r="GF38" s="162">
        <v>89.92</v>
      </c>
      <c r="GG38" s="162">
        <v>25.1</v>
      </c>
      <c r="GH38" s="162">
        <v>-23.635000000000002</v>
      </c>
      <c r="GI38" s="162">
        <v>-0.89539999999999997</v>
      </c>
      <c r="GJ38" s="162">
        <v>0</v>
      </c>
      <c r="GK38" s="162">
        <v>1.9460999999999999</v>
      </c>
      <c r="GL38" s="162">
        <v>6.4500000000000002E-2</v>
      </c>
      <c r="GM38" s="162">
        <v>0</v>
      </c>
      <c r="GN38" s="162">
        <v>-15.968999999999999</v>
      </c>
      <c r="GO38" s="162">
        <v>-38.981000000000002</v>
      </c>
      <c r="GP38" s="162">
        <v>23.609000000000002</v>
      </c>
      <c r="GQ38" s="162">
        <v>61.259</v>
      </c>
      <c r="GR38" s="162">
        <v>112.07</v>
      </c>
      <c r="GS38" s="162">
        <v>63.87</v>
      </c>
      <c r="GT38" s="162">
        <v>-161.11000000000001</v>
      </c>
      <c r="GU38" s="162">
        <v>-30.001999999999999</v>
      </c>
      <c r="GV38" s="162">
        <v>41.271999999999998</v>
      </c>
      <c r="GW38" s="162">
        <v>-63.497</v>
      </c>
      <c r="GX38" s="162">
        <v>11.734</v>
      </c>
      <c r="GY38" s="162">
        <v>4.4531999999999998</v>
      </c>
      <c r="GZ38" s="162">
        <v>4.0395000000000003</v>
      </c>
      <c r="HA38" s="162">
        <v>13.369</v>
      </c>
      <c r="HB38" s="162">
        <v>136.91999999999999</v>
      </c>
      <c r="HC38" s="162">
        <v>137.69999999999999</v>
      </c>
      <c r="HD38" s="162">
        <v>282.5</v>
      </c>
      <c r="HE38" s="162">
        <v>-281.55</v>
      </c>
      <c r="HF38" s="162">
        <v>-572.42999999999995</v>
      </c>
      <c r="HG38" s="162">
        <v>577.65</v>
      </c>
      <c r="HH38" s="162">
        <v>417.19</v>
      </c>
      <c r="HI38" s="162">
        <v>-133.11000000000001</v>
      </c>
      <c r="HJ38" s="162">
        <v>-131.09</v>
      </c>
      <c r="HK38" s="162">
        <v>-50.671999999999997</v>
      </c>
      <c r="HL38" s="162">
        <v>-41.079000000000001</v>
      </c>
      <c r="HM38" s="162">
        <v>80.745000000000005</v>
      </c>
      <c r="HN38" s="162">
        <v>79.072000000000003</v>
      </c>
      <c r="HO38" s="162">
        <v>-83.921000000000006</v>
      </c>
      <c r="HP38" s="162">
        <v>-85.954999999999998</v>
      </c>
      <c r="HQ38" s="162">
        <v>8.1326999999999998</v>
      </c>
      <c r="HR38" s="162">
        <v>7.3307000000000002</v>
      </c>
      <c r="HS38" s="162">
        <v>-48.314999999999998</v>
      </c>
      <c r="HT38" s="162">
        <v>-48.575000000000003</v>
      </c>
      <c r="HU38" s="162">
        <v>90.028999999999996</v>
      </c>
      <c r="HV38" s="162">
        <v>89.849000000000004</v>
      </c>
      <c r="HW38" s="162">
        <v>59.598999999999997</v>
      </c>
      <c r="HX38" s="162">
        <v>60.9</v>
      </c>
      <c r="HY38" s="162">
        <v>22.273</v>
      </c>
      <c r="HZ38" s="162">
        <v>-50.08</v>
      </c>
      <c r="IA38" s="162">
        <v>-332.91</v>
      </c>
      <c r="IB38" s="162">
        <v>56.293999999999997</v>
      </c>
      <c r="IC38" s="162">
        <v>55.59</v>
      </c>
      <c r="ID38" s="162">
        <v>15.1</v>
      </c>
      <c r="IE38" s="162">
        <v>38.700000000000003</v>
      </c>
      <c r="IF38" s="162">
        <v>-6.1999000000000004</v>
      </c>
      <c r="IG38" s="162">
        <v>-5.5</v>
      </c>
      <c r="IH38" s="162">
        <v>1.4543999999999999</v>
      </c>
      <c r="II38" s="162">
        <v>1.2585999999999999</v>
      </c>
      <c r="IJ38" s="162">
        <v>-406.15</v>
      </c>
      <c r="IK38" s="162">
        <v>-75.622</v>
      </c>
      <c r="IL38" s="162">
        <v>374.14</v>
      </c>
      <c r="IM38" s="162">
        <v>228.62</v>
      </c>
      <c r="IN38" s="162">
        <v>-214.2</v>
      </c>
      <c r="IO38" s="162">
        <v>-299.44</v>
      </c>
      <c r="IP38" s="162">
        <v>293.74</v>
      </c>
      <c r="IQ38" s="162">
        <v>-38.216000000000001</v>
      </c>
      <c r="IR38" s="162">
        <v>-177.52</v>
      </c>
      <c r="IS38" s="162">
        <v>-293.01</v>
      </c>
      <c r="IT38" s="162">
        <v>124.76</v>
      </c>
      <c r="IU38" s="162">
        <v>124.49</v>
      </c>
      <c r="IV38" s="162">
        <v>41.64</v>
      </c>
      <c r="IW38" s="162">
        <v>-366</v>
      </c>
      <c r="IX38" s="162">
        <v>130.30000000000001</v>
      </c>
      <c r="IY38" s="162">
        <v>-236.84</v>
      </c>
      <c r="IZ38" s="162">
        <v>236.1</v>
      </c>
      <c r="JA38" s="162">
        <v>-2.2124000000000001</v>
      </c>
      <c r="JB38" s="162">
        <v>30.954999999999998</v>
      </c>
      <c r="JC38" s="162">
        <v>23.28</v>
      </c>
      <c r="JD38" s="162">
        <v>0.64</v>
      </c>
      <c r="JE38" s="162">
        <v>0.61799999999999999</v>
      </c>
      <c r="JF38" s="162">
        <v>-23.04</v>
      </c>
      <c r="JG38" s="162">
        <v>2.64</v>
      </c>
      <c r="JH38" s="162">
        <v>13.492000000000001</v>
      </c>
      <c r="JI38" s="162">
        <v>-3.1326000000000001</v>
      </c>
      <c r="JJ38" s="162">
        <v>-31.407</v>
      </c>
      <c r="JK38" s="162">
        <v>-17.167000000000002</v>
      </c>
      <c r="JL38" s="162">
        <v>28.399000000000001</v>
      </c>
      <c r="JM38" s="162">
        <v>51.524999999999999</v>
      </c>
      <c r="JN38" s="162">
        <v>54.201999999999998</v>
      </c>
      <c r="JO38" s="162">
        <v>0</v>
      </c>
      <c r="JP38" s="162">
        <v>0</v>
      </c>
      <c r="JQ38" s="162">
        <v>50.73</v>
      </c>
      <c r="JR38" s="162">
        <v>51.371000000000002</v>
      </c>
      <c r="JS38" s="162">
        <v>52.218000000000004</v>
      </c>
      <c r="JT38" s="163">
        <v>0</v>
      </c>
      <c r="JU38" s="162">
        <v>-38.9</v>
      </c>
      <c r="JV38" s="162">
        <v>15.782999999999999</v>
      </c>
      <c r="JW38" s="162">
        <v>8.0298999999999996</v>
      </c>
      <c r="JX38" s="162">
        <v>8.6998999999999995</v>
      </c>
      <c r="JY38" s="162">
        <v>-35.036000000000001</v>
      </c>
      <c r="JZ38" s="162">
        <v>74.897999999999996</v>
      </c>
      <c r="KA38" s="162">
        <v>51.578000000000003</v>
      </c>
      <c r="KB38" s="162">
        <v>-34.945999999999998</v>
      </c>
      <c r="KC38" s="162">
        <v>-73.087999999999994</v>
      </c>
      <c r="KD38" s="162">
        <v>39.415999999999997</v>
      </c>
      <c r="KE38" s="162">
        <v>33.185000000000002</v>
      </c>
      <c r="KF38" s="162">
        <v>29.1</v>
      </c>
      <c r="KG38" s="162">
        <v>-29.2</v>
      </c>
      <c r="KH38" s="162">
        <v>-157.52000000000001</v>
      </c>
      <c r="KI38" s="162">
        <v>320.3</v>
      </c>
    </row>
    <row r="39" spans="1:295" ht="18" customHeight="1" x14ac:dyDescent="0.3">
      <c r="A39" s="159" t="s">
        <v>61</v>
      </c>
      <c r="B39" s="159" t="s">
        <v>678</v>
      </c>
      <c r="C39" s="162">
        <v>0</v>
      </c>
      <c r="D39" s="162">
        <v>22.832999999999998</v>
      </c>
      <c r="E39" s="162">
        <v>-45.843000000000004</v>
      </c>
      <c r="F39" s="162">
        <v>-34.091000000000001</v>
      </c>
      <c r="G39" s="162">
        <v>33.122999999999998</v>
      </c>
      <c r="H39" s="162">
        <v>0</v>
      </c>
      <c r="I39" s="162">
        <v>66.361000000000004</v>
      </c>
      <c r="J39" s="162">
        <v>-91.400999999999996</v>
      </c>
      <c r="K39" s="162">
        <v>70.216999999999999</v>
      </c>
      <c r="L39" s="162">
        <v>32.756</v>
      </c>
      <c r="M39" s="162">
        <v>-34.517000000000003</v>
      </c>
      <c r="N39" s="162">
        <v>-11.1</v>
      </c>
      <c r="O39" s="162">
        <v>-56.976999999999997</v>
      </c>
      <c r="P39" s="162">
        <v>50.598999999999997</v>
      </c>
      <c r="Q39" s="162">
        <v>19.870999999999999</v>
      </c>
      <c r="R39" s="162">
        <v>-50.598999999999997</v>
      </c>
      <c r="S39" s="162">
        <v>2.9097</v>
      </c>
      <c r="T39" s="162">
        <v>187.126</v>
      </c>
      <c r="U39" s="162">
        <v>13.061999999999999</v>
      </c>
      <c r="V39" s="162">
        <v>13.148</v>
      </c>
      <c r="W39" s="162">
        <v>21.832000000000001</v>
      </c>
      <c r="X39" s="162">
        <v>0</v>
      </c>
      <c r="Y39" s="162">
        <v>20.297999999999998</v>
      </c>
      <c r="Z39" s="162">
        <v>7.2247000000000003</v>
      </c>
      <c r="AA39" s="163">
        <v>0</v>
      </c>
      <c r="AB39" s="162">
        <v>113</v>
      </c>
      <c r="AC39" s="162">
        <v>-88.69</v>
      </c>
      <c r="AD39" s="162">
        <v>-88.448999999999998</v>
      </c>
      <c r="AE39" s="163">
        <v>19.428999999999998</v>
      </c>
      <c r="AF39" s="162">
        <v>11.1</v>
      </c>
      <c r="AG39" s="162">
        <v>55</v>
      </c>
      <c r="AH39" s="162">
        <v>10.587999999999999</v>
      </c>
      <c r="AI39" s="162">
        <v>0.16400000000000001</v>
      </c>
      <c r="AJ39" s="162">
        <v>-27.138999999999999</v>
      </c>
      <c r="AK39" s="162">
        <v>-26.629000000000001</v>
      </c>
      <c r="AL39" s="162">
        <v>-54.619</v>
      </c>
      <c r="AM39" s="162">
        <v>26.62</v>
      </c>
      <c r="AN39" s="162">
        <v>27.68</v>
      </c>
      <c r="AO39" s="162">
        <v>7.867</v>
      </c>
      <c r="AP39" s="163">
        <v>11.664999999999999</v>
      </c>
      <c r="AQ39" s="162">
        <v>69.474999999999994</v>
      </c>
      <c r="AR39" s="162">
        <v>72.078999999999994</v>
      </c>
      <c r="AS39" s="162">
        <v>0</v>
      </c>
      <c r="AT39" s="162">
        <v>-53.582999999999998</v>
      </c>
      <c r="AU39" s="162">
        <v>-53.031999999999996</v>
      </c>
      <c r="AV39" s="162">
        <v>21.344000000000001</v>
      </c>
      <c r="AW39" s="162">
        <v>31.271999999999998</v>
      </c>
      <c r="AX39" s="162">
        <v>65.238</v>
      </c>
      <c r="AY39" s="162">
        <v>66.174999999999997</v>
      </c>
      <c r="AZ39" s="162">
        <v>-6.2813999999999997</v>
      </c>
      <c r="BA39" s="162">
        <v>-27.548999999999999</v>
      </c>
      <c r="BB39" s="162">
        <v>-255.65</v>
      </c>
      <c r="BC39" s="162">
        <v>-17.152000000000001</v>
      </c>
      <c r="BD39" s="162">
        <v>-14.199</v>
      </c>
      <c r="BE39" s="162">
        <v>-14.298999999999999</v>
      </c>
      <c r="BF39" s="162">
        <v>59.268000000000001</v>
      </c>
      <c r="BG39" s="162">
        <v>59.125999999999998</v>
      </c>
      <c r="BH39" s="162">
        <v>-5.0452000000000004</v>
      </c>
      <c r="BI39" s="162">
        <v>-67.102000000000004</v>
      </c>
      <c r="BJ39" s="162">
        <v>-28.41</v>
      </c>
      <c r="BK39" s="162">
        <v>13.989000000000001</v>
      </c>
      <c r="BL39" s="163">
        <v>6.1585000000000001</v>
      </c>
      <c r="BM39" s="163">
        <v>4.2671000000000001</v>
      </c>
      <c r="BN39" s="162">
        <v>296.33</v>
      </c>
      <c r="BO39" s="163">
        <v>159.44999999999999</v>
      </c>
      <c r="BP39" s="163">
        <v>159.63999999999999</v>
      </c>
      <c r="BQ39" s="162">
        <v>-306.25</v>
      </c>
      <c r="BR39" s="162">
        <v>487.39</v>
      </c>
      <c r="BS39" s="162">
        <v>40.976999999999997</v>
      </c>
      <c r="BT39" s="162">
        <v>-98.778000000000006</v>
      </c>
      <c r="BU39" s="162">
        <v>99.5</v>
      </c>
      <c r="BV39" s="162">
        <v>105.82</v>
      </c>
      <c r="BW39" s="162">
        <v>27.388999999999999</v>
      </c>
      <c r="BX39" s="162">
        <v>24.2</v>
      </c>
      <c r="BY39" s="162">
        <v>65.510000000000005</v>
      </c>
      <c r="BZ39" s="162">
        <v>85.11</v>
      </c>
      <c r="CA39" s="162">
        <v>-74.608999999999995</v>
      </c>
      <c r="CB39" s="162">
        <v>-74.207999999999998</v>
      </c>
      <c r="CC39" s="162">
        <v>0</v>
      </c>
      <c r="CD39" s="162">
        <v>279.27</v>
      </c>
      <c r="CE39" s="162">
        <v>5.7573999999999996</v>
      </c>
      <c r="CF39" s="162">
        <v>-135.80000000000001</v>
      </c>
      <c r="CG39" s="162">
        <v>-135.5</v>
      </c>
      <c r="CH39" s="162">
        <v>-2.6193</v>
      </c>
      <c r="CI39" s="162">
        <v>0</v>
      </c>
      <c r="CJ39" s="162">
        <v>19.57</v>
      </c>
      <c r="CK39" s="162">
        <v>25.984999999999999</v>
      </c>
      <c r="CL39" s="162">
        <v>111.3</v>
      </c>
      <c r="CM39" s="162">
        <v>100.69</v>
      </c>
      <c r="CN39" s="162">
        <v>-18.670000000000002</v>
      </c>
      <c r="CO39" s="162">
        <v>63.869</v>
      </c>
      <c r="CP39" s="162">
        <v>62.487000000000002</v>
      </c>
      <c r="CQ39" s="162">
        <v>62.061999999999998</v>
      </c>
      <c r="CR39" s="162">
        <v>41.945999999999998</v>
      </c>
      <c r="CS39" s="162">
        <v>43.564999999999998</v>
      </c>
      <c r="CT39" s="163">
        <v>0</v>
      </c>
      <c r="CU39" s="162">
        <v>-71.352000000000004</v>
      </c>
      <c r="CV39" s="162">
        <v>0</v>
      </c>
      <c r="CW39" s="162">
        <v>14.993</v>
      </c>
      <c r="CX39" s="162">
        <v>54</v>
      </c>
      <c r="CY39" s="162">
        <v>82.62</v>
      </c>
      <c r="CZ39" s="162">
        <v>58.600999999999999</v>
      </c>
      <c r="DA39" s="162">
        <v>55.228999999999999</v>
      </c>
      <c r="DB39" s="162">
        <v>-39.689</v>
      </c>
      <c r="DC39" s="162">
        <v>-4.9640000000000004</v>
      </c>
      <c r="DD39" s="162">
        <v>0</v>
      </c>
      <c r="DE39" s="162">
        <v>0</v>
      </c>
      <c r="DF39" s="162">
        <v>-81.679000000000002</v>
      </c>
      <c r="DG39" s="162">
        <v>0</v>
      </c>
      <c r="DH39" s="162">
        <v>-24.175999999999998</v>
      </c>
      <c r="DI39" s="162">
        <v>-129.38999999999999</v>
      </c>
      <c r="DJ39" s="162">
        <v>-131.19</v>
      </c>
      <c r="DK39" s="163">
        <v>32.125999999999998</v>
      </c>
      <c r="DL39" s="162">
        <v>71.2</v>
      </c>
      <c r="DM39" s="162">
        <v>74.218000000000004</v>
      </c>
      <c r="DN39" s="162">
        <v>103.14</v>
      </c>
      <c r="DO39" s="162">
        <v>70.400000000000006</v>
      </c>
      <c r="DP39" s="162">
        <v>-10.59</v>
      </c>
      <c r="DQ39" s="162">
        <v>65.191000000000003</v>
      </c>
      <c r="DR39" s="162">
        <v>81.906999999999996</v>
      </c>
      <c r="DS39" s="162">
        <v>-19.86</v>
      </c>
      <c r="DT39" s="162">
        <v>-20.02</v>
      </c>
      <c r="DU39" s="162">
        <v>106</v>
      </c>
      <c r="DV39" s="162">
        <v>81.06</v>
      </c>
      <c r="DW39" s="162">
        <v>82.69</v>
      </c>
      <c r="DX39" s="162">
        <v>81.218000000000004</v>
      </c>
      <c r="DY39" s="162">
        <v>-93.177999999999997</v>
      </c>
      <c r="DZ39" s="162">
        <v>-91.009</v>
      </c>
      <c r="EA39" s="162">
        <v>190.83</v>
      </c>
      <c r="EB39" s="162">
        <v>140.85</v>
      </c>
      <c r="EC39" s="162">
        <v>137.85</v>
      </c>
      <c r="ED39" s="162">
        <v>139.62</v>
      </c>
      <c r="EE39" s="162">
        <v>72.004999999999995</v>
      </c>
      <c r="EF39" s="162">
        <v>47.741</v>
      </c>
      <c r="EG39" s="162">
        <v>-32.682000000000002</v>
      </c>
      <c r="EH39" s="162">
        <v>318.52999999999997</v>
      </c>
      <c r="EI39" s="162">
        <v>119.57</v>
      </c>
      <c r="EJ39" s="162">
        <v>0</v>
      </c>
      <c r="EK39" s="162">
        <v>-35.594999999999999</v>
      </c>
      <c r="EL39" s="162">
        <v>-37.430999999999997</v>
      </c>
      <c r="EM39" s="162">
        <v>22.619</v>
      </c>
      <c r="EN39" s="162">
        <v>-27.638999999999999</v>
      </c>
      <c r="EO39" s="162">
        <v>-48.345999999999997</v>
      </c>
      <c r="EP39" s="162">
        <v>145.97</v>
      </c>
      <c r="EQ39" s="162">
        <v>-89.748000000000005</v>
      </c>
      <c r="ER39" s="162">
        <v>-91.878</v>
      </c>
      <c r="ES39" s="162">
        <v>-8.8942999999999994</v>
      </c>
      <c r="ET39" s="162">
        <v>0</v>
      </c>
      <c r="EU39" s="162">
        <v>-14.468999999999999</v>
      </c>
      <c r="EV39" s="162">
        <v>98</v>
      </c>
      <c r="EW39" s="163">
        <v>17.826000000000001</v>
      </c>
      <c r="EX39" s="162">
        <v>-125.86</v>
      </c>
      <c r="EY39" s="162">
        <v>-37.51</v>
      </c>
      <c r="EZ39" s="162">
        <v>-36.494</v>
      </c>
      <c r="FA39" s="162">
        <v>9.7380999999999993</v>
      </c>
      <c r="FB39" s="162">
        <v>-50.9</v>
      </c>
      <c r="FC39" s="163">
        <v>0</v>
      </c>
      <c r="FD39" s="162">
        <v>22.052</v>
      </c>
      <c r="FE39" s="162">
        <v>0</v>
      </c>
      <c r="FF39" s="162">
        <v>0</v>
      </c>
      <c r="FG39" s="162">
        <v>36.566000000000003</v>
      </c>
      <c r="FH39" s="162">
        <v>36.725999999999999</v>
      </c>
      <c r="FI39" s="162">
        <v>35.470999999999997</v>
      </c>
      <c r="FJ39" s="162">
        <v>75.856999999999999</v>
      </c>
      <c r="FK39" s="162">
        <v>75.02</v>
      </c>
      <c r="FL39" s="162">
        <v>-151.54</v>
      </c>
      <c r="FM39" s="162">
        <v>94.704999999999998</v>
      </c>
      <c r="FN39" s="162">
        <v>95.578000000000003</v>
      </c>
      <c r="FO39" s="162">
        <v>-119.23</v>
      </c>
      <c r="FP39" s="162">
        <v>-105.81</v>
      </c>
      <c r="FQ39" s="162">
        <v>-44.259</v>
      </c>
      <c r="FR39" s="162">
        <v>-39.418999999999997</v>
      </c>
      <c r="FS39" s="162">
        <v>18.89</v>
      </c>
      <c r="FT39" s="162">
        <v>0.95</v>
      </c>
      <c r="FU39" s="162">
        <v>-12.329000000000001</v>
      </c>
      <c r="FV39" s="162">
        <v>15.64</v>
      </c>
      <c r="FW39" s="162">
        <v>-46.639000000000003</v>
      </c>
      <c r="FX39" s="163">
        <v>10.736000000000001</v>
      </c>
      <c r="FY39" s="163">
        <v>-11.542</v>
      </c>
      <c r="FZ39" s="163">
        <v>2.1840000000000002</v>
      </c>
      <c r="GA39" s="162">
        <v>10.467000000000001</v>
      </c>
      <c r="GB39" s="162">
        <v>28.02</v>
      </c>
      <c r="GC39" s="162">
        <v>108.46</v>
      </c>
      <c r="GD39" s="162">
        <v>121.45</v>
      </c>
      <c r="GE39" s="162">
        <v>15.83</v>
      </c>
      <c r="GF39" s="162">
        <v>92.585999999999999</v>
      </c>
      <c r="GG39" s="162">
        <v>23.5</v>
      </c>
      <c r="GH39" s="162">
        <v>-23.867000000000001</v>
      </c>
      <c r="GI39" s="162">
        <v>-0.46389999999999998</v>
      </c>
      <c r="GJ39" s="162">
        <v>0</v>
      </c>
      <c r="GK39" s="162">
        <v>1.9457</v>
      </c>
      <c r="GL39" s="162">
        <v>6.4500000000000002E-2</v>
      </c>
      <c r="GM39" s="162">
        <v>0</v>
      </c>
      <c r="GN39" s="162">
        <v>-17.036999999999999</v>
      </c>
      <c r="GO39" s="162">
        <v>-39.792000000000002</v>
      </c>
      <c r="GP39" s="162">
        <v>22.667999999999999</v>
      </c>
      <c r="GQ39" s="162">
        <v>62.350999999999999</v>
      </c>
      <c r="GR39" s="162">
        <v>111.15</v>
      </c>
      <c r="GS39" s="162">
        <v>64.168000000000006</v>
      </c>
      <c r="GT39" s="162">
        <v>-161.62</v>
      </c>
      <c r="GU39" s="162">
        <v>-30.385000000000002</v>
      </c>
      <c r="GV39" s="162">
        <v>42.621000000000002</v>
      </c>
      <c r="GW39" s="162">
        <v>-64.528000000000006</v>
      </c>
      <c r="GX39" s="162">
        <v>11.271000000000001</v>
      </c>
      <c r="GY39" s="162">
        <v>4.5704000000000002</v>
      </c>
      <c r="GZ39" s="162">
        <v>4.1871999999999998</v>
      </c>
      <c r="HA39" s="162">
        <v>12</v>
      </c>
      <c r="HB39" s="162">
        <v>139.05000000000001</v>
      </c>
      <c r="HC39" s="162">
        <v>138.16</v>
      </c>
      <c r="HD39" s="162">
        <v>287.5</v>
      </c>
      <c r="HE39" s="162">
        <v>-287.86</v>
      </c>
      <c r="HF39" s="162">
        <v>-585.54999999999995</v>
      </c>
      <c r="HG39" s="162">
        <v>585.22</v>
      </c>
      <c r="HH39" s="162">
        <v>448.11</v>
      </c>
      <c r="HI39" s="162">
        <v>-135.61000000000001</v>
      </c>
      <c r="HJ39" s="162">
        <v>-133.26</v>
      </c>
      <c r="HK39" s="162">
        <v>-57.110999999999997</v>
      </c>
      <c r="HL39" s="162">
        <v>-47.917000000000002</v>
      </c>
      <c r="HM39" s="162">
        <v>79.873000000000005</v>
      </c>
      <c r="HN39" s="162">
        <v>78.302999999999997</v>
      </c>
      <c r="HO39" s="162">
        <v>-90.727999999999994</v>
      </c>
      <c r="HP39" s="162">
        <v>-85.954999999999998</v>
      </c>
      <c r="HQ39" s="162">
        <v>12.417</v>
      </c>
      <c r="HR39" s="162">
        <v>11.472</v>
      </c>
      <c r="HS39" s="163">
        <v>-48.314999999999998</v>
      </c>
      <c r="HT39" s="162">
        <v>-56.732999999999997</v>
      </c>
      <c r="HU39" s="162">
        <v>86.489000000000004</v>
      </c>
      <c r="HV39" s="162">
        <v>86.5</v>
      </c>
      <c r="HW39" s="162">
        <v>59.2</v>
      </c>
      <c r="HX39" s="162">
        <v>59.2</v>
      </c>
      <c r="HY39" s="163">
        <v>22.273</v>
      </c>
      <c r="HZ39" s="162">
        <v>-33.520000000000003</v>
      </c>
      <c r="IA39" s="162">
        <v>-360.26</v>
      </c>
      <c r="IB39" s="162">
        <v>69.141000000000005</v>
      </c>
      <c r="IC39" s="162">
        <v>68.855000000000004</v>
      </c>
      <c r="ID39" s="162">
        <v>9.8999000000000006</v>
      </c>
      <c r="IE39" s="162">
        <v>38.200000000000003</v>
      </c>
      <c r="IF39" s="162">
        <v>-9.5</v>
      </c>
      <c r="IG39" s="162">
        <v>-9</v>
      </c>
      <c r="IH39" s="162">
        <v>1.4543999999999999</v>
      </c>
      <c r="II39" s="162">
        <v>1.3588</v>
      </c>
      <c r="IJ39" s="162">
        <v>-440.7</v>
      </c>
      <c r="IK39" s="162">
        <v>-100.95</v>
      </c>
      <c r="IL39" s="162">
        <v>380.07</v>
      </c>
      <c r="IM39" s="162">
        <v>240.15</v>
      </c>
      <c r="IN39" s="162">
        <v>-170.93</v>
      </c>
      <c r="IO39" s="162">
        <v>-301.39</v>
      </c>
      <c r="IP39" s="162">
        <v>298.39999999999998</v>
      </c>
      <c r="IQ39" s="162">
        <v>-48.283000000000001</v>
      </c>
      <c r="IR39" s="162">
        <v>-182.5</v>
      </c>
      <c r="IS39" s="163">
        <v>-293.01</v>
      </c>
      <c r="IT39" s="162">
        <v>121.97</v>
      </c>
      <c r="IU39" s="162">
        <v>119.79</v>
      </c>
      <c r="IV39" s="162">
        <v>45.709000000000003</v>
      </c>
      <c r="IW39" s="162">
        <v>-375.06</v>
      </c>
      <c r="IX39" s="162">
        <v>134.91999999999999</v>
      </c>
      <c r="IY39" s="162">
        <v>-242.52</v>
      </c>
      <c r="IZ39" s="162">
        <v>239.81</v>
      </c>
      <c r="JA39" s="162">
        <v>-5.3765000000000001</v>
      </c>
      <c r="JB39" s="162">
        <v>30.954999999999998</v>
      </c>
      <c r="JC39" s="162">
        <v>22.638999999999999</v>
      </c>
      <c r="JD39" s="162">
        <v>0.55700000000000005</v>
      </c>
      <c r="JE39" s="162">
        <v>0.53800000000000003</v>
      </c>
      <c r="JF39" s="162">
        <v>-22.638999999999999</v>
      </c>
      <c r="JG39" s="162">
        <v>1.1200000000000001</v>
      </c>
      <c r="JH39" s="162">
        <v>13.558</v>
      </c>
      <c r="JI39" s="162">
        <v>-1.3168</v>
      </c>
      <c r="JJ39" s="162">
        <v>-34.337000000000003</v>
      </c>
      <c r="JK39" s="162">
        <v>-17.195</v>
      </c>
      <c r="JL39" s="162">
        <v>30.399000000000001</v>
      </c>
      <c r="JM39" s="162">
        <v>52.319000000000003</v>
      </c>
      <c r="JN39" s="162">
        <v>51.841000000000001</v>
      </c>
      <c r="JO39" s="162">
        <v>0</v>
      </c>
      <c r="JP39" s="162">
        <v>0</v>
      </c>
      <c r="JQ39" s="162">
        <v>51.2</v>
      </c>
      <c r="JR39" s="162">
        <v>51.732999999999997</v>
      </c>
      <c r="JS39" s="162">
        <v>51.558</v>
      </c>
      <c r="JT39" s="163">
        <v>0</v>
      </c>
      <c r="JU39" s="162">
        <v>-35.5</v>
      </c>
      <c r="JV39" s="162">
        <v>16.129000000000001</v>
      </c>
      <c r="JW39" s="162">
        <v>8.6098999999999997</v>
      </c>
      <c r="JX39" s="162">
        <v>8.6998999999999995</v>
      </c>
      <c r="JY39" s="162">
        <v>-43.523000000000003</v>
      </c>
      <c r="JZ39" s="162">
        <v>80.525999999999996</v>
      </c>
      <c r="KA39" s="162">
        <v>58.276000000000003</v>
      </c>
      <c r="KB39" s="162">
        <v>-43.789000000000001</v>
      </c>
      <c r="KC39" s="162">
        <v>-78.792000000000002</v>
      </c>
      <c r="KD39" s="162">
        <v>46.222999999999999</v>
      </c>
      <c r="KE39" s="162">
        <v>31.53</v>
      </c>
      <c r="KF39" s="162">
        <v>26.798999999999999</v>
      </c>
      <c r="KG39" s="162">
        <v>-26.2</v>
      </c>
      <c r="KH39" s="162">
        <v>-134.44</v>
      </c>
      <c r="KI39" s="163">
        <v>320.3</v>
      </c>
    </row>
    <row r="40" spans="1:295" ht="18" customHeight="1" x14ac:dyDescent="0.3">
      <c r="A40" s="159" t="s">
        <v>61</v>
      </c>
      <c r="B40" s="159" t="s">
        <v>679</v>
      </c>
      <c r="C40" s="164">
        <v>0</v>
      </c>
      <c r="D40" s="164">
        <v>22.530999999999999</v>
      </c>
      <c r="E40" s="164">
        <v>-44.911999999999999</v>
      </c>
      <c r="F40" s="164">
        <v>-34.606999999999999</v>
      </c>
      <c r="G40" s="164">
        <v>32.979999999999997</v>
      </c>
      <c r="H40" s="164">
        <v>0</v>
      </c>
      <c r="I40" s="164">
        <v>66.37</v>
      </c>
      <c r="J40" s="164">
        <v>-90.706000000000003</v>
      </c>
      <c r="K40" s="164">
        <v>69.442999999999998</v>
      </c>
      <c r="L40" s="164">
        <v>32.756</v>
      </c>
      <c r="M40" s="164">
        <v>-34.331000000000003</v>
      </c>
      <c r="N40" s="164">
        <v>-6.6599000000000004</v>
      </c>
      <c r="O40" s="164">
        <v>-58.097000000000001</v>
      </c>
      <c r="P40" s="164">
        <v>52.798999999999999</v>
      </c>
      <c r="Q40" s="164">
        <v>20.7</v>
      </c>
      <c r="R40" s="164">
        <v>-52.798999999999999</v>
      </c>
      <c r="S40" s="164">
        <v>3.5485000000000002</v>
      </c>
      <c r="T40" s="164">
        <v>185.32599999999999</v>
      </c>
      <c r="U40" s="164">
        <v>13.583</v>
      </c>
      <c r="V40" s="164">
        <v>13.645</v>
      </c>
      <c r="W40" s="164">
        <v>22.416</v>
      </c>
      <c r="X40" s="164">
        <v>0</v>
      </c>
      <c r="Y40" s="164">
        <v>21.116</v>
      </c>
      <c r="Z40" s="164">
        <v>7.1078000000000001</v>
      </c>
      <c r="AA40" s="165">
        <v>0</v>
      </c>
      <c r="AB40" s="164">
        <v>113</v>
      </c>
      <c r="AC40" s="164">
        <v>-88.019000000000005</v>
      </c>
      <c r="AD40" s="164">
        <v>-87.94</v>
      </c>
      <c r="AE40" s="165">
        <v>19.428999999999998</v>
      </c>
      <c r="AF40" s="164">
        <v>6.6599000000000004</v>
      </c>
      <c r="AG40" s="164">
        <v>57.2</v>
      </c>
      <c r="AH40" s="164">
        <v>9.3710000000000004</v>
      </c>
      <c r="AI40" s="164">
        <v>0.157</v>
      </c>
      <c r="AJ40" s="164">
        <v>-25.739000000000001</v>
      </c>
      <c r="AK40" s="164">
        <v>-25.85</v>
      </c>
      <c r="AL40" s="164">
        <v>-59.22</v>
      </c>
      <c r="AM40" s="164">
        <v>26.219000000000001</v>
      </c>
      <c r="AN40" s="164">
        <v>25.93</v>
      </c>
      <c r="AO40" s="164">
        <v>9.0035000000000007</v>
      </c>
      <c r="AP40" s="165">
        <v>11.664999999999999</v>
      </c>
      <c r="AQ40" s="164">
        <v>69.646000000000001</v>
      </c>
      <c r="AR40" s="164">
        <v>71.534000000000006</v>
      </c>
      <c r="AS40" s="164">
        <v>0</v>
      </c>
      <c r="AT40" s="164">
        <v>-50.904000000000003</v>
      </c>
      <c r="AU40" s="164">
        <v>-50.326999999999998</v>
      </c>
      <c r="AV40" s="164">
        <v>8.5564999999999998</v>
      </c>
      <c r="AW40" s="164">
        <v>8.5113000000000003</v>
      </c>
      <c r="AX40" s="164">
        <v>67.649000000000001</v>
      </c>
      <c r="AY40" s="164">
        <v>68.721000000000004</v>
      </c>
      <c r="AZ40" s="164">
        <v>-7.8517999999999999</v>
      </c>
      <c r="BA40" s="164">
        <v>-43.662999999999997</v>
      </c>
      <c r="BB40" s="164">
        <v>-249.88</v>
      </c>
      <c r="BC40" s="164">
        <v>-15.987</v>
      </c>
      <c r="BD40" s="164">
        <v>-13.898999999999999</v>
      </c>
      <c r="BE40" s="164">
        <v>-13.798999999999999</v>
      </c>
      <c r="BF40" s="164">
        <v>56.283000000000001</v>
      </c>
      <c r="BG40" s="164">
        <v>55.55</v>
      </c>
      <c r="BH40" s="164">
        <v>-5.0522</v>
      </c>
      <c r="BI40" s="164">
        <v>-67.102000000000004</v>
      </c>
      <c r="BJ40" s="164">
        <v>-27.148</v>
      </c>
      <c r="BK40" s="164">
        <v>14.109</v>
      </c>
      <c r="BL40" s="165">
        <v>6.1585000000000001</v>
      </c>
      <c r="BM40" s="165">
        <v>4.2671000000000001</v>
      </c>
      <c r="BN40" s="164">
        <v>288</v>
      </c>
      <c r="BO40" s="165">
        <v>159.44999999999999</v>
      </c>
      <c r="BP40" s="165">
        <v>159.63999999999999</v>
      </c>
      <c r="BQ40" s="164">
        <v>-315.24</v>
      </c>
      <c r="BR40" s="164">
        <v>464.12</v>
      </c>
      <c r="BS40" s="164">
        <v>40.976999999999997</v>
      </c>
      <c r="BT40" s="164">
        <v>-104.23</v>
      </c>
      <c r="BU40" s="164">
        <v>106.31</v>
      </c>
      <c r="BV40" s="164">
        <v>103.74</v>
      </c>
      <c r="BW40" s="164">
        <v>27.239000000000001</v>
      </c>
      <c r="BX40" s="164">
        <v>24.158999999999999</v>
      </c>
      <c r="BY40" s="164">
        <v>64.87</v>
      </c>
      <c r="BZ40" s="164">
        <v>85</v>
      </c>
      <c r="CA40" s="164">
        <v>-69.787000000000006</v>
      </c>
      <c r="CB40" s="164">
        <v>-69.653000000000006</v>
      </c>
      <c r="CC40" s="164">
        <v>0</v>
      </c>
      <c r="CD40" s="164">
        <v>262.60000000000002</v>
      </c>
      <c r="CE40" s="164">
        <v>0.93240000000000001</v>
      </c>
      <c r="CF40" s="164">
        <v>-138.01</v>
      </c>
      <c r="CG40" s="164">
        <v>-137.78</v>
      </c>
      <c r="CH40" s="164">
        <v>-1.3563000000000001</v>
      </c>
      <c r="CI40" s="164">
        <v>0</v>
      </c>
      <c r="CJ40" s="164">
        <v>19.57</v>
      </c>
      <c r="CK40" s="164">
        <v>25.984999999999999</v>
      </c>
      <c r="CL40" s="164">
        <v>115.59</v>
      </c>
      <c r="CM40" s="164">
        <v>104.59</v>
      </c>
      <c r="CN40" s="164">
        <v>-18.45</v>
      </c>
      <c r="CO40" s="164">
        <v>64.787000000000006</v>
      </c>
      <c r="CP40" s="164">
        <v>62.908000000000001</v>
      </c>
      <c r="CQ40" s="164">
        <v>63.247</v>
      </c>
      <c r="CR40" s="164">
        <v>44.393000000000001</v>
      </c>
      <c r="CS40" s="164">
        <v>44.061</v>
      </c>
      <c r="CT40" s="165">
        <v>0</v>
      </c>
      <c r="CU40" s="164">
        <v>-74.385000000000005</v>
      </c>
      <c r="CV40" s="164">
        <v>0</v>
      </c>
      <c r="CW40" s="164">
        <v>15.106999999999999</v>
      </c>
      <c r="CX40" s="164">
        <v>54.84</v>
      </c>
      <c r="CY40" s="164">
        <v>82.66</v>
      </c>
      <c r="CZ40" s="164">
        <v>58.600999999999999</v>
      </c>
      <c r="DA40" s="164">
        <v>55.228999999999999</v>
      </c>
      <c r="DB40" s="164">
        <v>-39.700000000000003</v>
      </c>
      <c r="DC40" s="164">
        <v>-4.9640000000000004</v>
      </c>
      <c r="DD40" s="164">
        <v>0</v>
      </c>
      <c r="DE40" s="164">
        <v>0</v>
      </c>
      <c r="DF40" s="164">
        <v>-92.052999999999997</v>
      </c>
      <c r="DG40" s="164">
        <v>0</v>
      </c>
      <c r="DH40" s="164">
        <v>-24.224</v>
      </c>
      <c r="DI40" s="164">
        <v>-123.19</v>
      </c>
      <c r="DJ40" s="164">
        <v>-123.69</v>
      </c>
      <c r="DK40" s="165">
        <v>32.125999999999998</v>
      </c>
      <c r="DL40" s="164">
        <v>70.320999999999998</v>
      </c>
      <c r="DM40" s="164">
        <v>75.158000000000001</v>
      </c>
      <c r="DN40" s="164">
        <v>101.97</v>
      </c>
      <c r="DO40" s="164">
        <v>70.400000000000006</v>
      </c>
      <c r="DP40" s="164">
        <v>-11.25</v>
      </c>
      <c r="DQ40" s="164">
        <v>65.259</v>
      </c>
      <c r="DR40" s="164">
        <v>90.807000000000002</v>
      </c>
      <c r="DS40" s="164">
        <v>-18.420000000000002</v>
      </c>
      <c r="DT40" s="164">
        <v>-18.77</v>
      </c>
      <c r="DU40" s="164">
        <v>103.67</v>
      </c>
      <c r="DV40" s="164">
        <v>81.27</v>
      </c>
      <c r="DW40" s="164">
        <v>91.509</v>
      </c>
      <c r="DX40" s="164">
        <v>89.835999999999999</v>
      </c>
      <c r="DY40" s="164">
        <v>-83.584000000000003</v>
      </c>
      <c r="DZ40" s="164">
        <v>-80.953999999999994</v>
      </c>
      <c r="EA40" s="164">
        <v>201.47</v>
      </c>
      <c r="EB40" s="164">
        <v>149.55000000000001</v>
      </c>
      <c r="EC40" s="164">
        <v>147.44</v>
      </c>
      <c r="ED40" s="164">
        <v>147.91</v>
      </c>
      <c r="EE40" s="164">
        <v>51.853000000000002</v>
      </c>
      <c r="EF40" s="164">
        <v>28.317</v>
      </c>
      <c r="EG40" s="164">
        <v>-33.895000000000003</v>
      </c>
      <c r="EH40" s="164">
        <v>325.74</v>
      </c>
      <c r="EI40" s="164">
        <v>189.44</v>
      </c>
      <c r="EJ40" s="164">
        <v>0</v>
      </c>
      <c r="EK40" s="164">
        <v>-35.899000000000001</v>
      </c>
      <c r="EL40" s="164">
        <v>-38.81</v>
      </c>
      <c r="EM40" s="164">
        <v>45.216999999999999</v>
      </c>
      <c r="EN40" s="164">
        <v>-20.260999999999999</v>
      </c>
      <c r="EO40" s="164">
        <v>-48.345999999999997</v>
      </c>
      <c r="EP40" s="164">
        <v>35.375</v>
      </c>
      <c r="EQ40" s="164">
        <v>-65.322999999999993</v>
      </c>
      <c r="ER40" s="164">
        <v>-66.388000000000005</v>
      </c>
      <c r="ES40" s="164">
        <v>13.784000000000001</v>
      </c>
      <c r="ET40" s="164">
        <v>0</v>
      </c>
      <c r="EU40" s="164">
        <v>-6.4699</v>
      </c>
      <c r="EV40" s="164">
        <v>1</v>
      </c>
      <c r="EW40" s="165">
        <v>17.826000000000001</v>
      </c>
      <c r="EX40" s="164">
        <v>-109.33</v>
      </c>
      <c r="EY40" s="164">
        <v>-38.31</v>
      </c>
      <c r="EZ40" s="164">
        <v>-36.790999999999997</v>
      </c>
      <c r="FA40" s="164">
        <v>9.4443000000000001</v>
      </c>
      <c r="FB40" s="164">
        <v>-26.798999999999999</v>
      </c>
      <c r="FC40" s="165">
        <v>0</v>
      </c>
      <c r="FD40" s="164">
        <v>22.457999999999998</v>
      </c>
      <c r="FE40" s="164">
        <v>0</v>
      </c>
      <c r="FF40" s="164">
        <v>0</v>
      </c>
      <c r="FG40" s="164">
        <v>35.941000000000003</v>
      </c>
      <c r="FH40" s="164">
        <v>36.718000000000004</v>
      </c>
      <c r="FI40" s="164">
        <v>35.804000000000002</v>
      </c>
      <c r="FJ40" s="164">
        <v>68.823999999999998</v>
      </c>
      <c r="FK40" s="164">
        <v>68.656999999999996</v>
      </c>
      <c r="FL40" s="164">
        <v>-151.38</v>
      </c>
      <c r="FM40" s="164">
        <v>85.430999999999997</v>
      </c>
      <c r="FN40" s="164">
        <v>85.537000000000006</v>
      </c>
      <c r="FO40" s="164">
        <v>-117.74</v>
      </c>
      <c r="FP40" s="164">
        <v>-104.76</v>
      </c>
      <c r="FQ40" s="164">
        <v>-45.027999999999999</v>
      </c>
      <c r="FR40" s="164">
        <v>-38.439</v>
      </c>
      <c r="FS40" s="164">
        <v>18.103000000000002</v>
      </c>
      <c r="FT40" s="164">
        <v>0.95</v>
      </c>
      <c r="FU40" s="164">
        <v>-11.579000000000001</v>
      </c>
      <c r="FV40" s="164">
        <v>15.85</v>
      </c>
      <c r="FW40" s="164">
        <v>-45.567</v>
      </c>
      <c r="FX40" s="165">
        <v>10.736000000000001</v>
      </c>
      <c r="FY40" s="165">
        <v>-11.542</v>
      </c>
      <c r="FZ40" s="165">
        <v>2.1840000000000002</v>
      </c>
      <c r="GA40" s="164">
        <v>10.691000000000001</v>
      </c>
      <c r="GB40" s="164">
        <v>27.638999999999999</v>
      </c>
      <c r="GC40" s="164">
        <v>106.33</v>
      </c>
      <c r="GD40" s="164">
        <v>117.45</v>
      </c>
      <c r="GE40" s="164">
        <v>15.57</v>
      </c>
      <c r="GF40" s="164">
        <v>91.662999999999997</v>
      </c>
      <c r="GG40" s="164">
        <v>23.298999999999999</v>
      </c>
      <c r="GH40" s="164">
        <v>-23.96</v>
      </c>
      <c r="GI40" s="164">
        <v>-0.21029999999999999</v>
      </c>
      <c r="GJ40" s="164">
        <v>0</v>
      </c>
      <c r="GK40" s="164">
        <v>1.915</v>
      </c>
      <c r="GL40" s="165">
        <v>6.4500000000000002E-2</v>
      </c>
      <c r="GM40" s="165">
        <v>0</v>
      </c>
      <c r="GN40" s="164">
        <v>-15.95</v>
      </c>
      <c r="GO40" s="164">
        <v>-39.835000000000001</v>
      </c>
      <c r="GP40" s="164">
        <v>21.71</v>
      </c>
      <c r="GQ40" s="164">
        <v>62.686999999999998</v>
      </c>
      <c r="GR40" s="164">
        <v>109.68</v>
      </c>
      <c r="GS40" s="164">
        <v>62.774000000000001</v>
      </c>
      <c r="GT40" s="164">
        <v>-157.96</v>
      </c>
      <c r="GU40" s="164">
        <v>-30.384</v>
      </c>
      <c r="GV40" s="164">
        <v>42.514000000000003</v>
      </c>
      <c r="GW40" s="164">
        <v>-65.344999999999999</v>
      </c>
      <c r="GX40" s="164">
        <v>11.45</v>
      </c>
      <c r="GY40" s="164">
        <v>5.0990000000000002</v>
      </c>
      <c r="GZ40" s="164">
        <v>4.6618000000000004</v>
      </c>
      <c r="HA40" s="164">
        <v>13.109</v>
      </c>
      <c r="HB40" s="164">
        <v>160.35</v>
      </c>
      <c r="HC40" s="164">
        <v>161.84</v>
      </c>
      <c r="HD40" s="164">
        <v>279.10000000000002</v>
      </c>
      <c r="HE40" s="164">
        <v>-275.07</v>
      </c>
      <c r="HF40" s="164">
        <v>-578.41</v>
      </c>
      <c r="HG40" s="164">
        <v>579.37</v>
      </c>
      <c r="HH40" s="164">
        <v>493.03</v>
      </c>
      <c r="HI40" s="164">
        <v>-155.30000000000001</v>
      </c>
      <c r="HJ40" s="164">
        <v>-153.08000000000001</v>
      </c>
      <c r="HK40" s="164">
        <v>-48.978999999999999</v>
      </c>
      <c r="HL40" s="164">
        <v>-38.764000000000003</v>
      </c>
      <c r="HM40" s="164">
        <v>76.950999999999993</v>
      </c>
      <c r="HN40" s="164">
        <v>79.587000000000003</v>
      </c>
      <c r="HO40" s="164">
        <v>-105.11</v>
      </c>
      <c r="HP40" s="165">
        <v>-85.954999999999998</v>
      </c>
      <c r="HQ40" s="164">
        <v>31.225999999999999</v>
      </c>
      <c r="HR40" s="164">
        <v>31.05</v>
      </c>
      <c r="HS40" s="165">
        <v>-48.314999999999998</v>
      </c>
      <c r="HT40" s="164">
        <v>-73.808999999999997</v>
      </c>
      <c r="HU40" s="164">
        <v>81.069000000000003</v>
      </c>
      <c r="HV40" s="164">
        <v>81.260000000000005</v>
      </c>
      <c r="HW40" s="164">
        <v>63.2</v>
      </c>
      <c r="HX40" s="164">
        <v>63.5</v>
      </c>
      <c r="HY40" s="165">
        <v>22.273</v>
      </c>
      <c r="HZ40" s="164">
        <v>12</v>
      </c>
      <c r="IA40" s="164">
        <v>-338.81</v>
      </c>
      <c r="IB40" s="164">
        <v>78.03</v>
      </c>
      <c r="IC40" s="164">
        <v>77.106999999999999</v>
      </c>
      <c r="ID40" s="164">
        <v>12.8</v>
      </c>
      <c r="IE40" s="164">
        <v>31.899000000000001</v>
      </c>
      <c r="IF40" s="164">
        <v>-30.1</v>
      </c>
      <c r="IG40" s="164">
        <v>-31</v>
      </c>
      <c r="IH40" s="164">
        <v>1.5824</v>
      </c>
      <c r="II40" s="164">
        <v>1.3588</v>
      </c>
      <c r="IJ40" s="164">
        <v>-479.63</v>
      </c>
      <c r="IK40" s="164">
        <v>-169.21</v>
      </c>
      <c r="IL40" s="164">
        <v>495.47</v>
      </c>
      <c r="IM40" s="164">
        <v>313.48</v>
      </c>
      <c r="IN40" s="164">
        <v>-251.15</v>
      </c>
      <c r="IO40" s="164">
        <v>-383.17</v>
      </c>
      <c r="IP40" s="164">
        <v>382.71</v>
      </c>
      <c r="IQ40" s="164">
        <v>-108.77</v>
      </c>
      <c r="IR40" s="164">
        <v>-249.72</v>
      </c>
      <c r="IS40" s="165">
        <v>-293.01</v>
      </c>
      <c r="IT40" s="164">
        <v>133.78</v>
      </c>
      <c r="IU40" s="164">
        <v>133.5</v>
      </c>
      <c r="IV40" s="164">
        <v>111.31</v>
      </c>
      <c r="IW40" s="164">
        <v>-481.86</v>
      </c>
      <c r="IX40" s="164">
        <v>196.15</v>
      </c>
      <c r="IY40" s="164">
        <v>-287.98</v>
      </c>
      <c r="IZ40" s="164">
        <v>288.19</v>
      </c>
      <c r="JA40" s="164">
        <v>-4.7721999999999998</v>
      </c>
      <c r="JB40" s="164">
        <v>30.954999999999998</v>
      </c>
      <c r="JC40" s="164">
        <v>22.399000000000001</v>
      </c>
      <c r="JD40" s="164">
        <v>0.59699999999999998</v>
      </c>
      <c r="JE40" s="164">
        <v>0.58599999999999997</v>
      </c>
      <c r="JF40" s="164">
        <v>-22.079000000000001</v>
      </c>
      <c r="JG40" s="164">
        <v>1.2799</v>
      </c>
      <c r="JH40" s="164">
        <v>13.862</v>
      </c>
      <c r="JI40" s="164">
        <v>-1.5792999999999999</v>
      </c>
      <c r="JJ40" s="164">
        <v>-34.305999999999997</v>
      </c>
      <c r="JK40" s="164">
        <v>-16.434999999999999</v>
      </c>
      <c r="JL40" s="164">
        <v>28.1</v>
      </c>
      <c r="JM40" s="164">
        <v>51.366</v>
      </c>
      <c r="JN40" s="164">
        <v>51.844000000000001</v>
      </c>
      <c r="JO40" s="164">
        <v>0</v>
      </c>
      <c r="JP40" s="164">
        <v>0</v>
      </c>
      <c r="JQ40" s="164">
        <v>52.387</v>
      </c>
      <c r="JR40" s="164">
        <v>51.956000000000003</v>
      </c>
      <c r="JS40" s="164">
        <v>51.93</v>
      </c>
      <c r="JT40" s="165">
        <v>0</v>
      </c>
      <c r="JU40" s="164">
        <v>-31.298999999999999</v>
      </c>
      <c r="JV40" s="164">
        <v>14.571</v>
      </c>
      <c r="JW40" s="164">
        <v>8.2798999999999996</v>
      </c>
      <c r="JX40" s="164">
        <v>8.6998999999999995</v>
      </c>
      <c r="JY40" s="164">
        <v>-35.677</v>
      </c>
      <c r="JZ40" s="164">
        <v>72.019000000000005</v>
      </c>
      <c r="KA40" s="164">
        <v>49.289000000000001</v>
      </c>
      <c r="KB40" s="164">
        <v>-35.683999999999997</v>
      </c>
      <c r="KC40" s="164">
        <v>-71.260000000000005</v>
      </c>
      <c r="KD40" s="164">
        <v>37.459000000000003</v>
      </c>
      <c r="KE40" s="164">
        <v>33.267000000000003</v>
      </c>
      <c r="KF40" s="164">
        <v>22</v>
      </c>
      <c r="KG40" s="164">
        <v>-21.7</v>
      </c>
      <c r="KH40" s="164">
        <v>-82.108000000000004</v>
      </c>
      <c r="KI40" s="165">
        <v>320.3</v>
      </c>
    </row>
    <row r="41" spans="1:295" ht="18" customHeight="1" x14ac:dyDescent="0.3">
      <c r="A41" s="159" t="s">
        <v>61</v>
      </c>
      <c r="B41" s="159" t="s">
        <v>680</v>
      </c>
      <c r="C41" s="160">
        <v>0</v>
      </c>
      <c r="D41" s="160">
        <v>22.536999999999999</v>
      </c>
      <c r="E41" s="160">
        <v>-44.911999999999999</v>
      </c>
      <c r="F41" s="160">
        <v>-34.322000000000003</v>
      </c>
      <c r="G41" s="160">
        <v>32.871000000000002</v>
      </c>
      <c r="H41" s="160">
        <v>0</v>
      </c>
      <c r="I41" s="160">
        <v>65.524000000000001</v>
      </c>
      <c r="J41" s="160">
        <v>-89.753</v>
      </c>
      <c r="K41" s="160">
        <v>67.703999999999994</v>
      </c>
      <c r="L41" s="160">
        <v>32.756</v>
      </c>
      <c r="M41" s="160">
        <v>-33.594000000000001</v>
      </c>
      <c r="N41" s="160">
        <v>-6.6599000000000004</v>
      </c>
      <c r="O41" s="160">
        <v>-57.844000000000001</v>
      </c>
      <c r="P41" s="160">
        <v>50.598999999999997</v>
      </c>
      <c r="Q41" s="160">
        <v>20.7</v>
      </c>
      <c r="R41" s="160">
        <v>-50.598999999999997</v>
      </c>
      <c r="S41" s="160">
        <v>5.8705999999999996</v>
      </c>
      <c r="T41" s="160">
        <v>183.988</v>
      </c>
      <c r="U41" s="160">
        <v>13.478999999999999</v>
      </c>
      <c r="V41" s="160">
        <v>13.547000000000001</v>
      </c>
      <c r="W41" s="160">
        <v>22.439</v>
      </c>
      <c r="X41" s="160">
        <v>0</v>
      </c>
      <c r="Y41" s="160">
        <v>21.053999999999998</v>
      </c>
      <c r="Z41" s="160">
        <v>7.2544000000000004</v>
      </c>
      <c r="AA41" s="161">
        <v>0</v>
      </c>
      <c r="AB41" s="160">
        <v>113</v>
      </c>
      <c r="AC41" s="160">
        <v>-85.69</v>
      </c>
      <c r="AD41" s="160">
        <v>-85.66</v>
      </c>
      <c r="AE41" s="161">
        <v>19.428999999999998</v>
      </c>
      <c r="AF41" s="160">
        <v>6.6599000000000004</v>
      </c>
      <c r="AG41" s="160">
        <v>57.2</v>
      </c>
      <c r="AH41" s="160">
        <v>9.4489999999999998</v>
      </c>
      <c r="AI41" s="160">
        <v>0.156</v>
      </c>
      <c r="AJ41" s="160">
        <v>-24.03</v>
      </c>
      <c r="AK41" s="160">
        <v>-24.44</v>
      </c>
      <c r="AL41" s="160">
        <v>-59.658999999999999</v>
      </c>
      <c r="AM41" s="160">
        <v>24.43</v>
      </c>
      <c r="AN41" s="160">
        <v>24.5</v>
      </c>
      <c r="AO41" s="160">
        <v>8.7789000000000001</v>
      </c>
      <c r="AP41" s="161">
        <v>11.664999999999999</v>
      </c>
      <c r="AQ41" s="160">
        <v>70.117999999999995</v>
      </c>
      <c r="AR41" s="160">
        <v>72.408000000000001</v>
      </c>
      <c r="AS41" s="160">
        <v>0</v>
      </c>
      <c r="AT41" s="160">
        <v>-51.037999999999997</v>
      </c>
      <c r="AU41" s="160">
        <v>-50.146000000000001</v>
      </c>
      <c r="AV41" s="160">
        <v>7.0514000000000001</v>
      </c>
      <c r="AW41" s="160">
        <v>7.8032000000000004</v>
      </c>
      <c r="AX41" s="160">
        <v>67.917000000000002</v>
      </c>
      <c r="AY41" s="160">
        <v>69.256</v>
      </c>
      <c r="AZ41" s="160">
        <v>-8.3751999999999995</v>
      </c>
      <c r="BA41" s="160">
        <v>-43.759</v>
      </c>
      <c r="BB41" s="160">
        <v>-250.65</v>
      </c>
      <c r="BC41" s="160">
        <v>-17.141999999999999</v>
      </c>
      <c r="BD41" s="160">
        <v>-13.599</v>
      </c>
      <c r="BE41" s="160">
        <v>-13.699</v>
      </c>
      <c r="BF41" s="160">
        <v>56.314999999999998</v>
      </c>
      <c r="BG41" s="160">
        <v>55.334000000000003</v>
      </c>
      <c r="BH41" s="160">
        <v>-4.9642999999999997</v>
      </c>
      <c r="BI41" s="160">
        <v>-67.102000000000004</v>
      </c>
      <c r="BJ41" s="160">
        <v>-28.105</v>
      </c>
      <c r="BK41" s="160">
        <v>14.218999999999999</v>
      </c>
      <c r="BL41" s="161">
        <v>6.1585000000000001</v>
      </c>
      <c r="BM41" s="161">
        <v>4.2671000000000001</v>
      </c>
      <c r="BN41" s="160">
        <v>289.86</v>
      </c>
      <c r="BO41" s="161">
        <v>159.44999999999999</v>
      </c>
      <c r="BP41" s="161">
        <v>159.63999999999999</v>
      </c>
      <c r="BQ41" s="160">
        <v>-311.57</v>
      </c>
      <c r="BR41" s="160">
        <v>459.29</v>
      </c>
      <c r="BS41" s="160">
        <v>40.976999999999997</v>
      </c>
      <c r="BT41" s="160">
        <v>-85.94</v>
      </c>
      <c r="BU41" s="160">
        <v>91.756</v>
      </c>
      <c r="BV41" s="160">
        <v>104.79</v>
      </c>
      <c r="BW41" s="160">
        <v>25.77</v>
      </c>
      <c r="BX41" s="160">
        <v>24.68</v>
      </c>
      <c r="BY41" s="160">
        <v>70.900000000000006</v>
      </c>
      <c r="BZ41" s="160">
        <v>85.058999999999997</v>
      </c>
      <c r="CA41" s="160">
        <v>-90.013999999999996</v>
      </c>
      <c r="CB41" s="160">
        <v>-89.747</v>
      </c>
      <c r="CC41" s="160">
        <v>160.03</v>
      </c>
      <c r="CD41" s="160">
        <v>163.09</v>
      </c>
      <c r="CE41" s="160">
        <v>19.158000000000001</v>
      </c>
      <c r="CF41" s="160">
        <v>-139.79</v>
      </c>
      <c r="CG41" s="160">
        <v>-138.21</v>
      </c>
      <c r="CH41" s="160">
        <v>-4.1319999999999997</v>
      </c>
      <c r="CI41" s="160">
        <v>0</v>
      </c>
      <c r="CJ41" s="160">
        <v>19.57</v>
      </c>
      <c r="CK41" s="160">
        <v>25.984999999999999</v>
      </c>
      <c r="CL41" s="160">
        <v>112.9</v>
      </c>
      <c r="CM41" s="160">
        <v>102.4</v>
      </c>
      <c r="CN41" s="160">
        <v>-18.04</v>
      </c>
      <c r="CO41" s="160">
        <v>60.371000000000002</v>
      </c>
      <c r="CP41" s="160">
        <v>59.210999999999999</v>
      </c>
      <c r="CQ41" s="160">
        <v>58.901000000000003</v>
      </c>
      <c r="CR41" s="160">
        <v>40.747999999999998</v>
      </c>
      <c r="CS41" s="160">
        <v>40.356999999999999</v>
      </c>
      <c r="CT41" s="161">
        <v>0</v>
      </c>
      <c r="CU41" s="160">
        <v>-69.472999999999999</v>
      </c>
      <c r="CV41" s="160">
        <v>0</v>
      </c>
      <c r="CW41" s="160">
        <v>15.41</v>
      </c>
      <c r="CX41" s="160">
        <v>55.93</v>
      </c>
      <c r="CY41" s="160">
        <v>82.33</v>
      </c>
      <c r="CZ41" s="160">
        <v>58.600999999999999</v>
      </c>
      <c r="DA41" s="160">
        <v>55.228999999999999</v>
      </c>
      <c r="DB41" s="160">
        <v>-39.959000000000003</v>
      </c>
      <c r="DC41" s="160">
        <v>-4.9640000000000004</v>
      </c>
      <c r="DD41" s="160">
        <v>0</v>
      </c>
      <c r="DE41" s="160">
        <v>0</v>
      </c>
      <c r="DF41" s="160">
        <v>-85.49</v>
      </c>
      <c r="DG41" s="160">
        <v>0</v>
      </c>
      <c r="DH41" s="160">
        <v>-24.5</v>
      </c>
      <c r="DI41" s="160">
        <v>-122.4</v>
      </c>
      <c r="DJ41" s="160">
        <v>-122.59</v>
      </c>
      <c r="DK41" s="161">
        <v>32.125999999999998</v>
      </c>
      <c r="DL41" s="160">
        <v>70.320999999999998</v>
      </c>
      <c r="DM41" s="160">
        <v>74.218000000000004</v>
      </c>
      <c r="DN41" s="160">
        <v>101.97</v>
      </c>
      <c r="DO41" s="160">
        <v>69.61</v>
      </c>
      <c r="DP41" s="160">
        <v>-10.98</v>
      </c>
      <c r="DQ41" s="160">
        <v>65.88</v>
      </c>
      <c r="DR41" s="160">
        <v>84.494</v>
      </c>
      <c r="DS41" s="160">
        <v>-13.45</v>
      </c>
      <c r="DT41" s="160">
        <v>-13.42</v>
      </c>
      <c r="DU41" s="160">
        <v>91.98</v>
      </c>
      <c r="DV41" s="160">
        <v>81.27</v>
      </c>
      <c r="DW41" s="160">
        <v>84.617999999999995</v>
      </c>
      <c r="DX41" s="160">
        <v>83.108999999999995</v>
      </c>
      <c r="DY41" s="160">
        <v>-76.727000000000004</v>
      </c>
      <c r="DZ41" s="160">
        <v>-75.418000000000006</v>
      </c>
      <c r="EA41" s="160">
        <v>197.08</v>
      </c>
      <c r="EB41" s="160">
        <v>145.97</v>
      </c>
      <c r="EC41" s="160">
        <v>143.30000000000001</v>
      </c>
      <c r="ED41" s="160">
        <v>145.47</v>
      </c>
      <c r="EE41" s="160">
        <v>52.165999999999997</v>
      </c>
      <c r="EF41" s="160">
        <v>28.204999999999998</v>
      </c>
      <c r="EG41" s="160">
        <v>-34.276000000000003</v>
      </c>
      <c r="EH41" s="160">
        <v>320.97000000000003</v>
      </c>
      <c r="EI41" s="160">
        <v>196.83</v>
      </c>
      <c r="EJ41" s="160">
        <v>0</v>
      </c>
      <c r="EK41" s="160">
        <v>-30.277999999999999</v>
      </c>
      <c r="EL41" s="160">
        <v>-33.131</v>
      </c>
      <c r="EM41" s="160">
        <v>45.973999999999997</v>
      </c>
      <c r="EN41" s="160">
        <v>-19.326000000000001</v>
      </c>
      <c r="EO41" s="160">
        <v>-48.345999999999997</v>
      </c>
      <c r="EP41" s="160">
        <v>39.984000000000002</v>
      </c>
      <c r="EQ41" s="160">
        <v>-65.611000000000004</v>
      </c>
      <c r="ER41" s="160">
        <v>-65.843999999999994</v>
      </c>
      <c r="ES41" s="160">
        <v>12.53</v>
      </c>
      <c r="ET41" s="160">
        <v>0</v>
      </c>
      <c r="EU41" s="160">
        <v>-10.289</v>
      </c>
      <c r="EV41" s="160">
        <v>1.1000000000000001</v>
      </c>
      <c r="EW41" s="161">
        <v>17.826000000000001</v>
      </c>
      <c r="EX41" s="160">
        <v>-105.44</v>
      </c>
      <c r="EY41" s="160">
        <v>-34.734000000000002</v>
      </c>
      <c r="EZ41" s="160">
        <v>-34.253</v>
      </c>
      <c r="FA41" s="160">
        <v>7.8326000000000002</v>
      </c>
      <c r="FB41" s="160">
        <v>-25.181000000000001</v>
      </c>
      <c r="FC41" s="161">
        <v>0</v>
      </c>
      <c r="FD41" s="160">
        <v>21.652999999999999</v>
      </c>
      <c r="FE41" s="160">
        <v>0</v>
      </c>
      <c r="FF41" s="160">
        <v>0</v>
      </c>
      <c r="FG41" s="160">
        <v>36.192</v>
      </c>
      <c r="FH41" s="160">
        <v>37.476999999999997</v>
      </c>
      <c r="FI41" s="160">
        <v>35.878</v>
      </c>
      <c r="FJ41" s="160">
        <v>88.751000000000005</v>
      </c>
      <c r="FK41" s="160">
        <v>89.421000000000006</v>
      </c>
      <c r="FL41" s="160">
        <v>-157.07</v>
      </c>
      <c r="FM41" s="160">
        <v>78.072000000000003</v>
      </c>
      <c r="FN41" s="160">
        <v>78.585999999999999</v>
      </c>
      <c r="FO41" s="160">
        <v>-117.71</v>
      </c>
      <c r="FP41" s="160">
        <v>-107.98</v>
      </c>
      <c r="FQ41" s="160">
        <v>-45.24</v>
      </c>
      <c r="FR41" s="160">
        <v>-39.308999999999997</v>
      </c>
      <c r="FS41" s="160">
        <v>18.274000000000001</v>
      </c>
      <c r="FT41" s="160">
        <v>0.95</v>
      </c>
      <c r="FU41" s="160">
        <v>-11.629</v>
      </c>
      <c r="FV41" s="160">
        <v>15.7</v>
      </c>
      <c r="FW41" s="160">
        <v>-47.244</v>
      </c>
      <c r="FX41" s="161">
        <v>10.736000000000001</v>
      </c>
      <c r="FY41" s="161">
        <v>-11.542</v>
      </c>
      <c r="FZ41" s="161">
        <v>2.1840000000000002</v>
      </c>
      <c r="GA41" s="160">
        <v>10.672000000000001</v>
      </c>
      <c r="GB41" s="160">
        <v>27.35</v>
      </c>
      <c r="GC41" s="160">
        <v>110.95</v>
      </c>
      <c r="GD41" s="160">
        <v>119.59</v>
      </c>
      <c r="GE41" s="160">
        <v>15.57</v>
      </c>
      <c r="GF41" s="160">
        <v>88.733000000000004</v>
      </c>
      <c r="GG41" s="160">
        <v>23.2</v>
      </c>
      <c r="GH41" s="160">
        <v>-23.597000000000001</v>
      </c>
      <c r="GI41" s="160">
        <v>-0.79200000000000004</v>
      </c>
      <c r="GJ41" s="160">
        <v>0</v>
      </c>
      <c r="GK41" s="160">
        <v>1.9434</v>
      </c>
      <c r="GL41" s="161">
        <v>6.4500000000000002E-2</v>
      </c>
      <c r="GM41" s="161">
        <v>0</v>
      </c>
      <c r="GN41" s="160">
        <v>-15.474</v>
      </c>
      <c r="GO41" s="160">
        <v>-39.383000000000003</v>
      </c>
      <c r="GP41" s="160">
        <v>21.173999999999999</v>
      </c>
      <c r="GQ41" s="160">
        <v>62.518999999999998</v>
      </c>
      <c r="GR41" s="160">
        <v>108.45</v>
      </c>
      <c r="GS41" s="160">
        <v>61.96</v>
      </c>
      <c r="GT41" s="160">
        <v>-157.38</v>
      </c>
      <c r="GU41" s="160">
        <v>-30.052</v>
      </c>
      <c r="GV41" s="160">
        <v>41.75</v>
      </c>
      <c r="GW41" s="160">
        <v>-64.629000000000005</v>
      </c>
      <c r="GX41" s="160">
        <v>11.019</v>
      </c>
      <c r="GY41" s="160">
        <v>4.7853000000000003</v>
      </c>
      <c r="GZ41" s="160">
        <v>4.3981000000000003</v>
      </c>
      <c r="HA41" s="160">
        <v>13.109</v>
      </c>
      <c r="HB41" s="160">
        <v>159.94999999999999</v>
      </c>
      <c r="HC41" s="160">
        <v>159.02000000000001</v>
      </c>
      <c r="HD41" s="160">
        <v>281.2</v>
      </c>
      <c r="HE41" s="160">
        <v>-276.87</v>
      </c>
      <c r="HF41" s="160">
        <v>-572.1</v>
      </c>
      <c r="HG41" s="160">
        <v>573.1</v>
      </c>
      <c r="HH41" s="160">
        <v>485.03</v>
      </c>
      <c r="HI41" s="160">
        <v>-151.76</v>
      </c>
      <c r="HJ41" s="160">
        <v>-150.34</v>
      </c>
      <c r="HK41" s="160">
        <v>-48.179000000000002</v>
      </c>
      <c r="HL41" s="160">
        <v>-38.198</v>
      </c>
      <c r="HM41" s="160">
        <v>80.683999999999997</v>
      </c>
      <c r="HN41" s="160">
        <v>80.058999999999997</v>
      </c>
      <c r="HO41" s="160">
        <v>-105.11</v>
      </c>
      <c r="HP41" s="161">
        <v>-85.954999999999998</v>
      </c>
      <c r="HQ41" s="160">
        <v>43.058</v>
      </c>
      <c r="HR41" s="160">
        <v>42.256</v>
      </c>
      <c r="HS41" s="161">
        <v>-48.314999999999998</v>
      </c>
      <c r="HT41" s="160">
        <v>-69.007999999999996</v>
      </c>
      <c r="HU41" s="160">
        <v>58.279000000000003</v>
      </c>
      <c r="HV41" s="160">
        <v>57.728999999999999</v>
      </c>
      <c r="HW41" s="160">
        <v>64.599000000000004</v>
      </c>
      <c r="HX41" s="160">
        <v>64.5</v>
      </c>
      <c r="HY41" s="161">
        <v>22.273</v>
      </c>
      <c r="HZ41" s="160">
        <v>10.478999999999999</v>
      </c>
      <c r="IA41" s="160">
        <v>-336.36</v>
      </c>
      <c r="IB41" s="160">
        <v>84.99</v>
      </c>
      <c r="IC41" s="160">
        <v>84.753</v>
      </c>
      <c r="ID41" s="160">
        <v>17.899000000000001</v>
      </c>
      <c r="IE41" s="160">
        <v>29.2</v>
      </c>
      <c r="IF41" s="160">
        <v>-41.2</v>
      </c>
      <c r="IG41" s="160">
        <v>-42.9</v>
      </c>
      <c r="IH41" s="160">
        <v>1.4928999999999999</v>
      </c>
      <c r="II41" s="160">
        <v>1.2743</v>
      </c>
      <c r="IJ41" s="160">
        <v>-477.69</v>
      </c>
      <c r="IK41" s="160">
        <v>-167.45</v>
      </c>
      <c r="IL41" s="160">
        <v>480.57</v>
      </c>
      <c r="IM41" s="160">
        <v>306.66000000000003</v>
      </c>
      <c r="IN41" s="160">
        <v>-230.83</v>
      </c>
      <c r="IO41" s="160">
        <v>-376.41</v>
      </c>
      <c r="IP41" s="160">
        <v>380.58</v>
      </c>
      <c r="IQ41" s="160">
        <v>-140.16999999999999</v>
      </c>
      <c r="IR41" s="160">
        <v>-245.26</v>
      </c>
      <c r="IS41" s="161">
        <v>-293.01</v>
      </c>
      <c r="IT41" s="160">
        <v>109.28</v>
      </c>
      <c r="IU41" s="160">
        <v>109.92</v>
      </c>
      <c r="IV41" s="160">
        <v>144.63999999999999</v>
      </c>
      <c r="IW41" s="160">
        <v>-474.23</v>
      </c>
      <c r="IX41" s="160">
        <v>199.33</v>
      </c>
      <c r="IY41" s="160">
        <v>-271.82</v>
      </c>
      <c r="IZ41" s="160">
        <v>270.72000000000003</v>
      </c>
      <c r="JA41" s="160">
        <v>-4.1376999999999997</v>
      </c>
      <c r="JB41" s="160">
        <v>30.954999999999998</v>
      </c>
      <c r="JC41" s="160">
        <v>24.158999999999999</v>
      </c>
      <c r="JD41" s="160">
        <v>0.40200000000000002</v>
      </c>
      <c r="JE41" s="160">
        <v>0.39100000000000001</v>
      </c>
      <c r="JF41" s="160">
        <v>-24.158999999999999</v>
      </c>
      <c r="JG41" s="160">
        <v>2.7999000000000001</v>
      </c>
      <c r="JH41" s="160">
        <v>13.647</v>
      </c>
      <c r="JI41" s="160">
        <v>-3.0440999999999998</v>
      </c>
      <c r="JJ41" s="160">
        <v>-34.247999999999998</v>
      </c>
      <c r="JK41" s="160">
        <v>-15.907</v>
      </c>
      <c r="JL41" s="160">
        <v>30.1</v>
      </c>
      <c r="JM41" s="160">
        <v>53.715000000000003</v>
      </c>
      <c r="JN41" s="160">
        <v>53.744999999999997</v>
      </c>
      <c r="JO41" s="160">
        <v>0</v>
      </c>
      <c r="JP41" s="160">
        <v>0</v>
      </c>
      <c r="JQ41" s="160">
        <v>51.737000000000002</v>
      </c>
      <c r="JR41" s="160">
        <v>49.972999999999999</v>
      </c>
      <c r="JS41" s="160">
        <v>51.567</v>
      </c>
      <c r="JT41" s="161">
        <v>0</v>
      </c>
      <c r="JU41" s="160">
        <v>-27.2</v>
      </c>
      <c r="JV41" s="160">
        <v>15.367000000000001</v>
      </c>
      <c r="JW41" s="160">
        <v>8.2100000000000009</v>
      </c>
      <c r="JX41" s="160">
        <v>8.6998999999999995</v>
      </c>
      <c r="JY41" s="160">
        <v>-38.723999999999997</v>
      </c>
      <c r="JZ41" s="160">
        <v>71.915999999999997</v>
      </c>
      <c r="KA41" s="160">
        <v>49.110999999999997</v>
      </c>
      <c r="KB41" s="160">
        <v>-38.119999999999997</v>
      </c>
      <c r="KC41" s="160">
        <v>-70.352000000000004</v>
      </c>
      <c r="KD41" s="160">
        <v>36.631</v>
      </c>
      <c r="KE41" s="160">
        <v>33.298999999999999</v>
      </c>
      <c r="KF41" s="160">
        <v>18.600000000000001</v>
      </c>
      <c r="KG41" s="160">
        <v>-17.7</v>
      </c>
      <c r="KH41" s="160">
        <v>-83.44</v>
      </c>
      <c r="KI41" s="161">
        <v>320.3</v>
      </c>
    </row>
    <row r="42" spans="1:295" ht="18" customHeight="1" x14ac:dyDescent="0.3">
      <c r="A42" s="159" t="s">
        <v>61</v>
      </c>
      <c r="B42" s="159" t="s">
        <v>681</v>
      </c>
      <c r="C42" s="162">
        <v>0</v>
      </c>
      <c r="D42" s="162">
        <v>21.75</v>
      </c>
      <c r="E42" s="162">
        <v>-43.941000000000003</v>
      </c>
      <c r="F42" s="162">
        <v>-34.511000000000003</v>
      </c>
      <c r="G42" s="162">
        <v>31.227</v>
      </c>
      <c r="H42" s="162">
        <v>0</v>
      </c>
      <c r="I42" s="162">
        <v>62.643000000000001</v>
      </c>
      <c r="J42" s="162">
        <v>-85.256</v>
      </c>
      <c r="K42" s="162">
        <v>66.575000000000003</v>
      </c>
      <c r="L42" s="162">
        <v>32.756</v>
      </c>
      <c r="M42" s="162">
        <v>-32.576000000000001</v>
      </c>
      <c r="N42" s="162">
        <v>-6.6599000000000004</v>
      </c>
      <c r="O42" s="162">
        <v>-52.070999999999998</v>
      </c>
      <c r="P42" s="162">
        <v>46.2</v>
      </c>
      <c r="Q42" s="162">
        <v>17.388000000000002</v>
      </c>
      <c r="R42" s="162">
        <v>-46.2</v>
      </c>
      <c r="S42" s="162">
        <v>6.2514000000000003</v>
      </c>
      <c r="T42" s="162">
        <v>174.01</v>
      </c>
      <c r="U42" s="162">
        <v>12.282999999999999</v>
      </c>
      <c r="V42" s="162">
        <v>12.766</v>
      </c>
      <c r="W42" s="162">
        <v>20.960999999999999</v>
      </c>
      <c r="X42" s="162">
        <v>0</v>
      </c>
      <c r="Y42" s="162">
        <v>22.672999999999998</v>
      </c>
      <c r="Z42" s="162">
        <v>7.5427999999999997</v>
      </c>
      <c r="AA42" s="163">
        <v>0</v>
      </c>
      <c r="AB42" s="162">
        <v>113</v>
      </c>
      <c r="AC42" s="162">
        <v>-85.599000000000004</v>
      </c>
      <c r="AD42" s="162">
        <v>-85.51</v>
      </c>
      <c r="AE42" s="163">
        <v>19.428999999999998</v>
      </c>
      <c r="AF42" s="162">
        <v>6.6599000000000004</v>
      </c>
      <c r="AG42" s="162">
        <v>50.6</v>
      </c>
      <c r="AH42" s="162">
        <v>8.484</v>
      </c>
      <c r="AI42" s="162">
        <v>0.14699999999999999</v>
      </c>
      <c r="AJ42" s="162">
        <v>-26.69</v>
      </c>
      <c r="AK42" s="162">
        <v>-26.739000000000001</v>
      </c>
      <c r="AL42" s="162">
        <v>-50.86</v>
      </c>
      <c r="AM42" s="162">
        <v>26.77</v>
      </c>
      <c r="AN42" s="162">
        <v>27.17</v>
      </c>
      <c r="AO42" s="162">
        <v>8.5564</v>
      </c>
      <c r="AP42" s="163">
        <v>11.664999999999999</v>
      </c>
      <c r="AQ42" s="162">
        <v>69.947999999999993</v>
      </c>
      <c r="AR42" s="162">
        <v>71.168999999999997</v>
      </c>
      <c r="AS42" s="162">
        <v>0</v>
      </c>
      <c r="AT42" s="162">
        <v>-53.984999999999999</v>
      </c>
      <c r="AU42" s="162">
        <v>-53.597999999999999</v>
      </c>
      <c r="AV42" s="162">
        <v>27.032</v>
      </c>
      <c r="AW42" s="162">
        <v>27.085000000000001</v>
      </c>
      <c r="AX42" s="162">
        <v>62.156999999999996</v>
      </c>
      <c r="AY42" s="162">
        <v>64.165999999999997</v>
      </c>
      <c r="AZ42" s="162">
        <v>-5.758</v>
      </c>
      <c r="BA42" s="162">
        <v>-30.826000000000001</v>
      </c>
      <c r="BB42" s="162">
        <v>-245.33</v>
      </c>
      <c r="BC42" s="162">
        <v>-16.625</v>
      </c>
      <c r="BD42" s="162">
        <v>-13.798999999999999</v>
      </c>
      <c r="BE42" s="162">
        <v>-13.798999999999999</v>
      </c>
      <c r="BF42" s="162">
        <v>60.536000000000001</v>
      </c>
      <c r="BG42" s="162">
        <v>59.39</v>
      </c>
      <c r="BH42" s="162">
        <v>-4.6479999999999997</v>
      </c>
      <c r="BI42" s="162">
        <v>-67.102000000000004</v>
      </c>
      <c r="BJ42" s="162">
        <v>-29.724</v>
      </c>
      <c r="BK42" s="162">
        <v>0</v>
      </c>
      <c r="BL42" s="163">
        <v>6.1585000000000001</v>
      </c>
      <c r="BM42" s="163">
        <v>4.2671000000000001</v>
      </c>
      <c r="BN42" s="162">
        <v>280.8</v>
      </c>
      <c r="BO42" s="163">
        <v>159.44999999999999</v>
      </c>
      <c r="BP42" s="163">
        <v>159.63999999999999</v>
      </c>
      <c r="BQ42" s="162">
        <v>-248.71</v>
      </c>
      <c r="BR42" s="162">
        <v>451.41</v>
      </c>
      <c r="BS42" s="162">
        <v>40.976999999999997</v>
      </c>
      <c r="BT42" s="162">
        <v>-90.570999999999998</v>
      </c>
      <c r="BU42" s="162">
        <v>93.174000000000007</v>
      </c>
      <c r="BV42" s="162">
        <v>100.71</v>
      </c>
      <c r="BW42" s="162">
        <v>25.17</v>
      </c>
      <c r="BX42" s="162">
        <v>23.809000000000001</v>
      </c>
      <c r="BY42" s="162">
        <v>69.459000000000003</v>
      </c>
      <c r="BZ42" s="162">
        <v>83.19</v>
      </c>
      <c r="CA42" s="162">
        <v>-90.147999999999996</v>
      </c>
      <c r="CB42" s="162">
        <v>-89.881</v>
      </c>
      <c r="CC42" s="162">
        <v>159.11000000000001</v>
      </c>
      <c r="CD42" s="162">
        <v>160.80000000000001</v>
      </c>
      <c r="CE42" s="162">
        <v>20.317</v>
      </c>
      <c r="CF42" s="162">
        <v>-147.29</v>
      </c>
      <c r="CG42" s="162">
        <v>-147.05000000000001</v>
      </c>
      <c r="CH42" s="162">
        <v>-5.1517999999999997</v>
      </c>
      <c r="CI42" s="162">
        <v>0</v>
      </c>
      <c r="CJ42" s="162">
        <v>19.57</v>
      </c>
      <c r="CK42" s="162">
        <v>25.984999999999999</v>
      </c>
      <c r="CL42" s="162">
        <v>112.8</v>
      </c>
      <c r="CM42" s="162">
        <v>101.8</v>
      </c>
      <c r="CN42" s="162">
        <v>-17.908999999999999</v>
      </c>
      <c r="CO42" s="162">
        <v>55.665999999999997</v>
      </c>
      <c r="CP42" s="162">
        <v>54.125999999999998</v>
      </c>
      <c r="CQ42" s="162">
        <v>53.74</v>
      </c>
      <c r="CR42" s="162">
        <v>26.619</v>
      </c>
      <c r="CS42" s="162">
        <v>26.54</v>
      </c>
      <c r="CT42" s="163">
        <v>0</v>
      </c>
      <c r="CU42" s="162">
        <v>-52.146000000000001</v>
      </c>
      <c r="CV42" s="162">
        <v>0</v>
      </c>
      <c r="CW42" s="162">
        <v>14.771000000000001</v>
      </c>
      <c r="CX42" s="162">
        <v>56.939</v>
      </c>
      <c r="CY42" s="162">
        <v>82.638999999999996</v>
      </c>
      <c r="CZ42" s="162">
        <v>58.600999999999999</v>
      </c>
      <c r="DA42" s="162">
        <v>55.228999999999999</v>
      </c>
      <c r="DB42" s="162">
        <v>-38.798999999999999</v>
      </c>
      <c r="DC42" s="162">
        <v>-4.9640000000000004</v>
      </c>
      <c r="DD42" s="162">
        <v>0</v>
      </c>
      <c r="DE42" s="162">
        <v>0</v>
      </c>
      <c r="DF42" s="162">
        <v>-77.691999999999993</v>
      </c>
      <c r="DG42" s="162">
        <v>0</v>
      </c>
      <c r="DH42" s="162">
        <v>-23.809000000000001</v>
      </c>
      <c r="DI42" s="162">
        <v>-119</v>
      </c>
      <c r="DJ42" s="162">
        <v>-121</v>
      </c>
      <c r="DK42" s="163">
        <v>32.125999999999998</v>
      </c>
      <c r="DL42" s="162">
        <v>69.441999999999993</v>
      </c>
      <c r="DM42" s="162">
        <v>70.460999999999999</v>
      </c>
      <c r="DN42" s="162">
        <v>100.79</v>
      </c>
      <c r="DO42" s="162">
        <v>68.88</v>
      </c>
      <c r="DP42" s="162">
        <v>-9.91</v>
      </c>
      <c r="DQ42" s="162">
        <v>64.516000000000005</v>
      </c>
      <c r="DR42" s="162">
        <v>78.445999999999998</v>
      </c>
      <c r="DS42" s="162">
        <v>-1.35</v>
      </c>
      <c r="DT42" s="162">
        <v>-1.21</v>
      </c>
      <c r="DU42" s="162">
        <v>75.42</v>
      </c>
      <c r="DV42" s="162">
        <v>80.38</v>
      </c>
      <c r="DW42" s="162">
        <v>78.835999999999999</v>
      </c>
      <c r="DX42" s="162">
        <v>76.909000000000006</v>
      </c>
      <c r="DY42" s="162">
        <v>-77.790999999999997</v>
      </c>
      <c r="DZ42" s="162">
        <v>-77</v>
      </c>
      <c r="EA42" s="162">
        <v>184.18</v>
      </c>
      <c r="EB42" s="162">
        <v>135.54</v>
      </c>
      <c r="EC42" s="162">
        <v>132.44</v>
      </c>
      <c r="ED42" s="162">
        <v>133.44</v>
      </c>
      <c r="EE42" s="162">
        <v>49.530999999999999</v>
      </c>
      <c r="EF42" s="162">
        <v>26.593</v>
      </c>
      <c r="EG42" s="162">
        <v>-33.423000000000002</v>
      </c>
      <c r="EH42" s="162">
        <v>259.66000000000003</v>
      </c>
      <c r="EI42" s="162">
        <v>199.1</v>
      </c>
      <c r="EJ42" s="162">
        <v>0</v>
      </c>
      <c r="EK42" s="162">
        <v>-26.187000000000001</v>
      </c>
      <c r="EL42" s="162">
        <v>-28.523</v>
      </c>
      <c r="EM42" s="162">
        <v>43.643999999999998</v>
      </c>
      <c r="EN42" s="162">
        <v>-11.266999999999999</v>
      </c>
      <c r="EO42" s="162">
        <v>-48.345999999999997</v>
      </c>
      <c r="EP42" s="162">
        <v>38.448</v>
      </c>
      <c r="EQ42" s="162">
        <v>-65.709000000000003</v>
      </c>
      <c r="ER42" s="162">
        <v>-66.213999999999999</v>
      </c>
      <c r="ES42" s="162">
        <v>13.724</v>
      </c>
      <c r="ET42" s="162">
        <v>0</v>
      </c>
      <c r="EU42" s="162">
        <v>-15.388999999999999</v>
      </c>
      <c r="EV42" s="162">
        <v>1</v>
      </c>
      <c r="EW42" s="163">
        <v>17.826000000000001</v>
      </c>
      <c r="EX42" s="162">
        <v>-86.289000000000001</v>
      </c>
      <c r="EY42" s="162">
        <v>-35.363</v>
      </c>
      <c r="EZ42" s="162">
        <v>-35.037999999999997</v>
      </c>
      <c r="FA42" s="162">
        <v>6.9202000000000004</v>
      </c>
      <c r="FB42" s="162">
        <v>-25.446000000000002</v>
      </c>
      <c r="FC42" s="163">
        <v>0</v>
      </c>
      <c r="FD42" s="162">
        <v>21.902000000000001</v>
      </c>
      <c r="FE42" s="162">
        <v>0</v>
      </c>
      <c r="FF42" s="162">
        <v>0</v>
      </c>
      <c r="FG42" s="162">
        <v>37.640999999999998</v>
      </c>
      <c r="FH42" s="162">
        <v>37.353999999999999</v>
      </c>
      <c r="FI42" s="162">
        <v>36.768999999999998</v>
      </c>
      <c r="FJ42" s="162">
        <v>90.090999999999994</v>
      </c>
      <c r="FK42" s="162">
        <v>91.096000000000004</v>
      </c>
      <c r="FL42" s="162">
        <v>-167.62</v>
      </c>
      <c r="FM42" s="162">
        <v>80.960999999999999</v>
      </c>
      <c r="FN42" s="162">
        <v>80.510000000000005</v>
      </c>
      <c r="FO42" s="162">
        <v>-126.25</v>
      </c>
      <c r="FP42" s="162">
        <v>-115.44</v>
      </c>
      <c r="FQ42" s="162">
        <v>-51.524000000000001</v>
      </c>
      <c r="FR42" s="162">
        <v>-42.588999999999999</v>
      </c>
      <c r="FS42" s="162">
        <v>18.582000000000001</v>
      </c>
      <c r="FT42" s="162">
        <v>0.93899999999999995</v>
      </c>
      <c r="FU42" s="162">
        <v>-11.849</v>
      </c>
      <c r="FV42" s="162">
        <v>15.63</v>
      </c>
      <c r="FW42" s="162">
        <v>-52.432000000000002</v>
      </c>
      <c r="FX42" s="163">
        <v>10.736000000000001</v>
      </c>
      <c r="FY42" s="163">
        <v>-11.542</v>
      </c>
      <c r="FZ42" s="163">
        <v>2.1840000000000002</v>
      </c>
      <c r="GA42" s="162">
        <v>10.462999999999999</v>
      </c>
      <c r="GB42" s="162">
        <v>24.5</v>
      </c>
      <c r="GC42" s="162">
        <v>117.64</v>
      </c>
      <c r="GD42" s="162">
        <v>125.15</v>
      </c>
      <c r="GE42" s="162">
        <v>14.34</v>
      </c>
      <c r="GF42" s="162">
        <v>86.212000000000003</v>
      </c>
      <c r="GG42" s="162">
        <v>21.798999999999999</v>
      </c>
      <c r="GH42" s="162">
        <v>-23.463000000000001</v>
      </c>
      <c r="GI42" s="162">
        <v>-1.2883</v>
      </c>
      <c r="GJ42" s="162">
        <v>1.532</v>
      </c>
      <c r="GK42" s="162">
        <v>1.9874000000000001</v>
      </c>
      <c r="GL42" s="163">
        <v>6.4500000000000002E-2</v>
      </c>
      <c r="GM42" s="163">
        <v>0</v>
      </c>
      <c r="GN42" s="162">
        <v>-15.474</v>
      </c>
      <c r="GO42" s="162">
        <v>-38.606000000000002</v>
      </c>
      <c r="GP42" s="162">
        <v>21.218</v>
      </c>
      <c r="GQ42" s="162">
        <v>60.418999999999997</v>
      </c>
      <c r="GR42" s="162">
        <v>107.6</v>
      </c>
      <c r="GS42" s="162">
        <v>62.33</v>
      </c>
      <c r="GT42" s="162">
        <v>-155.44999999999999</v>
      </c>
      <c r="GU42" s="162">
        <v>-29.035</v>
      </c>
      <c r="GV42" s="162">
        <v>40.445</v>
      </c>
      <c r="GW42" s="162">
        <v>-60.776000000000003</v>
      </c>
      <c r="GX42" s="162">
        <v>12.254</v>
      </c>
      <c r="GY42" s="162">
        <v>4.0039999999999996</v>
      </c>
      <c r="GZ42" s="162">
        <v>3.5543999999999998</v>
      </c>
      <c r="HA42" s="162">
        <v>14</v>
      </c>
      <c r="HB42" s="162">
        <v>157.96</v>
      </c>
      <c r="HC42" s="162">
        <v>157.27000000000001</v>
      </c>
      <c r="HD42" s="162">
        <v>283.7</v>
      </c>
      <c r="HE42" s="162">
        <v>-280.92</v>
      </c>
      <c r="HF42" s="162">
        <v>-596.19000000000005</v>
      </c>
      <c r="HG42" s="162">
        <v>598.9</v>
      </c>
      <c r="HH42" s="162">
        <v>518.46</v>
      </c>
      <c r="HI42" s="162">
        <v>-151.5</v>
      </c>
      <c r="HJ42" s="162">
        <v>-150.87</v>
      </c>
      <c r="HK42" s="162">
        <v>-51.451999999999998</v>
      </c>
      <c r="HL42" s="162">
        <v>-41.851999999999997</v>
      </c>
      <c r="HM42" s="162">
        <v>76.442999999999998</v>
      </c>
      <c r="HN42" s="162">
        <v>75.382000000000005</v>
      </c>
      <c r="HO42" s="162">
        <v>-105.11</v>
      </c>
      <c r="HP42" s="163">
        <v>-85.954999999999998</v>
      </c>
      <c r="HQ42" s="162">
        <v>48.034999999999997</v>
      </c>
      <c r="HR42" s="162">
        <v>47.859000000000002</v>
      </c>
      <c r="HS42" s="163">
        <v>-48.314999999999998</v>
      </c>
      <c r="HT42" s="162">
        <v>-67.507999999999996</v>
      </c>
      <c r="HU42" s="162">
        <v>61.36</v>
      </c>
      <c r="HV42" s="162">
        <v>59.74</v>
      </c>
      <c r="HW42" s="162">
        <v>62.098999999999997</v>
      </c>
      <c r="HX42" s="162">
        <v>62.2</v>
      </c>
      <c r="HY42" s="163">
        <v>22.273</v>
      </c>
      <c r="HZ42" s="162">
        <v>9.76</v>
      </c>
      <c r="IA42" s="162">
        <v>-339.16</v>
      </c>
      <c r="IB42" s="162">
        <v>88.730999999999995</v>
      </c>
      <c r="IC42" s="162">
        <v>87.7</v>
      </c>
      <c r="ID42" s="162">
        <v>17.899000000000001</v>
      </c>
      <c r="IE42" s="162">
        <v>25.1</v>
      </c>
      <c r="IF42" s="162">
        <v>-46.298999999999999</v>
      </c>
      <c r="IG42" s="162">
        <v>-48.298999999999999</v>
      </c>
      <c r="IH42" s="162">
        <v>1.4928999999999999</v>
      </c>
      <c r="II42" s="162">
        <v>1.2743</v>
      </c>
      <c r="IJ42" s="162">
        <v>-505.42</v>
      </c>
      <c r="IK42" s="162">
        <v>-176.26</v>
      </c>
      <c r="IL42" s="162">
        <v>481.1</v>
      </c>
      <c r="IM42" s="162">
        <v>304.25</v>
      </c>
      <c r="IN42" s="162">
        <v>-196.16</v>
      </c>
      <c r="IO42" s="162">
        <v>-368.01</v>
      </c>
      <c r="IP42" s="162">
        <v>371.63</v>
      </c>
      <c r="IQ42" s="162">
        <v>-147.44999999999999</v>
      </c>
      <c r="IR42" s="162">
        <v>-249.91</v>
      </c>
      <c r="IS42" s="163">
        <v>-293.01</v>
      </c>
      <c r="IT42" s="162">
        <v>107.41</v>
      </c>
      <c r="IU42" s="162">
        <v>106.37</v>
      </c>
      <c r="IV42" s="162">
        <v>149.61000000000001</v>
      </c>
      <c r="IW42" s="162">
        <v>-469.55</v>
      </c>
      <c r="IX42" s="162">
        <v>204.64</v>
      </c>
      <c r="IY42" s="162">
        <v>-263.08</v>
      </c>
      <c r="IZ42" s="162">
        <v>264.16000000000003</v>
      </c>
      <c r="JA42" s="162">
        <v>-4.8491</v>
      </c>
      <c r="JB42" s="162">
        <v>30.954999999999998</v>
      </c>
      <c r="JC42" s="162">
        <v>23.84</v>
      </c>
      <c r="JD42" s="162">
        <v>0.20300000000000001</v>
      </c>
      <c r="JE42" s="162">
        <v>0.191</v>
      </c>
      <c r="JF42" s="162">
        <v>-23.44</v>
      </c>
      <c r="JG42" s="162">
        <v>2.7999000000000001</v>
      </c>
      <c r="JH42" s="162">
        <v>12.972</v>
      </c>
      <c r="JI42" s="162">
        <v>-3.0440999999999998</v>
      </c>
      <c r="JJ42" s="162">
        <v>-35.536000000000001</v>
      </c>
      <c r="JK42" s="162">
        <v>-15.555999999999999</v>
      </c>
      <c r="JL42" s="162">
        <v>32.298999999999999</v>
      </c>
      <c r="JM42" s="162">
        <v>53.326000000000001</v>
      </c>
      <c r="JN42" s="162">
        <v>53.668999999999997</v>
      </c>
      <c r="JO42" s="162">
        <v>0</v>
      </c>
      <c r="JP42" s="162">
        <v>0</v>
      </c>
      <c r="JQ42" s="162">
        <v>48.968000000000004</v>
      </c>
      <c r="JR42" s="162">
        <v>48.780999999999999</v>
      </c>
      <c r="JS42" s="162">
        <v>49.661999999999999</v>
      </c>
      <c r="JT42" s="163">
        <v>0</v>
      </c>
      <c r="JU42" s="162">
        <v>-24.1</v>
      </c>
      <c r="JV42" s="162">
        <v>16.062000000000001</v>
      </c>
      <c r="JW42" s="162">
        <v>8</v>
      </c>
      <c r="JX42" s="162">
        <v>8.6998999999999995</v>
      </c>
      <c r="JY42" s="162">
        <v>-38.481999999999999</v>
      </c>
      <c r="JZ42" s="162">
        <v>74.518000000000001</v>
      </c>
      <c r="KA42" s="162">
        <v>52.347999999999999</v>
      </c>
      <c r="KB42" s="162">
        <v>-38.055</v>
      </c>
      <c r="KC42" s="162">
        <v>-73.531000000000006</v>
      </c>
      <c r="KD42" s="162">
        <v>41.494</v>
      </c>
      <c r="KE42" s="162">
        <v>32.484000000000002</v>
      </c>
      <c r="KF42" s="162">
        <v>14.699</v>
      </c>
      <c r="KG42" s="162">
        <v>-14.6</v>
      </c>
      <c r="KH42" s="162">
        <v>-80.057000000000002</v>
      </c>
      <c r="KI42" s="163">
        <v>320.3</v>
      </c>
    </row>
    <row r="43" spans="1:295" ht="18" customHeight="1" x14ac:dyDescent="0.3">
      <c r="A43" s="159" t="s">
        <v>61</v>
      </c>
      <c r="B43" s="159" t="s">
        <v>682</v>
      </c>
      <c r="C43" s="162">
        <v>0</v>
      </c>
      <c r="D43" s="162">
        <v>21.221</v>
      </c>
      <c r="E43" s="162">
        <v>-41.98</v>
      </c>
      <c r="F43" s="162">
        <v>-34.726999999999997</v>
      </c>
      <c r="G43" s="162">
        <v>30.667999999999999</v>
      </c>
      <c r="H43" s="162">
        <v>0</v>
      </c>
      <c r="I43" s="162">
        <v>61.393999999999998</v>
      </c>
      <c r="J43" s="162">
        <v>-79.025000000000006</v>
      </c>
      <c r="K43" s="162">
        <v>63.567999999999998</v>
      </c>
      <c r="L43" s="162">
        <v>32.273000000000003</v>
      </c>
      <c r="M43" s="162">
        <v>-31.695</v>
      </c>
      <c r="N43" s="162">
        <v>2.2200000000000002</v>
      </c>
      <c r="O43" s="162">
        <v>-46.728000000000002</v>
      </c>
      <c r="P43" s="162">
        <v>41.798999999999999</v>
      </c>
      <c r="Q43" s="162">
        <v>15.731999999999999</v>
      </c>
      <c r="R43" s="162">
        <v>-39.598999999999997</v>
      </c>
      <c r="S43" s="162">
        <v>7.3296000000000001</v>
      </c>
      <c r="T43" s="162">
        <v>161.52799999999999</v>
      </c>
      <c r="U43" s="162">
        <v>12.454000000000001</v>
      </c>
      <c r="V43" s="162">
        <v>12.145</v>
      </c>
      <c r="W43" s="162">
        <v>20.324999999999999</v>
      </c>
      <c r="X43" s="162">
        <v>0</v>
      </c>
      <c r="Y43" s="162">
        <v>21.702000000000002</v>
      </c>
      <c r="Z43" s="162">
        <v>7.2538999999999998</v>
      </c>
      <c r="AA43" s="163">
        <v>0</v>
      </c>
      <c r="AB43" s="162">
        <v>113</v>
      </c>
      <c r="AC43" s="162">
        <v>-72.308999999999997</v>
      </c>
      <c r="AD43" s="162">
        <v>-72.47</v>
      </c>
      <c r="AE43" s="163">
        <v>19.428999999999998</v>
      </c>
      <c r="AF43" s="162">
        <v>0</v>
      </c>
      <c r="AG43" s="162">
        <v>46.2</v>
      </c>
      <c r="AH43" s="162">
        <v>8.7319999999999993</v>
      </c>
      <c r="AI43" s="162">
        <v>0.14799999999999999</v>
      </c>
      <c r="AJ43" s="162">
        <v>-42.04</v>
      </c>
      <c r="AK43" s="162">
        <v>-42.09</v>
      </c>
      <c r="AL43" s="162">
        <v>-64.519000000000005</v>
      </c>
      <c r="AM43" s="162">
        <v>42.52</v>
      </c>
      <c r="AN43" s="162">
        <v>42.75</v>
      </c>
      <c r="AO43" s="162">
        <v>11.167</v>
      </c>
      <c r="AP43" s="163">
        <v>11.664999999999999</v>
      </c>
      <c r="AQ43" s="162">
        <v>68.415000000000006</v>
      </c>
      <c r="AR43" s="162">
        <v>69.906000000000006</v>
      </c>
      <c r="AS43" s="162">
        <v>0</v>
      </c>
      <c r="AT43" s="162">
        <v>-53.582999999999998</v>
      </c>
      <c r="AU43" s="162">
        <v>-54.372</v>
      </c>
      <c r="AV43" s="162">
        <v>28.895</v>
      </c>
      <c r="AW43" s="162">
        <v>22.795000000000002</v>
      </c>
      <c r="AX43" s="162">
        <v>62.023000000000003</v>
      </c>
      <c r="AY43" s="162">
        <v>62.558</v>
      </c>
      <c r="AZ43" s="162">
        <v>-4.7111000000000001</v>
      </c>
      <c r="BA43" s="162">
        <v>-20.664999999999999</v>
      </c>
      <c r="BB43" s="162">
        <v>-253.95</v>
      </c>
      <c r="BC43" s="162">
        <v>-17.611999999999998</v>
      </c>
      <c r="BD43" s="162">
        <v>-13.599</v>
      </c>
      <c r="BE43" s="162">
        <v>-13.599</v>
      </c>
      <c r="BF43" s="162">
        <v>59.768000000000001</v>
      </c>
      <c r="BG43" s="162">
        <v>59.206000000000003</v>
      </c>
      <c r="BH43" s="162">
        <v>-4.2881</v>
      </c>
      <c r="BI43" s="162">
        <v>-67.102000000000004</v>
      </c>
      <c r="BJ43" s="162">
        <v>-35.951000000000001</v>
      </c>
      <c r="BK43" s="162">
        <v>0</v>
      </c>
      <c r="BL43" s="163">
        <v>6.1585000000000001</v>
      </c>
      <c r="BM43" s="163">
        <v>4.2671000000000001</v>
      </c>
      <c r="BN43" s="162">
        <v>294.16000000000003</v>
      </c>
      <c r="BO43" s="163">
        <v>159.44999999999999</v>
      </c>
      <c r="BP43" s="163">
        <v>159.63999999999999</v>
      </c>
      <c r="BQ43" s="162">
        <v>-233.77</v>
      </c>
      <c r="BR43" s="162">
        <v>449.42</v>
      </c>
      <c r="BS43" s="162">
        <v>40.976999999999997</v>
      </c>
      <c r="BT43" s="162">
        <v>-94.650999999999996</v>
      </c>
      <c r="BU43" s="162">
        <v>96.543000000000006</v>
      </c>
      <c r="BV43" s="162">
        <v>97.44</v>
      </c>
      <c r="BW43" s="162">
        <v>24.94</v>
      </c>
      <c r="BX43" s="162">
        <v>23.559000000000001</v>
      </c>
      <c r="BY43" s="162">
        <v>68.760000000000005</v>
      </c>
      <c r="BZ43" s="162">
        <v>82.319000000000003</v>
      </c>
      <c r="CA43" s="162">
        <v>-90.013999999999996</v>
      </c>
      <c r="CB43" s="162">
        <v>-90.147999999999996</v>
      </c>
      <c r="CC43" s="162">
        <v>155.22</v>
      </c>
      <c r="CD43" s="162">
        <v>155.72</v>
      </c>
      <c r="CE43" s="162">
        <v>21.193000000000001</v>
      </c>
      <c r="CF43" s="162">
        <v>-147.44</v>
      </c>
      <c r="CG43" s="162">
        <v>-146.97</v>
      </c>
      <c r="CH43" s="162">
        <v>-7.2827000000000002</v>
      </c>
      <c r="CI43" s="162">
        <v>0</v>
      </c>
      <c r="CJ43" s="162">
        <v>19.57</v>
      </c>
      <c r="CK43" s="162">
        <v>25.984999999999999</v>
      </c>
      <c r="CL43" s="162">
        <v>110</v>
      </c>
      <c r="CM43" s="162">
        <v>99.9</v>
      </c>
      <c r="CN43" s="162">
        <v>-17.04</v>
      </c>
      <c r="CO43" s="162">
        <v>52.558999999999997</v>
      </c>
      <c r="CP43" s="162">
        <v>51.793999999999997</v>
      </c>
      <c r="CQ43" s="162">
        <v>51.908000000000001</v>
      </c>
      <c r="CR43" s="162">
        <v>20.347999999999999</v>
      </c>
      <c r="CS43" s="162">
        <v>20.911000000000001</v>
      </c>
      <c r="CT43" s="163">
        <v>0</v>
      </c>
      <c r="CU43" s="162">
        <v>-48.228000000000002</v>
      </c>
      <c r="CV43" s="162">
        <v>0</v>
      </c>
      <c r="CW43" s="162">
        <v>14.406000000000001</v>
      </c>
      <c r="CX43" s="162">
        <v>50.139000000000003</v>
      </c>
      <c r="CY43" s="162">
        <v>83.838999999999999</v>
      </c>
      <c r="CZ43" s="162">
        <v>58.600999999999999</v>
      </c>
      <c r="DA43" s="162">
        <v>55.228999999999999</v>
      </c>
      <c r="DB43" s="162">
        <v>-38.728999999999999</v>
      </c>
      <c r="DC43" s="162">
        <v>-4.9640000000000004</v>
      </c>
      <c r="DD43" s="162">
        <v>0</v>
      </c>
      <c r="DE43" s="162">
        <v>0</v>
      </c>
      <c r="DF43" s="162">
        <v>-81.998000000000005</v>
      </c>
      <c r="DG43" s="162">
        <v>1E-4</v>
      </c>
      <c r="DH43" s="162">
        <v>-23.548999999999999</v>
      </c>
      <c r="DI43" s="162">
        <v>-116.4</v>
      </c>
      <c r="DJ43" s="162">
        <v>-117.5</v>
      </c>
      <c r="DK43" s="163">
        <v>32.125999999999998</v>
      </c>
      <c r="DL43" s="162">
        <v>67.683999999999997</v>
      </c>
      <c r="DM43" s="162">
        <v>69.522000000000006</v>
      </c>
      <c r="DN43" s="162">
        <v>97.283000000000001</v>
      </c>
      <c r="DO43" s="162">
        <v>66.73</v>
      </c>
      <c r="DP43" s="162">
        <v>-9.35</v>
      </c>
      <c r="DQ43" s="162">
        <v>61.896999999999998</v>
      </c>
      <c r="DR43" s="162">
        <v>81.304000000000002</v>
      </c>
      <c r="DS43" s="162">
        <v>-2.61</v>
      </c>
      <c r="DT43" s="162">
        <v>-2.4900000000000002</v>
      </c>
      <c r="DU43" s="162">
        <v>69.930000000000007</v>
      </c>
      <c r="DV43" s="162">
        <v>77.849999999999994</v>
      </c>
      <c r="DW43" s="162">
        <v>82.254000000000005</v>
      </c>
      <c r="DX43" s="162">
        <v>79.653999999999996</v>
      </c>
      <c r="DY43" s="162">
        <v>-76.221999999999994</v>
      </c>
      <c r="DZ43" s="162">
        <v>-73.581000000000003</v>
      </c>
      <c r="EA43" s="162">
        <v>181.58</v>
      </c>
      <c r="EB43" s="162">
        <v>135.56</v>
      </c>
      <c r="EC43" s="162">
        <v>130.5</v>
      </c>
      <c r="ED43" s="162">
        <v>132.72</v>
      </c>
      <c r="EE43" s="162">
        <v>44.853999999999999</v>
      </c>
      <c r="EF43" s="162">
        <v>22.061</v>
      </c>
      <c r="EG43" s="162">
        <v>-32.500999999999998</v>
      </c>
      <c r="EH43" s="162">
        <v>243.21</v>
      </c>
      <c r="EI43" s="162">
        <v>190.49</v>
      </c>
      <c r="EJ43" s="162">
        <v>0</v>
      </c>
      <c r="EK43" s="162">
        <v>-25.376000000000001</v>
      </c>
      <c r="EL43" s="162">
        <v>-27.641999999999999</v>
      </c>
      <c r="EM43" s="162">
        <v>44.728999999999999</v>
      </c>
      <c r="EN43" s="162">
        <v>-17.108000000000001</v>
      </c>
      <c r="EO43" s="162">
        <v>-48.345999999999997</v>
      </c>
      <c r="EP43" s="162">
        <v>36.911000000000001</v>
      </c>
      <c r="EQ43" s="162">
        <v>-61.959000000000003</v>
      </c>
      <c r="ER43" s="162">
        <v>-62.933</v>
      </c>
      <c r="ES43" s="162">
        <v>18.196999999999999</v>
      </c>
      <c r="ET43" s="162">
        <v>0</v>
      </c>
      <c r="EU43" s="162">
        <v>-16.100000000000001</v>
      </c>
      <c r="EV43" s="162">
        <v>1</v>
      </c>
      <c r="EW43" s="163">
        <v>17.826000000000001</v>
      </c>
      <c r="EX43" s="162">
        <v>-92.537000000000006</v>
      </c>
      <c r="EY43" s="162">
        <v>-36.066000000000003</v>
      </c>
      <c r="EZ43" s="162">
        <v>-35.679000000000002</v>
      </c>
      <c r="FA43" s="162">
        <v>9.9898000000000007</v>
      </c>
      <c r="FB43" s="162">
        <v>-19.887</v>
      </c>
      <c r="FC43" s="163">
        <v>0</v>
      </c>
      <c r="FD43" s="162">
        <v>22.001999999999999</v>
      </c>
      <c r="FE43" s="162">
        <v>0</v>
      </c>
      <c r="FF43" s="162">
        <v>0</v>
      </c>
      <c r="FG43" s="162">
        <v>36.634999999999998</v>
      </c>
      <c r="FH43" s="162">
        <v>38.18</v>
      </c>
      <c r="FI43" s="162">
        <v>36.26</v>
      </c>
      <c r="FJ43" s="162">
        <v>88.918999999999997</v>
      </c>
      <c r="FK43" s="162">
        <v>88.751000000000005</v>
      </c>
      <c r="FL43" s="162">
        <v>-164.44</v>
      </c>
      <c r="FM43" s="162">
        <v>77.165999999999997</v>
      </c>
      <c r="FN43" s="162">
        <v>77.603999999999999</v>
      </c>
      <c r="FO43" s="162">
        <v>-119.74</v>
      </c>
      <c r="FP43" s="162">
        <v>-108.31</v>
      </c>
      <c r="FQ43" s="162">
        <v>-52.497999999999998</v>
      </c>
      <c r="FR43" s="162">
        <v>-40.429000000000002</v>
      </c>
      <c r="FS43" s="162">
        <v>18.677</v>
      </c>
      <c r="FT43" s="162">
        <v>0.96099999999999997</v>
      </c>
      <c r="FU43" s="162">
        <v>-11.879</v>
      </c>
      <c r="FV43" s="162">
        <v>14.84</v>
      </c>
      <c r="FW43" s="162">
        <v>-52.645000000000003</v>
      </c>
      <c r="FX43" s="163">
        <v>10.736000000000001</v>
      </c>
      <c r="FY43" s="163">
        <v>-11.542</v>
      </c>
      <c r="FZ43" s="163">
        <v>2.1840000000000002</v>
      </c>
      <c r="GA43" s="162">
        <v>10.199</v>
      </c>
      <c r="GB43" s="162">
        <v>24.59</v>
      </c>
      <c r="GC43" s="162">
        <v>109.74</v>
      </c>
      <c r="GD43" s="162">
        <v>122.27</v>
      </c>
      <c r="GE43" s="162">
        <v>15.37</v>
      </c>
      <c r="GF43" s="162">
        <v>88.07</v>
      </c>
      <c r="GG43" s="162">
        <v>21.1</v>
      </c>
      <c r="GH43" s="162">
        <v>-22.995000000000001</v>
      </c>
      <c r="GI43" s="162">
        <v>-1.6115999999999999</v>
      </c>
      <c r="GJ43" s="162">
        <v>1.9378</v>
      </c>
      <c r="GK43" s="162">
        <v>2.0085999999999999</v>
      </c>
      <c r="GL43" s="163">
        <v>6.4500000000000002E-2</v>
      </c>
      <c r="GM43" s="163">
        <v>0</v>
      </c>
      <c r="GN43" s="162">
        <v>-13.95</v>
      </c>
      <c r="GO43" s="162">
        <v>-38.53</v>
      </c>
      <c r="GP43" s="162">
        <v>21.49</v>
      </c>
      <c r="GQ43" s="162">
        <v>59.997999999999998</v>
      </c>
      <c r="GR43" s="162">
        <v>109.97</v>
      </c>
      <c r="GS43" s="162">
        <v>66.072000000000003</v>
      </c>
      <c r="GT43" s="162">
        <v>-163.92</v>
      </c>
      <c r="GU43" s="162">
        <v>-27.765999999999998</v>
      </c>
      <c r="GV43" s="162">
        <v>39.000999999999998</v>
      </c>
      <c r="GW43" s="162">
        <v>-56.095999999999997</v>
      </c>
      <c r="GX43" s="162">
        <v>11.352</v>
      </c>
      <c r="GY43" s="162">
        <v>3.3692000000000002</v>
      </c>
      <c r="GZ43" s="162">
        <v>2.9847999999999999</v>
      </c>
      <c r="HA43" s="162">
        <v>12.516999999999999</v>
      </c>
      <c r="HB43" s="162">
        <v>157.69999999999999</v>
      </c>
      <c r="HC43" s="162">
        <v>157.77000000000001</v>
      </c>
      <c r="HD43" s="162">
        <v>283.7</v>
      </c>
      <c r="HE43" s="162">
        <v>-280.92</v>
      </c>
      <c r="HF43" s="162">
        <v>-600.67999999999995</v>
      </c>
      <c r="HG43" s="162">
        <v>605.54999999999995</v>
      </c>
      <c r="HH43" s="162">
        <v>512.67999999999995</v>
      </c>
      <c r="HI43" s="162">
        <v>-151</v>
      </c>
      <c r="HJ43" s="162">
        <v>-150.19999999999999</v>
      </c>
      <c r="HK43" s="162">
        <v>-50.57</v>
      </c>
      <c r="HL43" s="162">
        <v>-41.036000000000001</v>
      </c>
      <c r="HM43" s="162">
        <v>72.117999999999995</v>
      </c>
      <c r="HN43" s="162">
        <v>70.856999999999999</v>
      </c>
      <c r="HO43" s="162">
        <v>-105.11</v>
      </c>
      <c r="HP43" s="163">
        <v>-85.954999999999998</v>
      </c>
      <c r="HQ43" s="162">
        <v>49.628</v>
      </c>
      <c r="HR43" s="162">
        <v>48.859000000000002</v>
      </c>
      <c r="HS43" s="163">
        <v>-48.314999999999998</v>
      </c>
      <c r="HT43" s="162">
        <v>-75.474000000000004</v>
      </c>
      <c r="HU43" s="162">
        <v>58.348999999999997</v>
      </c>
      <c r="HV43" s="162">
        <v>57.848999999999997</v>
      </c>
      <c r="HW43" s="162">
        <v>65.3</v>
      </c>
      <c r="HX43" s="162">
        <v>63</v>
      </c>
      <c r="HY43" s="163">
        <v>22.273</v>
      </c>
      <c r="HZ43" s="162">
        <v>29.92</v>
      </c>
      <c r="IA43" s="162">
        <v>-350.19</v>
      </c>
      <c r="IB43" s="162">
        <v>92.649000000000001</v>
      </c>
      <c r="IC43" s="162">
        <v>92.408000000000001</v>
      </c>
      <c r="ID43" s="162">
        <v>17.899000000000001</v>
      </c>
      <c r="IE43" s="162">
        <v>26.2</v>
      </c>
      <c r="IF43" s="162">
        <v>-47.2</v>
      </c>
      <c r="IG43" s="162">
        <v>-49.2</v>
      </c>
      <c r="IH43" s="162">
        <v>1.6039000000000001</v>
      </c>
      <c r="II43" s="162">
        <v>1.3621000000000001</v>
      </c>
      <c r="IJ43" s="162">
        <v>-501.67</v>
      </c>
      <c r="IK43" s="162">
        <v>-168.64</v>
      </c>
      <c r="IL43" s="162">
        <v>497.37</v>
      </c>
      <c r="IM43" s="162">
        <v>310.48</v>
      </c>
      <c r="IN43" s="162">
        <v>-237.52</v>
      </c>
      <c r="IO43" s="162">
        <v>-384.5</v>
      </c>
      <c r="IP43" s="162">
        <v>386.07</v>
      </c>
      <c r="IQ43" s="162">
        <v>-155.91</v>
      </c>
      <c r="IR43" s="162">
        <v>-257.58999999999997</v>
      </c>
      <c r="IS43" s="163">
        <v>-293.01</v>
      </c>
      <c r="IT43" s="162">
        <v>108.71</v>
      </c>
      <c r="IU43" s="162">
        <v>109.59</v>
      </c>
      <c r="IV43" s="162">
        <v>159.66</v>
      </c>
      <c r="IW43" s="162">
        <v>-483.83</v>
      </c>
      <c r="IX43" s="162">
        <v>211.86</v>
      </c>
      <c r="IY43" s="162">
        <v>-275.60000000000002</v>
      </c>
      <c r="IZ43" s="162">
        <v>275</v>
      </c>
      <c r="JA43" s="162">
        <v>-5.5358000000000001</v>
      </c>
      <c r="JB43" s="162">
        <v>30.954999999999998</v>
      </c>
      <c r="JC43" s="162">
        <v>22.239000000000001</v>
      </c>
      <c r="JD43" s="162">
        <v>0.13600000000000001</v>
      </c>
      <c r="JE43" s="162">
        <v>0.127</v>
      </c>
      <c r="JF43" s="162">
        <v>-21.92</v>
      </c>
      <c r="JG43" s="162">
        <v>2.7999000000000001</v>
      </c>
      <c r="JH43" s="162">
        <v>11.9</v>
      </c>
      <c r="JI43" s="162">
        <v>-3.7490999999999999</v>
      </c>
      <c r="JJ43" s="162">
        <v>-37.235999999999997</v>
      </c>
      <c r="JK43" s="162">
        <v>-15.645</v>
      </c>
      <c r="JL43" s="162">
        <v>32.598999999999997</v>
      </c>
      <c r="JM43" s="162">
        <v>52.408000000000001</v>
      </c>
      <c r="JN43" s="162">
        <v>56.819000000000003</v>
      </c>
      <c r="JO43" s="162">
        <v>0</v>
      </c>
      <c r="JP43" s="162">
        <v>0</v>
      </c>
      <c r="JQ43" s="162">
        <v>46.554000000000002</v>
      </c>
      <c r="JR43" s="162">
        <v>47.545000000000002</v>
      </c>
      <c r="JS43" s="162">
        <v>47.24</v>
      </c>
      <c r="JT43" s="163">
        <v>0</v>
      </c>
      <c r="JU43" s="162">
        <v>-25.399000000000001</v>
      </c>
      <c r="JV43" s="162">
        <v>17.04</v>
      </c>
      <c r="JW43" s="162">
        <v>8.0298999999999996</v>
      </c>
      <c r="JX43" s="162">
        <v>8.6998999999999995</v>
      </c>
      <c r="JY43" s="162">
        <v>-37.155000000000001</v>
      </c>
      <c r="JZ43" s="162">
        <v>73.834000000000003</v>
      </c>
      <c r="KA43" s="162">
        <v>52.185000000000002</v>
      </c>
      <c r="KB43" s="162">
        <v>-37.323</v>
      </c>
      <c r="KC43" s="162">
        <v>-72.884</v>
      </c>
      <c r="KD43" s="162">
        <v>39.436999999999998</v>
      </c>
      <c r="KE43" s="162">
        <v>32.213999999999999</v>
      </c>
      <c r="KF43" s="162">
        <v>16.2</v>
      </c>
      <c r="KG43" s="162">
        <v>-14.5</v>
      </c>
      <c r="KH43" s="162">
        <v>-91.302000000000007</v>
      </c>
      <c r="KI43" s="163">
        <v>320.3</v>
      </c>
    </row>
    <row r="44" spans="1:295" ht="18" customHeight="1" x14ac:dyDescent="0.3">
      <c r="A44" s="159" t="s">
        <v>61</v>
      </c>
      <c r="B44" s="159" t="s">
        <v>683</v>
      </c>
      <c r="C44" s="162">
        <v>0</v>
      </c>
      <c r="D44" s="162">
        <v>20.962</v>
      </c>
      <c r="E44" s="162">
        <v>-41.98</v>
      </c>
      <c r="F44" s="162">
        <v>-34.584000000000003</v>
      </c>
      <c r="G44" s="162">
        <v>29.795999999999999</v>
      </c>
      <c r="H44" s="162">
        <v>0</v>
      </c>
      <c r="I44" s="162">
        <v>60.003999999999998</v>
      </c>
      <c r="J44" s="162">
        <v>-78.082999999999998</v>
      </c>
      <c r="K44" s="162">
        <v>59.088999999999999</v>
      </c>
      <c r="L44" s="162">
        <v>30.161999999999999</v>
      </c>
      <c r="M44" s="162">
        <v>-29.356000000000002</v>
      </c>
      <c r="N44" s="162">
        <v>2.2200000000000002</v>
      </c>
      <c r="O44" s="162">
        <v>-44.643999999999998</v>
      </c>
      <c r="P44" s="162">
        <v>39.598999999999997</v>
      </c>
      <c r="Q44" s="162">
        <v>14.904</v>
      </c>
      <c r="R44" s="162">
        <v>-39.598999999999997</v>
      </c>
      <c r="S44" s="162">
        <v>7.8615000000000004</v>
      </c>
      <c r="T44" s="162">
        <v>157.27799999999999</v>
      </c>
      <c r="U44" s="162">
        <v>9.6564999999999994</v>
      </c>
      <c r="V44" s="162">
        <v>10.015000000000001</v>
      </c>
      <c r="W44" s="162">
        <v>16.071000000000002</v>
      </c>
      <c r="X44" s="162">
        <v>0</v>
      </c>
      <c r="Y44" s="162">
        <v>17.673999999999999</v>
      </c>
      <c r="Z44" s="162">
        <v>4.4969999999999999</v>
      </c>
      <c r="AA44" s="163">
        <v>0</v>
      </c>
      <c r="AB44" s="162">
        <v>113</v>
      </c>
      <c r="AC44" s="162">
        <v>-70.930000000000007</v>
      </c>
      <c r="AD44" s="162">
        <v>-70.900000000000006</v>
      </c>
      <c r="AE44" s="163">
        <v>19.428999999999998</v>
      </c>
      <c r="AF44" s="162">
        <v>-2.2200000000000002</v>
      </c>
      <c r="AG44" s="162">
        <v>44</v>
      </c>
      <c r="AH44" s="162">
        <v>9.5799000000000003</v>
      </c>
      <c r="AI44" s="162">
        <v>0.159</v>
      </c>
      <c r="AJ44" s="162">
        <v>-37.658999999999999</v>
      </c>
      <c r="AK44" s="162">
        <v>-38.49</v>
      </c>
      <c r="AL44" s="162">
        <v>-70.138999999999996</v>
      </c>
      <c r="AM44" s="162">
        <v>38.04</v>
      </c>
      <c r="AN44" s="162">
        <v>38.639000000000003</v>
      </c>
      <c r="AO44" s="162">
        <v>13.911</v>
      </c>
      <c r="AP44" s="163">
        <v>11.664999999999999</v>
      </c>
      <c r="AQ44" s="162">
        <v>67.540999999999997</v>
      </c>
      <c r="AR44" s="162">
        <v>70.165000000000006</v>
      </c>
      <c r="AS44" s="162">
        <v>0</v>
      </c>
      <c r="AT44" s="162">
        <v>-49.564</v>
      </c>
      <c r="AU44" s="162">
        <v>-49.743000000000002</v>
      </c>
      <c r="AV44" s="162">
        <v>10.112</v>
      </c>
      <c r="AW44" s="162">
        <v>9.8765000000000001</v>
      </c>
      <c r="AX44" s="162">
        <v>62.023000000000003</v>
      </c>
      <c r="AY44" s="162">
        <v>62.692</v>
      </c>
      <c r="AZ44" s="162">
        <v>-6.8048999999999999</v>
      </c>
      <c r="BA44" s="162">
        <v>-36.951000000000001</v>
      </c>
      <c r="BB44" s="162">
        <v>-222.54</v>
      </c>
      <c r="BC44" s="162">
        <v>-14.727</v>
      </c>
      <c r="BD44" s="162">
        <v>-14.699</v>
      </c>
      <c r="BE44" s="162">
        <v>-14.599</v>
      </c>
      <c r="BF44" s="162">
        <v>56.636000000000003</v>
      </c>
      <c r="BG44" s="162">
        <v>55.209000000000003</v>
      </c>
      <c r="BH44" s="162">
        <v>-4.2431000000000001</v>
      </c>
      <c r="BI44" s="162">
        <v>-67.102000000000004</v>
      </c>
      <c r="BJ44" s="162">
        <v>-31.800999999999998</v>
      </c>
      <c r="BK44" s="162">
        <v>0</v>
      </c>
      <c r="BL44" s="163">
        <v>6.1585000000000001</v>
      </c>
      <c r="BM44" s="163">
        <v>4.2671000000000001</v>
      </c>
      <c r="BN44" s="162">
        <v>261.97000000000003</v>
      </c>
      <c r="BO44" s="163">
        <v>159.44999999999999</v>
      </c>
      <c r="BP44" s="163">
        <v>159.63999999999999</v>
      </c>
      <c r="BQ44" s="162">
        <v>-221.94</v>
      </c>
      <c r="BR44" s="162">
        <v>425.04</v>
      </c>
      <c r="BS44" s="162">
        <v>40.976999999999997</v>
      </c>
      <c r="BT44" s="162">
        <v>-89.926000000000002</v>
      </c>
      <c r="BU44" s="162">
        <v>93.507000000000005</v>
      </c>
      <c r="BV44" s="162">
        <v>93.159000000000006</v>
      </c>
      <c r="BW44" s="162">
        <v>24.298999999999999</v>
      </c>
      <c r="BX44" s="162">
        <v>22.129000000000001</v>
      </c>
      <c r="BY44" s="162">
        <v>66.62</v>
      </c>
      <c r="BZ44" s="162">
        <v>79.73</v>
      </c>
      <c r="CA44" s="162">
        <v>-88.540999999999997</v>
      </c>
      <c r="CB44" s="162">
        <v>-87.870999999999995</v>
      </c>
      <c r="CC44" s="162">
        <v>153.22</v>
      </c>
      <c r="CD44" s="162">
        <v>152.41999999999999</v>
      </c>
      <c r="CE44" s="162">
        <v>19.003</v>
      </c>
      <c r="CF44" s="162">
        <v>-148.77000000000001</v>
      </c>
      <c r="CG44" s="162">
        <v>-148.16999999999999</v>
      </c>
      <c r="CH44" s="162">
        <v>-8.6471</v>
      </c>
      <c r="CI44" s="162">
        <v>0</v>
      </c>
      <c r="CJ44" s="162">
        <v>19.57</v>
      </c>
      <c r="CK44" s="162">
        <v>25.984999999999999</v>
      </c>
      <c r="CL44" s="162">
        <v>106.59</v>
      </c>
      <c r="CM44" s="162">
        <v>97.599000000000004</v>
      </c>
      <c r="CN44" s="162">
        <v>-16.568999999999999</v>
      </c>
      <c r="CO44" s="162">
        <v>49.633000000000003</v>
      </c>
      <c r="CP44" s="162">
        <v>47.219000000000001</v>
      </c>
      <c r="CQ44" s="162">
        <v>48.121000000000002</v>
      </c>
      <c r="CR44" s="162">
        <v>12.597</v>
      </c>
      <c r="CS44" s="162">
        <v>13.032999999999999</v>
      </c>
      <c r="CT44" s="163">
        <v>0</v>
      </c>
      <c r="CU44" s="162">
        <v>-35.466999999999999</v>
      </c>
      <c r="CV44" s="162">
        <v>0</v>
      </c>
      <c r="CW44" s="162">
        <v>15.167</v>
      </c>
      <c r="CX44" s="162">
        <v>52.369</v>
      </c>
      <c r="CY44" s="162">
        <v>83.61</v>
      </c>
      <c r="CZ44" s="162">
        <v>58.600999999999999</v>
      </c>
      <c r="DA44" s="162">
        <v>55.228999999999999</v>
      </c>
      <c r="DB44" s="162">
        <v>-38.308999999999997</v>
      </c>
      <c r="DC44" s="162">
        <v>-4.9640000000000004</v>
      </c>
      <c r="DD44" s="162">
        <v>0</v>
      </c>
      <c r="DE44" s="162">
        <v>0</v>
      </c>
      <c r="DF44" s="162">
        <v>-81.117000000000004</v>
      </c>
      <c r="DG44" s="162">
        <v>1E-4</v>
      </c>
      <c r="DH44" s="162">
        <v>-23.222000000000001</v>
      </c>
      <c r="DI44" s="162">
        <v>-116.4</v>
      </c>
      <c r="DJ44" s="162">
        <v>-115.3</v>
      </c>
      <c r="DK44" s="163">
        <v>32.125999999999998</v>
      </c>
      <c r="DL44" s="162">
        <v>65.927000000000007</v>
      </c>
      <c r="DM44" s="162">
        <v>69.522000000000006</v>
      </c>
      <c r="DN44" s="162">
        <v>96.111999999999995</v>
      </c>
      <c r="DO44" s="162">
        <v>65.36</v>
      </c>
      <c r="DP44" s="162">
        <v>-9.5500000000000007</v>
      </c>
      <c r="DQ44" s="162">
        <v>59.588999999999999</v>
      </c>
      <c r="DR44" s="162">
        <v>81.983999999999995</v>
      </c>
      <c r="DS44" s="162">
        <v>-2.97</v>
      </c>
      <c r="DT44" s="162">
        <v>-2.73</v>
      </c>
      <c r="DU44" s="162">
        <v>70.48</v>
      </c>
      <c r="DV44" s="162">
        <v>74.569000000000003</v>
      </c>
      <c r="DW44" s="162">
        <v>82.727000000000004</v>
      </c>
      <c r="DX44" s="162">
        <v>80.09</v>
      </c>
      <c r="DY44" s="162">
        <v>-72.722999999999999</v>
      </c>
      <c r="DZ44" s="162">
        <v>-71.117999999999995</v>
      </c>
      <c r="EA44" s="162">
        <v>178.77</v>
      </c>
      <c r="EB44" s="162">
        <v>134.55000000000001</v>
      </c>
      <c r="EC44" s="162">
        <v>129.05000000000001</v>
      </c>
      <c r="ED44" s="162">
        <v>130.87</v>
      </c>
      <c r="EE44" s="162">
        <v>43.411999999999999</v>
      </c>
      <c r="EF44" s="162">
        <v>20.071999999999999</v>
      </c>
      <c r="EG44" s="162">
        <v>-31.917999999999999</v>
      </c>
      <c r="EH44" s="162">
        <v>232.6</v>
      </c>
      <c r="EI44" s="162">
        <v>225.15</v>
      </c>
      <c r="EJ44" s="162">
        <v>0</v>
      </c>
      <c r="EK44" s="162">
        <v>-23.559000000000001</v>
      </c>
      <c r="EL44" s="162">
        <v>-25.795000000000002</v>
      </c>
      <c r="EM44" s="162">
        <v>39.161999999999999</v>
      </c>
      <c r="EN44" s="162">
        <v>-14.678000000000001</v>
      </c>
      <c r="EO44" s="162">
        <v>-48.345999999999997</v>
      </c>
      <c r="EP44" s="162">
        <v>35.375</v>
      </c>
      <c r="EQ44" s="162">
        <v>-58.180999999999997</v>
      </c>
      <c r="ER44" s="162">
        <v>-58.963000000000001</v>
      </c>
      <c r="ES44" s="162">
        <v>18.283999999999999</v>
      </c>
      <c r="ET44" s="162">
        <v>0</v>
      </c>
      <c r="EU44" s="162">
        <v>-15.859</v>
      </c>
      <c r="EV44" s="162">
        <v>1</v>
      </c>
      <c r="EW44" s="163">
        <v>17.826000000000001</v>
      </c>
      <c r="EX44" s="162">
        <v>-85.975999999999999</v>
      </c>
      <c r="EY44" s="162">
        <v>-36.031999999999996</v>
      </c>
      <c r="EZ44" s="162">
        <v>-35.234000000000002</v>
      </c>
      <c r="FA44" s="162">
        <v>10.46</v>
      </c>
      <c r="FB44" s="162">
        <v>-17.646999999999998</v>
      </c>
      <c r="FC44" s="163">
        <v>0</v>
      </c>
      <c r="FD44" s="162">
        <v>22.027000000000001</v>
      </c>
      <c r="FE44" s="162">
        <v>0</v>
      </c>
      <c r="FF44" s="162">
        <v>0</v>
      </c>
      <c r="FG44" s="162">
        <v>37.609000000000002</v>
      </c>
      <c r="FH44" s="162">
        <v>38.067999999999998</v>
      </c>
      <c r="FI44" s="162">
        <v>35.505000000000003</v>
      </c>
      <c r="FJ44" s="162">
        <v>89.756</v>
      </c>
      <c r="FK44" s="162">
        <v>89.421000000000006</v>
      </c>
      <c r="FL44" s="162">
        <v>-172.81</v>
      </c>
      <c r="FM44" s="162">
        <v>74.753</v>
      </c>
      <c r="FN44" s="162">
        <v>75.063999999999993</v>
      </c>
      <c r="FO44" s="162">
        <v>-124.58</v>
      </c>
      <c r="FP44" s="162">
        <v>-113.15</v>
      </c>
      <c r="FQ44" s="162">
        <v>-55.252000000000002</v>
      </c>
      <c r="FR44" s="162">
        <v>-42.759</v>
      </c>
      <c r="FS44" s="162">
        <v>18.741</v>
      </c>
      <c r="FT44" s="162">
        <v>1.0684</v>
      </c>
      <c r="FU44" s="162">
        <v>-12.159000000000001</v>
      </c>
      <c r="FV44" s="162">
        <v>13.83</v>
      </c>
      <c r="FW44" s="162">
        <v>-57.6</v>
      </c>
      <c r="FX44" s="163">
        <v>10.736000000000001</v>
      </c>
      <c r="FY44" s="163">
        <v>-11.542</v>
      </c>
      <c r="FZ44" s="163">
        <v>2.1840000000000002</v>
      </c>
      <c r="GA44" s="162">
        <v>10.516999999999999</v>
      </c>
      <c r="GB44" s="162">
        <v>21.25</v>
      </c>
      <c r="GC44" s="162">
        <v>115.66</v>
      </c>
      <c r="GD44" s="162">
        <v>124.81</v>
      </c>
      <c r="GE44" s="162">
        <v>14.31</v>
      </c>
      <c r="GF44" s="162">
        <v>83.843000000000004</v>
      </c>
      <c r="GG44" s="162">
        <v>19.600000000000001</v>
      </c>
      <c r="GH44" s="162">
        <v>-21.538</v>
      </c>
      <c r="GI44" s="162">
        <v>-1.6769000000000001</v>
      </c>
      <c r="GJ44" s="162">
        <v>1.8118000000000001</v>
      </c>
      <c r="GK44" s="162">
        <v>2.1034000000000002</v>
      </c>
      <c r="GL44" s="163">
        <v>6.4500000000000002E-2</v>
      </c>
      <c r="GM44" s="163">
        <v>0</v>
      </c>
      <c r="GN44" s="162">
        <v>-15.052</v>
      </c>
      <c r="GO44" s="162">
        <v>-38.694000000000003</v>
      </c>
      <c r="GP44" s="162">
        <v>21.227</v>
      </c>
      <c r="GQ44" s="162">
        <v>60.334000000000003</v>
      </c>
      <c r="GR44" s="162">
        <v>109.99</v>
      </c>
      <c r="GS44" s="162">
        <v>64.819000000000003</v>
      </c>
      <c r="GT44" s="162">
        <v>-159.54</v>
      </c>
      <c r="GU44" s="162">
        <v>-25.911999999999999</v>
      </c>
      <c r="GV44" s="162">
        <v>37.438000000000002</v>
      </c>
      <c r="GW44" s="162">
        <v>-53.195</v>
      </c>
      <c r="GX44" s="162">
        <v>11.194000000000001</v>
      </c>
      <c r="GY44" s="162">
        <v>4.2676999999999996</v>
      </c>
      <c r="GZ44" s="162">
        <v>3.9129999999999998</v>
      </c>
      <c r="HA44" s="162">
        <v>13</v>
      </c>
      <c r="HB44" s="162">
        <v>165.29</v>
      </c>
      <c r="HC44" s="162">
        <v>166.71</v>
      </c>
      <c r="HD44" s="162">
        <v>283.7</v>
      </c>
      <c r="HE44" s="162">
        <v>-280.92</v>
      </c>
      <c r="HF44" s="162">
        <v>-599.28</v>
      </c>
      <c r="HG44" s="162">
        <v>605.54999999999995</v>
      </c>
      <c r="HH44" s="162">
        <v>533.30999999999995</v>
      </c>
      <c r="HI44" s="162">
        <v>-160.05000000000001</v>
      </c>
      <c r="HJ44" s="162">
        <v>-157.72</v>
      </c>
      <c r="HK44" s="162">
        <v>-50.85</v>
      </c>
      <c r="HL44" s="162">
        <v>-41.215000000000003</v>
      </c>
      <c r="HM44" s="162">
        <v>76.983999999999995</v>
      </c>
      <c r="HN44" s="162">
        <v>75.87</v>
      </c>
      <c r="HO44" s="162">
        <v>-111.3</v>
      </c>
      <c r="HP44" s="163">
        <v>-85.954999999999998</v>
      </c>
      <c r="HQ44" s="162">
        <v>47.387</v>
      </c>
      <c r="HR44" s="162">
        <v>47.177999999999997</v>
      </c>
      <c r="HS44" s="163">
        <v>-48.314999999999998</v>
      </c>
      <c r="HT44" s="162">
        <v>-75.445999999999998</v>
      </c>
      <c r="HU44" s="162">
        <v>75.918999999999997</v>
      </c>
      <c r="HV44" s="162">
        <v>75.790000000000006</v>
      </c>
      <c r="HW44" s="162">
        <v>60.7</v>
      </c>
      <c r="HX44" s="162">
        <v>64.198999999999998</v>
      </c>
      <c r="HY44" s="163">
        <v>22.273</v>
      </c>
      <c r="HZ44" s="162">
        <v>30.959</v>
      </c>
      <c r="IA44" s="162">
        <v>-348.7</v>
      </c>
      <c r="IB44" s="162">
        <v>94.248999999999995</v>
      </c>
      <c r="IC44" s="162">
        <v>93.992000000000004</v>
      </c>
      <c r="ID44" s="162">
        <v>16.798999999999999</v>
      </c>
      <c r="IE44" s="162">
        <v>25.798999999999999</v>
      </c>
      <c r="IF44" s="162">
        <v>-46.298999999999999</v>
      </c>
      <c r="IG44" s="162">
        <v>-48.4</v>
      </c>
      <c r="IH44" s="162">
        <v>1.6039000000000001</v>
      </c>
      <c r="II44" s="162">
        <v>1.3621000000000001</v>
      </c>
      <c r="IJ44" s="162">
        <v>-526.9</v>
      </c>
      <c r="IK44" s="162">
        <v>-195.5</v>
      </c>
      <c r="IL44" s="162">
        <v>547.53</v>
      </c>
      <c r="IM44" s="162">
        <v>345.92</v>
      </c>
      <c r="IN44" s="162">
        <v>-265.07</v>
      </c>
      <c r="IO44" s="162">
        <v>-420.38</v>
      </c>
      <c r="IP44" s="162">
        <v>418.85</v>
      </c>
      <c r="IQ44" s="162">
        <v>-145.72</v>
      </c>
      <c r="IR44" s="162">
        <v>-280.01</v>
      </c>
      <c r="IS44" s="163">
        <v>-293.01</v>
      </c>
      <c r="IT44" s="162">
        <v>131.51</v>
      </c>
      <c r="IU44" s="162">
        <v>128.84</v>
      </c>
      <c r="IV44" s="162">
        <v>152.22</v>
      </c>
      <c r="IW44" s="162">
        <v>-527.58000000000004</v>
      </c>
      <c r="IX44" s="162">
        <v>229.16</v>
      </c>
      <c r="IY44" s="162">
        <v>-300.01</v>
      </c>
      <c r="IZ44" s="162">
        <v>302.86</v>
      </c>
      <c r="JA44" s="162">
        <v>-5.3517000000000001</v>
      </c>
      <c r="JB44" s="162">
        <v>30.954999999999998</v>
      </c>
      <c r="JC44" s="162">
        <v>20.879000000000001</v>
      </c>
      <c r="JD44" s="162">
        <v>3.4000000000000002E-2</v>
      </c>
      <c r="JE44" s="162">
        <v>0.02</v>
      </c>
      <c r="JF44" s="162">
        <v>-20.079000000000001</v>
      </c>
      <c r="JG44" s="162">
        <v>3.5198999999999998</v>
      </c>
      <c r="JH44" s="162">
        <v>10.147</v>
      </c>
      <c r="JI44" s="162">
        <v>-4.2770999999999999</v>
      </c>
      <c r="JJ44" s="162">
        <v>-38.234000000000002</v>
      </c>
      <c r="JK44" s="162">
        <v>-14.619</v>
      </c>
      <c r="JL44" s="162">
        <v>34.598999999999997</v>
      </c>
      <c r="JM44" s="162">
        <v>50.298000000000002</v>
      </c>
      <c r="JN44" s="162">
        <v>55.36</v>
      </c>
      <c r="JO44" s="162">
        <v>0</v>
      </c>
      <c r="JP44" s="162">
        <v>0</v>
      </c>
      <c r="JQ44" s="162">
        <v>49.94</v>
      </c>
      <c r="JR44" s="162">
        <v>50.664999999999999</v>
      </c>
      <c r="JS44" s="162">
        <v>50.305999999999997</v>
      </c>
      <c r="JT44" s="163">
        <v>0</v>
      </c>
      <c r="JU44" s="162">
        <v>-25.6</v>
      </c>
      <c r="JV44" s="162">
        <v>16.343</v>
      </c>
      <c r="JW44" s="162">
        <v>8.5198999999999998</v>
      </c>
      <c r="JX44" s="162">
        <v>8.6998999999999995</v>
      </c>
      <c r="JY44" s="162">
        <v>-38.045000000000002</v>
      </c>
      <c r="JZ44" s="162">
        <v>73.820999999999998</v>
      </c>
      <c r="KA44" s="162">
        <v>51.404000000000003</v>
      </c>
      <c r="KB44" s="162">
        <v>-37.024000000000001</v>
      </c>
      <c r="KC44" s="162">
        <v>-72.376000000000005</v>
      </c>
      <c r="KD44" s="162">
        <v>39.814999999999998</v>
      </c>
      <c r="KE44" s="162">
        <v>31.782</v>
      </c>
      <c r="KF44" s="162">
        <v>16.7</v>
      </c>
      <c r="KG44" s="162">
        <v>-16.399000000000001</v>
      </c>
      <c r="KH44" s="162">
        <v>-68.680000000000007</v>
      </c>
      <c r="KI44" s="163">
        <v>320.3</v>
      </c>
    </row>
    <row r="45" spans="1:295" ht="18" customHeight="1" x14ac:dyDescent="0.3">
      <c r="A45" s="159" t="s">
        <v>61</v>
      </c>
      <c r="B45" s="159" t="s">
        <v>684</v>
      </c>
      <c r="C45" s="162">
        <v>0</v>
      </c>
      <c r="D45" s="162">
        <v>21.957999999999998</v>
      </c>
      <c r="E45" s="162">
        <v>-43.679000000000002</v>
      </c>
      <c r="F45" s="162">
        <v>-34.097999999999999</v>
      </c>
      <c r="G45" s="162">
        <v>29.983000000000001</v>
      </c>
      <c r="H45" s="162">
        <v>0</v>
      </c>
      <c r="I45" s="162">
        <v>60.268000000000001</v>
      </c>
      <c r="J45" s="162">
        <v>-77.73</v>
      </c>
      <c r="K45" s="162">
        <v>60.345999999999997</v>
      </c>
      <c r="L45" s="162">
        <v>30.422000000000001</v>
      </c>
      <c r="M45" s="162">
        <v>-29.954000000000001</v>
      </c>
      <c r="N45" s="162">
        <v>2.2200000000000002</v>
      </c>
      <c r="O45" s="162">
        <v>-48.206000000000003</v>
      </c>
      <c r="P45" s="162">
        <v>41.798999999999999</v>
      </c>
      <c r="Q45" s="162">
        <v>13.247999999999999</v>
      </c>
      <c r="R45" s="162">
        <v>-41.798999999999999</v>
      </c>
      <c r="S45" s="162">
        <v>6.8243</v>
      </c>
      <c r="T45" s="162">
        <v>157.76400000000001</v>
      </c>
      <c r="U45" s="162">
        <v>6.5888</v>
      </c>
      <c r="V45" s="162">
        <v>6.69</v>
      </c>
      <c r="W45" s="162">
        <v>10.961</v>
      </c>
      <c r="X45" s="162">
        <v>0</v>
      </c>
      <c r="Y45" s="162">
        <v>7.1265000000000001</v>
      </c>
      <c r="Z45" s="162">
        <v>2.3719000000000001</v>
      </c>
      <c r="AA45" s="163">
        <v>0</v>
      </c>
      <c r="AB45" s="162">
        <v>113</v>
      </c>
      <c r="AC45" s="162">
        <v>-71.028999999999996</v>
      </c>
      <c r="AD45" s="162">
        <v>-71.028999999999996</v>
      </c>
      <c r="AE45" s="163">
        <v>19.428999999999998</v>
      </c>
      <c r="AF45" s="162">
        <v>-2.2200000000000002</v>
      </c>
      <c r="AG45" s="162">
        <v>46.2</v>
      </c>
      <c r="AH45" s="162">
        <v>10.246</v>
      </c>
      <c r="AI45" s="162">
        <v>0.16</v>
      </c>
      <c r="AJ45" s="162">
        <v>-38.840000000000003</v>
      </c>
      <c r="AK45" s="162">
        <v>-38.75</v>
      </c>
      <c r="AL45" s="162">
        <v>-68.62</v>
      </c>
      <c r="AM45" s="162">
        <v>39.009</v>
      </c>
      <c r="AN45" s="162">
        <v>39.11</v>
      </c>
      <c r="AO45" s="162">
        <v>15.004</v>
      </c>
      <c r="AP45" s="163">
        <v>11.664999999999999</v>
      </c>
      <c r="AQ45" s="162">
        <v>68.950999999999993</v>
      </c>
      <c r="AR45" s="162">
        <v>72.534999999999997</v>
      </c>
      <c r="AS45" s="162">
        <v>0</v>
      </c>
      <c r="AT45" s="162">
        <v>-51.171999999999997</v>
      </c>
      <c r="AU45" s="162">
        <v>-50.860999999999997</v>
      </c>
      <c r="AV45" s="162">
        <v>10.497</v>
      </c>
      <c r="AW45" s="162">
        <v>10.08</v>
      </c>
      <c r="AX45" s="162">
        <v>61.889000000000003</v>
      </c>
      <c r="AY45" s="162">
        <v>63.228000000000002</v>
      </c>
      <c r="AZ45" s="162">
        <v>-6.8048999999999999</v>
      </c>
      <c r="BA45" s="162">
        <v>-37.267000000000003</v>
      </c>
      <c r="BB45" s="162">
        <v>-217.11</v>
      </c>
      <c r="BC45" s="162">
        <v>-21.63</v>
      </c>
      <c r="BD45" s="162">
        <v>-11.099</v>
      </c>
      <c r="BE45" s="162">
        <v>-11.099</v>
      </c>
      <c r="BF45" s="162">
        <v>57.603000000000002</v>
      </c>
      <c r="BG45" s="162">
        <v>56.268999999999998</v>
      </c>
      <c r="BH45" s="162">
        <v>-4.5335000000000001</v>
      </c>
      <c r="BI45" s="162">
        <v>-67.102000000000004</v>
      </c>
      <c r="BJ45" s="162">
        <v>-31.216000000000001</v>
      </c>
      <c r="BK45" s="162">
        <v>0</v>
      </c>
      <c r="BL45" s="163">
        <v>6.1585000000000001</v>
      </c>
      <c r="BM45" s="163">
        <v>4.2671000000000001</v>
      </c>
      <c r="BN45" s="162">
        <v>257.60000000000002</v>
      </c>
      <c r="BO45" s="163">
        <v>159.44999999999999</v>
      </c>
      <c r="BP45" s="163">
        <v>159.63999999999999</v>
      </c>
      <c r="BQ45" s="162">
        <v>-212.61</v>
      </c>
      <c r="BR45" s="162">
        <v>416.73</v>
      </c>
      <c r="BS45" s="162">
        <v>40.976999999999997</v>
      </c>
      <c r="BT45" s="162">
        <v>-90.346999999999994</v>
      </c>
      <c r="BU45" s="162">
        <v>93.335999999999999</v>
      </c>
      <c r="BV45" s="162">
        <v>89.995000000000005</v>
      </c>
      <c r="BW45" s="162">
        <v>22.638999999999999</v>
      </c>
      <c r="BX45" s="162">
        <v>24.51</v>
      </c>
      <c r="BY45" s="162">
        <v>65.19</v>
      </c>
      <c r="BZ45" s="162">
        <v>73.028999999999996</v>
      </c>
      <c r="CA45" s="162">
        <v>-88.674999999999997</v>
      </c>
      <c r="CB45" s="162">
        <v>-89.076999999999998</v>
      </c>
      <c r="CC45" s="162">
        <v>151.66</v>
      </c>
      <c r="CD45" s="162">
        <v>153.71</v>
      </c>
      <c r="CE45" s="162">
        <v>18.396000000000001</v>
      </c>
      <c r="CF45" s="162">
        <v>-138.62</v>
      </c>
      <c r="CG45" s="162">
        <v>-137.31</v>
      </c>
      <c r="CH45" s="162">
        <v>-11.095000000000001</v>
      </c>
      <c r="CI45" s="162">
        <v>0</v>
      </c>
      <c r="CJ45" s="162">
        <v>19.57</v>
      </c>
      <c r="CK45" s="162">
        <v>25.984999999999999</v>
      </c>
      <c r="CL45" s="162">
        <v>106.69</v>
      </c>
      <c r="CM45" s="162">
        <v>96.198999999999998</v>
      </c>
      <c r="CN45" s="162">
        <v>-16.728999999999999</v>
      </c>
      <c r="CO45" s="162">
        <v>52.234999999999999</v>
      </c>
      <c r="CP45" s="162">
        <v>50.584000000000003</v>
      </c>
      <c r="CQ45" s="162">
        <v>51.372999999999998</v>
      </c>
      <c r="CR45" s="162">
        <v>13.64</v>
      </c>
      <c r="CS45" s="162">
        <v>14.231</v>
      </c>
      <c r="CT45" s="163">
        <v>0</v>
      </c>
      <c r="CU45" s="162">
        <v>-33.481999999999999</v>
      </c>
      <c r="CV45" s="162">
        <v>0</v>
      </c>
      <c r="CW45" s="162">
        <v>15.664999999999999</v>
      </c>
      <c r="CX45" s="162">
        <v>48.65</v>
      </c>
      <c r="CY45" s="162">
        <v>80.918999999999997</v>
      </c>
      <c r="CZ45" s="162">
        <v>57.662999999999997</v>
      </c>
      <c r="DA45" s="162">
        <v>54.496000000000002</v>
      </c>
      <c r="DB45" s="162">
        <v>-38.25</v>
      </c>
      <c r="DC45" s="162">
        <v>-5.2743000000000002</v>
      </c>
      <c r="DD45" s="162">
        <v>0</v>
      </c>
      <c r="DE45" s="162">
        <v>0</v>
      </c>
      <c r="DF45" s="162">
        <v>-69.245000000000005</v>
      </c>
      <c r="DG45" s="162">
        <v>0</v>
      </c>
      <c r="DH45" s="162">
        <v>-23.283000000000001</v>
      </c>
      <c r="DI45" s="162">
        <v>-114.09</v>
      </c>
      <c r="DJ45" s="162">
        <v>-114.59</v>
      </c>
      <c r="DK45" s="163">
        <v>32.125999999999998</v>
      </c>
      <c r="DL45" s="162">
        <v>65.048000000000002</v>
      </c>
      <c r="DM45" s="162">
        <v>68.582999999999998</v>
      </c>
      <c r="DN45" s="162">
        <v>93.768000000000001</v>
      </c>
      <c r="DO45" s="162">
        <v>64.019000000000005</v>
      </c>
      <c r="DP45" s="162">
        <v>-8.93</v>
      </c>
      <c r="DQ45" s="162">
        <v>58.332999999999998</v>
      </c>
      <c r="DR45" s="162">
        <v>67.635999999999996</v>
      </c>
      <c r="DS45" s="162">
        <v>-2.98</v>
      </c>
      <c r="DT45" s="162">
        <v>-2.8298999999999999</v>
      </c>
      <c r="DU45" s="162">
        <v>73.97</v>
      </c>
      <c r="DV45" s="162">
        <v>74.638999999999996</v>
      </c>
      <c r="DW45" s="162">
        <v>67.872</v>
      </c>
      <c r="DX45" s="162">
        <v>66.108999999999995</v>
      </c>
      <c r="DY45" s="162">
        <v>-77.278000000000006</v>
      </c>
      <c r="DZ45" s="162">
        <v>-76.745000000000005</v>
      </c>
      <c r="EA45" s="162">
        <v>166.94</v>
      </c>
      <c r="EB45" s="162">
        <v>123.14</v>
      </c>
      <c r="EC45" s="162">
        <v>121.39</v>
      </c>
      <c r="ED45" s="162">
        <v>121.61</v>
      </c>
      <c r="EE45" s="162">
        <v>40.353000000000002</v>
      </c>
      <c r="EF45" s="162">
        <v>15.884</v>
      </c>
      <c r="EG45" s="162">
        <v>-31.721</v>
      </c>
      <c r="EH45" s="162">
        <v>223.84</v>
      </c>
      <c r="EI45" s="162">
        <v>207.25</v>
      </c>
      <c r="EJ45" s="162">
        <v>0</v>
      </c>
      <c r="EK45" s="162">
        <v>-21.672999999999998</v>
      </c>
      <c r="EL45" s="162">
        <v>-24.198</v>
      </c>
      <c r="EM45" s="162">
        <v>41.606000000000002</v>
      </c>
      <c r="EN45" s="162">
        <v>-13.836</v>
      </c>
      <c r="EO45" s="162">
        <v>-48.345999999999997</v>
      </c>
      <c r="EP45" s="162">
        <v>33.840000000000003</v>
      </c>
      <c r="EQ45" s="162">
        <v>-58.997</v>
      </c>
      <c r="ER45" s="162">
        <v>-59.987000000000002</v>
      </c>
      <c r="ES45" s="162">
        <v>22.448</v>
      </c>
      <c r="ET45" s="162">
        <v>0</v>
      </c>
      <c r="EU45" s="162">
        <v>-12.329000000000001</v>
      </c>
      <c r="EV45" s="162">
        <v>1</v>
      </c>
      <c r="EW45" s="163">
        <v>17.826000000000001</v>
      </c>
      <c r="EX45" s="162">
        <v>-85.022000000000006</v>
      </c>
      <c r="EY45" s="162">
        <v>-34.313000000000002</v>
      </c>
      <c r="EZ45" s="162">
        <v>-33.915999999999997</v>
      </c>
      <c r="FA45" s="162">
        <v>5.5815000000000001</v>
      </c>
      <c r="FB45" s="162">
        <v>-15.975</v>
      </c>
      <c r="FC45" s="163">
        <v>0</v>
      </c>
      <c r="FD45" s="162">
        <v>22.681999999999999</v>
      </c>
      <c r="FE45" s="162">
        <v>0</v>
      </c>
      <c r="FF45" s="162">
        <v>0</v>
      </c>
      <c r="FG45" s="162">
        <v>36.511000000000003</v>
      </c>
      <c r="FH45" s="162">
        <v>38.143999999999998</v>
      </c>
      <c r="FI45" s="162">
        <v>35.707999999999998</v>
      </c>
      <c r="FJ45" s="162">
        <v>87.747</v>
      </c>
      <c r="FK45" s="162">
        <v>87.914000000000001</v>
      </c>
      <c r="FL45" s="162">
        <v>-178.34</v>
      </c>
      <c r="FM45" s="162">
        <v>79.638999999999996</v>
      </c>
      <c r="FN45" s="162">
        <v>80.444000000000003</v>
      </c>
      <c r="FO45" s="162">
        <v>-127.92</v>
      </c>
      <c r="FP45" s="162">
        <v>-116.12</v>
      </c>
      <c r="FQ45" s="162">
        <v>-57.53</v>
      </c>
      <c r="FR45" s="162">
        <v>-44.899000000000001</v>
      </c>
      <c r="FS45" s="162">
        <v>18.37</v>
      </c>
      <c r="FT45" s="162">
        <v>1.3345</v>
      </c>
      <c r="FU45" s="162">
        <v>-11.929</v>
      </c>
      <c r="FV45" s="162">
        <v>14</v>
      </c>
      <c r="FW45" s="162">
        <v>-59.173999999999999</v>
      </c>
      <c r="FX45" s="163">
        <v>10.736000000000001</v>
      </c>
      <c r="FY45" s="163">
        <v>-11.542</v>
      </c>
      <c r="FZ45" s="163">
        <v>2.1840000000000002</v>
      </c>
      <c r="GA45" s="162">
        <v>8.3595000000000006</v>
      </c>
      <c r="GB45" s="162">
        <v>19.489000000000001</v>
      </c>
      <c r="GC45" s="162">
        <v>116.96</v>
      </c>
      <c r="GD45" s="162">
        <v>130.06</v>
      </c>
      <c r="GE45" s="162">
        <v>14.57</v>
      </c>
      <c r="GF45" s="162">
        <v>82.552000000000007</v>
      </c>
      <c r="GG45" s="162">
        <v>19.100000000000001</v>
      </c>
      <c r="GH45" s="162">
        <v>-22.936</v>
      </c>
      <c r="GI45" s="162">
        <v>-1.1900999999999999</v>
      </c>
      <c r="GJ45" s="162">
        <v>1.39</v>
      </c>
      <c r="GK45" s="162">
        <v>2.3256999999999999</v>
      </c>
      <c r="GL45" s="163">
        <v>6.4500000000000002E-2</v>
      </c>
      <c r="GM45" s="163">
        <v>0</v>
      </c>
      <c r="GN45" s="162">
        <v>-14.391</v>
      </c>
      <c r="GO45" s="162">
        <v>-42.185000000000002</v>
      </c>
      <c r="GP45" s="162">
        <v>17.957000000000001</v>
      </c>
      <c r="GQ45" s="162">
        <v>65.712999999999994</v>
      </c>
      <c r="GR45" s="162">
        <v>108.41</v>
      </c>
      <c r="GS45" s="162">
        <v>64.617000000000004</v>
      </c>
      <c r="GT45" s="162">
        <v>-157.65</v>
      </c>
      <c r="GU45" s="162">
        <v>-28.913</v>
      </c>
      <c r="GV45" s="162">
        <v>39.01</v>
      </c>
      <c r="GW45" s="162">
        <v>-60.350999999999999</v>
      </c>
      <c r="GX45" s="162">
        <v>11.939</v>
      </c>
      <c r="GY45" s="162">
        <v>7.5014000000000003</v>
      </c>
      <c r="GZ45" s="162">
        <v>6.9941000000000004</v>
      </c>
      <c r="HA45" s="162">
        <v>13</v>
      </c>
      <c r="HB45" s="162">
        <v>164.1</v>
      </c>
      <c r="HC45" s="162">
        <v>162.44999999999999</v>
      </c>
      <c r="HD45" s="162">
        <v>282.5</v>
      </c>
      <c r="HE45" s="162">
        <v>-281.89999999999998</v>
      </c>
      <c r="HF45" s="162">
        <v>-596.26</v>
      </c>
      <c r="HG45" s="162">
        <v>595.64</v>
      </c>
      <c r="HH45" s="162">
        <v>511.62</v>
      </c>
      <c r="HI45" s="162">
        <v>-157.22</v>
      </c>
      <c r="HJ45" s="162">
        <v>-153.16999999999999</v>
      </c>
      <c r="HK45" s="162">
        <v>-45.683999999999997</v>
      </c>
      <c r="HL45" s="162">
        <v>-33.722999999999999</v>
      </c>
      <c r="HM45" s="162">
        <v>69.587999999999994</v>
      </c>
      <c r="HN45" s="162">
        <v>66.537999999999997</v>
      </c>
      <c r="HO45" s="162">
        <v>-111.3</v>
      </c>
      <c r="HP45" s="163">
        <v>-85.954999999999998</v>
      </c>
      <c r="HQ45" s="162">
        <v>37.982999999999997</v>
      </c>
      <c r="HR45" s="162">
        <v>37.939</v>
      </c>
      <c r="HS45" s="163">
        <v>-48.314999999999998</v>
      </c>
      <c r="HT45" s="162">
        <v>-84.674000000000007</v>
      </c>
      <c r="HU45" s="162">
        <v>72.36</v>
      </c>
      <c r="HV45" s="162">
        <v>72.069000000000003</v>
      </c>
      <c r="HW45" s="162">
        <v>69</v>
      </c>
      <c r="HX45" s="162">
        <v>67.900000000000006</v>
      </c>
      <c r="HY45" s="163">
        <v>22.273</v>
      </c>
      <c r="HZ45" s="162">
        <v>38.4</v>
      </c>
      <c r="IA45" s="162">
        <v>-309.35000000000002</v>
      </c>
      <c r="IB45" s="162">
        <v>93.725999999999999</v>
      </c>
      <c r="IC45" s="162">
        <v>93.478999999999999</v>
      </c>
      <c r="ID45" s="162">
        <v>19</v>
      </c>
      <c r="IE45" s="162">
        <v>38.298999999999999</v>
      </c>
      <c r="IF45" s="162">
        <v>-36.700000000000003</v>
      </c>
      <c r="IG45" s="162">
        <v>-38.5</v>
      </c>
      <c r="IH45" s="162">
        <v>-35.518999999999998</v>
      </c>
      <c r="II45" s="162">
        <v>-35.610999999999997</v>
      </c>
      <c r="IJ45" s="162">
        <v>-508.02</v>
      </c>
      <c r="IK45" s="162">
        <v>-181.13</v>
      </c>
      <c r="IL45" s="162">
        <v>540.67999999999995</v>
      </c>
      <c r="IM45" s="162">
        <v>333.97</v>
      </c>
      <c r="IN45" s="162">
        <v>-289.98</v>
      </c>
      <c r="IO45" s="162">
        <v>-415.84</v>
      </c>
      <c r="IP45" s="162">
        <v>416.42</v>
      </c>
      <c r="IQ45" s="162">
        <v>-134.25</v>
      </c>
      <c r="IR45" s="162">
        <v>-268.56</v>
      </c>
      <c r="IS45" s="163">
        <v>-293.01</v>
      </c>
      <c r="IT45" s="162">
        <v>131.88999999999999</v>
      </c>
      <c r="IU45" s="162">
        <v>133.34</v>
      </c>
      <c r="IV45" s="162">
        <v>136.68</v>
      </c>
      <c r="IW45" s="162">
        <v>-524.13</v>
      </c>
      <c r="IX45" s="162">
        <v>212.62</v>
      </c>
      <c r="IY45" s="162">
        <v>-304.79000000000002</v>
      </c>
      <c r="IZ45" s="162">
        <v>306.14</v>
      </c>
      <c r="JA45" s="162">
        <v>-4.6650999999999998</v>
      </c>
      <c r="JB45" s="162">
        <v>30.954999999999998</v>
      </c>
      <c r="JC45" s="162">
        <v>22.879000000000001</v>
      </c>
      <c r="JD45" s="162">
        <v>-0.307</v>
      </c>
      <c r="JE45" s="162">
        <v>-0.32100000000000001</v>
      </c>
      <c r="JF45" s="162">
        <v>-22.638999999999999</v>
      </c>
      <c r="JG45" s="162">
        <v>4.7199</v>
      </c>
      <c r="JH45" s="162">
        <v>9.9019999999999992</v>
      </c>
      <c r="JI45" s="162">
        <v>-5.3879000000000001</v>
      </c>
      <c r="JJ45" s="162">
        <v>-34.128999999999998</v>
      </c>
      <c r="JK45" s="162">
        <v>-13.212</v>
      </c>
      <c r="JL45" s="162">
        <v>28.798999999999999</v>
      </c>
      <c r="JM45" s="162">
        <v>57.59</v>
      </c>
      <c r="JN45" s="162">
        <v>55.777000000000001</v>
      </c>
      <c r="JO45" s="162">
        <v>0</v>
      </c>
      <c r="JP45" s="162">
        <v>0</v>
      </c>
      <c r="JQ45" s="162">
        <v>44.508000000000003</v>
      </c>
      <c r="JR45" s="162">
        <v>46.24</v>
      </c>
      <c r="JS45" s="162">
        <v>46.688000000000002</v>
      </c>
      <c r="JT45" s="163">
        <v>0</v>
      </c>
      <c r="JU45" s="162">
        <v>-37.4</v>
      </c>
      <c r="JV45" s="162">
        <v>14.073</v>
      </c>
      <c r="JW45" s="162">
        <v>9.4398999999999997</v>
      </c>
      <c r="JX45" s="162">
        <v>8.6998999999999995</v>
      </c>
      <c r="JY45" s="162">
        <v>-29.777000000000001</v>
      </c>
      <c r="JZ45" s="162">
        <v>72.138000000000005</v>
      </c>
      <c r="KA45" s="162">
        <v>45.88</v>
      </c>
      <c r="KB45" s="162">
        <v>-29.297999999999998</v>
      </c>
      <c r="KC45" s="162">
        <v>-71.465999999999994</v>
      </c>
      <c r="KD45" s="162">
        <v>32.575000000000003</v>
      </c>
      <c r="KE45" s="162">
        <v>37.777999999999999</v>
      </c>
      <c r="KF45" s="162">
        <v>28.7</v>
      </c>
      <c r="KG45" s="162">
        <v>-27.7</v>
      </c>
      <c r="KH45" s="162">
        <v>-78.754999999999995</v>
      </c>
      <c r="KI45" s="163">
        <v>320.3</v>
      </c>
    </row>
    <row r="46" spans="1:295" ht="18" customHeight="1" x14ac:dyDescent="0.3">
      <c r="A46" s="159" t="s">
        <v>61</v>
      </c>
      <c r="B46" s="159" t="s">
        <v>685</v>
      </c>
      <c r="C46" s="162">
        <v>0</v>
      </c>
      <c r="D46" s="162">
        <v>23.606999999999999</v>
      </c>
      <c r="E46" s="162">
        <v>-47.002000000000002</v>
      </c>
      <c r="F46" s="162">
        <v>-33.707999999999998</v>
      </c>
      <c r="G46" s="162">
        <v>33.442</v>
      </c>
      <c r="H46" s="162">
        <v>0</v>
      </c>
      <c r="I46" s="162">
        <v>66.704999999999998</v>
      </c>
      <c r="J46" s="162">
        <v>-90.902000000000001</v>
      </c>
      <c r="K46" s="162">
        <v>68.138999999999996</v>
      </c>
      <c r="L46" s="162">
        <v>32.414000000000001</v>
      </c>
      <c r="M46" s="162">
        <v>-33.692</v>
      </c>
      <c r="N46" s="162">
        <v>-13.319000000000001</v>
      </c>
      <c r="O46" s="162">
        <v>-55.774000000000001</v>
      </c>
      <c r="P46" s="162">
        <v>46.2</v>
      </c>
      <c r="Q46" s="162">
        <v>16.559000000000001</v>
      </c>
      <c r="R46" s="162">
        <v>-46.2</v>
      </c>
      <c r="S46" s="162">
        <v>6.1638000000000002</v>
      </c>
      <c r="T46" s="162">
        <v>184.32599999999999</v>
      </c>
      <c r="U46" s="162">
        <v>8.5860000000000003</v>
      </c>
      <c r="V46" s="162">
        <v>8.5892999999999997</v>
      </c>
      <c r="W46" s="162">
        <v>14.223000000000001</v>
      </c>
      <c r="X46" s="162">
        <v>0</v>
      </c>
      <c r="Y46" s="162">
        <v>7.1218000000000004</v>
      </c>
      <c r="Z46" s="162">
        <v>2.4186000000000001</v>
      </c>
      <c r="AA46" s="163">
        <v>0</v>
      </c>
      <c r="AB46" s="162">
        <v>113</v>
      </c>
      <c r="AC46" s="162">
        <v>-80.308999999999997</v>
      </c>
      <c r="AD46" s="162">
        <v>-80.25</v>
      </c>
      <c r="AE46" s="162">
        <v>19.315000000000001</v>
      </c>
      <c r="AF46" s="162">
        <v>13.319000000000001</v>
      </c>
      <c r="AG46" s="162">
        <v>55</v>
      </c>
      <c r="AH46" s="162">
        <v>9.6660000000000004</v>
      </c>
      <c r="AI46" s="162">
        <v>0.159</v>
      </c>
      <c r="AJ46" s="162">
        <v>-48.259</v>
      </c>
      <c r="AK46" s="162">
        <v>-48.15</v>
      </c>
      <c r="AL46" s="162">
        <v>-71.22</v>
      </c>
      <c r="AM46" s="162">
        <v>48.889000000000003</v>
      </c>
      <c r="AN46" s="162">
        <v>49.15</v>
      </c>
      <c r="AO46" s="162">
        <v>16.536999999999999</v>
      </c>
      <c r="AP46" s="162">
        <v>8.4253999999999998</v>
      </c>
      <c r="AQ46" s="162">
        <v>77.433000000000007</v>
      </c>
      <c r="AR46" s="162">
        <v>79.748999999999995</v>
      </c>
      <c r="AS46" s="162">
        <v>0</v>
      </c>
      <c r="AT46" s="162">
        <v>-57.601999999999997</v>
      </c>
      <c r="AU46" s="162">
        <v>-57.015000000000001</v>
      </c>
      <c r="AV46" s="162">
        <v>4.2907999999999999</v>
      </c>
      <c r="AW46" s="162">
        <v>4.1805000000000003</v>
      </c>
      <c r="AX46" s="162">
        <v>73.007000000000005</v>
      </c>
      <c r="AY46" s="162">
        <v>75.686000000000007</v>
      </c>
      <c r="AZ46" s="162">
        <v>-6.2813999999999997</v>
      </c>
      <c r="BA46" s="162">
        <v>-34.768999999999998</v>
      </c>
      <c r="BB46" s="162">
        <v>-295.36</v>
      </c>
      <c r="BC46" s="162">
        <v>-30.629000000000001</v>
      </c>
      <c r="BD46" s="162">
        <v>-6.3998999999999997</v>
      </c>
      <c r="BE46" s="162">
        <v>-6.4999000000000002</v>
      </c>
      <c r="BF46" s="162">
        <v>64.311999999999998</v>
      </c>
      <c r="BG46" s="162">
        <v>63.179000000000002</v>
      </c>
      <c r="BH46" s="162">
        <v>-5.2205000000000004</v>
      </c>
      <c r="BI46" s="162">
        <v>-67.102000000000004</v>
      </c>
      <c r="BJ46" s="162">
        <v>-36.645000000000003</v>
      </c>
      <c r="BK46" s="162">
        <v>0</v>
      </c>
      <c r="BL46" s="162">
        <v>0</v>
      </c>
      <c r="BM46" s="162">
        <v>3.4569999999999999</v>
      </c>
      <c r="BN46" s="162">
        <v>336.95</v>
      </c>
      <c r="BO46" s="162">
        <v>108.21</v>
      </c>
      <c r="BP46" s="162">
        <v>108.24</v>
      </c>
      <c r="BQ46" s="162">
        <v>-262</v>
      </c>
      <c r="BR46" s="162">
        <v>477.32</v>
      </c>
      <c r="BS46" s="162">
        <v>40.976999999999997</v>
      </c>
      <c r="BT46" s="162">
        <v>-91.912000000000006</v>
      </c>
      <c r="BU46" s="162">
        <v>92.626000000000005</v>
      </c>
      <c r="BV46" s="162">
        <v>100.17</v>
      </c>
      <c r="BW46" s="162">
        <v>26.34</v>
      </c>
      <c r="BX46" s="162">
        <v>30.469000000000001</v>
      </c>
      <c r="BY46" s="162">
        <v>71.72</v>
      </c>
      <c r="BZ46" s="162">
        <v>77.44</v>
      </c>
      <c r="CA46" s="162">
        <v>-90.415999999999997</v>
      </c>
      <c r="CB46" s="162">
        <v>-89.344999999999999</v>
      </c>
      <c r="CC46" s="162">
        <v>159.05000000000001</v>
      </c>
      <c r="CD46" s="162">
        <v>159.22</v>
      </c>
      <c r="CE46" s="162">
        <v>15.962</v>
      </c>
      <c r="CF46" s="162">
        <v>-155.66999999999999</v>
      </c>
      <c r="CG46" s="162">
        <v>-154.08000000000001</v>
      </c>
      <c r="CH46" s="162">
        <v>-6.4595000000000002</v>
      </c>
      <c r="CI46" s="162">
        <v>0</v>
      </c>
      <c r="CJ46" s="162">
        <v>19.57</v>
      </c>
      <c r="CK46" s="162">
        <v>25.984999999999999</v>
      </c>
      <c r="CL46" s="162">
        <v>114.9</v>
      </c>
      <c r="CM46" s="162">
        <v>102.69</v>
      </c>
      <c r="CN46" s="162">
        <v>-17.459</v>
      </c>
      <c r="CO46" s="162">
        <v>53.009</v>
      </c>
      <c r="CP46" s="162">
        <v>50.985999999999997</v>
      </c>
      <c r="CQ46" s="162">
        <v>51.243000000000002</v>
      </c>
      <c r="CR46" s="162">
        <v>18.859000000000002</v>
      </c>
      <c r="CS46" s="162">
        <v>18.974</v>
      </c>
      <c r="CT46" s="163">
        <v>0</v>
      </c>
      <c r="CU46" s="162">
        <v>-51.055999999999997</v>
      </c>
      <c r="CV46" s="162">
        <v>0</v>
      </c>
      <c r="CW46" s="162">
        <v>18.259</v>
      </c>
      <c r="CX46" s="162">
        <v>57.029000000000003</v>
      </c>
      <c r="CY46" s="162">
        <v>88.4</v>
      </c>
      <c r="CZ46" s="162">
        <v>57.662999999999997</v>
      </c>
      <c r="DA46" s="162">
        <v>54.496000000000002</v>
      </c>
      <c r="DB46" s="162">
        <v>-40.369</v>
      </c>
      <c r="DC46" s="162">
        <v>-5.2743000000000002</v>
      </c>
      <c r="DD46" s="162">
        <v>0</v>
      </c>
      <c r="DE46" s="162">
        <v>0</v>
      </c>
      <c r="DF46" s="162">
        <v>-77.822999999999993</v>
      </c>
      <c r="DG46" s="162">
        <v>1E-4</v>
      </c>
      <c r="DH46" s="162">
        <v>-24.695</v>
      </c>
      <c r="DI46" s="162">
        <v>-122.8</v>
      </c>
      <c r="DJ46" s="162">
        <v>-123.5</v>
      </c>
      <c r="DK46" s="162">
        <v>29.571999999999999</v>
      </c>
      <c r="DL46" s="162">
        <v>65.927000000000007</v>
      </c>
      <c r="DM46" s="162">
        <v>75.158000000000001</v>
      </c>
      <c r="DN46" s="162">
        <v>96.111999999999995</v>
      </c>
      <c r="DO46" s="162">
        <v>65.388999999999996</v>
      </c>
      <c r="DP46" s="162">
        <v>-10.39</v>
      </c>
      <c r="DQ46" s="162">
        <v>60.844000000000001</v>
      </c>
      <c r="DR46" s="162">
        <v>76.433999999999997</v>
      </c>
      <c r="DS46" s="162">
        <v>-2.83</v>
      </c>
      <c r="DT46" s="162">
        <v>-2.8098999999999998</v>
      </c>
      <c r="DU46" s="162">
        <v>86.37</v>
      </c>
      <c r="DV46" s="162">
        <v>79.95</v>
      </c>
      <c r="DW46" s="162">
        <v>75.453999999999994</v>
      </c>
      <c r="DX46" s="162">
        <v>75.8</v>
      </c>
      <c r="DY46" s="162">
        <v>-77.602000000000004</v>
      </c>
      <c r="DZ46" s="162">
        <v>-75.263000000000005</v>
      </c>
      <c r="EA46" s="162">
        <v>181.41</v>
      </c>
      <c r="EB46" s="162">
        <v>135.80000000000001</v>
      </c>
      <c r="EC46" s="162">
        <v>130.91</v>
      </c>
      <c r="ED46" s="162">
        <v>134.1</v>
      </c>
      <c r="EE46" s="162">
        <v>50.381999999999998</v>
      </c>
      <c r="EF46" s="162">
        <v>22.51</v>
      </c>
      <c r="EG46" s="162">
        <v>-35.314</v>
      </c>
      <c r="EH46" s="162">
        <v>273.89</v>
      </c>
      <c r="EI46" s="162">
        <v>180.05</v>
      </c>
      <c r="EJ46" s="162">
        <v>0</v>
      </c>
      <c r="EK46" s="162">
        <v>-21.832000000000001</v>
      </c>
      <c r="EL46" s="162">
        <v>-24.747</v>
      </c>
      <c r="EM46" s="162">
        <v>41.008000000000003</v>
      </c>
      <c r="EN46" s="162">
        <v>-7.2107999999999999</v>
      </c>
      <c r="EO46" s="162">
        <v>-48.345999999999997</v>
      </c>
      <c r="EP46" s="162">
        <v>29.231999999999999</v>
      </c>
      <c r="EQ46" s="162">
        <v>-62.381</v>
      </c>
      <c r="ER46" s="162">
        <v>-62.843000000000004</v>
      </c>
      <c r="ES46" s="162">
        <v>19.433</v>
      </c>
      <c r="ET46" s="162">
        <v>0</v>
      </c>
      <c r="EU46" s="162">
        <v>-9.9899000000000004</v>
      </c>
      <c r="EV46" s="162">
        <v>1</v>
      </c>
      <c r="EW46" s="162">
        <v>15.592000000000001</v>
      </c>
      <c r="EX46" s="162">
        <v>-77.941999999999993</v>
      </c>
      <c r="EY46" s="162">
        <v>-34.125999999999998</v>
      </c>
      <c r="EZ46" s="162">
        <v>-33.271999999999998</v>
      </c>
      <c r="FA46" s="162">
        <v>3.9068000000000001</v>
      </c>
      <c r="FB46" s="162">
        <v>-20.138999999999999</v>
      </c>
      <c r="FC46" s="163">
        <v>0</v>
      </c>
      <c r="FD46" s="162">
        <v>22.292000000000002</v>
      </c>
      <c r="FE46" s="162">
        <v>0</v>
      </c>
      <c r="FF46" s="162">
        <v>0</v>
      </c>
      <c r="FG46" s="162">
        <v>37.164999999999999</v>
      </c>
      <c r="FH46" s="162">
        <v>37.356000000000002</v>
      </c>
      <c r="FI46" s="162">
        <v>36.072000000000003</v>
      </c>
      <c r="FJ46" s="162">
        <v>89.756</v>
      </c>
      <c r="FK46" s="162">
        <v>89.756</v>
      </c>
      <c r="FL46" s="162">
        <v>-166.28</v>
      </c>
      <c r="FM46" s="162">
        <v>79.311000000000007</v>
      </c>
      <c r="FN46" s="162">
        <v>79.644000000000005</v>
      </c>
      <c r="FO46" s="162">
        <v>-115.32</v>
      </c>
      <c r="FP46" s="162">
        <v>-99.852000000000004</v>
      </c>
      <c r="FQ46" s="162">
        <v>-59.764000000000003</v>
      </c>
      <c r="FR46" s="162">
        <v>-41.459000000000003</v>
      </c>
      <c r="FS46" s="162">
        <v>18.454999999999998</v>
      </c>
      <c r="FT46" s="162">
        <v>1.5029999999999999</v>
      </c>
      <c r="FU46" s="162">
        <v>-11.929</v>
      </c>
      <c r="FV46" s="162">
        <v>10.99</v>
      </c>
      <c r="FW46" s="162">
        <v>-61.511000000000003</v>
      </c>
      <c r="FX46" s="162">
        <v>6.2804000000000002</v>
      </c>
      <c r="FY46" s="162">
        <v>-12.792</v>
      </c>
      <c r="FZ46" s="162">
        <v>0.64100000000000001</v>
      </c>
      <c r="GA46" s="162">
        <v>10.305</v>
      </c>
      <c r="GB46" s="162">
        <v>19.37</v>
      </c>
      <c r="GC46" s="162">
        <v>102.66</v>
      </c>
      <c r="GD46" s="162">
        <v>117.45</v>
      </c>
      <c r="GE46" s="162">
        <v>15.39</v>
      </c>
      <c r="GF46" s="162">
        <v>84.894000000000005</v>
      </c>
      <c r="GG46" s="162">
        <v>18.7</v>
      </c>
      <c r="GH46" s="162">
        <v>-26.373000000000001</v>
      </c>
      <c r="GI46" s="162">
        <v>0.37569999999999998</v>
      </c>
      <c r="GJ46" s="162">
        <v>0</v>
      </c>
      <c r="GK46" s="162">
        <v>2.7214999999999998</v>
      </c>
      <c r="GL46" s="162">
        <v>6.4500000000000002E-2</v>
      </c>
      <c r="GM46" s="162">
        <v>0</v>
      </c>
      <c r="GN46" s="162">
        <v>-13.222</v>
      </c>
      <c r="GO46" s="162">
        <v>-48.283000000000001</v>
      </c>
      <c r="GP46" s="162">
        <v>17.5</v>
      </c>
      <c r="GQ46" s="162">
        <v>75.459999999999994</v>
      </c>
      <c r="GR46" s="162">
        <v>115.43</v>
      </c>
      <c r="GS46" s="162">
        <v>69.522999999999996</v>
      </c>
      <c r="GT46" s="162">
        <v>-170.41</v>
      </c>
      <c r="GU46" s="162">
        <v>-30.251000000000001</v>
      </c>
      <c r="GV46" s="162">
        <v>44.645000000000003</v>
      </c>
      <c r="GW46" s="162">
        <v>-67.052999999999997</v>
      </c>
      <c r="GX46" s="162">
        <v>12.504</v>
      </c>
      <c r="GY46" s="162">
        <v>11.233000000000001</v>
      </c>
      <c r="GZ46" s="162">
        <v>10.77</v>
      </c>
      <c r="HA46" s="162">
        <v>14</v>
      </c>
      <c r="HB46" s="162">
        <v>155.22</v>
      </c>
      <c r="HC46" s="162">
        <v>154.79</v>
      </c>
      <c r="HD46" s="162">
        <v>284.5</v>
      </c>
      <c r="HE46" s="162">
        <v>-282</v>
      </c>
      <c r="HF46" s="162">
        <v>-587.74</v>
      </c>
      <c r="HG46" s="162">
        <v>589.03</v>
      </c>
      <c r="HH46" s="162">
        <v>492.14</v>
      </c>
      <c r="HI46" s="162">
        <v>-148.76</v>
      </c>
      <c r="HJ46" s="162">
        <v>-146.07</v>
      </c>
      <c r="HK46" s="162">
        <v>-50.74</v>
      </c>
      <c r="HL46" s="162">
        <v>-39.847999999999999</v>
      </c>
      <c r="HM46" s="162">
        <v>68.082999999999998</v>
      </c>
      <c r="HN46" s="162">
        <v>66.055999999999997</v>
      </c>
      <c r="HO46" s="162">
        <v>-111.3</v>
      </c>
      <c r="HP46" s="162">
        <v>-114.52</v>
      </c>
      <c r="HQ46" s="162">
        <v>24.414000000000001</v>
      </c>
      <c r="HR46" s="162">
        <v>24.227</v>
      </c>
      <c r="HS46" s="162">
        <v>-87.322000000000003</v>
      </c>
      <c r="HT46" s="162">
        <v>-86.575000000000003</v>
      </c>
      <c r="HU46" s="162">
        <v>79.168999999999997</v>
      </c>
      <c r="HV46" s="162">
        <v>79.349000000000004</v>
      </c>
      <c r="HW46" s="162">
        <v>65</v>
      </c>
      <c r="HX46" s="162">
        <v>65.3</v>
      </c>
      <c r="HY46" s="162">
        <v>22.396999999999998</v>
      </c>
      <c r="HZ46" s="162">
        <v>42.158999999999999</v>
      </c>
      <c r="IA46" s="162">
        <v>-258.02999999999997</v>
      </c>
      <c r="IB46" s="162">
        <v>94.13</v>
      </c>
      <c r="IC46" s="162">
        <v>92.334999999999994</v>
      </c>
      <c r="ID46" s="162">
        <v>20.2</v>
      </c>
      <c r="IE46" s="162">
        <v>43.298999999999999</v>
      </c>
      <c r="IF46" s="162">
        <v>-23.399000000000001</v>
      </c>
      <c r="IG46" s="162">
        <v>-24.2</v>
      </c>
      <c r="IH46" s="162">
        <v>-78.313999999999993</v>
      </c>
      <c r="II46" s="162">
        <v>-78.492000000000004</v>
      </c>
      <c r="IJ46" s="162">
        <v>-481.28</v>
      </c>
      <c r="IK46" s="162">
        <v>-149.91999999999999</v>
      </c>
      <c r="IL46" s="162">
        <v>493.79</v>
      </c>
      <c r="IM46" s="162">
        <v>304.64999999999998</v>
      </c>
      <c r="IN46" s="162">
        <v>-268.83999999999997</v>
      </c>
      <c r="IO46" s="162">
        <v>-383.47</v>
      </c>
      <c r="IP46" s="162">
        <v>384.35</v>
      </c>
      <c r="IQ46" s="162">
        <v>-102.82</v>
      </c>
      <c r="IR46" s="162">
        <v>-242.56</v>
      </c>
      <c r="IS46" s="162">
        <v>-379.17</v>
      </c>
      <c r="IT46" s="162">
        <v>134.13</v>
      </c>
      <c r="IU46" s="162">
        <v>133.29</v>
      </c>
      <c r="IV46" s="162">
        <v>104.33</v>
      </c>
      <c r="IW46" s="162">
        <v>-481.45</v>
      </c>
      <c r="IX46" s="162">
        <v>188.58</v>
      </c>
      <c r="IY46" s="162">
        <v>-294.05</v>
      </c>
      <c r="IZ46" s="162">
        <v>293.33999999999997</v>
      </c>
      <c r="JA46" s="162">
        <v>-4.4288999999999996</v>
      </c>
      <c r="JB46" s="162">
        <v>30.954999999999998</v>
      </c>
      <c r="JC46" s="162">
        <v>21.92</v>
      </c>
      <c r="JD46" s="162">
        <v>-0.52100000000000002</v>
      </c>
      <c r="JE46" s="162">
        <v>-0.54</v>
      </c>
      <c r="JF46" s="162">
        <v>-21.44</v>
      </c>
      <c r="JG46" s="162">
        <v>2.96</v>
      </c>
      <c r="JH46" s="162">
        <v>11.019</v>
      </c>
      <c r="JI46" s="162">
        <v>-3.3096000000000001</v>
      </c>
      <c r="JJ46" s="162">
        <v>-36.298999999999999</v>
      </c>
      <c r="JK46" s="162">
        <v>-12.449</v>
      </c>
      <c r="JL46" s="162">
        <v>28.899000000000001</v>
      </c>
      <c r="JM46" s="162">
        <v>52.975999999999999</v>
      </c>
      <c r="JN46" s="162">
        <v>52.506</v>
      </c>
      <c r="JO46" s="162">
        <v>0</v>
      </c>
      <c r="JP46" s="162">
        <v>0</v>
      </c>
      <c r="JQ46" s="162">
        <v>42.798000000000002</v>
      </c>
      <c r="JR46" s="162">
        <v>44.51</v>
      </c>
      <c r="JS46" s="162">
        <v>44.594000000000001</v>
      </c>
      <c r="JT46" s="163">
        <v>0</v>
      </c>
      <c r="JU46" s="162">
        <v>-41.5</v>
      </c>
      <c r="JV46" s="162">
        <v>14.672000000000001</v>
      </c>
      <c r="JW46" s="162">
        <v>10.159000000000001</v>
      </c>
      <c r="JX46" s="162">
        <v>8.6998999999999995</v>
      </c>
      <c r="JY46" s="162">
        <v>-35.790999999999997</v>
      </c>
      <c r="JZ46" s="162">
        <v>76.34</v>
      </c>
      <c r="KA46" s="162">
        <v>51.374000000000002</v>
      </c>
      <c r="KB46" s="162">
        <v>-35.692999999999998</v>
      </c>
      <c r="KC46" s="162">
        <v>-75.48</v>
      </c>
      <c r="KD46" s="162">
        <v>38.061999999999998</v>
      </c>
      <c r="KE46" s="162">
        <v>35.936999999999998</v>
      </c>
      <c r="KF46" s="162">
        <v>32.5</v>
      </c>
      <c r="KG46" s="162">
        <v>-32.298999999999999</v>
      </c>
      <c r="KH46" s="162">
        <v>-97.116</v>
      </c>
      <c r="KI46" s="162">
        <v>271.7</v>
      </c>
    </row>
    <row r="47" spans="1:295" ht="18" customHeight="1" x14ac:dyDescent="0.3">
      <c r="A47" s="159" t="s">
        <v>61</v>
      </c>
      <c r="B47" s="159" t="s">
        <v>686</v>
      </c>
      <c r="C47" s="162">
        <v>0</v>
      </c>
      <c r="D47" s="162">
        <v>24.501000000000001</v>
      </c>
      <c r="E47" s="162">
        <v>-49.045999999999999</v>
      </c>
      <c r="F47" s="162">
        <v>-32.896999999999998</v>
      </c>
      <c r="G47" s="162">
        <v>34.573</v>
      </c>
      <c r="H47" s="162">
        <v>0</v>
      </c>
      <c r="I47" s="162">
        <v>69.143000000000001</v>
      </c>
      <c r="J47" s="162">
        <v>-96.927000000000007</v>
      </c>
      <c r="K47" s="162">
        <v>71.766000000000005</v>
      </c>
      <c r="L47" s="162">
        <v>32.414000000000001</v>
      </c>
      <c r="M47" s="162">
        <v>-35.347999999999999</v>
      </c>
      <c r="N47" s="162">
        <v>-31.079000000000001</v>
      </c>
      <c r="O47" s="162">
        <v>-57.058999999999997</v>
      </c>
      <c r="P47" s="162">
        <v>48.4</v>
      </c>
      <c r="Q47" s="162">
        <v>16.559000000000001</v>
      </c>
      <c r="R47" s="162">
        <v>-48.4</v>
      </c>
      <c r="S47" s="162">
        <v>7.8834</v>
      </c>
      <c r="T47" s="162">
        <v>196.06200000000001</v>
      </c>
      <c r="U47" s="162">
        <v>9.1853999999999996</v>
      </c>
      <c r="V47" s="162">
        <v>9.1171000000000006</v>
      </c>
      <c r="W47" s="163">
        <v>14.223000000000001</v>
      </c>
      <c r="X47" s="162">
        <v>0</v>
      </c>
      <c r="Y47" s="162">
        <v>6.5278999999999998</v>
      </c>
      <c r="Z47" s="162">
        <v>2.3666</v>
      </c>
      <c r="AA47" s="163">
        <v>0</v>
      </c>
      <c r="AB47" s="162">
        <v>113</v>
      </c>
      <c r="AC47" s="162">
        <v>-96.51</v>
      </c>
      <c r="AD47" s="162">
        <v>-97.069000000000003</v>
      </c>
      <c r="AE47" s="162">
        <v>20.721</v>
      </c>
      <c r="AF47" s="162">
        <v>31.079000000000001</v>
      </c>
      <c r="AG47" s="162">
        <v>55</v>
      </c>
      <c r="AH47" s="162">
        <v>11.571</v>
      </c>
      <c r="AI47" s="162">
        <v>0.17100000000000001</v>
      </c>
      <c r="AJ47" s="162">
        <v>-36.24</v>
      </c>
      <c r="AK47" s="162">
        <v>-36.450000000000003</v>
      </c>
      <c r="AL47" s="162">
        <v>-53.97</v>
      </c>
      <c r="AM47" s="162">
        <v>36.31</v>
      </c>
      <c r="AN47" s="162">
        <v>36.5</v>
      </c>
      <c r="AO47" s="162">
        <v>17.084</v>
      </c>
      <c r="AP47" s="162">
        <v>8.3501999999999992</v>
      </c>
      <c r="AQ47" s="162">
        <v>77.605999999999995</v>
      </c>
      <c r="AR47" s="162">
        <v>80.790000000000006</v>
      </c>
      <c r="AS47" s="162">
        <v>0</v>
      </c>
      <c r="AT47" s="162">
        <v>-59.476999999999997</v>
      </c>
      <c r="AU47" s="162">
        <v>-59.277000000000001</v>
      </c>
      <c r="AV47" s="162">
        <v>6.8116000000000003</v>
      </c>
      <c r="AW47" s="162">
        <v>7.5743</v>
      </c>
      <c r="AX47" s="162">
        <v>75.953999999999994</v>
      </c>
      <c r="AY47" s="162">
        <v>78.366</v>
      </c>
      <c r="AZ47" s="162">
        <v>-7.3282999999999996</v>
      </c>
      <c r="BA47" s="162">
        <v>-39.613</v>
      </c>
      <c r="BB47" s="162">
        <v>-292.89999999999998</v>
      </c>
      <c r="BC47" s="162">
        <v>-30.481000000000002</v>
      </c>
      <c r="BD47" s="162">
        <v>-6.8998999999999997</v>
      </c>
      <c r="BE47" s="162">
        <v>-6.7999000000000001</v>
      </c>
      <c r="BF47" s="162">
        <v>66.570999999999998</v>
      </c>
      <c r="BG47" s="162">
        <v>64.918000000000006</v>
      </c>
      <c r="BH47" s="162">
        <v>-5.6683000000000003</v>
      </c>
      <c r="BI47" s="162">
        <v>-67.102000000000004</v>
      </c>
      <c r="BJ47" s="163">
        <v>-36.645000000000003</v>
      </c>
      <c r="BK47" s="162">
        <v>13.349</v>
      </c>
      <c r="BL47" s="162">
        <v>3.6976</v>
      </c>
      <c r="BM47" s="162">
        <v>3.6915</v>
      </c>
      <c r="BN47" s="162">
        <v>335.45</v>
      </c>
      <c r="BO47" s="162">
        <v>101.35</v>
      </c>
      <c r="BP47" s="162">
        <v>100.95</v>
      </c>
      <c r="BQ47" s="162">
        <v>-227.59</v>
      </c>
      <c r="BR47" s="162">
        <v>483.18</v>
      </c>
      <c r="BS47" s="162">
        <v>40.976999999999997</v>
      </c>
      <c r="BT47" s="162">
        <v>-130.12</v>
      </c>
      <c r="BU47" s="162">
        <v>132.97</v>
      </c>
      <c r="BV47" s="162">
        <v>104.59</v>
      </c>
      <c r="BW47" s="162">
        <v>28.1</v>
      </c>
      <c r="BX47" s="162">
        <v>32.908999999999999</v>
      </c>
      <c r="BY47" s="163">
        <v>71.72</v>
      </c>
      <c r="BZ47" s="162">
        <v>79.918999999999997</v>
      </c>
      <c r="CA47" s="162">
        <v>-86.397999999999996</v>
      </c>
      <c r="CB47" s="162">
        <v>-86.8</v>
      </c>
      <c r="CC47" s="162">
        <v>159.94</v>
      </c>
      <c r="CD47" s="162">
        <v>160.81</v>
      </c>
      <c r="CE47" s="162">
        <v>18.407</v>
      </c>
      <c r="CF47" s="162">
        <v>-170.9</v>
      </c>
      <c r="CG47" s="162">
        <v>-169.29</v>
      </c>
      <c r="CH47" s="162">
        <v>-6.8525999999999998</v>
      </c>
      <c r="CI47" s="162">
        <v>0</v>
      </c>
      <c r="CJ47" s="162">
        <v>19.57</v>
      </c>
      <c r="CK47" s="162">
        <v>25.984999999999999</v>
      </c>
      <c r="CL47" s="162">
        <v>117.3</v>
      </c>
      <c r="CM47" s="162">
        <v>105.8</v>
      </c>
      <c r="CN47" s="162">
        <v>-17.93</v>
      </c>
      <c r="CO47" s="162">
        <v>48.914000000000001</v>
      </c>
      <c r="CP47" s="162">
        <v>47.247</v>
      </c>
      <c r="CQ47" s="162">
        <v>48.06</v>
      </c>
      <c r="CR47" s="162">
        <v>14.894</v>
      </c>
      <c r="CS47" s="162">
        <v>14.739000000000001</v>
      </c>
      <c r="CT47" s="163">
        <v>0</v>
      </c>
      <c r="CU47" s="162">
        <v>-47.737000000000002</v>
      </c>
      <c r="CV47" s="162">
        <v>0</v>
      </c>
      <c r="CW47" s="162">
        <v>18.942</v>
      </c>
      <c r="CX47" s="162">
        <v>56.86</v>
      </c>
      <c r="CY47" s="162">
        <v>90.808999999999997</v>
      </c>
      <c r="CZ47" s="162">
        <v>57.662999999999997</v>
      </c>
      <c r="DA47" s="162">
        <v>54.496000000000002</v>
      </c>
      <c r="DB47" s="162">
        <v>-40.418999999999997</v>
      </c>
      <c r="DC47" s="162">
        <v>-5.2743000000000002</v>
      </c>
      <c r="DD47" s="162">
        <v>0</v>
      </c>
      <c r="DE47" s="162">
        <v>0</v>
      </c>
      <c r="DF47" s="162">
        <v>-69.010000000000005</v>
      </c>
      <c r="DG47" s="162">
        <v>1E-4</v>
      </c>
      <c r="DH47" s="162">
        <v>-24.702000000000002</v>
      </c>
      <c r="DI47" s="162">
        <v>-120.9</v>
      </c>
      <c r="DJ47" s="162">
        <v>-120.8</v>
      </c>
      <c r="DK47" s="162">
        <v>30.253</v>
      </c>
      <c r="DL47" s="162">
        <v>65.048000000000002</v>
      </c>
      <c r="DM47" s="162">
        <v>76.096999999999994</v>
      </c>
      <c r="DN47" s="162">
        <v>93.768000000000001</v>
      </c>
      <c r="DO47" s="162">
        <v>64</v>
      </c>
      <c r="DP47" s="162">
        <v>-10.23</v>
      </c>
      <c r="DQ47" s="162">
        <v>62.167000000000002</v>
      </c>
      <c r="DR47" s="163">
        <v>76.433999999999997</v>
      </c>
      <c r="DS47" s="162">
        <v>-2.84</v>
      </c>
      <c r="DT47" s="162">
        <v>-2.8199000000000001</v>
      </c>
      <c r="DU47" s="162">
        <v>87.46</v>
      </c>
      <c r="DV47" s="162">
        <v>81.459999999999994</v>
      </c>
      <c r="DW47" s="162">
        <v>69.763000000000005</v>
      </c>
      <c r="DX47" s="163">
        <v>75.8</v>
      </c>
      <c r="DY47" s="162">
        <v>-78.674000000000007</v>
      </c>
      <c r="DZ47" s="162">
        <v>-77.763000000000005</v>
      </c>
      <c r="EA47" s="163">
        <v>181.41</v>
      </c>
      <c r="EB47" s="162">
        <v>132.19</v>
      </c>
      <c r="EC47" s="162">
        <v>128.13</v>
      </c>
      <c r="ED47" s="163">
        <v>134.1</v>
      </c>
      <c r="EE47" s="162">
        <v>56.433999999999997</v>
      </c>
      <c r="EF47" s="162">
        <v>27.126000000000001</v>
      </c>
      <c r="EG47" s="162">
        <v>-36.08</v>
      </c>
      <c r="EH47" s="163">
        <v>273.89</v>
      </c>
      <c r="EI47" s="162">
        <v>182.81</v>
      </c>
      <c r="EJ47" s="162">
        <v>0</v>
      </c>
      <c r="EK47" s="162">
        <v>-22.010999999999999</v>
      </c>
      <c r="EL47" s="162">
        <v>-24.858000000000001</v>
      </c>
      <c r="EM47" s="162">
        <v>36.427999999999997</v>
      </c>
      <c r="EN47" s="162">
        <v>-0.55069999999999997</v>
      </c>
      <c r="EO47" s="162">
        <v>-48.345999999999997</v>
      </c>
      <c r="EP47" s="162">
        <v>26.158999999999999</v>
      </c>
      <c r="EQ47" s="162">
        <v>-64.581000000000003</v>
      </c>
      <c r="ER47" s="162">
        <v>-65.796999999999997</v>
      </c>
      <c r="ES47" s="162">
        <v>15.664999999999999</v>
      </c>
      <c r="ET47" s="162">
        <v>0</v>
      </c>
      <c r="EU47" s="162">
        <v>-10.138999999999999</v>
      </c>
      <c r="EV47" s="162">
        <v>1</v>
      </c>
      <c r="EW47" s="162">
        <v>15.568</v>
      </c>
      <c r="EX47" s="162">
        <v>-65.718999999999994</v>
      </c>
      <c r="EY47" s="162">
        <v>-37.018000000000001</v>
      </c>
      <c r="EZ47" s="162">
        <v>-36.898000000000003</v>
      </c>
      <c r="FA47" s="162">
        <v>8.1807999999999996</v>
      </c>
      <c r="FB47" s="162">
        <v>-25.713000000000001</v>
      </c>
      <c r="FC47" s="163">
        <v>0</v>
      </c>
      <c r="FD47" s="162">
        <v>22.956</v>
      </c>
      <c r="FE47" s="162">
        <v>0</v>
      </c>
      <c r="FF47" s="162">
        <v>0</v>
      </c>
      <c r="FG47" s="162">
        <v>36.381999999999998</v>
      </c>
      <c r="FH47" s="162">
        <v>36.493000000000002</v>
      </c>
      <c r="FI47" s="162">
        <v>35.01</v>
      </c>
      <c r="FJ47" s="162">
        <v>87.747</v>
      </c>
      <c r="FK47" s="162">
        <v>86.573999999999998</v>
      </c>
      <c r="FL47" s="162">
        <v>-166.45</v>
      </c>
      <c r="FM47" s="162">
        <v>81.674999999999997</v>
      </c>
      <c r="FN47" s="162">
        <v>81.344999999999999</v>
      </c>
      <c r="FO47" s="162">
        <v>-118.37</v>
      </c>
      <c r="FP47" s="162">
        <v>-105.53</v>
      </c>
      <c r="FQ47" s="162">
        <v>-54.454000000000001</v>
      </c>
      <c r="FR47" s="162">
        <v>-40.439</v>
      </c>
      <c r="FS47" s="162">
        <v>18.489000000000001</v>
      </c>
      <c r="FT47" s="162">
        <v>1.5494000000000001</v>
      </c>
      <c r="FU47" s="162">
        <v>-12.089</v>
      </c>
      <c r="FV47" s="162">
        <v>12.88</v>
      </c>
      <c r="FW47" s="162">
        <v>-56.362000000000002</v>
      </c>
      <c r="FX47" s="162">
        <v>6.1984000000000004</v>
      </c>
      <c r="FY47" s="162">
        <v>-12.551</v>
      </c>
      <c r="FZ47" s="162">
        <v>0.626</v>
      </c>
      <c r="GA47" s="162">
        <v>10.337</v>
      </c>
      <c r="GB47" s="162">
        <v>22.798999999999999</v>
      </c>
      <c r="GC47" s="163">
        <v>102.66</v>
      </c>
      <c r="GD47" s="163">
        <v>117.45</v>
      </c>
      <c r="GE47" s="162">
        <v>16.11</v>
      </c>
      <c r="GF47" s="162">
        <v>87.620999999999995</v>
      </c>
      <c r="GG47" s="162">
        <v>17.298999999999999</v>
      </c>
      <c r="GH47" s="163">
        <v>-26.373000000000001</v>
      </c>
      <c r="GI47" s="162">
        <v>1.1067</v>
      </c>
      <c r="GJ47" s="162">
        <v>0</v>
      </c>
      <c r="GK47" s="162">
        <v>2.7825000000000002</v>
      </c>
      <c r="GL47" s="162">
        <v>6.4500000000000002E-2</v>
      </c>
      <c r="GM47" s="162">
        <v>0</v>
      </c>
      <c r="GN47" s="162">
        <v>-14.881</v>
      </c>
      <c r="GO47" s="162">
        <v>-47.564999999999998</v>
      </c>
      <c r="GP47" s="162">
        <v>19.257000000000001</v>
      </c>
      <c r="GQ47" s="162">
        <v>74.367999999999995</v>
      </c>
      <c r="GR47" s="162">
        <v>113.75</v>
      </c>
      <c r="GS47" s="162">
        <v>66.677999999999997</v>
      </c>
      <c r="GT47" s="162">
        <v>-166.48</v>
      </c>
      <c r="GU47" s="162">
        <v>-30.608000000000001</v>
      </c>
      <c r="GV47" s="162">
        <v>45.287999999999997</v>
      </c>
      <c r="GW47" s="162">
        <v>-68.905000000000001</v>
      </c>
      <c r="GX47" s="162">
        <v>12.098000000000001</v>
      </c>
      <c r="GY47" s="162">
        <v>11.975</v>
      </c>
      <c r="GZ47" s="162">
        <v>11.382999999999999</v>
      </c>
      <c r="HA47" s="162">
        <v>14.211</v>
      </c>
      <c r="HB47" s="162">
        <v>155.21</v>
      </c>
      <c r="HC47" s="162">
        <v>155.57</v>
      </c>
      <c r="HD47" s="162">
        <v>284.5</v>
      </c>
      <c r="HE47" s="162">
        <v>-282</v>
      </c>
      <c r="HF47" s="162">
        <v>-594.74</v>
      </c>
      <c r="HG47" s="162">
        <v>594.94000000000005</v>
      </c>
      <c r="HH47" s="163">
        <v>492.14</v>
      </c>
      <c r="HI47" s="162">
        <v>-150.52000000000001</v>
      </c>
      <c r="HJ47" s="162">
        <v>-149.16999999999999</v>
      </c>
      <c r="HK47" s="162">
        <v>-48.673000000000002</v>
      </c>
      <c r="HL47" s="162">
        <v>-37.44</v>
      </c>
      <c r="HM47" s="162">
        <v>75.411000000000001</v>
      </c>
      <c r="HN47" s="162">
        <v>72.236999999999995</v>
      </c>
      <c r="HO47" s="162">
        <v>-111.3</v>
      </c>
      <c r="HP47" s="162">
        <v>-104.12</v>
      </c>
      <c r="HQ47" s="162">
        <v>22.733000000000001</v>
      </c>
      <c r="HR47" s="163">
        <v>24.227</v>
      </c>
      <c r="HS47" s="162">
        <v>-80.016000000000005</v>
      </c>
      <c r="HT47" s="162">
        <v>-80.091999999999999</v>
      </c>
      <c r="HU47" s="162">
        <v>75.48</v>
      </c>
      <c r="HV47" s="162">
        <v>75.418999999999997</v>
      </c>
      <c r="HW47" s="162">
        <v>67</v>
      </c>
      <c r="HX47" s="162">
        <v>67.698999999999998</v>
      </c>
      <c r="HY47" s="162">
        <v>22.683</v>
      </c>
      <c r="HZ47" s="162">
        <v>41.598999999999997</v>
      </c>
      <c r="IA47" s="162">
        <v>-249.16</v>
      </c>
      <c r="IB47" s="162">
        <v>90.933000000000007</v>
      </c>
      <c r="IC47" s="162">
        <v>88.974999999999994</v>
      </c>
      <c r="ID47" s="163">
        <v>20.2</v>
      </c>
      <c r="IE47" s="163">
        <v>43.298999999999999</v>
      </c>
      <c r="IF47" s="162">
        <v>-21.6</v>
      </c>
      <c r="IG47" s="162">
        <v>-22.5</v>
      </c>
      <c r="IH47" s="162">
        <v>-78.441999999999993</v>
      </c>
      <c r="II47" s="162">
        <v>-78.343000000000004</v>
      </c>
      <c r="IJ47" s="162">
        <v>-488.32</v>
      </c>
      <c r="IK47" s="162">
        <v>-154.19999999999999</v>
      </c>
      <c r="IL47" s="162">
        <v>474.69</v>
      </c>
      <c r="IM47" s="162">
        <v>297.41000000000003</v>
      </c>
      <c r="IN47" s="162">
        <v>-232.33</v>
      </c>
      <c r="IO47" s="162">
        <v>-369.19</v>
      </c>
      <c r="IP47" s="162">
        <v>371.58</v>
      </c>
      <c r="IQ47" s="163">
        <v>-102.82</v>
      </c>
      <c r="IR47" s="162">
        <v>-233.32</v>
      </c>
      <c r="IS47" s="162">
        <v>-362.25</v>
      </c>
      <c r="IT47" s="162">
        <v>126.39</v>
      </c>
      <c r="IU47" s="163">
        <v>133.29</v>
      </c>
      <c r="IV47" s="162">
        <v>105.39</v>
      </c>
      <c r="IW47" s="162">
        <v>-463.42</v>
      </c>
      <c r="IX47" s="162">
        <v>182.59</v>
      </c>
      <c r="IY47" s="162">
        <v>-282.55</v>
      </c>
      <c r="IZ47" s="162">
        <v>282.5</v>
      </c>
      <c r="JA47" s="162">
        <v>-4.5332999999999997</v>
      </c>
      <c r="JB47" s="162">
        <v>30.954999999999998</v>
      </c>
      <c r="JC47" s="162">
        <v>24.879000000000001</v>
      </c>
      <c r="JD47" s="162">
        <v>-0.60399999999999998</v>
      </c>
      <c r="JE47" s="162">
        <v>-0.61</v>
      </c>
      <c r="JF47" s="162">
        <v>-23.44</v>
      </c>
      <c r="JG47" s="162">
        <v>4.96</v>
      </c>
      <c r="JH47" s="162">
        <v>11.538</v>
      </c>
      <c r="JI47" s="162">
        <v>-5.6534000000000004</v>
      </c>
      <c r="JJ47" s="162">
        <v>-34.482999999999997</v>
      </c>
      <c r="JK47" s="163">
        <v>-12.449</v>
      </c>
      <c r="JL47" s="162">
        <v>30.899000000000001</v>
      </c>
      <c r="JM47" s="162">
        <v>56.259</v>
      </c>
      <c r="JN47" s="162">
        <v>54.018000000000001</v>
      </c>
      <c r="JO47" s="162">
        <v>0</v>
      </c>
      <c r="JP47" s="162">
        <v>0</v>
      </c>
      <c r="JQ47" s="162">
        <v>47.917000000000002</v>
      </c>
      <c r="JR47" s="162">
        <v>49.305</v>
      </c>
      <c r="JS47" s="162">
        <v>49.454999999999998</v>
      </c>
      <c r="JT47" s="163">
        <v>0</v>
      </c>
      <c r="JU47" s="162">
        <v>-42.7</v>
      </c>
      <c r="JV47" s="162">
        <v>16.393000000000001</v>
      </c>
      <c r="JW47" s="162">
        <v>10.359</v>
      </c>
      <c r="JX47" s="162">
        <v>8.6998999999999995</v>
      </c>
      <c r="JY47" s="162">
        <v>-36.805999999999997</v>
      </c>
      <c r="JZ47" s="162">
        <v>74.108999999999995</v>
      </c>
      <c r="KA47" s="162">
        <v>49.027999999999999</v>
      </c>
      <c r="KB47" s="162">
        <v>-36.661000000000001</v>
      </c>
      <c r="KC47" s="162">
        <v>-73.745000000000005</v>
      </c>
      <c r="KD47" s="162">
        <v>36.360999999999997</v>
      </c>
      <c r="KE47" s="162">
        <v>36.308</v>
      </c>
      <c r="KF47" s="162">
        <v>32.298999999999999</v>
      </c>
      <c r="KG47" s="162">
        <v>-32.5</v>
      </c>
      <c r="KH47" s="162">
        <v>-92.319000000000003</v>
      </c>
      <c r="KI47" s="162">
        <v>271.99</v>
      </c>
    </row>
    <row r="48" spans="1:295" ht="18" customHeight="1" x14ac:dyDescent="0.3">
      <c r="A48" s="159" t="s">
        <v>61</v>
      </c>
      <c r="B48" s="159" t="s">
        <v>687</v>
      </c>
      <c r="C48" s="164">
        <v>0</v>
      </c>
      <c r="D48" s="164">
        <v>24.225999999999999</v>
      </c>
      <c r="E48" s="164">
        <v>-48.53</v>
      </c>
      <c r="F48" s="164">
        <v>-33.226999999999997</v>
      </c>
      <c r="G48" s="164">
        <v>34.305999999999997</v>
      </c>
      <c r="H48" s="164">
        <v>0</v>
      </c>
      <c r="I48" s="164">
        <v>68.619</v>
      </c>
      <c r="J48" s="164">
        <v>-96.546999999999997</v>
      </c>
      <c r="K48" s="164">
        <v>71.766000000000005</v>
      </c>
      <c r="L48" s="164">
        <v>32.414000000000001</v>
      </c>
      <c r="M48" s="164">
        <v>-35.35</v>
      </c>
      <c r="N48" s="164">
        <v>-31.079000000000001</v>
      </c>
      <c r="O48" s="164">
        <v>-56.084000000000003</v>
      </c>
      <c r="P48" s="164">
        <v>46.2</v>
      </c>
      <c r="Q48" s="164">
        <v>16.559000000000001</v>
      </c>
      <c r="R48" s="164">
        <v>-46.2</v>
      </c>
      <c r="S48" s="164">
        <v>8.5632999999999999</v>
      </c>
      <c r="T48" s="164">
        <v>196.18</v>
      </c>
      <c r="U48" s="164">
        <v>9.1326999999999998</v>
      </c>
      <c r="V48" s="164">
        <v>9.3405000000000005</v>
      </c>
      <c r="W48" s="165">
        <v>14.223000000000001</v>
      </c>
      <c r="X48" s="164">
        <v>0</v>
      </c>
      <c r="Y48" s="164">
        <v>6.7266000000000004</v>
      </c>
      <c r="Z48" s="164">
        <v>2.3837999999999999</v>
      </c>
      <c r="AA48" s="165">
        <v>0</v>
      </c>
      <c r="AB48" s="164">
        <v>113</v>
      </c>
      <c r="AC48" s="164">
        <v>-97.629000000000005</v>
      </c>
      <c r="AD48" s="164">
        <v>-97.069000000000003</v>
      </c>
      <c r="AE48" s="164">
        <v>20.658000000000001</v>
      </c>
      <c r="AF48" s="164">
        <v>31.079000000000001</v>
      </c>
      <c r="AG48" s="164">
        <v>55</v>
      </c>
      <c r="AH48" s="164">
        <v>10.718</v>
      </c>
      <c r="AI48" s="164">
        <v>0.16800000000000001</v>
      </c>
      <c r="AJ48" s="164">
        <v>-35.848999999999997</v>
      </c>
      <c r="AK48" s="164">
        <v>-36.009</v>
      </c>
      <c r="AL48" s="164">
        <v>-54.34</v>
      </c>
      <c r="AM48" s="164">
        <v>36.069000000000003</v>
      </c>
      <c r="AN48" s="164">
        <v>36.25</v>
      </c>
      <c r="AO48" s="164">
        <v>16.667000000000002</v>
      </c>
      <c r="AP48" s="164">
        <v>8.4707000000000008</v>
      </c>
      <c r="AQ48" s="164">
        <v>77.466999999999999</v>
      </c>
      <c r="AR48" s="164">
        <v>79.623000000000005</v>
      </c>
      <c r="AS48" s="164">
        <v>0</v>
      </c>
      <c r="AT48" s="164">
        <v>-59.878999999999998</v>
      </c>
      <c r="AU48" s="164">
        <v>-60.006999999999998</v>
      </c>
      <c r="AV48" s="164">
        <v>6.6143999999999998</v>
      </c>
      <c r="AW48" s="164">
        <v>6.5667</v>
      </c>
      <c r="AX48" s="164">
        <v>77.025999999999996</v>
      </c>
      <c r="AY48" s="164">
        <v>79.436999999999998</v>
      </c>
      <c r="AZ48" s="164">
        <v>-7.8517999999999999</v>
      </c>
      <c r="BA48" s="164">
        <v>-39.686999999999998</v>
      </c>
      <c r="BB48" s="164">
        <v>-301.79000000000002</v>
      </c>
      <c r="BC48" s="164">
        <v>-30.803999999999998</v>
      </c>
      <c r="BD48" s="164">
        <v>-6.3998999999999997</v>
      </c>
      <c r="BE48" s="164">
        <v>-6.2999000000000001</v>
      </c>
      <c r="BF48" s="164">
        <v>67.150999999999996</v>
      </c>
      <c r="BG48" s="164">
        <v>65.923000000000002</v>
      </c>
      <c r="BH48" s="164">
        <v>-5.5861999999999998</v>
      </c>
      <c r="BI48" s="164">
        <v>-67.102000000000004</v>
      </c>
      <c r="BJ48" s="165">
        <v>-36.645000000000003</v>
      </c>
      <c r="BK48" s="164">
        <v>13.218999999999999</v>
      </c>
      <c r="BL48" s="164">
        <v>3.7603</v>
      </c>
      <c r="BM48" s="164">
        <v>3.7408999999999999</v>
      </c>
      <c r="BN48" s="164">
        <v>342.75</v>
      </c>
      <c r="BO48" s="164">
        <v>99.917000000000002</v>
      </c>
      <c r="BP48" s="164">
        <v>99.795000000000002</v>
      </c>
      <c r="BQ48" s="164">
        <v>-231.86</v>
      </c>
      <c r="BR48" s="164">
        <v>477.65</v>
      </c>
      <c r="BS48" s="164">
        <v>40.976999999999997</v>
      </c>
      <c r="BT48" s="164">
        <v>-129.41</v>
      </c>
      <c r="BU48" s="164">
        <v>132.08000000000001</v>
      </c>
      <c r="BV48" s="164">
        <v>106.77</v>
      </c>
      <c r="BW48" s="164">
        <v>28.459</v>
      </c>
      <c r="BX48" s="164">
        <v>33.08</v>
      </c>
      <c r="BY48" s="165">
        <v>71.72</v>
      </c>
      <c r="BZ48" s="164">
        <v>80.760000000000005</v>
      </c>
      <c r="CA48" s="164">
        <v>-84.254000000000005</v>
      </c>
      <c r="CB48" s="164">
        <v>-84.388000000000005</v>
      </c>
      <c r="CC48" s="164">
        <v>156.5</v>
      </c>
      <c r="CD48" s="164">
        <v>156.80000000000001</v>
      </c>
      <c r="CE48" s="164">
        <v>19.062999999999999</v>
      </c>
      <c r="CF48" s="164">
        <v>-173.27</v>
      </c>
      <c r="CG48" s="164">
        <v>-172.62</v>
      </c>
      <c r="CH48" s="164">
        <v>-6.3419999999999996</v>
      </c>
      <c r="CI48" s="164">
        <v>0</v>
      </c>
      <c r="CJ48" s="164">
        <v>19.57</v>
      </c>
      <c r="CK48" s="164">
        <v>25.984999999999999</v>
      </c>
      <c r="CL48" s="164">
        <v>114.69</v>
      </c>
      <c r="CM48" s="164">
        <v>104.19</v>
      </c>
      <c r="CN48" s="164">
        <v>-17.420000000000002</v>
      </c>
      <c r="CO48" s="164">
        <v>47.225999999999999</v>
      </c>
      <c r="CP48" s="164">
        <v>45.966000000000001</v>
      </c>
      <c r="CQ48" s="164">
        <v>46.35</v>
      </c>
      <c r="CR48" s="164">
        <v>12.827</v>
      </c>
      <c r="CS48" s="164">
        <v>12.555999999999999</v>
      </c>
      <c r="CT48" s="165">
        <v>0</v>
      </c>
      <c r="CU48" s="164">
        <v>-47.448999999999998</v>
      </c>
      <c r="CV48" s="164">
        <v>0</v>
      </c>
      <c r="CW48" s="164">
        <v>19.684000000000001</v>
      </c>
      <c r="CX48" s="164">
        <v>54.279000000000003</v>
      </c>
      <c r="CY48" s="164">
        <v>93.22</v>
      </c>
      <c r="CZ48" s="164">
        <v>61.179000000000002</v>
      </c>
      <c r="DA48" s="164">
        <v>57.865000000000002</v>
      </c>
      <c r="DB48" s="164">
        <v>-40.959000000000003</v>
      </c>
      <c r="DC48" s="165">
        <v>-5.2743000000000002</v>
      </c>
      <c r="DD48" s="164">
        <v>0</v>
      </c>
      <c r="DE48" s="164">
        <v>0</v>
      </c>
      <c r="DF48" s="164">
        <v>-82.795000000000002</v>
      </c>
      <c r="DG48" s="164">
        <v>1E-4</v>
      </c>
      <c r="DH48" s="164">
        <v>-25.108000000000001</v>
      </c>
      <c r="DI48" s="164">
        <v>-119.69</v>
      </c>
      <c r="DJ48" s="164">
        <v>-118.9</v>
      </c>
      <c r="DK48" s="164">
        <v>30.588000000000001</v>
      </c>
      <c r="DL48" s="164">
        <v>64.168999999999997</v>
      </c>
      <c r="DM48" s="164">
        <v>78.915000000000006</v>
      </c>
      <c r="DN48" s="164">
        <v>92.596000000000004</v>
      </c>
      <c r="DO48" s="164">
        <v>63.3</v>
      </c>
      <c r="DP48" s="164">
        <v>-10.95</v>
      </c>
      <c r="DQ48" s="164">
        <v>63.341999999999999</v>
      </c>
      <c r="DR48" s="165">
        <v>76.433999999999997</v>
      </c>
      <c r="DS48" s="164">
        <v>-2.5099</v>
      </c>
      <c r="DT48" s="164">
        <v>-2.5899000000000001</v>
      </c>
      <c r="DU48" s="164">
        <v>88.21</v>
      </c>
      <c r="DV48" s="164">
        <v>82.55</v>
      </c>
      <c r="DW48" s="164">
        <v>83.126999999999995</v>
      </c>
      <c r="DX48" s="165">
        <v>75.8</v>
      </c>
      <c r="DY48" s="164">
        <v>-72.36</v>
      </c>
      <c r="DZ48" s="164">
        <v>-70.709000000000003</v>
      </c>
      <c r="EA48" s="165">
        <v>181.41</v>
      </c>
      <c r="EB48" s="164">
        <v>142.01</v>
      </c>
      <c r="EC48" s="164">
        <v>135.61000000000001</v>
      </c>
      <c r="ED48" s="165">
        <v>134.1</v>
      </c>
      <c r="EE48" s="164">
        <v>69.373000000000005</v>
      </c>
      <c r="EF48" s="164">
        <v>41.09</v>
      </c>
      <c r="EG48" s="164">
        <v>-35.994999999999997</v>
      </c>
      <c r="EH48" s="165">
        <v>273.89</v>
      </c>
      <c r="EI48" s="164">
        <v>210.98</v>
      </c>
      <c r="EJ48" s="164">
        <v>0</v>
      </c>
      <c r="EK48" s="164">
        <v>-21.972000000000001</v>
      </c>
      <c r="EL48" s="164">
        <v>-25.074000000000002</v>
      </c>
      <c r="EM48" s="164">
        <v>23.581</v>
      </c>
      <c r="EN48" s="164">
        <v>13.584</v>
      </c>
      <c r="EO48" s="164">
        <v>-48.345999999999997</v>
      </c>
      <c r="EP48" s="164">
        <v>32.304000000000002</v>
      </c>
      <c r="EQ48" s="164">
        <v>-67.009</v>
      </c>
      <c r="ER48" s="164">
        <v>-67.960999999999999</v>
      </c>
      <c r="ES48" s="164">
        <v>2.7416</v>
      </c>
      <c r="ET48" s="164">
        <v>0</v>
      </c>
      <c r="EU48" s="164">
        <v>-11.689</v>
      </c>
      <c r="EV48" s="164">
        <v>1</v>
      </c>
      <c r="EW48" s="164">
        <v>15.619</v>
      </c>
      <c r="EX48" s="164">
        <v>-38.067</v>
      </c>
      <c r="EY48" s="164">
        <v>-36.639000000000003</v>
      </c>
      <c r="EZ48" s="164">
        <v>-35.939</v>
      </c>
      <c r="FA48" s="164">
        <v>7.1345999999999998</v>
      </c>
      <c r="FB48" s="164">
        <v>-38.031999999999996</v>
      </c>
      <c r="FC48" s="165">
        <v>0</v>
      </c>
      <c r="FD48" s="164">
        <v>22.151</v>
      </c>
      <c r="FE48" s="164">
        <v>0</v>
      </c>
      <c r="FF48" s="164">
        <v>0</v>
      </c>
      <c r="FG48" s="164">
        <v>35.286000000000001</v>
      </c>
      <c r="FH48" s="164">
        <v>35.762999999999998</v>
      </c>
      <c r="FI48" s="164">
        <v>34.555999999999997</v>
      </c>
      <c r="FJ48" s="164">
        <v>84.063000000000002</v>
      </c>
      <c r="FK48" s="164">
        <v>84.23</v>
      </c>
      <c r="FL48" s="164">
        <v>-162.26</v>
      </c>
      <c r="FM48" s="164">
        <v>74.415000000000006</v>
      </c>
      <c r="FN48" s="164">
        <v>74.691000000000003</v>
      </c>
      <c r="FO48" s="164">
        <v>-114.93</v>
      </c>
      <c r="FP48" s="164">
        <v>-104.04</v>
      </c>
      <c r="FQ48" s="164">
        <v>-53.750999999999998</v>
      </c>
      <c r="FR48" s="164">
        <v>-40.279000000000003</v>
      </c>
      <c r="FS48" s="164">
        <v>18.582000000000001</v>
      </c>
      <c r="FT48" s="164">
        <v>1.5298</v>
      </c>
      <c r="FU48" s="164">
        <v>-11.978999999999999</v>
      </c>
      <c r="FV48" s="164">
        <v>13.08</v>
      </c>
      <c r="FW48" s="164">
        <v>-54.347000000000001</v>
      </c>
      <c r="FX48" s="164">
        <v>6.7567000000000004</v>
      </c>
      <c r="FY48" s="164">
        <v>-12.379</v>
      </c>
      <c r="FZ48" s="164">
        <v>0.75600000000000001</v>
      </c>
      <c r="GA48" s="164">
        <v>10.253</v>
      </c>
      <c r="GB48" s="164">
        <v>23.809000000000001</v>
      </c>
      <c r="GC48" s="165">
        <v>102.66</v>
      </c>
      <c r="GD48" s="165">
        <v>117.45</v>
      </c>
      <c r="GE48" s="165">
        <v>16.11</v>
      </c>
      <c r="GF48" s="164">
        <v>90.379000000000005</v>
      </c>
      <c r="GG48" s="164">
        <v>17.600000000000001</v>
      </c>
      <c r="GH48" s="165">
        <v>-26.373000000000001</v>
      </c>
      <c r="GI48" s="164">
        <v>1</v>
      </c>
      <c r="GJ48" s="164">
        <v>0</v>
      </c>
      <c r="GK48" s="164">
        <v>2.7898000000000001</v>
      </c>
      <c r="GL48" s="165">
        <v>6.4500000000000002E-2</v>
      </c>
      <c r="GM48" s="164">
        <v>0</v>
      </c>
      <c r="GN48" s="164">
        <v>-15.776999999999999</v>
      </c>
      <c r="GO48" s="164">
        <v>-46.057000000000002</v>
      </c>
      <c r="GP48" s="164">
        <v>20.48</v>
      </c>
      <c r="GQ48" s="164">
        <v>72.686999999999998</v>
      </c>
      <c r="GR48" s="164">
        <v>114.87</v>
      </c>
      <c r="GS48" s="164">
        <v>66.594999999999999</v>
      </c>
      <c r="GT48" s="164">
        <v>-165.07</v>
      </c>
      <c r="GU48" s="164">
        <v>-29.834</v>
      </c>
      <c r="GV48" s="164">
        <v>44.832999999999998</v>
      </c>
      <c r="GW48" s="164">
        <v>-67.492999999999995</v>
      </c>
      <c r="GX48" s="165">
        <v>12.098000000000001</v>
      </c>
      <c r="GY48" s="164">
        <v>11.603999999999999</v>
      </c>
      <c r="GZ48" s="164">
        <v>11.108000000000001</v>
      </c>
      <c r="HA48" s="164">
        <v>13.771000000000001</v>
      </c>
      <c r="HB48" s="164">
        <v>156.88999999999999</v>
      </c>
      <c r="HC48" s="164">
        <v>156.88999999999999</v>
      </c>
      <c r="HD48" s="164">
        <v>284.5</v>
      </c>
      <c r="HE48" s="165">
        <v>-282</v>
      </c>
      <c r="HF48" s="165">
        <v>-594.74</v>
      </c>
      <c r="HG48" s="164">
        <v>601.03</v>
      </c>
      <c r="HH48" s="165">
        <v>492.14</v>
      </c>
      <c r="HI48" s="164">
        <v>-150.37</v>
      </c>
      <c r="HJ48" s="164">
        <v>-148.78</v>
      </c>
      <c r="HK48" s="164">
        <v>-49.512</v>
      </c>
      <c r="HL48" s="164">
        <v>-39.247</v>
      </c>
      <c r="HM48" s="164">
        <v>67.772999999999996</v>
      </c>
      <c r="HN48" s="164">
        <v>67.436000000000007</v>
      </c>
      <c r="HO48" s="164">
        <v>-101.39</v>
      </c>
      <c r="HP48" s="164">
        <v>-104.12</v>
      </c>
      <c r="HQ48" s="164">
        <v>25.15</v>
      </c>
      <c r="HR48" s="165">
        <v>24.227</v>
      </c>
      <c r="HS48" s="164">
        <v>-78.251999999999995</v>
      </c>
      <c r="HT48" s="164">
        <v>-78.103999999999999</v>
      </c>
      <c r="HU48" s="164">
        <v>79.55</v>
      </c>
      <c r="HV48" s="164">
        <v>78.489000000000004</v>
      </c>
      <c r="HW48" s="164">
        <v>67.198999999999998</v>
      </c>
      <c r="HX48" s="164">
        <v>66.5</v>
      </c>
      <c r="HY48" s="164">
        <v>22.437999999999999</v>
      </c>
      <c r="HZ48" s="164">
        <v>42.24</v>
      </c>
      <c r="IA48" s="164">
        <v>-249.78</v>
      </c>
      <c r="IB48" s="164">
        <v>92.126999999999995</v>
      </c>
      <c r="IC48" s="164">
        <v>91.927999999999997</v>
      </c>
      <c r="ID48" s="165">
        <v>20.2</v>
      </c>
      <c r="IE48" s="165">
        <v>43.298999999999999</v>
      </c>
      <c r="IF48" s="164">
        <v>-23.298999999999999</v>
      </c>
      <c r="IG48" s="164">
        <v>-24.298999999999999</v>
      </c>
      <c r="IH48" s="164">
        <v>-78.411000000000001</v>
      </c>
      <c r="II48" s="164">
        <v>-78.241</v>
      </c>
      <c r="IJ48" s="164">
        <v>-518.48</v>
      </c>
      <c r="IK48" s="164">
        <v>-179.14</v>
      </c>
      <c r="IL48" s="164">
        <v>474.64</v>
      </c>
      <c r="IM48" s="164">
        <v>313.11</v>
      </c>
      <c r="IN48" s="164">
        <v>-175.03</v>
      </c>
      <c r="IO48" s="164">
        <v>-367.32</v>
      </c>
      <c r="IP48" s="164">
        <v>367.73</v>
      </c>
      <c r="IQ48" s="165">
        <v>-102.82</v>
      </c>
      <c r="IR48" s="164">
        <v>-236.34</v>
      </c>
      <c r="IS48" s="164">
        <v>-366.74</v>
      </c>
      <c r="IT48" s="164">
        <v>129.44</v>
      </c>
      <c r="IU48" s="165">
        <v>133.29</v>
      </c>
      <c r="IV48" s="164">
        <v>104.32</v>
      </c>
      <c r="IW48" s="164">
        <v>-463.62</v>
      </c>
      <c r="IX48" s="164">
        <v>183.85</v>
      </c>
      <c r="IY48" s="164">
        <v>-277.94</v>
      </c>
      <c r="IZ48" s="164">
        <v>277.08999999999997</v>
      </c>
      <c r="JA48" s="164">
        <v>-4.7721999999999998</v>
      </c>
      <c r="JB48" s="164">
        <v>30.954999999999998</v>
      </c>
      <c r="JC48" s="164">
        <v>24.399000000000001</v>
      </c>
      <c r="JD48" s="164">
        <v>-0.56999999999999995</v>
      </c>
      <c r="JE48" s="164">
        <v>-0.58399999999999996</v>
      </c>
      <c r="JF48" s="164">
        <v>-24.318999999999999</v>
      </c>
      <c r="JG48" s="164">
        <v>4.4000000000000004</v>
      </c>
      <c r="JH48" s="164">
        <v>12.494999999999999</v>
      </c>
      <c r="JI48" s="164">
        <v>-5.1254999999999997</v>
      </c>
      <c r="JJ48" s="164">
        <v>-36.561999999999998</v>
      </c>
      <c r="JK48" s="165">
        <v>-12.449</v>
      </c>
      <c r="JL48" s="164">
        <v>31</v>
      </c>
      <c r="JM48" s="164">
        <v>53.948999999999998</v>
      </c>
      <c r="JN48" s="164">
        <v>58.515000000000001</v>
      </c>
      <c r="JO48" s="164">
        <v>0</v>
      </c>
      <c r="JP48" s="164">
        <v>0</v>
      </c>
      <c r="JQ48" s="164">
        <v>44.566000000000003</v>
      </c>
      <c r="JR48" s="164">
        <v>44.328000000000003</v>
      </c>
      <c r="JS48" s="164">
        <v>44.375999999999998</v>
      </c>
      <c r="JT48" s="165">
        <v>0</v>
      </c>
      <c r="JU48" s="164">
        <v>-41.298999999999999</v>
      </c>
      <c r="JV48" s="164">
        <v>16.928999999999998</v>
      </c>
      <c r="JW48" s="164">
        <v>10.17</v>
      </c>
      <c r="JX48" s="164">
        <v>8.6998999999999995</v>
      </c>
      <c r="JY48" s="164">
        <v>-37.018000000000001</v>
      </c>
      <c r="JZ48" s="164">
        <v>75.084000000000003</v>
      </c>
      <c r="KA48" s="164">
        <v>49.968000000000004</v>
      </c>
      <c r="KB48" s="164">
        <v>-36.792999999999999</v>
      </c>
      <c r="KC48" s="164">
        <v>-74.635999999999996</v>
      </c>
      <c r="KD48" s="164">
        <v>37.533999999999999</v>
      </c>
      <c r="KE48" s="164">
        <v>36.200000000000003</v>
      </c>
      <c r="KF48" s="164">
        <v>32.598999999999997</v>
      </c>
      <c r="KG48" s="164">
        <v>-31.2</v>
      </c>
      <c r="KH48" s="164">
        <v>-71.253</v>
      </c>
      <c r="KI48" s="164">
        <v>255.74</v>
      </c>
    </row>
    <row r="49" spans="1:295" ht="18" customHeight="1" x14ac:dyDescent="0.3">
      <c r="A49" s="159" t="s">
        <v>61</v>
      </c>
      <c r="B49" s="159" t="s">
        <v>688</v>
      </c>
      <c r="C49" s="160">
        <v>0</v>
      </c>
      <c r="D49" s="160">
        <v>23.978000000000002</v>
      </c>
      <c r="E49" s="160">
        <v>-47.945</v>
      </c>
      <c r="F49" s="160">
        <v>-33.335000000000001</v>
      </c>
      <c r="G49" s="160">
        <v>33.558999999999997</v>
      </c>
      <c r="H49" s="160">
        <v>0</v>
      </c>
      <c r="I49" s="160">
        <v>67.072000000000003</v>
      </c>
      <c r="J49" s="160">
        <v>-90.14</v>
      </c>
      <c r="K49" s="160">
        <v>70.073999999999998</v>
      </c>
      <c r="L49" s="160">
        <v>32.414000000000001</v>
      </c>
      <c r="M49" s="160">
        <v>-34.604999999999997</v>
      </c>
      <c r="N49" s="160">
        <v>-28.86</v>
      </c>
      <c r="O49" s="160">
        <v>-54.607999999999997</v>
      </c>
      <c r="P49" s="160">
        <v>46.2</v>
      </c>
      <c r="Q49" s="160">
        <v>15.731999999999999</v>
      </c>
      <c r="R49" s="160">
        <v>-46.2</v>
      </c>
      <c r="S49" s="160">
        <v>6.1825000000000001</v>
      </c>
      <c r="T49" s="160">
        <v>183.28800000000001</v>
      </c>
      <c r="U49" s="160">
        <v>8.5425000000000004</v>
      </c>
      <c r="V49" s="160">
        <v>8.6190999999999995</v>
      </c>
      <c r="W49" s="161">
        <v>14.223000000000001</v>
      </c>
      <c r="X49" s="160">
        <v>0</v>
      </c>
      <c r="Y49" s="160">
        <v>6.2930999999999999</v>
      </c>
      <c r="Z49" s="160">
        <v>2.5514000000000001</v>
      </c>
      <c r="AA49" s="161">
        <v>0</v>
      </c>
      <c r="AB49" s="160">
        <v>113</v>
      </c>
      <c r="AC49" s="160">
        <v>-95.5</v>
      </c>
      <c r="AD49" s="160">
        <v>-95.93</v>
      </c>
      <c r="AE49" s="160">
        <v>20.693000000000001</v>
      </c>
      <c r="AF49" s="160">
        <v>28.86</v>
      </c>
      <c r="AG49" s="160">
        <v>52.8</v>
      </c>
      <c r="AH49" s="160">
        <v>10.223000000000001</v>
      </c>
      <c r="AI49" s="160">
        <v>0.16700000000000001</v>
      </c>
      <c r="AJ49" s="160">
        <v>-34.509</v>
      </c>
      <c r="AK49" s="160">
        <v>-34.4</v>
      </c>
      <c r="AL49" s="160">
        <v>-52.689</v>
      </c>
      <c r="AM49" s="160">
        <v>34.54</v>
      </c>
      <c r="AN49" s="160">
        <v>34.72</v>
      </c>
      <c r="AO49" s="160">
        <v>16.7</v>
      </c>
      <c r="AP49" s="160">
        <v>8.6633999999999993</v>
      </c>
      <c r="AQ49" s="160">
        <v>76.986000000000004</v>
      </c>
      <c r="AR49" s="160">
        <v>79.438999999999993</v>
      </c>
      <c r="AS49" s="160">
        <v>0</v>
      </c>
      <c r="AT49" s="160">
        <v>-59.343000000000004</v>
      </c>
      <c r="AU49" s="160">
        <v>-59.798000000000002</v>
      </c>
      <c r="AV49" s="160">
        <v>5.9631999999999996</v>
      </c>
      <c r="AW49" s="160">
        <v>5.8372999999999999</v>
      </c>
      <c r="AX49" s="160">
        <v>75.819999999999993</v>
      </c>
      <c r="AY49" s="160">
        <v>77.695999999999998</v>
      </c>
      <c r="AZ49" s="160">
        <v>-7.8517999999999999</v>
      </c>
      <c r="BA49" s="160">
        <v>-40.835999999999999</v>
      </c>
      <c r="BB49" s="160">
        <v>-282.36</v>
      </c>
      <c r="BC49" s="160">
        <v>-30.789000000000001</v>
      </c>
      <c r="BD49" s="160">
        <v>-6.3998999999999997</v>
      </c>
      <c r="BE49" s="160">
        <v>-6.3998999999999997</v>
      </c>
      <c r="BF49" s="160">
        <v>66.424999999999997</v>
      </c>
      <c r="BG49" s="160">
        <v>65.236000000000004</v>
      </c>
      <c r="BH49" s="160">
        <v>-5.3977000000000004</v>
      </c>
      <c r="BI49" s="160">
        <v>-67.102000000000004</v>
      </c>
      <c r="BJ49" s="161">
        <v>-36.645000000000003</v>
      </c>
      <c r="BK49" s="160">
        <v>13.21</v>
      </c>
      <c r="BL49" s="160">
        <v>0</v>
      </c>
      <c r="BM49" s="160">
        <v>3.5670000000000002</v>
      </c>
      <c r="BN49" s="160">
        <v>324.58999999999997</v>
      </c>
      <c r="BO49" s="160">
        <v>94.882000000000005</v>
      </c>
      <c r="BP49" s="160">
        <v>95.644000000000005</v>
      </c>
      <c r="BQ49" s="160">
        <v>-226.91</v>
      </c>
      <c r="BR49" s="160">
        <v>462.04</v>
      </c>
      <c r="BS49" s="160">
        <v>40.976999999999997</v>
      </c>
      <c r="BT49" s="160">
        <v>-116.79</v>
      </c>
      <c r="BU49" s="160">
        <v>118.99</v>
      </c>
      <c r="BV49" s="160">
        <v>106.77</v>
      </c>
      <c r="BW49" s="160">
        <v>28.158999999999999</v>
      </c>
      <c r="BX49" s="160">
        <v>32.340000000000003</v>
      </c>
      <c r="BY49" s="161">
        <v>71.72</v>
      </c>
      <c r="BZ49" s="160">
        <v>80.760000000000005</v>
      </c>
      <c r="CA49" s="160">
        <v>-84.924000000000007</v>
      </c>
      <c r="CB49" s="160">
        <v>-84.522000000000006</v>
      </c>
      <c r="CC49" s="160">
        <v>157.97</v>
      </c>
      <c r="CD49" s="160">
        <v>159.05000000000001</v>
      </c>
      <c r="CE49" s="160">
        <v>19.89</v>
      </c>
      <c r="CF49" s="160">
        <v>-167.6</v>
      </c>
      <c r="CG49" s="160">
        <v>-166.49</v>
      </c>
      <c r="CH49" s="160">
        <v>-8.1622000000000003</v>
      </c>
      <c r="CI49" s="160">
        <v>0</v>
      </c>
      <c r="CJ49" s="160">
        <v>19.57</v>
      </c>
      <c r="CK49" s="160">
        <v>25.984999999999999</v>
      </c>
      <c r="CL49" s="160">
        <v>112.9</v>
      </c>
      <c r="CM49" s="160">
        <v>103.69</v>
      </c>
      <c r="CN49" s="160">
        <v>-17.579000000000001</v>
      </c>
      <c r="CO49" s="160">
        <v>48.963999999999999</v>
      </c>
      <c r="CP49" s="160">
        <v>47.183999999999997</v>
      </c>
      <c r="CQ49" s="160">
        <v>47.331000000000003</v>
      </c>
      <c r="CR49" s="160">
        <v>14.175000000000001</v>
      </c>
      <c r="CS49" s="160">
        <v>14.473000000000001</v>
      </c>
      <c r="CT49" s="161">
        <v>0</v>
      </c>
      <c r="CU49" s="160">
        <v>-46.78</v>
      </c>
      <c r="CV49" s="160">
        <v>0</v>
      </c>
      <c r="CW49" s="160">
        <v>19.225000000000001</v>
      </c>
      <c r="CX49" s="160">
        <v>52.9</v>
      </c>
      <c r="CY49" s="160">
        <v>91.47</v>
      </c>
      <c r="CZ49" s="160">
        <v>61.179000000000002</v>
      </c>
      <c r="DA49" s="160">
        <v>57.865000000000002</v>
      </c>
      <c r="DB49" s="160">
        <v>-40.959000000000003</v>
      </c>
      <c r="DC49" s="161">
        <v>-5.2743000000000002</v>
      </c>
      <c r="DD49" s="160">
        <v>0</v>
      </c>
      <c r="DE49" s="160">
        <v>0</v>
      </c>
      <c r="DF49" s="160">
        <v>-86.665000000000006</v>
      </c>
      <c r="DG49" s="160">
        <v>0</v>
      </c>
      <c r="DH49" s="160">
        <v>-25.1</v>
      </c>
      <c r="DI49" s="160">
        <v>-116.09</v>
      </c>
      <c r="DJ49" s="160">
        <v>-115.5</v>
      </c>
      <c r="DK49" s="160">
        <v>30.588000000000001</v>
      </c>
      <c r="DL49" s="160">
        <v>62.411000000000001</v>
      </c>
      <c r="DM49" s="160">
        <v>77.036000000000001</v>
      </c>
      <c r="DN49" s="160">
        <v>90.251999999999995</v>
      </c>
      <c r="DO49" s="160">
        <v>61.36</v>
      </c>
      <c r="DP49" s="160">
        <v>-10.71</v>
      </c>
      <c r="DQ49" s="160">
        <v>64.704999999999998</v>
      </c>
      <c r="DR49" s="161">
        <v>76.433999999999997</v>
      </c>
      <c r="DS49" s="160">
        <v>-2.33</v>
      </c>
      <c r="DT49" s="160">
        <v>-2.13</v>
      </c>
      <c r="DU49" s="160">
        <v>89.77</v>
      </c>
      <c r="DV49" s="160">
        <v>81.63</v>
      </c>
      <c r="DW49" s="160">
        <v>87.254000000000005</v>
      </c>
      <c r="DX49" s="161">
        <v>75.8</v>
      </c>
      <c r="DY49" s="160">
        <v>-69.992000000000004</v>
      </c>
      <c r="DZ49" s="160">
        <v>-68.427000000000007</v>
      </c>
      <c r="EA49" s="161">
        <v>181.41</v>
      </c>
      <c r="EB49" s="160">
        <v>143.47</v>
      </c>
      <c r="EC49" s="160">
        <v>138.30000000000001</v>
      </c>
      <c r="ED49" s="161">
        <v>134.1</v>
      </c>
      <c r="EE49" s="160">
        <v>75.616</v>
      </c>
      <c r="EF49" s="160">
        <v>46.536000000000001</v>
      </c>
      <c r="EG49" s="160">
        <v>-35.968000000000004</v>
      </c>
      <c r="EH49" s="161">
        <v>273.89</v>
      </c>
      <c r="EI49" s="160">
        <v>234.17</v>
      </c>
      <c r="EJ49" s="160">
        <v>0</v>
      </c>
      <c r="EK49" s="160">
        <v>-22.135000000000002</v>
      </c>
      <c r="EL49" s="160">
        <v>-24.943000000000001</v>
      </c>
      <c r="EM49" s="160">
        <v>19.222000000000001</v>
      </c>
      <c r="EN49" s="160">
        <v>19.253</v>
      </c>
      <c r="EO49" s="160">
        <v>-48.345999999999997</v>
      </c>
      <c r="EP49" s="160">
        <v>35.375</v>
      </c>
      <c r="EQ49" s="160">
        <v>-67.995999999999995</v>
      </c>
      <c r="ER49" s="160">
        <v>-69.637</v>
      </c>
      <c r="ES49" s="160">
        <v>-3.8961000000000001</v>
      </c>
      <c r="ET49" s="160">
        <v>0</v>
      </c>
      <c r="EU49" s="160">
        <v>-18.059000000000001</v>
      </c>
      <c r="EV49" s="160">
        <v>1</v>
      </c>
      <c r="EW49" s="160">
        <v>15.257999999999999</v>
      </c>
      <c r="EX49" s="160">
        <v>-25.207000000000001</v>
      </c>
      <c r="EY49" s="160">
        <v>-38.405999999999999</v>
      </c>
      <c r="EZ49" s="160">
        <v>-37.304000000000002</v>
      </c>
      <c r="FA49" s="160">
        <v>10.042999999999999</v>
      </c>
      <c r="FB49" s="160">
        <v>-44.793999999999997</v>
      </c>
      <c r="FC49" s="161">
        <v>0</v>
      </c>
      <c r="FD49" s="160">
        <v>23.013999999999999</v>
      </c>
      <c r="FE49" s="160">
        <v>0</v>
      </c>
      <c r="FF49" s="160">
        <v>0</v>
      </c>
      <c r="FG49" s="160">
        <v>36.064</v>
      </c>
      <c r="FH49" s="160">
        <v>36.222999999999999</v>
      </c>
      <c r="FI49" s="160">
        <v>36.374000000000002</v>
      </c>
      <c r="FJ49" s="160">
        <v>84.564999999999998</v>
      </c>
      <c r="FK49" s="160">
        <v>84.9</v>
      </c>
      <c r="FL49" s="160">
        <v>-163.93</v>
      </c>
      <c r="FM49" s="160">
        <v>72.492000000000004</v>
      </c>
      <c r="FN49" s="160">
        <v>72.569999999999993</v>
      </c>
      <c r="FO49" s="160">
        <v>-118.75</v>
      </c>
      <c r="FP49" s="160">
        <v>-108.67</v>
      </c>
      <c r="FQ49" s="160">
        <v>-53.896999999999998</v>
      </c>
      <c r="FR49" s="160">
        <v>-43.698999999999998</v>
      </c>
      <c r="FS49" s="160">
        <v>18.582000000000001</v>
      </c>
      <c r="FT49" s="160">
        <v>1.514</v>
      </c>
      <c r="FU49" s="160">
        <v>-12.019</v>
      </c>
      <c r="FV49" s="160">
        <v>14.66</v>
      </c>
      <c r="FW49" s="160">
        <v>-55.591999999999999</v>
      </c>
      <c r="FX49" s="160">
        <v>6.7245999999999997</v>
      </c>
      <c r="FY49" s="160">
        <v>-12.522</v>
      </c>
      <c r="FZ49" s="160">
        <v>0.79400000000000004</v>
      </c>
      <c r="GA49" s="160">
        <v>8.6547000000000001</v>
      </c>
      <c r="GB49" s="160">
        <v>22.059000000000001</v>
      </c>
      <c r="GC49" s="161">
        <v>102.66</v>
      </c>
      <c r="GD49" s="161">
        <v>117.45</v>
      </c>
      <c r="GE49" s="161">
        <v>16.11</v>
      </c>
      <c r="GF49" s="160">
        <v>89.412999999999997</v>
      </c>
      <c r="GG49" s="160">
        <v>19.5</v>
      </c>
      <c r="GH49" s="161">
        <v>-26.373000000000001</v>
      </c>
      <c r="GI49" s="160">
        <v>0.96650000000000003</v>
      </c>
      <c r="GJ49" s="160">
        <v>0</v>
      </c>
      <c r="GK49" s="160">
        <v>2.7557</v>
      </c>
      <c r="GL49" s="161">
        <v>6.4500000000000002E-2</v>
      </c>
      <c r="GM49" s="160">
        <v>0</v>
      </c>
      <c r="GN49" s="160">
        <v>-15.308</v>
      </c>
      <c r="GO49" s="160">
        <v>-44.381999999999998</v>
      </c>
      <c r="GP49" s="160">
        <v>21.983000000000001</v>
      </c>
      <c r="GQ49" s="160">
        <v>70.754000000000005</v>
      </c>
      <c r="GR49" s="160">
        <v>111.63</v>
      </c>
      <c r="GS49" s="160">
        <v>65.366</v>
      </c>
      <c r="GT49" s="160">
        <v>-162.18</v>
      </c>
      <c r="GU49" s="160">
        <v>-29.186</v>
      </c>
      <c r="GV49" s="160">
        <v>43.844999999999999</v>
      </c>
      <c r="GW49" s="160">
        <v>-65.552999999999997</v>
      </c>
      <c r="GX49" s="161">
        <v>12.098000000000001</v>
      </c>
      <c r="GY49" s="160">
        <v>10.813000000000001</v>
      </c>
      <c r="GZ49" s="160">
        <v>10.263</v>
      </c>
      <c r="HA49" s="160">
        <v>14.003</v>
      </c>
      <c r="HB49" s="160">
        <v>156.41999999999999</v>
      </c>
      <c r="HC49" s="160">
        <v>158.83000000000001</v>
      </c>
      <c r="HD49" s="160">
        <v>284.5</v>
      </c>
      <c r="HE49" s="161">
        <v>-282</v>
      </c>
      <c r="HF49" s="161">
        <v>-594.74</v>
      </c>
      <c r="HG49" s="160">
        <v>607.32000000000005</v>
      </c>
      <c r="HH49" s="161">
        <v>492.14</v>
      </c>
      <c r="HI49" s="160">
        <v>-150.58000000000001</v>
      </c>
      <c r="HJ49" s="160">
        <v>-149.63999999999999</v>
      </c>
      <c r="HK49" s="160">
        <v>-51.735999999999997</v>
      </c>
      <c r="HL49" s="160">
        <v>-41.228999999999999</v>
      </c>
      <c r="HM49" s="160">
        <v>68.528000000000006</v>
      </c>
      <c r="HN49" s="160">
        <v>70.869</v>
      </c>
      <c r="HO49" s="160">
        <v>-110.12</v>
      </c>
      <c r="HP49" s="160">
        <v>-104.12</v>
      </c>
      <c r="HQ49" s="160">
        <v>25.292999999999999</v>
      </c>
      <c r="HR49" s="161">
        <v>24.227</v>
      </c>
      <c r="HS49" s="160">
        <v>-75.968999999999994</v>
      </c>
      <c r="HT49" s="160">
        <v>-77.454999999999998</v>
      </c>
      <c r="HU49" s="160">
        <v>84.489000000000004</v>
      </c>
      <c r="HV49" s="160">
        <v>82.93</v>
      </c>
      <c r="HW49" s="160">
        <v>62.9</v>
      </c>
      <c r="HX49" s="160">
        <v>63.298999999999999</v>
      </c>
      <c r="HY49" s="160">
        <v>22.335000000000001</v>
      </c>
      <c r="HZ49" s="160">
        <v>42.08</v>
      </c>
      <c r="IA49" s="160">
        <v>-246.45</v>
      </c>
      <c r="IB49" s="160">
        <v>89.69</v>
      </c>
      <c r="IC49" s="160">
        <v>89.498000000000005</v>
      </c>
      <c r="ID49" s="161">
        <v>20.2</v>
      </c>
      <c r="IE49" s="161">
        <v>43.298999999999999</v>
      </c>
      <c r="IF49" s="160">
        <v>-24.1</v>
      </c>
      <c r="IG49" s="160">
        <v>-25.1</v>
      </c>
      <c r="IH49" s="160">
        <v>-78.763999999999996</v>
      </c>
      <c r="II49" s="160">
        <v>-78.516000000000005</v>
      </c>
      <c r="IJ49" s="160">
        <v>-531.99</v>
      </c>
      <c r="IK49" s="160">
        <v>-205.93</v>
      </c>
      <c r="IL49" s="160">
        <v>468.12</v>
      </c>
      <c r="IM49" s="160">
        <v>311.8</v>
      </c>
      <c r="IN49" s="160">
        <v>-126.7</v>
      </c>
      <c r="IO49" s="160">
        <v>-367.04</v>
      </c>
      <c r="IP49" s="160">
        <v>363.22</v>
      </c>
      <c r="IQ49" s="161">
        <v>-102.82</v>
      </c>
      <c r="IR49" s="160">
        <v>-235.61</v>
      </c>
      <c r="IS49" s="160">
        <v>-361.67</v>
      </c>
      <c r="IT49" s="160">
        <v>126.17</v>
      </c>
      <c r="IU49" s="161">
        <v>133.29</v>
      </c>
      <c r="IV49" s="160">
        <v>96.754000000000005</v>
      </c>
      <c r="IW49" s="160">
        <v>-455.68</v>
      </c>
      <c r="IX49" s="160">
        <v>182.05</v>
      </c>
      <c r="IY49" s="160">
        <v>-275.58</v>
      </c>
      <c r="IZ49" s="160">
        <v>274.37</v>
      </c>
      <c r="JA49" s="160">
        <v>-4.4535999999999998</v>
      </c>
      <c r="JB49" s="160">
        <v>30.954999999999998</v>
      </c>
      <c r="JC49" s="160">
        <v>24.399000000000001</v>
      </c>
      <c r="JD49" s="160">
        <v>-0.52400000000000002</v>
      </c>
      <c r="JE49" s="160">
        <v>-0.54200000000000004</v>
      </c>
      <c r="JF49" s="160">
        <v>-23.92</v>
      </c>
      <c r="JG49" s="160">
        <v>3.0398999999999998</v>
      </c>
      <c r="JH49" s="160">
        <v>13.093999999999999</v>
      </c>
      <c r="JI49" s="160">
        <v>-3.2515999999999998</v>
      </c>
      <c r="JJ49" s="160">
        <v>-37.119999999999997</v>
      </c>
      <c r="JK49" s="161">
        <v>-12.449</v>
      </c>
      <c r="JL49" s="160">
        <v>30.6</v>
      </c>
      <c r="JM49" s="160">
        <v>52.414999999999999</v>
      </c>
      <c r="JN49" s="160">
        <v>53.021000000000001</v>
      </c>
      <c r="JO49" s="160">
        <v>0</v>
      </c>
      <c r="JP49" s="160">
        <v>0</v>
      </c>
      <c r="JQ49" s="160">
        <v>44.902999999999999</v>
      </c>
      <c r="JR49" s="160">
        <v>46.668999999999997</v>
      </c>
      <c r="JS49" s="160">
        <v>47.271999999999998</v>
      </c>
      <c r="JT49" s="161">
        <v>0</v>
      </c>
      <c r="JU49" s="160">
        <v>-38.4</v>
      </c>
      <c r="JV49" s="160">
        <v>17.102</v>
      </c>
      <c r="JW49" s="160">
        <v>10.01</v>
      </c>
      <c r="JX49" s="160">
        <v>8.6998999999999995</v>
      </c>
      <c r="JY49" s="160">
        <v>-36.728000000000002</v>
      </c>
      <c r="JZ49" s="160">
        <v>77.296000000000006</v>
      </c>
      <c r="KA49" s="160">
        <v>52.561999999999998</v>
      </c>
      <c r="KB49" s="160">
        <v>-36.671999999999997</v>
      </c>
      <c r="KC49" s="160">
        <v>-76.427000000000007</v>
      </c>
      <c r="KD49" s="160">
        <v>40.064</v>
      </c>
      <c r="KE49" s="160">
        <v>35.052999999999997</v>
      </c>
      <c r="KF49" s="160">
        <v>28.7</v>
      </c>
      <c r="KG49" s="160">
        <v>-28.399000000000001</v>
      </c>
      <c r="KH49" s="160">
        <v>-54.822000000000003</v>
      </c>
      <c r="KI49" s="160">
        <v>242.54</v>
      </c>
    </row>
    <row r="50" spans="1:295" ht="18" customHeight="1" x14ac:dyDescent="0.3">
      <c r="A50" s="159" t="s">
        <v>61</v>
      </c>
      <c r="B50" s="159" t="s">
        <v>689</v>
      </c>
      <c r="C50" s="162">
        <v>0</v>
      </c>
      <c r="D50" s="162">
        <v>23.733000000000001</v>
      </c>
      <c r="E50" s="162">
        <v>-47.3</v>
      </c>
      <c r="F50" s="162">
        <v>-34.084000000000003</v>
      </c>
      <c r="G50" s="162">
        <v>33.216999999999999</v>
      </c>
      <c r="H50" s="162">
        <v>0</v>
      </c>
      <c r="I50" s="162">
        <v>66.192999999999998</v>
      </c>
      <c r="J50" s="162">
        <v>-90.435000000000002</v>
      </c>
      <c r="K50" s="162">
        <v>68.587999999999994</v>
      </c>
      <c r="L50" s="162">
        <v>32.414000000000001</v>
      </c>
      <c r="M50" s="162">
        <v>-33.537999999999997</v>
      </c>
      <c r="N50" s="162">
        <v>-28.86</v>
      </c>
      <c r="O50" s="162">
        <v>-51.84</v>
      </c>
      <c r="P50" s="162">
        <v>44</v>
      </c>
      <c r="Q50" s="162">
        <v>14.904</v>
      </c>
      <c r="R50" s="162">
        <v>-41.798999999999999</v>
      </c>
      <c r="S50" s="162">
        <v>8.3188999999999993</v>
      </c>
      <c r="T50" s="162">
        <v>181.61799999999999</v>
      </c>
      <c r="U50" s="162">
        <v>11.196</v>
      </c>
      <c r="V50" s="162">
        <v>11.282999999999999</v>
      </c>
      <c r="W50" s="163">
        <v>14.223000000000001</v>
      </c>
      <c r="X50" s="162">
        <v>0</v>
      </c>
      <c r="Y50" s="162">
        <v>15.284000000000001</v>
      </c>
      <c r="Z50" s="162">
        <v>4.2130000000000001</v>
      </c>
      <c r="AA50" s="163">
        <v>0</v>
      </c>
      <c r="AB50" s="162">
        <v>113</v>
      </c>
      <c r="AC50" s="162">
        <v>-96.519000000000005</v>
      </c>
      <c r="AD50" s="162">
        <v>-96.66</v>
      </c>
      <c r="AE50" s="162">
        <v>22.190999999999999</v>
      </c>
      <c r="AF50" s="162">
        <v>28.86</v>
      </c>
      <c r="AG50" s="162">
        <v>50.6</v>
      </c>
      <c r="AH50" s="162">
        <v>14.353999999999999</v>
      </c>
      <c r="AI50" s="162">
        <v>0.193</v>
      </c>
      <c r="AJ50" s="162">
        <v>-35.548999999999999</v>
      </c>
      <c r="AK50" s="162">
        <v>-35.74</v>
      </c>
      <c r="AL50" s="162">
        <v>-53.22</v>
      </c>
      <c r="AM50" s="162">
        <v>35.840000000000003</v>
      </c>
      <c r="AN50" s="162">
        <v>36.168999999999997</v>
      </c>
      <c r="AO50" s="162">
        <v>16.558</v>
      </c>
      <c r="AP50" s="162">
        <v>9.0462000000000007</v>
      </c>
      <c r="AQ50" s="162">
        <v>76.501000000000005</v>
      </c>
      <c r="AR50" s="162">
        <v>78.912999999999997</v>
      </c>
      <c r="AS50" s="162">
        <v>0</v>
      </c>
      <c r="AT50" s="162">
        <v>-61.085000000000001</v>
      </c>
      <c r="AU50" s="162">
        <v>-60.517000000000003</v>
      </c>
      <c r="AV50" s="162">
        <v>8.7060999999999993</v>
      </c>
      <c r="AW50" s="162">
        <v>8.42</v>
      </c>
      <c r="AX50" s="162">
        <v>76.757999999999996</v>
      </c>
      <c r="AY50" s="162">
        <v>78.768000000000001</v>
      </c>
      <c r="AZ50" s="162">
        <v>-7.3282999999999996</v>
      </c>
      <c r="BA50" s="162">
        <v>-40.22</v>
      </c>
      <c r="BB50" s="162">
        <v>-295.13</v>
      </c>
      <c r="BC50" s="162">
        <v>-29.936</v>
      </c>
      <c r="BD50" s="162">
        <v>-6.9999000000000002</v>
      </c>
      <c r="BE50" s="162">
        <v>-6.8998999999999997</v>
      </c>
      <c r="BF50" s="162">
        <v>67.596999999999994</v>
      </c>
      <c r="BG50" s="162">
        <v>66.736000000000004</v>
      </c>
      <c r="BH50" s="162">
        <v>-5.1208</v>
      </c>
      <c r="BI50" s="162">
        <v>-67.102000000000004</v>
      </c>
      <c r="BJ50" s="163">
        <v>-36.645000000000003</v>
      </c>
      <c r="BK50" s="162">
        <v>12.189</v>
      </c>
      <c r="BL50" s="162">
        <v>3.9272999999999998</v>
      </c>
      <c r="BM50" s="162">
        <v>4.0570000000000004</v>
      </c>
      <c r="BN50" s="162">
        <v>337.01</v>
      </c>
      <c r="BO50" s="162">
        <v>70.924000000000007</v>
      </c>
      <c r="BP50" s="162">
        <v>70.069999999999993</v>
      </c>
      <c r="BQ50" s="162">
        <v>-218.21</v>
      </c>
      <c r="BR50" s="162">
        <v>427.94</v>
      </c>
      <c r="BS50" s="162">
        <v>40.976999999999997</v>
      </c>
      <c r="BT50" s="162">
        <v>-129.07</v>
      </c>
      <c r="BU50" s="162">
        <v>131.28</v>
      </c>
      <c r="BV50" s="162">
        <v>103.8</v>
      </c>
      <c r="BW50" s="162">
        <v>29.388999999999999</v>
      </c>
      <c r="BX50" s="162">
        <v>33.029000000000003</v>
      </c>
      <c r="BY50" s="163">
        <v>71.72</v>
      </c>
      <c r="BZ50" s="162">
        <v>81.650000000000006</v>
      </c>
      <c r="CA50" s="162">
        <v>-72.197999999999993</v>
      </c>
      <c r="CB50" s="162">
        <v>-72.733999999999995</v>
      </c>
      <c r="CC50" s="162">
        <v>146.25</v>
      </c>
      <c r="CD50" s="162">
        <v>146.30000000000001</v>
      </c>
      <c r="CE50" s="162">
        <v>20.728999999999999</v>
      </c>
      <c r="CF50" s="162">
        <v>-149.02000000000001</v>
      </c>
      <c r="CG50" s="162">
        <v>-148.97</v>
      </c>
      <c r="CH50" s="162">
        <v>-6.9438000000000004</v>
      </c>
      <c r="CI50" s="162">
        <v>0</v>
      </c>
      <c r="CJ50" s="162">
        <v>19.57</v>
      </c>
      <c r="CK50" s="162">
        <v>25.984999999999999</v>
      </c>
      <c r="CL50" s="162">
        <v>113.5</v>
      </c>
      <c r="CM50" s="162">
        <v>103.59</v>
      </c>
      <c r="CN50" s="162">
        <v>-17.420000000000002</v>
      </c>
      <c r="CO50" s="162">
        <v>58.411000000000001</v>
      </c>
      <c r="CP50" s="162">
        <v>55.923000000000002</v>
      </c>
      <c r="CQ50" s="162">
        <v>56.256</v>
      </c>
      <c r="CR50" s="162">
        <v>-16.786999999999999</v>
      </c>
      <c r="CS50" s="162">
        <v>-16.446999999999999</v>
      </c>
      <c r="CT50" s="163">
        <v>0</v>
      </c>
      <c r="CU50" s="162">
        <v>-18.710999999999999</v>
      </c>
      <c r="CV50" s="162">
        <v>0</v>
      </c>
      <c r="CW50" s="162">
        <v>19.181999999999999</v>
      </c>
      <c r="CX50" s="162">
        <v>53.45</v>
      </c>
      <c r="CY50" s="162">
        <v>91.099000000000004</v>
      </c>
      <c r="CZ50" s="162">
        <v>61.179000000000002</v>
      </c>
      <c r="DA50" s="162">
        <v>57.865000000000002</v>
      </c>
      <c r="DB50" s="162">
        <v>-40.509</v>
      </c>
      <c r="DC50" s="163">
        <v>-5.2743000000000002</v>
      </c>
      <c r="DD50" s="162">
        <v>0</v>
      </c>
      <c r="DE50" s="162">
        <v>0</v>
      </c>
      <c r="DF50" s="162">
        <v>-84.221000000000004</v>
      </c>
      <c r="DG50" s="162">
        <v>0</v>
      </c>
      <c r="DH50" s="162">
        <v>-24.885000000000002</v>
      </c>
      <c r="DI50" s="162">
        <v>-115.09</v>
      </c>
      <c r="DJ50" s="162">
        <v>-115.59</v>
      </c>
      <c r="DK50" s="162">
        <v>30.280999999999999</v>
      </c>
      <c r="DL50" s="162">
        <v>59.774000000000001</v>
      </c>
      <c r="DM50" s="162">
        <v>76.096999999999994</v>
      </c>
      <c r="DN50" s="162">
        <v>86.736999999999995</v>
      </c>
      <c r="DO50" s="162">
        <v>59.49</v>
      </c>
      <c r="DP50" s="162">
        <v>-10.44</v>
      </c>
      <c r="DQ50" s="162">
        <v>65.433999999999997</v>
      </c>
      <c r="DR50" s="163">
        <v>76.433999999999997</v>
      </c>
      <c r="DS50" s="162">
        <v>-2.44</v>
      </c>
      <c r="DT50" s="162">
        <v>-2.2799</v>
      </c>
      <c r="DU50" s="162">
        <v>85.81</v>
      </c>
      <c r="DV50" s="162">
        <v>82.86</v>
      </c>
      <c r="DW50" s="162">
        <v>83.453999999999994</v>
      </c>
      <c r="DX50" s="163">
        <v>75.8</v>
      </c>
      <c r="DY50" s="162">
        <v>-60.386000000000003</v>
      </c>
      <c r="DZ50" s="162">
        <v>-59.563000000000002</v>
      </c>
      <c r="EA50" s="163">
        <v>181.41</v>
      </c>
      <c r="EB50" s="162">
        <v>144.61000000000001</v>
      </c>
      <c r="EC50" s="162">
        <v>139.27000000000001</v>
      </c>
      <c r="ED50" s="163">
        <v>134.1</v>
      </c>
      <c r="EE50" s="162">
        <v>84.474999999999994</v>
      </c>
      <c r="EF50" s="162">
        <v>56.941000000000003</v>
      </c>
      <c r="EG50" s="162">
        <v>-34.725000000000001</v>
      </c>
      <c r="EH50" s="163">
        <v>273.89</v>
      </c>
      <c r="EI50" s="162">
        <v>321.07</v>
      </c>
      <c r="EJ50" s="162">
        <v>0</v>
      </c>
      <c r="EK50" s="162">
        <v>-21.600999999999999</v>
      </c>
      <c r="EL50" s="162">
        <v>-24.31</v>
      </c>
      <c r="EM50" s="162">
        <v>9.6209000000000007</v>
      </c>
      <c r="EN50" s="162">
        <v>28.844000000000001</v>
      </c>
      <c r="EO50" s="162">
        <v>-48.345999999999997</v>
      </c>
      <c r="EP50" s="162">
        <v>35.375</v>
      </c>
      <c r="EQ50" s="162">
        <v>-66.692999999999998</v>
      </c>
      <c r="ER50" s="162">
        <v>-67.632999999999996</v>
      </c>
      <c r="ES50" s="162">
        <v>-13.996</v>
      </c>
      <c r="ET50" s="162">
        <v>0</v>
      </c>
      <c r="EU50" s="162">
        <v>-17.408999999999999</v>
      </c>
      <c r="EV50" s="162">
        <v>1</v>
      </c>
      <c r="EW50" s="162">
        <v>15.170999999999999</v>
      </c>
      <c r="EX50" s="162">
        <v>-6.7832999999999997</v>
      </c>
      <c r="EY50" s="162">
        <v>-37.518999999999998</v>
      </c>
      <c r="EZ50" s="162">
        <v>-36.11</v>
      </c>
      <c r="FA50" s="162">
        <v>7.3975999999999997</v>
      </c>
      <c r="FB50" s="162">
        <v>-55.363</v>
      </c>
      <c r="FC50" s="163">
        <v>0</v>
      </c>
      <c r="FD50" s="162">
        <v>22.632999999999999</v>
      </c>
      <c r="FE50" s="162">
        <v>0</v>
      </c>
      <c r="FF50" s="162">
        <v>0</v>
      </c>
      <c r="FG50" s="162">
        <v>37.749000000000002</v>
      </c>
      <c r="FH50" s="162">
        <v>38.061999999999998</v>
      </c>
      <c r="FI50" s="162">
        <v>36.96</v>
      </c>
      <c r="FJ50" s="162">
        <v>72.676000000000002</v>
      </c>
      <c r="FK50" s="162">
        <v>71.503</v>
      </c>
      <c r="FL50" s="162">
        <v>-158.41</v>
      </c>
      <c r="FM50" s="162">
        <v>62.316000000000003</v>
      </c>
      <c r="FN50" s="162">
        <v>62.935000000000002</v>
      </c>
      <c r="FO50" s="162">
        <v>-116.02</v>
      </c>
      <c r="FP50" s="162">
        <v>-104.18</v>
      </c>
      <c r="FQ50" s="162">
        <v>-49.238999999999997</v>
      </c>
      <c r="FR50" s="162">
        <v>-41.859000000000002</v>
      </c>
      <c r="FS50" s="162">
        <v>18.277000000000001</v>
      </c>
      <c r="FT50" s="162">
        <v>1.4676</v>
      </c>
      <c r="FU50" s="162">
        <v>-11.769</v>
      </c>
      <c r="FV50" s="162">
        <v>15.39</v>
      </c>
      <c r="FW50" s="162">
        <v>-51.143000000000001</v>
      </c>
      <c r="FX50" s="162">
        <v>6.6951000000000001</v>
      </c>
      <c r="FY50" s="162">
        <v>-11.757</v>
      </c>
      <c r="FZ50" s="162">
        <v>0.89500000000000002</v>
      </c>
      <c r="GA50" s="162">
        <v>9.8109999999999999</v>
      </c>
      <c r="GB50" s="162">
        <v>24.978999999999999</v>
      </c>
      <c r="GC50" s="163">
        <v>102.66</v>
      </c>
      <c r="GD50" s="163">
        <v>117.45</v>
      </c>
      <c r="GE50" s="163">
        <v>16.11</v>
      </c>
      <c r="GF50" s="162">
        <v>89.391999999999996</v>
      </c>
      <c r="GG50" s="162">
        <v>21.399000000000001</v>
      </c>
      <c r="GH50" s="163">
        <v>-26.373000000000001</v>
      </c>
      <c r="GI50" s="162">
        <v>0.73450000000000004</v>
      </c>
      <c r="GJ50" s="162">
        <v>0</v>
      </c>
      <c r="GK50" s="162">
        <v>2.6823000000000001</v>
      </c>
      <c r="GL50" s="163">
        <v>6.4500000000000002E-2</v>
      </c>
      <c r="GM50" s="162">
        <v>0</v>
      </c>
      <c r="GN50" s="162">
        <v>-15.919</v>
      </c>
      <c r="GO50" s="162">
        <v>-42.728999999999999</v>
      </c>
      <c r="GP50" s="162">
        <v>21.068000000000001</v>
      </c>
      <c r="GQ50" s="162">
        <v>67.561000000000007</v>
      </c>
      <c r="GR50" s="162">
        <v>110.94</v>
      </c>
      <c r="GS50" s="162">
        <v>64.602999999999994</v>
      </c>
      <c r="GT50" s="162">
        <v>-161.30000000000001</v>
      </c>
      <c r="GU50" s="162">
        <v>-28.271000000000001</v>
      </c>
      <c r="GV50" s="162">
        <v>42.841000000000001</v>
      </c>
      <c r="GW50" s="162">
        <v>-63.030999999999999</v>
      </c>
      <c r="GX50" s="163">
        <v>12.098000000000001</v>
      </c>
      <c r="GY50" s="162">
        <v>9.7378</v>
      </c>
      <c r="GZ50" s="162">
        <v>9.3249999999999993</v>
      </c>
      <c r="HA50" s="162">
        <v>13</v>
      </c>
      <c r="HB50" s="162">
        <v>169.64</v>
      </c>
      <c r="HC50" s="162">
        <v>168.71</v>
      </c>
      <c r="HD50" s="162">
        <v>284.5</v>
      </c>
      <c r="HE50" s="163">
        <v>-282</v>
      </c>
      <c r="HF50" s="163">
        <v>-594.74</v>
      </c>
      <c r="HG50" s="162">
        <v>613.83000000000004</v>
      </c>
      <c r="HH50" s="163">
        <v>492.14</v>
      </c>
      <c r="HI50" s="162">
        <v>-163.80000000000001</v>
      </c>
      <c r="HJ50" s="162">
        <v>-160.31</v>
      </c>
      <c r="HK50" s="162">
        <v>-49.319000000000003</v>
      </c>
      <c r="HL50" s="162">
        <v>-39.356000000000002</v>
      </c>
      <c r="HM50" s="162">
        <v>61.024999999999999</v>
      </c>
      <c r="HN50" s="162">
        <v>63.103000000000002</v>
      </c>
      <c r="HO50" s="162">
        <v>-110.12</v>
      </c>
      <c r="HP50" s="162">
        <v>-112.46</v>
      </c>
      <c r="HQ50" s="162">
        <v>51.594999999999999</v>
      </c>
      <c r="HR50" s="163">
        <v>24.227</v>
      </c>
      <c r="HS50" s="162">
        <v>-61.231000000000002</v>
      </c>
      <c r="HT50" s="162">
        <v>-61.545999999999999</v>
      </c>
      <c r="HU50" s="162">
        <v>86.888999999999996</v>
      </c>
      <c r="HV50" s="162">
        <v>87.489000000000004</v>
      </c>
      <c r="HW50" s="162">
        <v>65.198999999999998</v>
      </c>
      <c r="HX50" s="162">
        <v>65.400000000000006</v>
      </c>
      <c r="HY50" s="162">
        <v>22.56</v>
      </c>
      <c r="HZ50" s="162">
        <v>41.279000000000003</v>
      </c>
      <c r="IA50" s="162">
        <v>-338.59</v>
      </c>
      <c r="IB50" s="162">
        <v>95.225999999999999</v>
      </c>
      <c r="IC50" s="162">
        <v>95.966999999999999</v>
      </c>
      <c r="ID50" s="163">
        <v>20.2</v>
      </c>
      <c r="IE50" s="163">
        <v>43.298999999999999</v>
      </c>
      <c r="IF50" s="162">
        <v>-50.598999999999997</v>
      </c>
      <c r="IG50" s="162">
        <v>-52.9</v>
      </c>
      <c r="IH50" s="162">
        <v>1.7754000000000001</v>
      </c>
      <c r="II50" s="162">
        <v>1.5293000000000001</v>
      </c>
      <c r="IJ50" s="162">
        <v>-602.11</v>
      </c>
      <c r="IK50" s="162">
        <v>-290.08999999999997</v>
      </c>
      <c r="IL50" s="162">
        <v>528.72</v>
      </c>
      <c r="IM50" s="162">
        <v>369.46</v>
      </c>
      <c r="IN50" s="162">
        <v>-86.932000000000002</v>
      </c>
      <c r="IO50" s="162">
        <v>-415.53</v>
      </c>
      <c r="IP50" s="162">
        <v>412.87</v>
      </c>
      <c r="IQ50" s="163">
        <v>-102.82</v>
      </c>
      <c r="IR50" s="162">
        <v>-293.01</v>
      </c>
      <c r="IS50" s="162">
        <v>-413.68</v>
      </c>
      <c r="IT50" s="162">
        <v>124.25</v>
      </c>
      <c r="IU50" s="163">
        <v>133.29</v>
      </c>
      <c r="IV50" s="162">
        <v>148.16999999999999</v>
      </c>
      <c r="IW50" s="162">
        <v>-517.49</v>
      </c>
      <c r="IX50" s="162">
        <v>233.92</v>
      </c>
      <c r="IY50" s="162">
        <v>-280.57</v>
      </c>
      <c r="IZ50" s="162">
        <v>281.73</v>
      </c>
      <c r="JA50" s="162">
        <v>-4.3491999999999997</v>
      </c>
      <c r="JB50" s="162">
        <v>30.954999999999998</v>
      </c>
      <c r="JC50" s="162">
        <v>28</v>
      </c>
      <c r="JD50" s="162">
        <v>-0.48199999999999998</v>
      </c>
      <c r="JE50" s="162">
        <v>-0.496</v>
      </c>
      <c r="JF50" s="162">
        <v>-26.959</v>
      </c>
      <c r="JG50" s="162">
        <v>7.5998999999999999</v>
      </c>
      <c r="JH50" s="162">
        <v>12.22</v>
      </c>
      <c r="JI50" s="162">
        <v>-7.9086999999999996</v>
      </c>
      <c r="JJ50" s="162">
        <v>-39.344999999999999</v>
      </c>
      <c r="JK50" s="163">
        <v>-12.449</v>
      </c>
      <c r="JL50" s="162">
        <v>35</v>
      </c>
      <c r="JM50" s="162">
        <v>54.305</v>
      </c>
      <c r="JN50" s="162">
        <v>52.253999999999998</v>
      </c>
      <c r="JO50" s="162">
        <v>0</v>
      </c>
      <c r="JP50" s="162">
        <v>0</v>
      </c>
      <c r="JQ50" s="162">
        <v>40.457999999999998</v>
      </c>
      <c r="JR50" s="162">
        <v>42.781999999999996</v>
      </c>
      <c r="JS50" s="162">
        <v>42.634</v>
      </c>
      <c r="JT50" s="163">
        <v>0</v>
      </c>
      <c r="JU50" s="162">
        <v>-29.1</v>
      </c>
      <c r="JV50" s="162">
        <v>17.088999999999999</v>
      </c>
      <c r="JW50" s="162">
        <v>9.9799000000000007</v>
      </c>
      <c r="JX50" s="162">
        <v>8.6998999999999995</v>
      </c>
      <c r="JY50" s="162">
        <v>-37.195</v>
      </c>
      <c r="JZ50" s="162">
        <v>74.186999999999998</v>
      </c>
      <c r="KA50" s="162">
        <v>50</v>
      </c>
      <c r="KB50" s="162">
        <v>-37.136000000000003</v>
      </c>
      <c r="KC50" s="162">
        <v>-73.006</v>
      </c>
      <c r="KD50" s="162">
        <v>37.691000000000003</v>
      </c>
      <c r="KE50" s="162">
        <v>34.259</v>
      </c>
      <c r="KF50" s="162">
        <v>18.298999999999999</v>
      </c>
      <c r="KG50" s="162">
        <v>-19.100000000000001</v>
      </c>
      <c r="KH50" s="162">
        <v>-0.54649999999999999</v>
      </c>
      <c r="KI50" s="162">
        <v>186.25</v>
      </c>
    </row>
    <row r="51" spans="1:295" ht="18" customHeight="1" x14ac:dyDescent="0.3">
      <c r="A51" s="159" t="s">
        <v>61</v>
      </c>
      <c r="B51" s="159" t="s">
        <v>690</v>
      </c>
      <c r="C51" s="162">
        <v>0</v>
      </c>
      <c r="D51" s="162">
        <v>23.457000000000001</v>
      </c>
      <c r="E51" s="162">
        <v>-46.679000000000002</v>
      </c>
      <c r="F51" s="162">
        <v>-34.493000000000002</v>
      </c>
      <c r="G51" s="162">
        <v>32.231000000000002</v>
      </c>
      <c r="H51" s="162">
        <v>0</v>
      </c>
      <c r="I51" s="162">
        <v>64.519000000000005</v>
      </c>
      <c r="J51" s="162">
        <v>-89.167000000000002</v>
      </c>
      <c r="K51" s="162">
        <v>66.009</v>
      </c>
      <c r="L51" s="162">
        <v>32.414000000000001</v>
      </c>
      <c r="M51" s="162">
        <v>-32.68</v>
      </c>
      <c r="N51" s="162">
        <v>-26.638999999999999</v>
      </c>
      <c r="O51" s="162">
        <v>-47.383000000000003</v>
      </c>
      <c r="P51" s="162">
        <v>39.598999999999997</v>
      </c>
      <c r="Q51" s="162">
        <v>14.076000000000001</v>
      </c>
      <c r="R51" s="162">
        <v>-39.598999999999997</v>
      </c>
      <c r="S51" s="162">
        <v>9.1416000000000004</v>
      </c>
      <c r="T51" s="162">
        <v>180.17</v>
      </c>
      <c r="U51" s="162">
        <v>10.728</v>
      </c>
      <c r="V51" s="162">
        <v>10.7</v>
      </c>
      <c r="W51" s="163">
        <v>14.223000000000001</v>
      </c>
      <c r="X51" s="162">
        <v>0</v>
      </c>
      <c r="Y51" s="162">
        <v>15.635999999999999</v>
      </c>
      <c r="Z51" s="162">
        <v>4.2371999999999996</v>
      </c>
      <c r="AA51" s="163">
        <v>0</v>
      </c>
      <c r="AB51" s="162">
        <v>113</v>
      </c>
      <c r="AC51" s="162">
        <v>-94.069000000000003</v>
      </c>
      <c r="AD51" s="162">
        <v>-93.75</v>
      </c>
      <c r="AE51" s="162">
        <v>21.289000000000001</v>
      </c>
      <c r="AF51" s="162">
        <v>26.638999999999999</v>
      </c>
      <c r="AG51" s="162">
        <v>46.2</v>
      </c>
      <c r="AH51" s="162">
        <v>12.326000000000001</v>
      </c>
      <c r="AI51" s="162">
        <v>0.18</v>
      </c>
      <c r="AJ51" s="162">
        <v>-33.97</v>
      </c>
      <c r="AK51" s="162">
        <v>-34.29</v>
      </c>
      <c r="AL51" s="162">
        <v>-53.15</v>
      </c>
      <c r="AM51" s="162">
        <v>34.189</v>
      </c>
      <c r="AN51" s="162">
        <v>34.58</v>
      </c>
      <c r="AO51" s="162">
        <v>15.071</v>
      </c>
      <c r="AP51" s="162">
        <v>9.6861999999999995</v>
      </c>
      <c r="AQ51" s="162">
        <v>75.271000000000001</v>
      </c>
      <c r="AR51" s="162">
        <v>78.599000000000004</v>
      </c>
      <c r="AS51" s="162">
        <v>0</v>
      </c>
      <c r="AT51" s="162">
        <v>-59.476999999999997</v>
      </c>
      <c r="AU51" s="162">
        <v>-59.234000000000002</v>
      </c>
      <c r="AV51" s="162">
        <v>10.061999999999999</v>
      </c>
      <c r="AW51" s="162">
        <v>9.9588000000000001</v>
      </c>
      <c r="AX51" s="162">
        <v>75.016999999999996</v>
      </c>
      <c r="AY51" s="162">
        <v>77.427999999999997</v>
      </c>
      <c r="AZ51" s="162">
        <v>-7.8517999999999999</v>
      </c>
      <c r="BA51" s="162">
        <v>-40.250999999999998</v>
      </c>
      <c r="BB51" s="162">
        <v>-286.87</v>
      </c>
      <c r="BC51" s="162">
        <v>-22.591999999999999</v>
      </c>
      <c r="BD51" s="162">
        <v>-9.8999000000000006</v>
      </c>
      <c r="BE51" s="162">
        <v>-9.8999000000000006</v>
      </c>
      <c r="BF51" s="162">
        <v>65.751000000000005</v>
      </c>
      <c r="BG51" s="162">
        <v>64.671000000000006</v>
      </c>
      <c r="BH51" s="162">
        <v>-5.1959</v>
      </c>
      <c r="BI51" s="162">
        <v>-67.102000000000004</v>
      </c>
      <c r="BJ51" s="163">
        <v>-36.645000000000003</v>
      </c>
      <c r="BK51" s="162">
        <v>12.34</v>
      </c>
      <c r="BL51" s="162">
        <v>3.8266</v>
      </c>
      <c r="BM51" s="162">
        <v>3.9594999999999998</v>
      </c>
      <c r="BN51" s="162">
        <v>325.63</v>
      </c>
      <c r="BO51" s="162">
        <v>61.707999999999998</v>
      </c>
      <c r="BP51" s="162">
        <v>61.646999999999998</v>
      </c>
      <c r="BQ51" s="162">
        <v>-179.78</v>
      </c>
      <c r="BR51" s="162">
        <v>425.86</v>
      </c>
      <c r="BS51" s="162">
        <v>40.976999999999997</v>
      </c>
      <c r="BT51" s="162">
        <v>-130.03</v>
      </c>
      <c r="BU51" s="162">
        <v>133.15</v>
      </c>
      <c r="BV51" s="162">
        <v>103.81</v>
      </c>
      <c r="BW51" s="162">
        <v>29.478999999999999</v>
      </c>
      <c r="BX51" s="162">
        <v>30.78</v>
      </c>
      <c r="BY51" s="163">
        <v>71.72</v>
      </c>
      <c r="BZ51" s="162">
        <v>85.379000000000005</v>
      </c>
      <c r="CA51" s="162">
        <v>-75.412999999999997</v>
      </c>
      <c r="CB51" s="162">
        <v>-75.412999999999997</v>
      </c>
      <c r="CC51" s="162">
        <v>148.83000000000001</v>
      </c>
      <c r="CD51" s="162">
        <v>149.72</v>
      </c>
      <c r="CE51" s="162">
        <v>22.004999999999999</v>
      </c>
      <c r="CF51" s="162">
        <v>-152.13999999999999</v>
      </c>
      <c r="CG51" s="162">
        <v>-152.09</v>
      </c>
      <c r="CH51" s="162">
        <v>-7.1180000000000003</v>
      </c>
      <c r="CI51" s="162">
        <v>0</v>
      </c>
      <c r="CJ51" s="162">
        <v>19.57</v>
      </c>
      <c r="CK51" s="162">
        <v>25.984999999999999</v>
      </c>
      <c r="CL51" s="162">
        <v>111.3</v>
      </c>
      <c r="CM51" s="162">
        <v>101</v>
      </c>
      <c r="CN51" s="162">
        <v>-17.728999999999999</v>
      </c>
      <c r="CO51" s="162">
        <v>56.543999999999997</v>
      </c>
      <c r="CP51" s="162">
        <v>54.497</v>
      </c>
      <c r="CQ51" s="162">
        <v>54.991</v>
      </c>
      <c r="CR51" s="162">
        <v>-18.687000000000001</v>
      </c>
      <c r="CS51" s="162">
        <v>-18.352</v>
      </c>
      <c r="CT51" s="163">
        <v>0</v>
      </c>
      <c r="CU51" s="162">
        <v>-16.446999999999999</v>
      </c>
      <c r="CV51" s="162">
        <v>0</v>
      </c>
      <c r="CW51" s="162">
        <v>18.792000000000002</v>
      </c>
      <c r="CX51" s="162">
        <v>54.389000000000003</v>
      </c>
      <c r="CY51" s="162">
        <v>91.808999999999997</v>
      </c>
      <c r="CZ51" s="162">
        <v>61.179000000000002</v>
      </c>
      <c r="DA51" s="162">
        <v>57.865000000000002</v>
      </c>
      <c r="DB51" s="162">
        <v>-39.628999999999998</v>
      </c>
      <c r="DC51" s="163">
        <v>-5.2743000000000002</v>
      </c>
      <c r="DD51" s="162">
        <v>0</v>
      </c>
      <c r="DE51" s="162">
        <v>0</v>
      </c>
      <c r="DF51" s="162">
        <v>-95.703000000000003</v>
      </c>
      <c r="DG51" s="162">
        <v>1E-4</v>
      </c>
      <c r="DH51" s="162">
        <v>-24.021999999999998</v>
      </c>
      <c r="DI51" s="162">
        <v>-111.3</v>
      </c>
      <c r="DJ51" s="162">
        <v>-109.9</v>
      </c>
      <c r="DK51" s="162">
        <v>30.588000000000001</v>
      </c>
      <c r="DL51" s="162">
        <v>57.430999999999997</v>
      </c>
      <c r="DM51" s="162">
        <v>74.218000000000004</v>
      </c>
      <c r="DN51" s="162">
        <v>84.393000000000001</v>
      </c>
      <c r="DO51" s="162">
        <v>57.65</v>
      </c>
      <c r="DP51" s="162">
        <v>-10.49</v>
      </c>
      <c r="DQ51" s="162">
        <v>67.418000000000006</v>
      </c>
      <c r="DR51" s="163">
        <v>76.433999999999997</v>
      </c>
      <c r="DS51" s="162">
        <v>-2.2400000000000002</v>
      </c>
      <c r="DT51" s="162">
        <v>-2.2999000000000001</v>
      </c>
      <c r="DU51" s="162">
        <v>83.73</v>
      </c>
      <c r="DV51" s="162">
        <v>81.06</v>
      </c>
      <c r="DW51" s="162">
        <v>95.617999999999995</v>
      </c>
      <c r="DX51" s="163">
        <v>75.8</v>
      </c>
      <c r="DY51" s="162">
        <v>-58.527999999999999</v>
      </c>
      <c r="DZ51" s="162">
        <v>-57.171999999999997</v>
      </c>
      <c r="EA51" s="163">
        <v>181.41</v>
      </c>
      <c r="EB51" s="162">
        <v>148.15</v>
      </c>
      <c r="EC51" s="162">
        <v>142.53</v>
      </c>
      <c r="ED51" s="163">
        <v>134.1</v>
      </c>
      <c r="EE51" s="162">
        <v>89.763999999999996</v>
      </c>
      <c r="EF51" s="162">
        <v>62.167999999999999</v>
      </c>
      <c r="EG51" s="162">
        <v>-34.755000000000003</v>
      </c>
      <c r="EH51" s="163">
        <v>273.89</v>
      </c>
      <c r="EI51" s="162">
        <v>304.42</v>
      </c>
      <c r="EJ51" s="162">
        <v>0</v>
      </c>
      <c r="EK51" s="162">
        <v>-21.457000000000001</v>
      </c>
      <c r="EL51" s="162">
        <v>-24.071000000000002</v>
      </c>
      <c r="EM51" s="162">
        <v>0</v>
      </c>
      <c r="EN51" s="162">
        <v>37</v>
      </c>
      <c r="EO51" s="162">
        <v>-48.345999999999997</v>
      </c>
      <c r="EP51" s="162">
        <v>35.375</v>
      </c>
      <c r="EQ51" s="162">
        <v>-69.873999999999995</v>
      </c>
      <c r="ER51" s="162">
        <v>-70.769000000000005</v>
      </c>
      <c r="ES51" s="162">
        <v>-20.143000000000001</v>
      </c>
      <c r="ET51" s="162">
        <v>0</v>
      </c>
      <c r="EU51" s="162">
        <v>-17.469000000000001</v>
      </c>
      <c r="EV51" s="162">
        <v>1</v>
      </c>
      <c r="EW51" s="162">
        <v>14.852</v>
      </c>
      <c r="EX51" s="162">
        <v>9.6105999999999998</v>
      </c>
      <c r="EY51" s="162">
        <v>-37.585999999999999</v>
      </c>
      <c r="EZ51" s="162">
        <v>-36.423999999999999</v>
      </c>
      <c r="FA51" s="162">
        <v>8.3535000000000004</v>
      </c>
      <c r="FB51" s="162">
        <v>-60.128999999999998</v>
      </c>
      <c r="FC51" s="163">
        <v>0</v>
      </c>
      <c r="FD51" s="162">
        <v>21.927</v>
      </c>
      <c r="FE51" s="162">
        <v>0</v>
      </c>
      <c r="FF51" s="162">
        <v>0</v>
      </c>
      <c r="FG51" s="162">
        <v>36.841000000000001</v>
      </c>
      <c r="FH51" s="162">
        <v>36.341000000000001</v>
      </c>
      <c r="FI51" s="162">
        <v>36.067999999999998</v>
      </c>
      <c r="FJ51" s="162">
        <v>77.028999999999996</v>
      </c>
      <c r="FK51" s="162">
        <v>77.028999999999996</v>
      </c>
      <c r="FL51" s="162">
        <v>-157.4</v>
      </c>
      <c r="FM51" s="162">
        <v>60.604999999999997</v>
      </c>
      <c r="FN51" s="162">
        <v>60.551000000000002</v>
      </c>
      <c r="FO51" s="162">
        <v>-116.43</v>
      </c>
      <c r="FP51" s="162">
        <v>-105.14</v>
      </c>
      <c r="FQ51" s="162">
        <v>-49.985999999999997</v>
      </c>
      <c r="FR51" s="162">
        <v>-42.889000000000003</v>
      </c>
      <c r="FS51" s="162">
        <v>18.372</v>
      </c>
      <c r="FT51" s="162">
        <v>1.4321999999999999</v>
      </c>
      <c r="FU51" s="162">
        <v>-11.499000000000001</v>
      </c>
      <c r="FV51" s="162">
        <v>16.55</v>
      </c>
      <c r="FW51" s="162">
        <v>-49.523000000000003</v>
      </c>
      <c r="FX51" s="162">
        <v>6.7746000000000004</v>
      </c>
      <c r="FY51" s="162">
        <v>-12.135</v>
      </c>
      <c r="FZ51" s="162">
        <v>0.88800000000000001</v>
      </c>
      <c r="GA51" s="162">
        <v>10.272</v>
      </c>
      <c r="GB51" s="162">
        <v>24.719000000000001</v>
      </c>
      <c r="GC51" s="163">
        <v>102.66</v>
      </c>
      <c r="GD51" s="163">
        <v>117.45</v>
      </c>
      <c r="GE51" s="163">
        <v>16.11</v>
      </c>
      <c r="GF51" s="162">
        <v>89.51</v>
      </c>
      <c r="GG51" s="162">
        <v>21.6</v>
      </c>
      <c r="GH51" s="163">
        <v>-26.373000000000001</v>
      </c>
      <c r="GI51" s="162">
        <v>5.33E-2</v>
      </c>
      <c r="GJ51" s="162">
        <v>0</v>
      </c>
      <c r="GK51" s="162">
        <v>2.5838999999999999</v>
      </c>
      <c r="GL51" s="163">
        <v>6.4500000000000002E-2</v>
      </c>
      <c r="GM51" s="162">
        <v>0</v>
      </c>
      <c r="GN51" s="162">
        <v>-15.512</v>
      </c>
      <c r="GO51" s="162">
        <v>-40.945999999999998</v>
      </c>
      <c r="GP51" s="162">
        <v>22.343</v>
      </c>
      <c r="GQ51" s="162">
        <v>65.628</v>
      </c>
      <c r="GR51" s="162">
        <v>109.54</v>
      </c>
      <c r="GS51" s="162">
        <v>64.418000000000006</v>
      </c>
      <c r="GT51" s="162">
        <v>-162.62</v>
      </c>
      <c r="GU51" s="162">
        <v>-27.582000000000001</v>
      </c>
      <c r="GV51" s="162">
        <v>41.619</v>
      </c>
      <c r="GW51" s="162">
        <v>-60.35</v>
      </c>
      <c r="GX51" s="163">
        <v>12.098000000000001</v>
      </c>
      <c r="GY51" s="162">
        <v>8.1458999999999993</v>
      </c>
      <c r="GZ51" s="162">
        <v>7.7007000000000003</v>
      </c>
      <c r="HA51" s="162">
        <v>13</v>
      </c>
      <c r="HB51" s="162">
        <v>161.22</v>
      </c>
      <c r="HC51" s="162">
        <v>160.77000000000001</v>
      </c>
      <c r="HD51" s="162">
        <v>284.5</v>
      </c>
      <c r="HE51" s="163">
        <v>-282</v>
      </c>
      <c r="HF51" s="163">
        <v>-594.74</v>
      </c>
      <c r="HG51" s="162">
        <v>628.47</v>
      </c>
      <c r="HH51" s="163">
        <v>492.14</v>
      </c>
      <c r="HI51" s="162">
        <v>-153.43</v>
      </c>
      <c r="HJ51" s="162">
        <v>-152.94</v>
      </c>
      <c r="HK51" s="162">
        <v>-51.088000000000001</v>
      </c>
      <c r="HL51" s="162">
        <v>-41.246000000000002</v>
      </c>
      <c r="HM51" s="162">
        <v>42.143999999999998</v>
      </c>
      <c r="HN51" s="162">
        <v>42.784999999999997</v>
      </c>
      <c r="HO51" s="162">
        <v>-131.77000000000001</v>
      </c>
      <c r="HP51" s="162">
        <v>-131.91</v>
      </c>
      <c r="HQ51" s="162">
        <v>54.000999999999998</v>
      </c>
      <c r="HR51" s="163">
        <v>24.227</v>
      </c>
      <c r="HS51" s="162">
        <v>-57.502000000000002</v>
      </c>
      <c r="HT51" s="162">
        <v>-56.795000000000002</v>
      </c>
      <c r="HU51" s="162">
        <v>93.72</v>
      </c>
      <c r="HV51" s="162">
        <v>93.47</v>
      </c>
      <c r="HW51" s="162">
        <v>63.7</v>
      </c>
      <c r="HX51" s="162">
        <v>63.098999999999997</v>
      </c>
      <c r="HY51" s="162">
        <v>22.56</v>
      </c>
      <c r="HZ51" s="162">
        <v>40.639000000000003</v>
      </c>
      <c r="IA51" s="162">
        <v>-340.22</v>
      </c>
      <c r="IB51" s="162">
        <v>98.846000000000004</v>
      </c>
      <c r="IC51" s="162">
        <v>95.856999999999999</v>
      </c>
      <c r="ID51" s="163">
        <v>20.2</v>
      </c>
      <c r="IE51" s="163">
        <v>43.298999999999999</v>
      </c>
      <c r="IF51" s="162">
        <v>-53.098999999999997</v>
      </c>
      <c r="IG51" s="162">
        <v>-55.798999999999999</v>
      </c>
      <c r="IH51" s="162">
        <v>1.6186</v>
      </c>
      <c r="II51" s="162">
        <v>1.3213999999999999</v>
      </c>
      <c r="IJ51" s="162">
        <v>-603.73</v>
      </c>
      <c r="IK51" s="162">
        <v>-268.45</v>
      </c>
      <c r="IL51" s="162">
        <v>510.47</v>
      </c>
      <c r="IM51" s="162">
        <v>352.9</v>
      </c>
      <c r="IN51" s="162">
        <v>-58.917999999999999</v>
      </c>
      <c r="IO51" s="162">
        <v>-399.83</v>
      </c>
      <c r="IP51" s="162">
        <v>398.77</v>
      </c>
      <c r="IQ51" s="163">
        <v>-102.82</v>
      </c>
      <c r="IR51" s="162">
        <v>-290.11</v>
      </c>
      <c r="IS51" s="162">
        <v>-390.53</v>
      </c>
      <c r="IT51" s="162">
        <v>122.55</v>
      </c>
      <c r="IU51" s="163">
        <v>133.29</v>
      </c>
      <c r="IV51" s="162">
        <v>146.36000000000001</v>
      </c>
      <c r="IW51" s="162">
        <v>-496.4</v>
      </c>
      <c r="IX51" s="162">
        <v>232.75</v>
      </c>
      <c r="IY51" s="162">
        <v>-263.99</v>
      </c>
      <c r="IZ51" s="162">
        <v>265.08999999999997</v>
      </c>
      <c r="JA51" s="162">
        <v>-4.6925999999999997</v>
      </c>
      <c r="JB51" s="162">
        <v>30.954999999999998</v>
      </c>
      <c r="JC51" s="162">
        <v>26.559000000000001</v>
      </c>
      <c r="JD51" s="162">
        <v>-0.26100000000000001</v>
      </c>
      <c r="JE51" s="162">
        <v>-0.27400000000000002</v>
      </c>
      <c r="JF51" s="162">
        <v>-26.638999999999999</v>
      </c>
      <c r="JG51" s="162">
        <v>7.1199000000000003</v>
      </c>
      <c r="JH51" s="162">
        <v>12.638999999999999</v>
      </c>
      <c r="JI51" s="162">
        <v>-7.1763000000000003</v>
      </c>
      <c r="JJ51" s="162">
        <v>-41.631</v>
      </c>
      <c r="JK51" s="163">
        <v>-12.449</v>
      </c>
      <c r="JL51" s="162">
        <v>37.4</v>
      </c>
      <c r="JM51" s="162">
        <v>55.222000000000001</v>
      </c>
      <c r="JN51" s="162">
        <v>55.881</v>
      </c>
      <c r="JO51" s="162">
        <v>0</v>
      </c>
      <c r="JP51" s="162">
        <v>0</v>
      </c>
      <c r="JQ51" s="162">
        <v>29.19</v>
      </c>
      <c r="JR51" s="162">
        <v>28.207000000000001</v>
      </c>
      <c r="JS51" s="162">
        <v>28.443000000000001</v>
      </c>
      <c r="JT51" s="163">
        <v>0</v>
      </c>
      <c r="JU51" s="162">
        <v>-25.2</v>
      </c>
      <c r="JV51" s="162">
        <v>17.489000000000001</v>
      </c>
      <c r="JW51" s="162">
        <v>9.5799000000000003</v>
      </c>
      <c r="JX51" s="162">
        <v>8.6998999999999995</v>
      </c>
      <c r="JY51" s="162">
        <v>-35.856000000000002</v>
      </c>
      <c r="JZ51" s="162">
        <v>75.177999999999997</v>
      </c>
      <c r="KA51" s="162">
        <v>52.670999999999999</v>
      </c>
      <c r="KB51" s="162">
        <v>-35.673000000000002</v>
      </c>
      <c r="KC51" s="162">
        <v>-74.382999999999996</v>
      </c>
      <c r="KD51" s="162">
        <v>40.328000000000003</v>
      </c>
      <c r="KE51" s="162">
        <v>33.259</v>
      </c>
      <c r="KF51" s="162">
        <v>15.6</v>
      </c>
      <c r="KG51" s="162">
        <v>-14.898999999999999</v>
      </c>
      <c r="KH51" s="162">
        <v>-5.5529999999999999</v>
      </c>
      <c r="KI51" s="162">
        <v>199.54</v>
      </c>
    </row>
    <row r="52" spans="1:295" ht="18" customHeight="1" x14ac:dyDescent="0.3">
      <c r="A52" s="159" t="s">
        <v>61</v>
      </c>
      <c r="B52" s="159" t="s">
        <v>691</v>
      </c>
      <c r="C52" s="162">
        <v>0</v>
      </c>
      <c r="D52" s="162">
        <v>23.199000000000002</v>
      </c>
      <c r="E52" s="162">
        <v>-46.363</v>
      </c>
      <c r="F52" s="162">
        <v>-35.268000000000001</v>
      </c>
      <c r="G52" s="162">
        <v>31.138000000000002</v>
      </c>
      <c r="H52" s="162">
        <v>0</v>
      </c>
      <c r="I52" s="162">
        <v>61.811999999999998</v>
      </c>
      <c r="J52" s="162">
        <v>-85.367999999999995</v>
      </c>
      <c r="K52" s="162">
        <v>63.351999999999997</v>
      </c>
      <c r="L52" s="162">
        <v>32.411999999999999</v>
      </c>
      <c r="M52" s="162">
        <v>-31.555</v>
      </c>
      <c r="N52" s="162">
        <v>-24.42</v>
      </c>
      <c r="O52" s="162">
        <v>-44.002000000000002</v>
      </c>
      <c r="P52" s="162">
        <v>37.4</v>
      </c>
      <c r="Q52" s="162">
        <v>14.076000000000001</v>
      </c>
      <c r="R52" s="162">
        <v>-37.4</v>
      </c>
      <c r="S52" s="162">
        <v>8.7995999999999999</v>
      </c>
      <c r="T52" s="162">
        <v>172.952</v>
      </c>
      <c r="U52" s="162">
        <v>11.726000000000001</v>
      </c>
      <c r="V52" s="162">
        <v>12.282999999999999</v>
      </c>
      <c r="W52" s="163">
        <v>14.223000000000001</v>
      </c>
      <c r="X52" s="162">
        <v>0</v>
      </c>
      <c r="Y52" s="162">
        <v>20.734000000000002</v>
      </c>
      <c r="Z52" s="162">
        <v>6.8738000000000001</v>
      </c>
      <c r="AA52" s="163">
        <v>0</v>
      </c>
      <c r="AB52" s="162">
        <v>113</v>
      </c>
      <c r="AC52" s="162">
        <v>-91.989000000000004</v>
      </c>
      <c r="AD52" s="162">
        <v>-92.23</v>
      </c>
      <c r="AE52" s="162">
        <v>21.111000000000001</v>
      </c>
      <c r="AF52" s="162">
        <v>24.42</v>
      </c>
      <c r="AG52" s="162">
        <v>41.798999999999999</v>
      </c>
      <c r="AH52" s="162">
        <v>9.6898999999999997</v>
      </c>
      <c r="AI52" s="162">
        <v>0.16700000000000001</v>
      </c>
      <c r="AJ52" s="162">
        <v>-31.2</v>
      </c>
      <c r="AK52" s="162">
        <v>-31.42</v>
      </c>
      <c r="AL52" s="162">
        <v>-52.95</v>
      </c>
      <c r="AM52" s="162">
        <v>31.399000000000001</v>
      </c>
      <c r="AN52" s="162">
        <v>31.579000000000001</v>
      </c>
      <c r="AO52" s="162">
        <v>14.29</v>
      </c>
      <c r="AP52" s="162">
        <v>10.506</v>
      </c>
      <c r="AQ52" s="162">
        <v>73.156000000000006</v>
      </c>
      <c r="AR52" s="162">
        <v>76.224999999999994</v>
      </c>
      <c r="AS52" s="162">
        <v>0</v>
      </c>
      <c r="AT52" s="162">
        <v>-56.664000000000001</v>
      </c>
      <c r="AU52" s="162">
        <v>-56.337000000000003</v>
      </c>
      <c r="AV52" s="162">
        <v>8.2849000000000004</v>
      </c>
      <c r="AW52" s="162">
        <v>7.4222000000000001</v>
      </c>
      <c r="AX52" s="162">
        <v>72.337000000000003</v>
      </c>
      <c r="AY52" s="162">
        <v>74.480999999999995</v>
      </c>
      <c r="AZ52" s="162">
        <v>-8.3751999999999995</v>
      </c>
      <c r="BA52" s="162">
        <v>-43.98</v>
      </c>
      <c r="BB52" s="162">
        <v>-259.17</v>
      </c>
      <c r="BC52" s="162">
        <v>-18.088000000000001</v>
      </c>
      <c r="BD52" s="162">
        <v>-13.099</v>
      </c>
      <c r="BE52" s="162">
        <v>-13.099</v>
      </c>
      <c r="BF52" s="162">
        <v>63.576000000000001</v>
      </c>
      <c r="BG52" s="162">
        <v>62.527999999999999</v>
      </c>
      <c r="BH52" s="162">
        <v>-5.3159999999999998</v>
      </c>
      <c r="BI52" s="162">
        <v>-67.102000000000004</v>
      </c>
      <c r="BJ52" s="163">
        <v>-36.645000000000003</v>
      </c>
      <c r="BK52" s="162">
        <v>12</v>
      </c>
      <c r="BL52" s="162">
        <v>0</v>
      </c>
      <c r="BM52" s="162">
        <v>3.7553999999999998</v>
      </c>
      <c r="BN52" s="162">
        <v>298.74</v>
      </c>
      <c r="BO52" s="162">
        <v>57.161000000000001</v>
      </c>
      <c r="BP52" s="162">
        <v>57.252000000000002</v>
      </c>
      <c r="BQ52" s="162">
        <v>-166.11</v>
      </c>
      <c r="BR52" s="162">
        <v>401.8</v>
      </c>
      <c r="BS52" s="162">
        <v>40.976999999999997</v>
      </c>
      <c r="BT52" s="162">
        <v>-120.3</v>
      </c>
      <c r="BU52" s="162">
        <v>122.3</v>
      </c>
      <c r="BV52" s="162">
        <v>100.1</v>
      </c>
      <c r="BW52" s="162">
        <v>28.138999999999999</v>
      </c>
      <c r="BX52" s="162">
        <v>28.25</v>
      </c>
      <c r="BY52" s="163">
        <v>71.72</v>
      </c>
      <c r="BZ52" s="162">
        <v>85.319000000000003</v>
      </c>
      <c r="CA52" s="162">
        <v>-77.957999999999998</v>
      </c>
      <c r="CB52" s="162">
        <v>-77.423000000000002</v>
      </c>
      <c r="CC52" s="162">
        <v>151.32</v>
      </c>
      <c r="CD52" s="162">
        <v>152.09</v>
      </c>
      <c r="CE52" s="162">
        <v>23.207999999999998</v>
      </c>
      <c r="CF52" s="162">
        <v>-142.21</v>
      </c>
      <c r="CG52" s="162">
        <v>-142.66999999999999</v>
      </c>
      <c r="CH52" s="162">
        <v>-7.7428999999999997</v>
      </c>
      <c r="CI52" s="162">
        <v>0</v>
      </c>
      <c r="CJ52" s="162">
        <v>19.57</v>
      </c>
      <c r="CK52" s="162">
        <v>25.984999999999999</v>
      </c>
      <c r="CL52" s="162">
        <v>110.3</v>
      </c>
      <c r="CM52" s="162">
        <v>98.599000000000004</v>
      </c>
      <c r="CN52" s="162">
        <v>-17.04</v>
      </c>
      <c r="CO52" s="162">
        <v>59.24</v>
      </c>
      <c r="CP52" s="162">
        <v>57.610999999999997</v>
      </c>
      <c r="CQ52" s="162">
        <v>57.296999999999997</v>
      </c>
      <c r="CR52" s="162">
        <v>-15.250999999999999</v>
      </c>
      <c r="CS52" s="162">
        <v>-14.707000000000001</v>
      </c>
      <c r="CT52" s="163">
        <v>0</v>
      </c>
      <c r="CU52" s="162">
        <v>-14.936</v>
      </c>
      <c r="CV52" s="162">
        <v>0</v>
      </c>
      <c r="CW52" s="162">
        <v>18.18</v>
      </c>
      <c r="CX52" s="162">
        <v>48.348999999999997</v>
      </c>
      <c r="CY52" s="162">
        <v>87.918999999999997</v>
      </c>
      <c r="CZ52" s="162">
        <v>61.179000000000002</v>
      </c>
      <c r="DA52" s="162">
        <v>57.865000000000002</v>
      </c>
      <c r="DB52" s="162">
        <v>-38.770000000000003</v>
      </c>
      <c r="DC52" s="163">
        <v>-5.2743000000000002</v>
      </c>
      <c r="DD52" s="162">
        <v>0</v>
      </c>
      <c r="DE52" s="162">
        <v>0</v>
      </c>
      <c r="DF52" s="162">
        <v>-88.343000000000004</v>
      </c>
      <c r="DG52" s="162">
        <v>0</v>
      </c>
      <c r="DH52" s="162">
        <v>-23.780999999999999</v>
      </c>
      <c r="DI52" s="162">
        <v>-107.9</v>
      </c>
      <c r="DJ52" s="162">
        <v>-108.09</v>
      </c>
      <c r="DK52" s="162">
        <v>30.263999999999999</v>
      </c>
      <c r="DL52" s="162">
        <v>54.500999999999998</v>
      </c>
      <c r="DM52" s="162">
        <v>70.460999999999999</v>
      </c>
      <c r="DN52" s="162">
        <v>79.704999999999998</v>
      </c>
      <c r="DO52" s="162">
        <v>54.1</v>
      </c>
      <c r="DP52" s="162">
        <v>-9.5799000000000003</v>
      </c>
      <c r="DQ52" s="162">
        <v>67.149000000000001</v>
      </c>
      <c r="DR52" s="163">
        <v>76.433999999999997</v>
      </c>
      <c r="DS52" s="162">
        <v>-2.2698999999999998</v>
      </c>
      <c r="DT52" s="162">
        <v>-2.1198999999999999</v>
      </c>
      <c r="DU52" s="162">
        <v>80.3</v>
      </c>
      <c r="DV52" s="162">
        <v>80.989999999999995</v>
      </c>
      <c r="DW52" s="162">
        <v>88.072000000000003</v>
      </c>
      <c r="DX52" s="163">
        <v>75.8</v>
      </c>
      <c r="DY52" s="162">
        <v>-63.353000000000002</v>
      </c>
      <c r="DZ52" s="162">
        <v>-61.817999999999998</v>
      </c>
      <c r="EA52" s="163">
        <v>181.41</v>
      </c>
      <c r="EB52" s="162">
        <v>138.69999999999999</v>
      </c>
      <c r="EC52" s="162">
        <v>131.85</v>
      </c>
      <c r="ED52" s="163">
        <v>134.1</v>
      </c>
      <c r="EE52" s="162">
        <v>90.352999999999994</v>
      </c>
      <c r="EF52" s="162">
        <v>63.819000000000003</v>
      </c>
      <c r="EG52" s="162">
        <v>-34.448999999999998</v>
      </c>
      <c r="EH52" s="163">
        <v>273.89</v>
      </c>
      <c r="EI52" s="162">
        <v>306.10000000000002</v>
      </c>
      <c r="EJ52" s="162">
        <v>0</v>
      </c>
      <c r="EK52" s="162">
        <v>-30.161000000000001</v>
      </c>
      <c r="EL52" s="162">
        <v>-33</v>
      </c>
      <c r="EM52" s="162">
        <v>0</v>
      </c>
      <c r="EN52" s="162">
        <v>38.951999999999998</v>
      </c>
      <c r="EO52" s="162">
        <v>-48.345999999999997</v>
      </c>
      <c r="EP52" s="162">
        <v>26.158999999999999</v>
      </c>
      <c r="EQ52" s="162">
        <v>-74.53</v>
      </c>
      <c r="ER52" s="162">
        <v>-75.679000000000002</v>
      </c>
      <c r="ES52" s="162">
        <v>-21.675000000000001</v>
      </c>
      <c r="ET52" s="162">
        <v>0</v>
      </c>
      <c r="EU52" s="162">
        <v>-8.8899000000000008</v>
      </c>
      <c r="EV52" s="162">
        <v>1</v>
      </c>
      <c r="EW52" s="162">
        <v>13.782999999999999</v>
      </c>
      <c r="EX52" s="162">
        <v>16.588999999999999</v>
      </c>
      <c r="EY52" s="162">
        <v>-36.847999999999999</v>
      </c>
      <c r="EZ52" s="162">
        <v>-35.854999999999997</v>
      </c>
      <c r="FA52" s="162">
        <v>6.0057999999999998</v>
      </c>
      <c r="FB52" s="162">
        <v>-61.354999999999997</v>
      </c>
      <c r="FC52" s="163">
        <v>0</v>
      </c>
      <c r="FD52" s="162">
        <v>22.167999999999999</v>
      </c>
      <c r="FE52" s="162">
        <v>0</v>
      </c>
      <c r="FF52" s="162">
        <v>0</v>
      </c>
      <c r="FG52" s="162">
        <v>35.802999999999997</v>
      </c>
      <c r="FH52" s="162">
        <v>35.947000000000003</v>
      </c>
      <c r="FI52" s="162">
        <v>34.826000000000001</v>
      </c>
      <c r="FJ52" s="162">
        <v>76.861999999999995</v>
      </c>
      <c r="FK52" s="162">
        <v>76.527000000000001</v>
      </c>
      <c r="FL52" s="162">
        <v>-169.46</v>
      </c>
      <c r="FM52" s="162">
        <v>65.831000000000003</v>
      </c>
      <c r="FN52" s="162">
        <v>65.444000000000003</v>
      </c>
      <c r="FO52" s="162">
        <v>-123.77</v>
      </c>
      <c r="FP52" s="162">
        <v>-113.77</v>
      </c>
      <c r="FQ52" s="162">
        <v>-51.728999999999999</v>
      </c>
      <c r="FR52" s="162">
        <v>-45.829000000000001</v>
      </c>
      <c r="FS52" s="162">
        <v>18.326000000000001</v>
      </c>
      <c r="FT52" s="162">
        <v>1.3492</v>
      </c>
      <c r="FU52" s="162">
        <v>-11.849</v>
      </c>
      <c r="FV52" s="162">
        <v>15.95</v>
      </c>
      <c r="FW52" s="162">
        <v>-53.134</v>
      </c>
      <c r="FX52" s="162">
        <v>6.2461000000000002</v>
      </c>
      <c r="FY52" s="162">
        <v>-12.875999999999999</v>
      </c>
      <c r="FZ52" s="162">
        <v>0.88200000000000001</v>
      </c>
      <c r="GA52" s="162">
        <v>9.9855</v>
      </c>
      <c r="GB52" s="162">
        <v>23.53</v>
      </c>
      <c r="GC52" s="163">
        <v>102.66</v>
      </c>
      <c r="GD52" s="163">
        <v>117.45</v>
      </c>
      <c r="GE52" s="163">
        <v>16.11</v>
      </c>
      <c r="GF52" s="162">
        <v>87.906000000000006</v>
      </c>
      <c r="GG52" s="162">
        <v>22.2</v>
      </c>
      <c r="GH52" s="163">
        <v>-26.373000000000001</v>
      </c>
      <c r="GI52" s="162">
        <v>-0.28799999999999998</v>
      </c>
      <c r="GJ52" s="162">
        <v>0</v>
      </c>
      <c r="GK52" s="162">
        <v>2.4045000000000001</v>
      </c>
      <c r="GL52" s="163">
        <v>6.4500000000000002E-2</v>
      </c>
      <c r="GM52" s="162">
        <v>0</v>
      </c>
      <c r="GN52" s="162">
        <v>-14.586</v>
      </c>
      <c r="GO52" s="162">
        <v>-38.354999999999997</v>
      </c>
      <c r="GP52" s="162">
        <v>21.411999999999999</v>
      </c>
      <c r="GQ52" s="162">
        <v>60.165999999999997</v>
      </c>
      <c r="GR52" s="162">
        <v>108.21</v>
      </c>
      <c r="GS52" s="162">
        <v>63.911000000000001</v>
      </c>
      <c r="GT52" s="162">
        <v>-157.86000000000001</v>
      </c>
      <c r="GU52" s="162">
        <v>-25.596</v>
      </c>
      <c r="GV52" s="162">
        <v>39.893999999999998</v>
      </c>
      <c r="GW52" s="162">
        <v>-54.774999999999999</v>
      </c>
      <c r="GX52" s="163">
        <v>12.098000000000001</v>
      </c>
      <c r="GY52" s="162">
        <v>6.1243999999999996</v>
      </c>
      <c r="GZ52" s="162">
        <v>5.6967999999999996</v>
      </c>
      <c r="HA52" s="162">
        <v>12.705</v>
      </c>
      <c r="HB52" s="162">
        <v>160.78</v>
      </c>
      <c r="HC52" s="162">
        <v>158.97</v>
      </c>
      <c r="HD52" s="162">
        <v>283.3</v>
      </c>
      <c r="HE52" s="163">
        <v>-282</v>
      </c>
      <c r="HF52" s="163">
        <v>-594.74</v>
      </c>
      <c r="HG52" s="162">
        <v>628.73</v>
      </c>
      <c r="HH52" s="163">
        <v>492.14</v>
      </c>
      <c r="HI52" s="162">
        <v>-152.80000000000001</v>
      </c>
      <c r="HJ52" s="162">
        <v>-152</v>
      </c>
      <c r="HK52" s="162">
        <v>-50.438000000000002</v>
      </c>
      <c r="HL52" s="162">
        <v>-40.36</v>
      </c>
      <c r="HM52" s="162">
        <v>38.866</v>
      </c>
      <c r="HN52" s="162">
        <v>36.552999999999997</v>
      </c>
      <c r="HO52" s="162">
        <v>-131.77000000000001</v>
      </c>
      <c r="HP52" s="162">
        <v>-131.91</v>
      </c>
      <c r="HQ52" s="162">
        <v>54.978999999999999</v>
      </c>
      <c r="HR52" s="163">
        <v>24.227</v>
      </c>
      <c r="HS52" s="162">
        <v>-54.204000000000001</v>
      </c>
      <c r="HT52" s="162">
        <v>-53.521000000000001</v>
      </c>
      <c r="HU52" s="162">
        <v>98.18</v>
      </c>
      <c r="HV52" s="162">
        <v>99.638999999999996</v>
      </c>
      <c r="HW52" s="162">
        <v>62.9</v>
      </c>
      <c r="HX52" s="162">
        <v>62.2</v>
      </c>
      <c r="HY52" s="162">
        <v>22.518999999999998</v>
      </c>
      <c r="HZ52" s="162">
        <v>39.119</v>
      </c>
      <c r="IA52" s="162">
        <v>-336.71</v>
      </c>
      <c r="IB52" s="162">
        <v>93.804000000000002</v>
      </c>
      <c r="IC52" s="162">
        <v>94.19</v>
      </c>
      <c r="ID52" s="163">
        <v>20.2</v>
      </c>
      <c r="IE52" s="163">
        <v>43.298999999999999</v>
      </c>
      <c r="IF52" s="162">
        <v>-54</v>
      </c>
      <c r="IG52" s="162">
        <v>-56.798999999999999</v>
      </c>
      <c r="IH52" s="162">
        <v>1.6186</v>
      </c>
      <c r="II52" s="162">
        <v>1.3213999999999999</v>
      </c>
      <c r="IJ52" s="162">
        <v>-610.08000000000004</v>
      </c>
      <c r="IK52" s="162">
        <v>-280.52999999999997</v>
      </c>
      <c r="IL52" s="162">
        <v>504.06</v>
      </c>
      <c r="IM52" s="162">
        <v>358.16</v>
      </c>
      <c r="IN52" s="162">
        <v>-40.728999999999999</v>
      </c>
      <c r="IO52" s="162">
        <v>-393.76</v>
      </c>
      <c r="IP52" s="162">
        <v>391.56</v>
      </c>
      <c r="IQ52" s="163">
        <v>-102.82</v>
      </c>
      <c r="IR52" s="162">
        <v>-293.01</v>
      </c>
      <c r="IS52" s="162">
        <v>-385.62</v>
      </c>
      <c r="IT52" s="162">
        <v>121.38</v>
      </c>
      <c r="IU52" s="163">
        <v>133.29</v>
      </c>
      <c r="IV52" s="162">
        <v>141.72</v>
      </c>
      <c r="IW52" s="162">
        <v>-485.08</v>
      </c>
      <c r="IX52" s="162">
        <v>231.26</v>
      </c>
      <c r="IY52" s="162">
        <v>-257.3</v>
      </c>
      <c r="IZ52" s="162">
        <v>256.2</v>
      </c>
      <c r="JA52" s="162">
        <v>-5.4039000000000001</v>
      </c>
      <c r="JB52" s="162">
        <v>30.954999999999998</v>
      </c>
      <c r="JC52" s="162">
        <v>27.04</v>
      </c>
      <c r="JD52" s="162">
        <v>7.0000000000000001E-3</v>
      </c>
      <c r="JE52" s="162">
        <v>-4.0000000000000001E-3</v>
      </c>
      <c r="JF52" s="162">
        <v>-26.239000000000001</v>
      </c>
      <c r="JG52" s="162">
        <v>6</v>
      </c>
      <c r="JH52" s="162">
        <v>12.715999999999999</v>
      </c>
      <c r="JI52" s="162">
        <v>-7.1763000000000003</v>
      </c>
      <c r="JJ52" s="162">
        <v>-41.661000000000001</v>
      </c>
      <c r="JK52" s="163">
        <v>-12.449</v>
      </c>
      <c r="JL52" s="162">
        <v>39.200000000000003</v>
      </c>
      <c r="JM52" s="162">
        <v>56.110999999999997</v>
      </c>
      <c r="JN52" s="162">
        <v>57.082999999999998</v>
      </c>
      <c r="JO52" s="162">
        <v>0</v>
      </c>
      <c r="JP52" s="162">
        <v>0</v>
      </c>
      <c r="JQ52" s="162">
        <v>24.661000000000001</v>
      </c>
      <c r="JR52" s="162">
        <v>25.568000000000001</v>
      </c>
      <c r="JS52" s="162">
        <v>25.698</v>
      </c>
      <c r="JT52" s="163">
        <v>0</v>
      </c>
      <c r="JU52" s="162">
        <v>-22.1</v>
      </c>
      <c r="JV52" s="162">
        <v>18.445</v>
      </c>
      <c r="JW52" s="162">
        <v>8.9600000000000009</v>
      </c>
      <c r="JX52" s="162">
        <v>8.6998999999999995</v>
      </c>
      <c r="JY52" s="162">
        <v>-38.527999999999999</v>
      </c>
      <c r="JZ52" s="162">
        <v>74.831999999999994</v>
      </c>
      <c r="KA52" s="162">
        <v>51.326999999999998</v>
      </c>
      <c r="KB52" s="162">
        <v>-38.465000000000003</v>
      </c>
      <c r="KC52" s="162">
        <v>-72.825999999999993</v>
      </c>
      <c r="KD52" s="162">
        <v>39.783999999999999</v>
      </c>
      <c r="KE52" s="162">
        <v>33.033999999999999</v>
      </c>
      <c r="KF52" s="162">
        <v>12.5</v>
      </c>
      <c r="KG52" s="162">
        <v>-12.898999999999999</v>
      </c>
      <c r="KH52" s="162">
        <v>-3.6225999999999998</v>
      </c>
      <c r="KI52" s="162">
        <v>193.92</v>
      </c>
    </row>
    <row r="53" spans="1:295" ht="18" customHeight="1" x14ac:dyDescent="0.3">
      <c r="A53" s="159" t="s">
        <v>61</v>
      </c>
      <c r="B53" s="159" t="s">
        <v>692</v>
      </c>
      <c r="C53" s="162">
        <v>0</v>
      </c>
      <c r="D53" s="162">
        <v>22.702000000000002</v>
      </c>
      <c r="E53" s="162">
        <v>-44.982999999999997</v>
      </c>
      <c r="F53" s="162">
        <v>-35.573999999999998</v>
      </c>
      <c r="G53" s="162">
        <v>29.385000000000002</v>
      </c>
      <c r="H53" s="162">
        <v>0</v>
      </c>
      <c r="I53" s="162">
        <v>58.697000000000003</v>
      </c>
      <c r="J53" s="162">
        <v>-78.599999999999994</v>
      </c>
      <c r="K53" s="162">
        <v>61.005000000000003</v>
      </c>
      <c r="L53" s="162">
        <v>30.635000000000002</v>
      </c>
      <c r="M53" s="162">
        <v>-29.74</v>
      </c>
      <c r="N53" s="162">
        <v>-13.319000000000001</v>
      </c>
      <c r="O53" s="162">
        <v>-39.768999999999998</v>
      </c>
      <c r="P53" s="162">
        <v>33</v>
      </c>
      <c r="Q53" s="162">
        <v>12.42</v>
      </c>
      <c r="R53" s="162">
        <v>-33</v>
      </c>
      <c r="S53" s="162">
        <v>8.9231999999999996</v>
      </c>
      <c r="T53" s="162">
        <v>158.87</v>
      </c>
      <c r="U53" s="162">
        <v>11.353</v>
      </c>
      <c r="V53" s="162">
        <v>11.5</v>
      </c>
      <c r="W53" s="163">
        <v>14.223000000000001</v>
      </c>
      <c r="X53" s="162">
        <v>0</v>
      </c>
      <c r="Y53" s="162">
        <v>21.620999999999999</v>
      </c>
      <c r="Z53" s="162">
        <v>7.0994999999999999</v>
      </c>
      <c r="AA53" s="163">
        <v>0</v>
      </c>
      <c r="AB53" s="162">
        <v>113</v>
      </c>
      <c r="AC53" s="162">
        <v>-86.25</v>
      </c>
      <c r="AD53" s="162">
        <v>-86.9</v>
      </c>
      <c r="AE53" s="162">
        <v>20.292999999999999</v>
      </c>
      <c r="AF53" s="162">
        <v>13.319000000000001</v>
      </c>
      <c r="AG53" s="162">
        <v>39.6</v>
      </c>
      <c r="AH53" s="162">
        <v>9</v>
      </c>
      <c r="AI53" s="162">
        <v>0.161</v>
      </c>
      <c r="AJ53" s="162">
        <v>-28.7</v>
      </c>
      <c r="AK53" s="162">
        <v>-28.879000000000001</v>
      </c>
      <c r="AL53" s="162">
        <v>-45.33</v>
      </c>
      <c r="AM53" s="162">
        <v>28.87</v>
      </c>
      <c r="AN53" s="162">
        <v>29.068999999999999</v>
      </c>
      <c r="AO53" s="162">
        <v>13.343999999999999</v>
      </c>
      <c r="AP53" s="162">
        <v>10.936</v>
      </c>
      <c r="AQ53" s="162">
        <v>70.326999999999998</v>
      </c>
      <c r="AR53" s="162">
        <v>72.483999999999995</v>
      </c>
      <c r="AS53" s="162">
        <v>0</v>
      </c>
      <c r="AT53" s="162">
        <v>-57.066000000000003</v>
      </c>
      <c r="AU53" s="162">
        <v>-57.441000000000003</v>
      </c>
      <c r="AV53" s="162">
        <v>30.832000000000001</v>
      </c>
      <c r="AW53" s="162">
        <v>28.71</v>
      </c>
      <c r="AX53" s="162">
        <v>64.031999999999996</v>
      </c>
      <c r="AY53" s="162">
        <v>64.031999999999996</v>
      </c>
      <c r="AZ53" s="162">
        <v>-5.758</v>
      </c>
      <c r="BA53" s="162">
        <v>-30.773</v>
      </c>
      <c r="BB53" s="162">
        <v>-242.42</v>
      </c>
      <c r="BC53" s="162">
        <v>-15.063000000000001</v>
      </c>
      <c r="BD53" s="162">
        <v>-14.699</v>
      </c>
      <c r="BE53" s="162">
        <v>-14.898999999999999</v>
      </c>
      <c r="BF53" s="162">
        <v>63.027000000000001</v>
      </c>
      <c r="BG53" s="162">
        <v>62.716000000000001</v>
      </c>
      <c r="BH53" s="162">
        <v>-5.1356999999999999</v>
      </c>
      <c r="BI53" s="162">
        <v>-67.102000000000004</v>
      </c>
      <c r="BJ53" s="163">
        <v>-36.645000000000003</v>
      </c>
      <c r="BK53" s="162">
        <v>11.769</v>
      </c>
      <c r="BL53" s="162">
        <v>0</v>
      </c>
      <c r="BM53" s="162">
        <v>3.3961999999999999</v>
      </c>
      <c r="BN53" s="162">
        <v>280.55</v>
      </c>
      <c r="BO53" s="162">
        <v>47.302999999999997</v>
      </c>
      <c r="BP53" s="162">
        <v>47.12</v>
      </c>
      <c r="BQ53" s="162">
        <v>-152.93</v>
      </c>
      <c r="BR53" s="162">
        <v>368.75</v>
      </c>
      <c r="BS53" s="162">
        <v>40.976999999999997</v>
      </c>
      <c r="BT53" s="162">
        <v>-130.41999999999999</v>
      </c>
      <c r="BU53" s="162">
        <v>132.09</v>
      </c>
      <c r="BV53" s="162">
        <v>96.022999999999996</v>
      </c>
      <c r="BW53" s="162">
        <v>26.559000000000001</v>
      </c>
      <c r="BX53" s="162">
        <v>25.86</v>
      </c>
      <c r="BY53" s="163">
        <v>71.72</v>
      </c>
      <c r="BZ53" s="162">
        <v>84.4</v>
      </c>
      <c r="CA53" s="162">
        <v>-72.733999999999995</v>
      </c>
      <c r="CB53" s="162">
        <v>-72.197999999999993</v>
      </c>
      <c r="CC53" s="162">
        <v>149.16</v>
      </c>
      <c r="CD53" s="162">
        <v>149.97</v>
      </c>
      <c r="CE53" s="162">
        <v>23.991</v>
      </c>
      <c r="CF53" s="162">
        <v>-131.69</v>
      </c>
      <c r="CG53" s="162">
        <v>-131.72</v>
      </c>
      <c r="CH53" s="162">
        <v>-5.3051000000000004</v>
      </c>
      <c r="CI53" s="162">
        <v>0</v>
      </c>
      <c r="CJ53" s="162">
        <v>19.57</v>
      </c>
      <c r="CK53" s="162">
        <v>25.984999999999999</v>
      </c>
      <c r="CL53" s="162">
        <v>104</v>
      </c>
      <c r="CM53" s="162">
        <v>94</v>
      </c>
      <c r="CN53" s="162">
        <v>-17.158999999999999</v>
      </c>
      <c r="CO53" s="162">
        <v>58.69</v>
      </c>
      <c r="CP53" s="162">
        <v>56.521000000000001</v>
      </c>
      <c r="CQ53" s="162">
        <v>57.484000000000002</v>
      </c>
      <c r="CR53" s="162">
        <v>-18.260999999999999</v>
      </c>
      <c r="CS53" s="162">
        <v>-19.2</v>
      </c>
      <c r="CT53" s="163">
        <v>0</v>
      </c>
      <c r="CU53" s="162">
        <v>-6.7268999999999997</v>
      </c>
      <c r="CV53" s="162">
        <v>0</v>
      </c>
      <c r="CW53" s="162">
        <v>17.349</v>
      </c>
      <c r="CX53" s="162">
        <v>43.65</v>
      </c>
      <c r="CY53" s="162">
        <v>82.12</v>
      </c>
      <c r="CZ53" s="162">
        <v>61.179000000000002</v>
      </c>
      <c r="DA53" s="162">
        <v>57.865000000000002</v>
      </c>
      <c r="DB53" s="162">
        <v>-37.54</v>
      </c>
      <c r="DC53" s="163">
        <v>-5.2743000000000002</v>
      </c>
      <c r="DD53" s="162">
        <v>0</v>
      </c>
      <c r="DE53" s="162">
        <v>0</v>
      </c>
      <c r="DF53" s="162">
        <v>-63.317999999999998</v>
      </c>
      <c r="DG53" s="162">
        <v>1E-4</v>
      </c>
      <c r="DH53" s="162">
        <v>-23.007999999999999</v>
      </c>
      <c r="DI53" s="162">
        <v>-103.3</v>
      </c>
      <c r="DJ53" s="162">
        <v>-103.8</v>
      </c>
      <c r="DK53" s="162">
        <v>29.934000000000001</v>
      </c>
      <c r="DL53" s="162">
        <v>50.399000000000001</v>
      </c>
      <c r="DM53" s="162">
        <v>64.825000000000003</v>
      </c>
      <c r="DN53" s="162">
        <v>73.846000000000004</v>
      </c>
      <c r="DO53" s="162">
        <v>50.27</v>
      </c>
      <c r="DP53" s="162">
        <v>-7.81</v>
      </c>
      <c r="DQ53" s="162">
        <v>69.403000000000006</v>
      </c>
      <c r="DR53" s="163">
        <v>76.433999999999997</v>
      </c>
      <c r="DS53" s="162">
        <v>-18.04</v>
      </c>
      <c r="DT53" s="162">
        <v>-18.25</v>
      </c>
      <c r="DU53" s="162">
        <v>107.51</v>
      </c>
      <c r="DV53" s="162">
        <v>79.22</v>
      </c>
      <c r="DW53" s="162">
        <v>61.671999999999997</v>
      </c>
      <c r="DX53" s="163">
        <v>75.8</v>
      </c>
      <c r="DY53" s="162">
        <v>-68.301000000000002</v>
      </c>
      <c r="DZ53" s="162">
        <v>-66.453999999999994</v>
      </c>
      <c r="EA53" s="163">
        <v>181.41</v>
      </c>
      <c r="EB53" s="162">
        <v>123.96</v>
      </c>
      <c r="EC53" s="162">
        <v>117.87</v>
      </c>
      <c r="ED53" s="163">
        <v>134.1</v>
      </c>
      <c r="EE53" s="162">
        <v>108.56</v>
      </c>
      <c r="EF53" s="162">
        <v>83.063999999999993</v>
      </c>
      <c r="EG53" s="162">
        <v>-33.247999999999998</v>
      </c>
      <c r="EH53" s="163">
        <v>273.89</v>
      </c>
      <c r="EI53" s="162">
        <v>342.62</v>
      </c>
      <c r="EJ53" s="162">
        <v>0</v>
      </c>
      <c r="EK53" s="162">
        <v>-30.556000000000001</v>
      </c>
      <c r="EL53" s="162">
        <v>-33.427999999999997</v>
      </c>
      <c r="EM53" s="162">
        <v>-18.536000000000001</v>
      </c>
      <c r="EN53" s="162">
        <v>30.902000000000001</v>
      </c>
      <c r="EO53" s="162">
        <v>-48.345999999999997</v>
      </c>
      <c r="EP53" s="162">
        <v>116.78</v>
      </c>
      <c r="EQ53" s="162">
        <v>-88.638000000000005</v>
      </c>
      <c r="ER53" s="162">
        <v>-90.009</v>
      </c>
      <c r="ES53" s="162">
        <v>-43.369</v>
      </c>
      <c r="ET53" s="162">
        <v>0</v>
      </c>
      <c r="EU53" s="162">
        <v>-18.029</v>
      </c>
      <c r="EV53" s="162">
        <v>76.2</v>
      </c>
      <c r="EW53" s="162">
        <v>12.804</v>
      </c>
      <c r="EX53" s="162">
        <v>6.9592999999999998</v>
      </c>
      <c r="EY53" s="162">
        <v>-37.594000000000001</v>
      </c>
      <c r="EZ53" s="162">
        <v>-36.656999999999996</v>
      </c>
      <c r="FA53" s="162">
        <v>7.4275000000000002</v>
      </c>
      <c r="FB53" s="162">
        <v>-82.5</v>
      </c>
      <c r="FC53" s="163">
        <v>0</v>
      </c>
      <c r="FD53" s="162">
        <v>23.271999999999998</v>
      </c>
      <c r="FE53" s="162">
        <v>0</v>
      </c>
      <c r="FF53" s="162">
        <v>0</v>
      </c>
      <c r="FG53" s="162">
        <v>34.909999999999997</v>
      </c>
      <c r="FH53" s="162">
        <v>35.914000000000001</v>
      </c>
      <c r="FI53" s="162">
        <v>34.134999999999998</v>
      </c>
      <c r="FJ53" s="162">
        <v>71.837999999999994</v>
      </c>
      <c r="FK53" s="162">
        <v>71.837999999999994</v>
      </c>
      <c r="FL53" s="162">
        <v>-178.67</v>
      </c>
      <c r="FM53" s="162">
        <v>70.16</v>
      </c>
      <c r="FN53" s="162">
        <v>69.942999999999998</v>
      </c>
      <c r="FO53" s="162">
        <v>-129.46</v>
      </c>
      <c r="FP53" s="162">
        <v>-118.23</v>
      </c>
      <c r="FQ53" s="162">
        <v>-52.710999999999999</v>
      </c>
      <c r="FR53" s="162">
        <v>-46.259</v>
      </c>
      <c r="FS53" s="162">
        <v>18.77</v>
      </c>
      <c r="FT53" s="162">
        <v>1.1856</v>
      </c>
      <c r="FU53" s="162">
        <v>-12.138999999999999</v>
      </c>
      <c r="FV53" s="162">
        <v>16.98</v>
      </c>
      <c r="FW53" s="162">
        <v>-54.093000000000004</v>
      </c>
      <c r="FX53" s="162">
        <v>8.5747</v>
      </c>
      <c r="FY53" s="162">
        <v>-13.284000000000001</v>
      </c>
      <c r="FZ53" s="162">
        <v>0.92800000000000005</v>
      </c>
      <c r="GA53" s="162">
        <v>9.7019000000000002</v>
      </c>
      <c r="GB53" s="162">
        <v>23</v>
      </c>
      <c r="GC53" s="163">
        <v>102.66</v>
      </c>
      <c r="GD53" s="163">
        <v>117.45</v>
      </c>
      <c r="GE53" s="163">
        <v>16.11</v>
      </c>
      <c r="GF53" s="162">
        <v>86.242999999999995</v>
      </c>
      <c r="GG53" s="162">
        <v>21.298999999999999</v>
      </c>
      <c r="GH53" s="163">
        <v>-26.373000000000001</v>
      </c>
      <c r="GI53" s="162">
        <v>-1.6505000000000001</v>
      </c>
      <c r="GJ53" s="162">
        <v>2.0312000000000001</v>
      </c>
      <c r="GK53" s="162">
        <v>2.0958999999999999</v>
      </c>
      <c r="GL53" s="163">
        <v>6.4500000000000002E-2</v>
      </c>
      <c r="GM53" s="162">
        <v>0</v>
      </c>
      <c r="GN53" s="162">
        <v>-15.004</v>
      </c>
      <c r="GO53" s="162">
        <v>-33.597000000000001</v>
      </c>
      <c r="GP53" s="162">
        <v>22.677</v>
      </c>
      <c r="GQ53" s="162">
        <v>53.107999999999997</v>
      </c>
      <c r="GR53" s="162">
        <v>105.82</v>
      </c>
      <c r="GS53" s="162">
        <v>62.524999999999999</v>
      </c>
      <c r="GT53" s="162">
        <v>-154.9</v>
      </c>
      <c r="GU53" s="162">
        <v>-23.978999999999999</v>
      </c>
      <c r="GV53" s="162">
        <v>36.853999999999999</v>
      </c>
      <c r="GW53" s="162">
        <v>-48.091000000000001</v>
      </c>
      <c r="GX53" s="163">
        <v>12.098000000000001</v>
      </c>
      <c r="GY53" s="162">
        <v>3.3106</v>
      </c>
      <c r="GZ53" s="162">
        <v>2.8898999999999999</v>
      </c>
      <c r="HA53" s="162">
        <v>13</v>
      </c>
      <c r="HB53" s="162">
        <v>168.08</v>
      </c>
      <c r="HC53" s="162">
        <v>166.73</v>
      </c>
      <c r="HD53" s="162">
        <v>286.60000000000002</v>
      </c>
      <c r="HE53" s="163">
        <v>-282</v>
      </c>
      <c r="HF53" s="163">
        <v>-594.74</v>
      </c>
      <c r="HG53" s="162">
        <v>622.07000000000005</v>
      </c>
      <c r="HH53" s="163">
        <v>492.14</v>
      </c>
      <c r="HI53" s="162">
        <v>-160.47</v>
      </c>
      <c r="HJ53" s="162">
        <v>-157.75</v>
      </c>
      <c r="HK53" s="162">
        <v>-50.863999999999997</v>
      </c>
      <c r="HL53" s="162">
        <v>-40.811</v>
      </c>
      <c r="HM53" s="162">
        <v>44.018999999999998</v>
      </c>
      <c r="HN53" s="162">
        <v>43.826000000000001</v>
      </c>
      <c r="HO53" s="162">
        <v>-143.65</v>
      </c>
      <c r="HP53" s="162">
        <v>-144.29</v>
      </c>
      <c r="HQ53" s="162">
        <v>53.000999999999998</v>
      </c>
      <c r="HR53" s="163">
        <v>24.227</v>
      </c>
      <c r="HS53" s="162">
        <v>-75.527000000000001</v>
      </c>
      <c r="HT53" s="162">
        <v>-74.742000000000004</v>
      </c>
      <c r="HU53" s="162">
        <v>90.11</v>
      </c>
      <c r="HV53" s="162">
        <v>89.5</v>
      </c>
      <c r="HW53" s="162">
        <v>64.099000000000004</v>
      </c>
      <c r="HX53" s="162">
        <v>64.3</v>
      </c>
      <c r="HY53" s="162">
        <v>22.518999999999998</v>
      </c>
      <c r="HZ53" s="162">
        <v>38.72</v>
      </c>
      <c r="IA53" s="162">
        <v>-340.4</v>
      </c>
      <c r="IB53" s="162">
        <v>92.832999999999998</v>
      </c>
      <c r="IC53" s="162">
        <v>92.597999999999999</v>
      </c>
      <c r="ID53" s="163">
        <v>20.2</v>
      </c>
      <c r="IE53" s="163">
        <v>43.298999999999999</v>
      </c>
      <c r="IF53" s="162">
        <v>-50.598999999999997</v>
      </c>
      <c r="IG53" s="162">
        <v>-53.2</v>
      </c>
      <c r="IH53" s="162">
        <v>1.5571999999999999</v>
      </c>
      <c r="II53" s="162">
        <v>1.4146000000000001</v>
      </c>
      <c r="IJ53" s="162">
        <v>-642.55999999999995</v>
      </c>
      <c r="IK53" s="162">
        <v>-315.44</v>
      </c>
      <c r="IL53" s="162">
        <v>531.28</v>
      </c>
      <c r="IM53" s="162">
        <v>380.59</v>
      </c>
      <c r="IN53" s="162">
        <v>-7.2065999999999999</v>
      </c>
      <c r="IO53" s="162">
        <v>-412.03</v>
      </c>
      <c r="IP53" s="162">
        <v>410.99</v>
      </c>
      <c r="IQ53" s="163">
        <v>-102.82</v>
      </c>
      <c r="IR53" s="162">
        <v>-296.77999999999997</v>
      </c>
      <c r="IS53" s="162">
        <v>-405.34</v>
      </c>
      <c r="IT53" s="162">
        <v>125.21</v>
      </c>
      <c r="IU53" s="163">
        <v>133.29</v>
      </c>
      <c r="IV53" s="162">
        <v>147.4</v>
      </c>
      <c r="IW53" s="162">
        <v>-513.4</v>
      </c>
      <c r="IX53" s="162">
        <v>231.08</v>
      </c>
      <c r="IY53" s="162">
        <v>-279.3</v>
      </c>
      <c r="IZ53" s="162">
        <v>279.77</v>
      </c>
      <c r="JA53" s="162">
        <v>-6.5107999999999997</v>
      </c>
      <c r="JB53" s="162">
        <v>30.954999999999998</v>
      </c>
      <c r="JC53" s="162">
        <v>22.638999999999999</v>
      </c>
      <c r="JD53" s="162">
        <v>0.28599999999999998</v>
      </c>
      <c r="JE53" s="162">
        <v>0.27600000000000002</v>
      </c>
      <c r="JF53" s="162">
        <v>-21.6</v>
      </c>
      <c r="JG53" s="162">
        <v>1.44</v>
      </c>
      <c r="JH53" s="162">
        <v>12.416</v>
      </c>
      <c r="JI53" s="162">
        <v>-3.0746000000000002</v>
      </c>
      <c r="JJ53" s="162">
        <v>-42.567999999999998</v>
      </c>
      <c r="JK53" s="163">
        <v>-12.449</v>
      </c>
      <c r="JL53" s="162">
        <v>36</v>
      </c>
      <c r="JM53" s="162">
        <v>56.43</v>
      </c>
      <c r="JN53" s="162">
        <v>57.314</v>
      </c>
      <c r="JO53" s="162">
        <v>0</v>
      </c>
      <c r="JP53" s="162">
        <v>0</v>
      </c>
      <c r="JQ53" s="162">
        <v>28.334</v>
      </c>
      <c r="JR53" s="162">
        <v>26.661999999999999</v>
      </c>
      <c r="JS53" s="162">
        <v>27.143000000000001</v>
      </c>
      <c r="JT53" s="163">
        <v>0</v>
      </c>
      <c r="JU53" s="162">
        <v>-26.1</v>
      </c>
      <c r="JV53" s="162">
        <v>26.620999999999999</v>
      </c>
      <c r="JW53" s="162">
        <v>8.3498999999999999</v>
      </c>
      <c r="JX53" s="162">
        <v>8.6998999999999995</v>
      </c>
      <c r="JY53" s="162">
        <v>-36.823999999999998</v>
      </c>
      <c r="JZ53" s="162">
        <v>75.463999999999999</v>
      </c>
      <c r="KA53" s="162">
        <v>52.533999999999999</v>
      </c>
      <c r="KB53" s="162">
        <v>-36.649000000000001</v>
      </c>
      <c r="KC53" s="162">
        <v>-74.094999999999999</v>
      </c>
      <c r="KD53" s="162">
        <v>40.098999999999997</v>
      </c>
      <c r="KE53" s="162">
        <v>33.99</v>
      </c>
      <c r="KF53" s="162">
        <v>16.600000000000001</v>
      </c>
      <c r="KG53" s="162">
        <v>-16</v>
      </c>
      <c r="KH53" s="162">
        <v>28.904</v>
      </c>
      <c r="KI53" s="162">
        <v>169.54</v>
      </c>
    </row>
    <row r="54" spans="1:295" ht="18" customHeight="1" x14ac:dyDescent="0.3">
      <c r="A54" s="159" t="s">
        <v>61</v>
      </c>
      <c r="B54" s="159" t="s">
        <v>693</v>
      </c>
      <c r="C54" s="162">
        <v>0</v>
      </c>
      <c r="D54" s="162">
        <v>22.207000000000001</v>
      </c>
      <c r="E54" s="162">
        <v>-43.927</v>
      </c>
      <c r="F54" s="162">
        <v>-35.884</v>
      </c>
      <c r="G54" s="162">
        <v>27.649000000000001</v>
      </c>
      <c r="H54" s="162">
        <v>0</v>
      </c>
      <c r="I54" s="162">
        <v>54.48</v>
      </c>
      <c r="J54" s="162">
        <v>-70.3</v>
      </c>
      <c r="K54" s="162">
        <v>57.442</v>
      </c>
      <c r="L54" s="162">
        <v>29.231999999999999</v>
      </c>
      <c r="M54" s="162">
        <v>-28.343</v>
      </c>
      <c r="N54" s="162">
        <v>-8.8800000000000008</v>
      </c>
      <c r="O54" s="162">
        <v>-36.487000000000002</v>
      </c>
      <c r="P54" s="162">
        <v>30.798999999999999</v>
      </c>
      <c r="Q54" s="162">
        <v>10.763</v>
      </c>
      <c r="R54" s="162">
        <v>-30.798999999999999</v>
      </c>
      <c r="S54" s="162">
        <v>8.8355999999999995</v>
      </c>
      <c r="T54" s="162">
        <v>143.18799999999999</v>
      </c>
      <c r="U54" s="162">
        <v>11.286</v>
      </c>
      <c r="V54" s="162">
        <v>11.287000000000001</v>
      </c>
      <c r="W54" s="162">
        <v>18.920000000000002</v>
      </c>
      <c r="X54" s="162">
        <v>0</v>
      </c>
      <c r="Y54" s="162">
        <v>21.87</v>
      </c>
      <c r="Z54" s="162">
        <v>7.1170999999999998</v>
      </c>
      <c r="AA54" s="163">
        <v>0</v>
      </c>
      <c r="AB54" s="162">
        <v>113</v>
      </c>
      <c r="AC54" s="162">
        <v>-82.91</v>
      </c>
      <c r="AD54" s="162">
        <v>-82.209000000000003</v>
      </c>
      <c r="AE54" s="162">
        <v>20.148</v>
      </c>
      <c r="AF54" s="162">
        <v>8.8800000000000008</v>
      </c>
      <c r="AG54" s="162">
        <v>35.200000000000003</v>
      </c>
      <c r="AH54" s="162">
        <v>8.3459000000000003</v>
      </c>
      <c r="AI54" s="162">
        <v>0.155</v>
      </c>
      <c r="AJ54" s="162">
        <v>-22.239000000000001</v>
      </c>
      <c r="AK54" s="162">
        <v>-22.61</v>
      </c>
      <c r="AL54" s="162">
        <v>-53.668999999999997</v>
      </c>
      <c r="AM54" s="162">
        <v>22.53</v>
      </c>
      <c r="AN54" s="162">
        <v>22.68</v>
      </c>
      <c r="AO54" s="162">
        <v>12.138999999999999</v>
      </c>
      <c r="AP54" s="162">
        <v>11.678000000000001</v>
      </c>
      <c r="AQ54" s="162">
        <v>66.991</v>
      </c>
      <c r="AR54" s="162">
        <v>69.671999999999997</v>
      </c>
      <c r="AS54" s="162">
        <v>0</v>
      </c>
      <c r="AT54" s="162">
        <v>-50.904000000000003</v>
      </c>
      <c r="AU54" s="162">
        <v>-51.101999999999997</v>
      </c>
      <c r="AV54" s="162">
        <v>9.9995999999999992</v>
      </c>
      <c r="AW54" s="162">
        <v>9.9228000000000005</v>
      </c>
      <c r="AX54" s="162">
        <v>62.156999999999996</v>
      </c>
      <c r="AY54" s="162">
        <v>63.496000000000002</v>
      </c>
      <c r="AZ54" s="162">
        <v>-8.8986999999999998</v>
      </c>
      <c r="BA54" s="162">
        <v>-47.466000000000001</v>
      </c>
      <c r="BB54" s="162">
        <v>-184.61</v>
      </c>
      <c r="BC54" s="162">
        <v>-15.394</v>
      </c>
      <c r="BD54" s="162">
        <v>-14.398999999999999</v>
      </c>
      <c r="BE54" s="162">
        <v>-14.398999999999999</v>
      </c>
      <c r="BF54" s="162">
        <v>57.762</v>
      </c>
      <c r="BG54" s="162">
        <v>56.801000000000002</v>
      </c>
      <c r="BH54" s="162">
        <v>-4.7975000000000003</v>
      </c>
      <c r="BI54" s="162">
        <v>-67.102000000000004</v>
      </c>
      <c r="BJ54" s="162">
        <v>-26.966999999999999</v>
      </c>
      <c r="BK54" s="162">
        <v>12.609</v>
      </c>
      <c r="BL54" s="162">
        <v>0</v>
      </c>
      <c r="BM54" s="162">
        <v>2.9287000000000001</v>
      </c>
      <c r="BN54" s="162">
        <v>226.2</v>
      </c>
      <c r="BO54" s="162">
        <v>42.603000000000002</v>
      </c>
      <c r="BP54" s="162">
        <v>42.756</v>
      </c>
      <c r="BQ54" s="162">
        <v>-141.54</v>
      </c>
      <c r="BR54" s="162">
        <v>319.64</v>
      </c>
      <c r="BS54" s="162">
        <v>40.976999999999997</v>
      </c>
      <c r="BT54" s="162">
        <v>-105.88</v>
      </c>
      <c r="BU54" s="162">
        <v>109.55</v>
      </c>
      <c r="BV54" s="162">
        <v>91.542000000000002</v>
      </c>
      <c r="BW54" s="162">
        <v>24.42</v>
      </c>
      <c r="BX54" s="162">
        <v>23.29</v>
      </c>
      <c r="BY54" s="162">
        <v>65.44</v>
      </c>
      <c r="BZ54" s="162">
        <v>81.819000000000003</v>
      </c>
      <c r="CA54" s="162">
        <v>-76.484999999999999</v>
      </c>
      <c r="CB54" s="162">
        <v>-75.948999999999998</v>
      </c>
      <c r="CC54" s="162">
        <v>147.32</v>
      </c>
      <c r="CD54" s="162">
        <v>148.5</v>
      </c>
      <c r="CE54" s="162">
        <v>24.356999999999999</v>
      </c>
      <c r="CF54" s="162">
        <v>-111.27</v>
      </c>
      <c r="CG54" s="162">
        <v>-110.83</v>
      </c>
      <c r="CH54" s="162">
        <v>-6.8823999999999996</v>
      </c>
      <c r="CI54" s="162">
        <v>0</v>
      </c>
      <c r="CJ54" s="162">
        <v>19.57</v>
      </c>
      <c r="CK54" s="162">
        <v>25.984999999999999</v>
      </c>
      <c r="CL54" s="162">
        <v>98.4</v>
      </c>
      <c r="CM54" s="162">
        <v>88.698999999999998</v>
      </c>
      <c r="CN54" s="162">
        <v>-16.568999999999999</v>
      </c>
      <c r="CO54" s="162">
        <v>62.255000000000003</v>
      </c>
      <c r="CP54" s="162">
        <v>60</v>
      </c>
      <c r="CQ54" s="162">
        <v>60.235999999999997</v>
      </c>
      <c r="CR54" s="162">
        <v>-11.387</v>
      </c>
      <c r="CS54" s="162">
        <v>-11.009</v>
      </c>
      <c r="CT54" s="163">
        <v>0</v>
      </c>
      <c r="CU54" s="162">
        <v>-6.8686999999999996</v>
      </c>
      <c r="CV54" s="162">
        <v>0</v>
      </c>
      <c r="CW54" s="162">
        <v>16.373999999999999</v>
      </c>
      <c r="CX54" s="162">
        <v>39.259</v>
      </c>
      <c r="CY54" s="162">
        <v>74.540000000000006</v>
      </c>
      <c r="CZ54" s="162">
        <v>61.179000000000002</v>
      </c>
      <c r="DA54" s="162">
        <v>57.865000000000002</v>
      </c>
      <c r="DB54" s="162">
        <v>-36.43</v>
      </c>
      <c r="DC54" s="162">
        <v>-5.5846</v>
      </c>
      <c r="DD54" s="162">
        <v>0</v>
      </c>
      <c r="DE54" s="162">
        <v>0</v>
      </c>
      <c r="DF54" s="162">
        <v>-50.594999999999999</v>
      </c>
      <c r="DG54" s="162">
        <v>0</v>
      </c>
      <c r="DH54" s="162">
        <v>-22.242999999999999</v>
      </c>
      <c r="DI54" s="162">
        <v>-100.5</v>
      </c>
      <c r="DJ54" s="162">
        <v>-98.8</v>
      </c>
      <c r="DK54" s="162">
        <v>29.649000000000001</v>
      </c>
      <c r="DL54" s="162">
        <v>47.47</v>
      </c>
      <c r="DM54" s="162">
        <v>60.128999999999998</v>
      </c>
      <c r="DN54" s="162">
        <v>69.158000000000001</v>
      </c>
      <c r="DO54" s="162">
        <v>47.21</v>
      </c>
      <c r="DP54" s="162">
        <v>-6.93</v>
      </c>
      <c r="DQ54" s="162">
        <v>63.49</v>
      </c>
      <c r="DR54" s="162">
        <v>49.904000000000003</v>
      </c>
      <c r="DS54" s="162">
        <v>-18.260000000000002</v>
      </c>
      <c r="DT54" s="162">
        <v>-18.43</v>
      </c>
      <c r="DU54" s="162">
        <v>100.88</v>
      </c>
      <c r="DV54" s="162">
        <v>77.31</v>
      </c>
      <c r="DW54" s="162">
        <v>51.927</v>
      </c>
      <c r="DX54" s="162">
        <v>49.654000000000003</v>
      </c>
      <c r="DY54" s="162">
        <v>-72.855999999999995</v>
      </c>
      <c r="DZ54" s="162">
        <v>-70.218000000000004</v>
      </c>
      <c r="EA54" s="162">
        <v>154.75</v>
      </c>
      <c r="EB54" s="162">
        <v>108.91</v>
      </c>
      <c r="EC54" s="162">
        <v>104.65</v>
      </c>
      <c r="ED54" s="162">
        <v>106.81</v>
      </c>
      <c r="EE54" s="162">
        <v>85.875</v>
      </c>
      <c r="EF54" s="162">
        <v>61.195</v>
      </c>
      <c r="EG54" s="162">
        <v>-33.238999999999997</v>
      </c>
      <c r="EH54" s="162">
        <v>150.76</v>
      </c>
      <c r="EI54" s="162">
        <v>343.19</v>
      </c>
      <c r="EJ54" s="162">
        <v>0</v>
      </c>
      <c r="EK54" s="162">
        <v>-30.434000000000001</v>
      </c>
      <c r="EL54" s="162">
        <v>-32.786999999999999</v>
      </c>
      <c r="EM54" s="162">
        <v>0</v>
      </c>
      <c r="EN54" s="162">
        <v>37.710999999999999</v>
      </c>
      <c r="EO54" s="162">
        <v>-48.345999999999997</v>
      </c>
      <c r="EP54" s="162">
        <v>41.52</v>
      </c>
      <c r="EQ54" s="162">
        <v>-80.641999999999996</v>
      </c>
      <c r="ER54" s="162">
        <v>-81.293000000000006</v>
      </c>
      <c r="ES54" s="162">
        <v>-21.706</v>
      </c>
      <c r="ET54" s="162">
        <v>0</v>
      </c>
      <c r="EU54" s="162">
        <v>-17.949000000000002</v>
      </c>
      <c r="EV54" s="162">
        <v>1</v>
      </c>
      <c r="EW54" s="162">
        <v>12.157</v>
      </c>
      <c r="EX54" s="162">
        <v>22.271999999999998</v>
      </c>
      <c r="EY54" s="162">
        <v>-36.100999999999999</v>
      </c>
      <c r="EZ54" s="162">
        <v>-35.65</v>
      </c>
      <c r="FA54" s="162">
        <v>6.4082999999999997</v>
      </c>
      <c r="FB54" s="162">
        <v>-58.981999999999999</v>
      </c>
      <c r="FC54" s="163">
        <v>0</v>
      </c>
      <c r="FD54" s="162">
        <v>22.565999999999999</v>
      </c>
      <c r="FE54" s="162">
        <v>0</v>
      </c>
      <c r="FF54" s="162">
        <v>0</v>
      </c>
      <c r="FG54" s="162">
        <v>36.420999999999999</v>
      </c>
      <c r="FH54" s="162">
        <v>36.520000000000003</v>
      </c>
      <c r="FI54" s="162">
        <v>35.628999999999998</v>
      </c>
      <c r="FJ54" s="162">
        <v>77.028999999999996</v>
      </c>
      <c r="FK54" s="162">
        <v>77.028999999999996</v>
      </c>
      <c r="FL54" s="162">
        <v>-181.52</v>
      </c>
      <c r="FM54" s="162">
        <v>73.876000000000005</v>
      </c>
      <c r="FN54" s="162">
        <v>74.447000000000003</v>
      </c>
      <c r="FO54" s="162">
        <v>-135.93</v>
      </c>
      <c r="FP54" s="162">
        <v>-125.49</v>
      </c>
      <c r="FQ54" s="162">
        <v>-54.688000000000002</v>
      </c>
      <c r="FR54" s="162">
        <v>-48.139000000000003</v>
      </c>
      <c r="FS54" s="162">
        <v>17.972000000000001</v>
      </c>
      <c r="FT54" s="162">
        <v>1.127</v>
      </c>
      <c r="FU54" s="162">
        <v>-11.989000000000001</v>
      </c>
      <c r="FV54" s="162">
        <v>16.16</v>
      </c>
      <c r="FW54" s="162">
        <v>-54.429000000000002</v>
      </c>
      <c r="FX54" s="162">
        <v>8.9080999999999992</v>
      </c>
      <c r="FY54" s="162">
        <v>-14.321999999999999</v>
      </c>
      <c r="FZ54" s="162">
        <v>1.0729</v>
      </c>
      <c r="GA54" s="162">
        <v>9.5643999999999991</v>
      </c>
      <c r="GB54" s="162">
        <v>21.818999999999999</v>
      </c>
      <c r="GC54" s="162">
        <v>129.30000000000001</v>
      </c>
      <c r="GD54" s="162">
        <v>138.66999999999999</v>
      </c>
      <c r="GE54" s="162">
        <v>14.91</v>
      </c>
      <c r="GF54" s="162">
        <v>84.822999999999993</v>
      </c>
      <c r="GG54" s="162">
        <v>22.7</v>
      </c>
      <c r="GH54" s="162">
        <v>-17.166</v>
      </c>
      <c r="GI54" s="162">
        <v>-1.8785000000000001</v>
      </c>
      <c r="GJ54" s="162">
        <v>2.3687</v>
      </c>
      <c r="GK54" s="162">
        <v>1.9129</v>
      </c>
      <c r="GL54" s="162">
        <v>6.4500000000000002E-2</v>
      </c>
      <c r="GM54" s="162">
        <v>0</v>
      </c>
      <c r="GN54" s="162">
        <v>-15.095000000000001</v>
      </c>
      <c r="GO54" s="162">
        <v>-29.515000000000001</v>
      </c>
      <c r="GP54" s="162">
        <v>24.786000000000001</v>
      </c>
      <c r="GQ54" s="162">
        <v>46.133000000000003</v>
      </c>
      <c r="GR54" s="162">
        <v>100.08</v>
      </c>
      <c r="GS54" s="162">
        <v>58.390999999999998</v>
      </c>
      <c r="GT54" s="162">
        <v>-143.62</v>
      </c>
      <c r="GU54" s="162">
        <v>-22.187999999999999</v>
      </c>
      <c r="GV54" s="162">
        <v>34.851999999999997</v>
      </c>
      <c r="GW54" s="162">
        <v>-43.975999999999999</v>
      </c>
      <c r="GX54" s="162">
        <v>10.481999999999999</v>
      </c>
      <c r="GY54" s="162">
        <v>1.1034999999999999</v>
      </c>
      <c r="GZ54" s="162">
        <v>0.75939999999999996</v>
      </c>
      <c r="HA54" s="162">
        <v>11.942</v>
      </c>
      <c r="HB54" s="162">
        <v>167.27</v>
      </c>
      <c r="HC54" s="162">
        <v>166.99</v>
      </c>
      <c r="HD54" s="162">
        <v>283.3</v>
      </c>
      <c r="HE54" s="162">
        <v>-279.22000000000003</v>
      </c>
      <c r="HF54" s="162">
        <v>-623.87</v>
      </c>
      <c r="HG54" s="162">
        <v>626.88</v>
      </c>
      <c r="HH54" s="162">
        <v>652.55999999999995</v>
      </c>
      <c r="HI54" s="162">
        <v>-160.78</v>
      </c>
      <c r="HJ54" s="162">
        <v>-158.19999999999999</v>
      </c>
      <c r="HK54" s="162">
        <v>-53.191000000000003</v>
      </c>
      <c r="HL54" s="162">
        <v>-44.024000000000001</v>
      </c>
      <c r="HM54" s="162">
        <v>48.731999999999999</v>
      </c>
      <c r="HN54" s="162">
        <v>51.36</v>
      </c>
      <c r="HO54" s="162">
        <v>-143.65</v>
      </c>
      <c r="HP54" s="162">
        <v>-144.29</v>
      </c>
      <c r="HQ54" s="162">
        <v>52.32</v>
      </c>
      <c r="HR54" s="162">
        <v>51.551000000000002</v>
      </c>
      <c r="HS54" s="162">
        <v>-72.239999999999995</v>
      </c>
      <c r="HT54" s="162">
        <v>-71.974999999999994</v>
      </c>
      <c r="HU54" s="162">
        <v>89.569000000000003</v>
      </c>
      <c r="HV54" s="162">
        <v>88.86</v>
      </c>
      <c r="HW54" s="162">
        <v>63.298999999999999</v>
      </c>
      <c r="HX54" s="162">
        <v>63.298999999999999</v>
      </c>
      <c r="HY54" s="162">
        <v>22.518999999999998</v>
      </c>
      <c r="HZ54" s="162">
        <v>37.439</v>
      </c>
      <c r="IA54" s="162">
        <v>-344.46</v>
      </c>
      <c r="IB54" s="162">
        <v>94.706999999999994</v>
      </c>
      <c r="IC54" s="162">
        <v>94.686000000000007</v>
      </c>
      <c r="ID54" s="162">
        <v>14.5</v>
      </c>
      <c r="IE54" s="162">
        <v>23.899000000000001</v>
      </c>
      <c r="IF54" s="162">
        <v>-50.4</v>
      </c>
      <c r="IG54" s="162">
        <v>-52.4</v>
      </c>
      <c r="IH54" s="162">
        <v>1.7023999999999999</v>
      </c>
      <c r="II54" s="162">
        <v>1.3328</v>
      </c>
      <c r="IJ54" s="162">
        <v>-635.08000000000004</v>
      </c>
      <c r="IK54" s="162">
        <v>-314.33999999999997</v>
      </c>
      <c r="IL54" s="162">
        <v>523.48</v>
      </c>
      <c r="IM54" s="162">
        <v>377.34</v>
      </c>
      <c r="IN54" s="162">
        <v>-15.195</v>
      </c>
      <c r="IO54" s="162">
        <v>-406.5</v>
      </c>
      <c r="IP54" s="162">
        <v>407.44</v>
      </c>
      <c r="IQ54" s="162">
        <v>-140.27000000000001</v>
      </c>
      <c r="IR54" s="162">
        <v>-294.68</v>
      </c>
      <c r="IS54" s="162">
        <v>-400.65</v>
      </c>
      <c r="IT54" s="162">
        <v>127.35</v>
      </c>
      <c r="IU54" s="162">
        <v>125.22</v>
      </c>
      <c r="IV54" s="162">
        <v>147.30000000000001</v>
      </c>
      <c r="IW54" s="162">
        <v>-507.57</v>
      </c>
      <c r="IX54" s="162">
        <v>231.11</v>
      </c>
      <c r="IY54" s="162">
        <v>-275.73</v>
      </c>
      <c r="IZ54" s="162">
        <v>279.14999999999998</v>
      </c>
      <c r="JA54" s="162">
        <v>-6.0109000000000004</v>
      </c>
      <c r="JB54" s="162">
        <v>30.954999999999998</v>
      </c>
      <c r="JC54" s="162">
        <v>22.638999999999999</v>
      </c>
      <c r="JD54" s="162">
        <v>0.55000000000000004</v>
      </c>
      <c r="JE54" s="162">
        <v>0.53300000000000003</v>
      </c>
      <c r="JF54" s="162">
        <v>-22</v>
      </c>
      <c r="JG54" s="162">
        <v>1.9198999999999999</v>
      </c>
      <c r="JH54" s="162">
        <v>12.398999999999999</v>
      </c>
      <c r="JI54" s="162">
        <v>-2.1072000000000002</v>
      </c>
      <c r="JJ54" s="162">
        <v>-43.828000000000003</v>
      </c>
      <c r="JK54" s="162">
        <v>-12.507</v>
      </c>
      <c r="JL54" s="162">
        <v>35.798999999999999</v>
      </c>
      <c r="JM54" s="162">
        <v>55.154000000000003</v>
      </c>
      <c r="JN54" s="162">
        <v>55.026000000000003</v>
      </c>
      <c r="JO54" s="162">
        <v>0</v>
      </c>
      <c r="JP54" s="162">
        <v>0</v>
      </c>
      <c r="JQ54" s="162">
        <v>32.531999999999996</v>
      </c>
      <c r="JR54" s="162">
        <v>33.92</v>
      </c>
      <c r="JS54" s="162">
        <v>33.709000000000003</v>
      </c>
      <c r="JT54" s="163">
        <v>0</v>
      </c>
      <c r="JU54" s="162">
        <v>-22.5</v>
      </c>
      <c r="JV54" s="162">
        <v>29.565000000000001</v>
      </c>
      <c r="JW54" s="162">
        <v>7.7199</v>
      </c>
      <c r="JX54" s="162">
        <v>8.6998999999999995</v>
      </c>
      <c r="JY54" s="162">
        <v>-37.914000000000001</v>
      </c>
      <c r="JZ54" s="162">
        <v>76.245999999999995</v>
      </c>
      <c r="KA54" s="162">
        <v>55.095999999999997</v>
      </c>
      <c r="KB54" s="162">
        <v>-37.689</v>
      </c>
      <c r="KC54" s="162">
        <v>-75.096000000000004</v>
      </c>
      <c r="KD54" s="162">
        <v>42.012</v>
      </c>
      <c r="KE54" s="162">
        <v>31.678000000000001</v>
      </c>
      <c r="KF54" s="162">
        <v>14.699</v>
      </c>
      <c r="KG54" s="162">
        <v>-14.898999999999999</v>
      </c>
      <c r="KH54" s="162">
        <v>22.123999999999999</v>
      </c>
      <c r="KI54" s="162">
        <v>158.38</v>
      </c>
    </row>
    <row r="55" spans="1:295" ht="18" customHeight="1" x14ac:dyDescent="0.3">
      <c r="A55" s="159" t="s">
        <v>61</v>
      </c>
      <c r="B55" s="159" t="s">
        <v>694</v>
      </c>
      <c r="C55" s="162">
        <v>0</v>
      </c>
      <c r="D55" s="162">
        <v>21.24</v>
      </c>
      <c r="E55" s="162">
        <v>-42.359000000000002</v>
      </c>
      <c r="F55" s="162">
        <v>-36.631999999999998</v>
      </c>
      <c r="G55" s="162">
        <v>26.655999999999999</v>
      </c>
      <c r="H55" s="162">
        <v>0</v>
      </c>
      <c r="I55" s="162">
        <v>53.201999999999998</v>
      </c>
      <c r="J55" s="162">
        <v>-70.165000000000006</v>
      </c>
      <c r="K55" s="162">
        <v>54.616</v>
      </c>
      <c r="L55" s="162">
        <v>27.832000000000001</v>
      </c>
      <c r="M55" s="162">
        <v>-27.105</v>
      </c>
      <c r="N55" s="162">
        <v>-8.8800000000000008</v>
      </c>
      <c r="O55" s="162">
        <v>-33.125</v>
      </c>
      <c r="P55" s="162">
        <v>28.6</v>
      </c>
      <c r="Q55" s="162">
        <v>9.9359000000000002</v>
      </c>
      <c r="R55" s="162">
        <v>-28.6</v>
      </c>
      <c r="S55" s="162">
        <v>8.9854000000000003</v>
      </c>
      <c r="T55" s="162">
        <v>141.876</v>
      </c>
      <c r="U55" s="162">
        <v>10.260999999999999</v>
      </c>
      <c r="V55" s="162">
        <v>10.403</v>
      </c>
      <c r="W55" s="162">
        <v>17.149000000000001</v>
      </c>
      <c r="X55" s="162">
        <v>0</v>
      </c>
      <c r="Y55" s="162">
        <v>22.972999999999999</v>
      </c>
      <c r="Z55" s="162">
        <v>7.5266999999999999</v>
      </c>
      <c r="AA55" s="163">
        <v>0</v>
      </c>
      <c r="AB55" s="162">
        <v>113</v>
      </c>
      <c r="AC55" s="162">
        <v>-80.23</v>
      </c>
      <c r="AD55" s="162">
        <v>-80.698999999999998</v>
      </c>
      <c r="AE55" s="163">
        <v>20.148</v>
      </c>
      <c r="AF55" s="162">
        <v>8.8800000000000008</v>
      </c>
      <c r="AG55" s="162">
        <v>30.8</v>
      </c>
      <c r="AH55" s="162">
        <v>7.28</v>
      </c>
      <c r="AI55" s="162">
        <v>0.14799999999999999</v>
      </c>
      <c r="AJ55" s="162">
        <v>-22.818999999999999</v>
      </c>
      <c r="AK55" s="162">
        <v>-22.908999999999999</v>
      </c>
      <c r="AL55" s="162">
        <v>-46.27</v>
      </c>
      <c r="AM55" s="162">
        <v>22.69</v>
      </c>
      <c r="AN55" s="162">
        <v>23.149000000000001</v>
      </c>
      <c r="AO55" s="162">
        <v>10.936999999999999</v>
      </c>
      <c r="AP55" s="162">
        <v>12.48</v>
      </c>
      <c r="AQ55" s="162">
        <v>63.664000000000001</v>
      </c>
      <c r="AR55" s="162">
        <v>66.311000000000007</v>
      </c>
      <c r="AS55" s="162">
        <v>0</v>
      </c>
      <c r="AT55" s="162">
        <v>-53.314999999999998</v>
      </c>
      <c r="AU55" s="162">
        <v>-53.2</v>
      </c>
      <c r="AV55" s="162">
        <v>29.585000000000001</v>
      </c>
      <c r="AW55" s="162">
        <v>24.939</v>
      </c>
      <c r="AX55" s="162">
        <v>55.994</v>
      </c>
      <c r="AY55" s="162">
        <v>56.396000000000001</v>
      </c>
      <c r="AZ55" s="162">
        <v>-6.8048999999999999</v>
      </c>
      <c r="BA55" s="162">
        <v>-33.51</v>
      </c>
      <c r="BB55" s="162">
        <v>-173.57</v>
      </c>
      <c r="BC55" s="162">
        <v>-15.347</v>
      </c>
      <c r="BD55" s="162">
        <v>-14.699</v>
      </c>
      <c r="BE55" s="162">
        <v>-14.599</v>
      </c>
      <c r="BF55" s="162">
        <v>58.597999999999999</v>
      </c>
      <c r="BG55" s="162">
        <v>57.625999999999998</v>
      </c>
      <c r="BH55" s="162">
        <v>-4.4764999999999997</v>
      </c>
      <c r="BI55" s="162">
        <v>-67.102000000000004</v>
      </c>
      <c r="BJ55" s="162">
        <v>-25.22</v>
      </c>
      <c r="BK55" s="162">
        <v>12.13</v>
      </c>
      <c r="BL55" s="162">
        <v>0</v>
      </c>
      <c r="BM55" s="162">
        <v>2.3108</v>
      </c>
      <c r="BN55" s="162">
        <v>214.57</v>
      </c>
      <c r="BO55" s="162">
        <v>35.981000000000002</v>
      </c>
      <c r="BP55" s="162">
        <v>35.645000000000003</v>
      </c>
      <c r="BQ55" s="162">
        <v>-110.02</v>
      </c>
      <c r="BR55" s="162">
        <v>307.51</v>
      </c>
      <c r="BS55" s="162">
        <v>40.976999999999997</v>
      </c>
      <c r="BT55" s="162">
        <v>-77.38</v>
      </c>
      <c r="BU55" s="162">
        <v>82.465999999999994</v>
      </c>
      <c r="BV55" s="162">
        <v>87.48</v>
      </c>
      <c r="BW55" s="162">
        <v>22.79</v>
      </c>
      <c r="BX55" s="162">
        <v>21.298999999999999</v>
      </c>
      <c r="BY55" s="163">
        <v>65.44</v>
      </c>
      <c r="BZ55" s="162">
        <v>77.62</v>
      </c>
      <c r="CA55" s="162">
        <v>-84.79</v>
      </c>
      <c r="CB55" s="162">
        <v>-85.191999999999993</v>
      </c>
      <c r="CC55" s="162">
        <v>161.94</v>
      </c>
      <c r="CD55" s="162">
        <v>162.66</v>
      </c>
      <c r="CE55" s="162">
        <v>26.977</v>
      </c>
      <c r="CF55" s="162">
        <v>-89.837999999999994</v>
      </c>
      <c r="CG55" s="163">
        <v>-110.83</v>
      </c>
      <c r="CH55" s="162">
        <v>-8.6195000000000004</v>
      </c>
      <c r="CI55" s="162">
        <v>0</v>
      </c>
      <c r="CJ55" s="162">
        <v>19.57</v>
      </c>
      <c r="CK55" s="162">
        <v>25.984999999999999</v>
      </c>
      <c r="CL55" s="162">
        <v>95.5</v>
      </c>
      <c r="CM55" s="162">
        <v>85.4</v>
      </c>
      <c r="CN55" s="162">
        <v>-16.459</v>
      </c>
      <c r="CO55" s="162">
        <v>67.099000000000004</v>
      </c>
      <c r="CP55" s="162">
        <v>65.617000000000004</v>
      </c>
      <c r="CQ55" s="162">
        <v>65.352000000000004</v>
      </c>
      <c r="CR55" s="162">
        <v>-6.9329000000000001</v>
      </c>
      <c r="CS55" s="162">
        <v>-7.2031000000000001</v>
      </c>
      <c r="CT55" s="163">
        <v>0</v>
      </c>
      <c r="CU55" s="162">
        <v>-7.7682000000000002</v>
      </c>
      <c r="CV55" s="162">
        <v>0</v>
      </c>
      <c r="CW55" s="162">
        <v>14.996</v>
      </c>
      <c r="CX55" s="162">
        <v>40.889000000000003</v>
      </c>
      <c r="CY55" s="162">
        <v>72.819000000000003</v>
      </c>
      <c r="CZ55" s="162">
        <v>61.179000000000002</v>
      </c>
      <c r="DA55" s="162">
        <v>57.865000000000002</v>
      </c>
      <c r="DB55" s="162">
        <v>-34.79</v>
      </c>
      <c r="DC55" s="162">
        <v>-5.5846</v>
      </c>
      <c r="DD55" s="162">
        <v>0</v>
      </c>
      <c r="DE55" s="162">
        <v>0</v>
      </c>
      <c r="DF55" s="162">
        <v>-84.555000000000007</v>
      </c>
      <c r="DG55" s="162">
        <v>-1E-4</v>
      </c>
      <c r="DH55" s="162">
        <v>-21.123999999999999</v>
      </c>
      <c r="DI55" s="162">
        <v>-95.5</v>
      </c>
      <c r="DJ55" s="162">
        <v>-94.198999999999998</v>
      </c>
      <c r="DK55" s="162">
        <v>30.006</v>
      </c>
      <c r="DL55" s="162">
        <v>43.368000000000002</v>
      </c>
      <c r="DM55" s="162">
        <v>57.311</v>
      </c>
      <c r="DN55" s="162">
        <v>63.298999999999999</v>
      </c>
      <c r="DO55" s="162">
        <v>43.44</v>
      </c>
      <c r="DP55" s="162">
        <v>-6.9</v>
      </c>
      <c r="DQ55" s="162">
        <v>61.276000000000003</v>
      </c>
      <c r="DR55" s="162">
        <v>83.153999999999996</v>
      </c>
      <c r="DS55" s="162">
        <v>-18.02</v>
      </c>
      <c r="DT55" s="162">
        <v>-18.228999999999999</v>
      </c>
      <c r="DU55" s="162">
        <v>94.75</v>
      </c>
      <c r="DV55" s="162">
        <v>73.260000000000005</v>
      </c>
      <c r="DW55" s="162">
        <v>84.69</v>
      </c>
      <c r="DX55" s="162">
        <v>83.635999999999996</v>
      </c>
      <c r="DY55" s="162">
        <v>-69.227999999999994</v>
      </c>
      <c r="DZ55" s="162">
        <v>-68.135999999999996</v>
      </c>
      <c r="EA55" s="162">
        <v>167.09</v>
      </c>
      <c r="EB55" s="162">
        <v>120.55</v>
      </c>
      <c r="EC55" s="163">
        <v>104.65</v>
      </c>
      <c r="ED55" s="162">
        <v>117.68</v>
      </c>
      <c r="EE55" s="162">
        <v>86.965999999999994</v>
      </c>
      <c r="EF55" s="162">
        <v>64.875</v>
      </c>
      <c r="EG55" s="162">
        <v>-30.911000000000001</v>
      </c>
      <c r="EH55" s="162">
        <v>121.6</v>
      </c>
      <c r="EI55" s="162">
        <v>322.64999999999998</v>
      </c>
      <c r="EJ55" s="162">
        <v>0</v>
      </c>
      <c r="EK55" s="162">
        <v>-33.517000000000003</v>
      </c>
      <c r="EL55" s="162">
        <v>-36.131</v>
      </c>
      <c r="EM55" s="162">
        <v>0</v>
      </c>
      <c r="EN55" s="162">
        <v>38.018000000000001</v>
      </c>
      <c r="EO55" s="162">
        <v>-48.345999999999997</v>
      </c>
      <c r="EP55" s="162">
        <v>119.85</v>
      </c>
      <c r="EQ55" s="162">
        <v>-80.822000000000003</v>
      </c>
      <c r="ER55" s="163">
        <v>-81.293000000000006</v>
      </c>
      <c r="ES55" s="162">
        <v>-26.393000000000001</v>
      </c>
      <c r="ET55" s="162">
        <v>0</v>
      </c>
      <c r="EU55" s="162">
        <v>-14.228999999999999</v>
      </c>
      <c r="EV55" s="162">
        <v>1.1000000000000001</v>
      </c>
      <c r="EW55" s="162">
        <v>11.423999999999999</v>
      </c>
      <c r="EX55" s="162">
        <v>23.795000000000002</v>
      </c>
      <c r="EY55" s="162">
        <v>-37.729999999999997</v>
      </c>
      <c r="EZ55" s="162">
        <v>-36.677999999999997</v>
      </c>
      <c r="FA55" s="162">
        <v>8.1987000000000005</v>
      </c>
      <c r="FB55" s="162">
        <v>-63.244999999999997</v>
      </c>
      <c r="FC55" s="163">
        <v>0</v>
      </c>
      <c r="FD55" s="162">
        <v>23.073</v>
      </c>
      <c r="FE55" s="162">
        <v>0</v>
      </c>
      <c r="FF55" s="162">
        <v>0</v>
      </c>
      <c r="FG55" s="162">
        <v>36.999000000000002</v>
      </c>
      <c r="FH55" s="162">
        <v>37.845999999999997</v>
      </c>
      <c r="FI55" s="162">
        <v>35.56</v>
      </c>
      <c r="FJ55" s="162">
        <v>82.722999999999999</v>
      </c>
      <c r="FK55" s="162">
        <v>82.722999999999999</v>
      </c>
      <c r="FL55" s="162">
        <v>-189.22</v>
      </c>
      <c r="FM55" s="162">
        <v>71.114999999999995</v>
      </c>
      <c r="FN55" s="162">
        <v>70.781999999999996</v>
      </c>
      <c r="FO55" s="162">
        <v>-139.04</v>
      </c>
      <c r="FP55" s="162">
        <v>-129.02000000000001</v>
      </c>
      <c r="FQ55" s="162">
        <v>-57.134999999999998</v>
      </c>
      <c r="FR55" s="162">
        <v>-48.268999999999998</v>
      </c>
      <c r="FS55" s="162">
        <v>18.582000000000001</v>
      </c>
      <c r="FT55" s="162">
        <v>1.0098</v>
      </c>
      <c r="FU55" s="162">
        <v>-12.069000000000001</v>
      </c>
      <c r="FV55" s="162">
        <v>15.33</v>
      </c>
      <c r="FW55" s="162">
        <v>-57.262999999999998</v>
      </c>
      <c r="FX55" s="162">
        <v>10.555999999999999</v>
      </c>
      <c r="FY55" s="162">
        <v>-14.648</v>
      </c>
      <c r="FZ55" s="162">
        <v>1.085</v>
      </c>
      <c r="GA55" s="162">
        <v>9.7067999999999994</v>
      </c>
      <c r="GB55" s="162">
        <v>21.408999999999999</v>
      </c>
      <c r="GC55" s="162">
        <v>132.83000000000001</v>
      </c>
      <c r="GD55" s="162">
        <v>144.55000000000001</v>
      </c>
      <c r="GE55" s="162">
        <v>14.29</v>
      </c>
      <c r="GF55" s="162">
        <v>83.959000000000003</v>
      </c>
      <c r="GG55" s="162">
        <v>23</v>
      </c>
      <c r="GH55" s="162">
        <v>-16.872</v>
      </c>
      <c r="GI55" s="162">
        <v>-2.2970000000000002</v>
      </c>
      <c r="GJ55" s="162">
        <v>2.6806999999999999</v>
      </c>
      <c r="GK55" s="162">
        <v>1.7145999999999999</v>
      </c>
      <c r="GL55" s="162">
        <v>6.4500000000000002E-2</v>
      </c>
      <c r="GM55" s="162">
        <v>0</v>
      </c>
      <c r="GN55" s="162">
        <v>-14.430999999999999</v>
      </c>
      <c r="GO55" s="162">
        <v>-27.954000000000001</v>
      </c>
      <c r="GP55" s="162">
        <v>24.215</v>
      </c>
      <c r="GQ55" s="162">
        <v>43.107999999999997</v>
      </c>
      <c r="GR55" s="162">
        <v>100.51</v>
      </c>
      <c r="GS55" s="162">
        <v>59.378999999999998</v>
      </c>
      <c r="GT55" s="162">
        <v>-143.99</v>
      </c>
      <c r="GU55" s="162">
        <v>-20.65</v>
      </c>
      <c r="GV55" s="162">
        <v>33.823999999999998</v>
      </c>
      <c r="GW55" s="162">
        <v>-39.716000000000001</v>
      </c>
      <c r="GX55" s="162">
        <v>11.39</v>
      </c>
      <c r="GY55" s="162">
        <v>0</v>
      </c>
      <c r="GZ55" s="162">
        <v>0</v>
      </c>
      <c r="HA55" s="162">
        <v>11.942</v>
      </c>
      <c r="HB55" s="163">
        <v>167.27</v>
      </c>
      <c r="HC55" s="163">
        <v>166.99</v>
      </c>
      <c r="HD55" s="162">
        <v>281.2</v>
      </c>
      <c r="HE55" s="162">
        <v>-282.44</v>
      </c>
      <c r="HF55" s="162">
        <v>-635.89</v>
      </c>
      <c r="HG55" s="162">
        <v>629.63</v>
      </c>
      <c r="HH55" s="162">
        <v>650.89</v>
      </c>
      <c r="HI55" s="162">
        <v>-158.69999999999999</v>
      </c>
      <c r="HJ55" s="162">
        <v>-155.94999999999999</v>
      </c>
      <c r="HK55" s="162">
        <v>-57.883000000000003</v>
      </c>
      <c r="HL55" s="162">
        <v>-49.018999999999998</v>
      </c>
      <c r="HM55" s="162">
        <v>60.006999999999998</v>
      </c>
      <c r="HN55" s="162">
        <v>56.274999999999999</v>
      </c>
      <c r="HO55" s="162">
        <v>-132.61000000000001</v>
      </c>
      <c r="HP55" s="162">
        <v>-132.47</v>
      </c>
      <c r="HQ55" s="162">
        <v>52.32</v>
      </c>
      <c r="HR55" s="162">
        <v>52.21</v>
      </c>
      <c r="HS55" s="163">
        <v>-72.239999999999995</v>
      </c>
      <c r="HT55" s="162">
        <v>-62.912999999999997</v>
      </c>
      <c r="HU55" s="162">
        <v>91.19</v>
      </c>
      <c r="HV55" s="162">
        <v>92.16</v>
      </c>
      <c r="HW55" s="162">
        <v>57.298999999999999</v>
      </c>
      <c r="HX55" s="162">
        <v>57.5</v>
      </c>
      <c r="HY55" s="162">
        <v>22.806999999999999</v>
      </c>
      <c r="HZ55" s="162">
        <v>37.200000000000003</v>
      </c>
      <c r="IA55" s="162">
        <v>-330.15</v>
      </c>
      <c r="IB55" s="162">
        <v>91.792000000000002</v>
      </c>
      <c r="IC55" s="162">
        <v>92.097999999999999</v>
      </c>
      <c r="ID55" s="162">
        <v>14.5</v>
      </c>
      <c r="IE55" s="162">
        <v>15.398999999999999</v>
      </c>
      <c r="IF55" s="162">
        <v>-51.7</v>
      </c>
      <c r="IG55" s="162">
        <v>-54.4</v>
      </c>
      <c r="IH55" s="162">
        <v>1.5680000000000001</v>
      </c>
      <c r="II55" s="162">
        <v>1.3328</v>
      </c>
      <c r="IJ55" s="163">
        <v>-635.08000000000004</v>
      </c>
      <c r="IK55" s="162">
        <v>-285.39999999999998</v>
      </c>
      <c r="IL55" s="162">
        <v>503.57</v>
      </c>
      <c r="IM55" s="162">
        <v>364.26</v>
      </c>
      <c r="IN55" s="162">
        <v>-7.6204000000000001</v>
      </c>
      <c r="IO55" s="162">
        <v>-390.98</v>
      </c>
      <c r="IP55" s="162">
        <v>393.9</v>
      </c>
      <c r="IQ55" s="162">
        <v>-137.97</v>
      </c>
      <c r="IR55" s="162">
        <v>-287.27</v>
      </c>
      <c r="IS55" s="162">
        <v>-388.45</v>
      </c>
      <c r="IT55" s="162">
        <v>121.22</v>
      </c>
      <c r="IU55" s="162">
        <v>122.63</v>
      </c>
      <c r="IV55" s="162">
        <v>139.22</v>
      </c>
      <c r="IW55" s="162">
        <v>-490.84</v>
      </c>
      <c r="IX55" s="162">
        <v>227.04</v>
      </c>
      <c r="IY55" s="162">
        <v>-261.52999999999997</v>
      </c>
      <c r="IZ55" s="162">
        <v>263.22000000000003</v>
      </c>
      <c r="JA55" s="162">
        <v>-6.4311999999999996</v>
      </c>
      <c r="JB55" s="162">
        <v>30.954999999999998</v>
      </c>
      <c r="JC55" s="162">
        <v>21.76</v>
      </c>
      <c r="JD55" s="162">
        <v>0.93700000000000006</v>
      </c>
      <c r="JE55" s="163">
        <v>0.53300000000000003</v>
      </c>
      <c r="JF55" s="162">
        <v>-21.52</v>
      </c>
      <c r="JG55" s="162">
        <v>0.4</v>
      </c>
      <c r="JH55" s="162">
        <v>13.196999999999999</v>
      </c>
      <c r="JI55" s="162">
        <v>-1.2282999999999999</v>
      </c>
      <c r="JJ55" s="162">
        <v>-43.886000000000003</v>
      </c>
      <c r="JK55" s="162">
        <v>-15.819000000000001</v>
      </c>
      <c r="JL55" s="162">
        <v>38</v>
      </c>
      <c r="JM55" s="162">
        <v>55.207999999999998</v>
      </c>
      <c r="JN55" s="162">
        <v>55.008000000000003</v>
      </c>
      <c r="JO55" s="162">
        <v>0</v>
      </c>
      <c r="JP55" s="162">
        <v>0</v>
      </c>
      <c r="JQ55" s="162">
        <v>39.091999999999999</v>
      </c>
      <c r="JR55" s="162">
        <v>38.633000000000003</v>
      </c>
      <c r="JS55" s="162">
        <v>38.207999999999998</v>
      </c>
      <c r="JT55" s="163">
        <v>0</v>
      </c>
      <c r="JU55" s="162">
        <v>-16.100000000000001</v>
      </c>
      <c r="JV55" s="162">
        <v>23.280999999999999</v>
      </c>
      <c r="JW55" s="162">
        <v>7.1299000000000001</v>
      </c>
      <c r="JX55" s="162">
        <v>8.6998999999999995</v>
      </c>
      <c r="JY55" s="162">
        <v>-44.25</v>
      </c>
      <c r="JZ55" s="162">
        <v>78.506</v>
      </c>
      <c r="KA55" s="162">
        <v>59.082999999999998</v>
      </c>
      <c r="KB55" s="162">
        <v>-43.698999999999998</v>
      </c>
      <c r="KC55" s="162">
        <v>-76.956000000000003</v>
      </c>
      <c r="KD55" s="162">
        <v>47.633000000000003</v>
      </c>
      <c r="KE55" s="162">
        <v>29.117999999999999</v>
      </c>
      <c r="KF55" s="162">
        <v>7.3</v>
      </c>
      <c r="KG55" s="162">
        <v>-6.6999000000000004</v>
      </c>
      <c r="KH55" s="162">
        <v>9.0200999999999993</v>
      </c>
      <c r="KI55" s="163">
        <v>158.38</v>
      </c>
    </row>
    <row r="56" spans="1:295" ht="18" customHeight="1" x14ac:dyDescent="0.3">
      <c r="A56" s="159" t="s">
        <v>695</v>
      </c>
      <c r="B56" s="159" t="s">
        <v>62</v>
      </c>
      <c r="C56" s="164">
        <v>0</v>
      </c>
      <c r="D56" s="164">
        <v>21</v>
      </c>
      <c r="E56" s="164">
        <v>-41.895000000000003</v>
      </c>
      <c r="F56" s="164">
        <v>-37.173000000000002</v>
      </c>
      <c r="G56" s="164">
        <v>25.143000000000001</v>
      </c>
      <c r="H56" s="164">
        <v>0</v>
      </c>
      <c r="I56" s="164">
        <v>50.284999999999997</v>
      </c>
      <c r="J56" s="164">
        <v>-65.956000000000003</v>
      </c>
      <c r="K56" s="164">
        <v>53.115000000000002</v>
      </c>
      <c r="L56" s="164">
        <v>26.876999999999999</v>
      </c>
      <c r="M56" s="164">
        <v>-26.167000000000002</v>
      </c>
      <c r="N56" s="164">
        <v>-6.6599000000000004</v>
      </c>
      <c r="O56" s="164">
        <v>-33.720999999999997</v>
      </c>
      <c r="P56" s="164">
        <v>28.6</v>
      </c>
      <c r="Q56" s="164">
        <v>12.42</v>
      </c>
      <c r="R56" s="164">
        <v>-28.6</v>
      </c>
      <c r="S56" s="164">
        <v>9.0127000000000006</v>
      </c>
      <c r="T56" s="164">
        <v>133.874</v>
      </c>
      <c r="U56" s="164">
        <v>10.047000000000001</v>
      </c>
      <c r="V56" s="164">
        <v>10.013</v>
      </c>
      <c r="W56" s="164">
        <v>16.393000000000001</v>
      </c>
      <c r="X56" s="164">
        <v>0</v>
      </c>
      <c r="Y56" s="164">
        <v>22.951000000000001</v>
      </c>
      <c r="Z56" s="164">
        <v>7.6070000000000002</v>
      </c>
      <c r="AA56" s="165">
        <v>0</v>
      </c>
      <c r="AB56" s="164">
        <v>113</v>
      </c>
      <c r="AC56" s="164">
        <v>-79.69</v>
      </c>
      <c r="AD56" s="164">
        <v>-79.3</v>
      </c>
      <c r="AE56" s="165">
        <v>20.148</v>
      </c>
      <c r="AF56" s="164">
        <v>6.6599000000000004</v>
      </c>
      <c r="AG56" s="164">
        <v>33</v>
      </c>
      <c r="AH56" s="164">
        <v>6.0749000000000004</v>
      </c>
      <c r="AI56" s="164">
        <v>0.14099999999999999</v>
      </c>
      <c r="AJ56" s="164">
        <v>-18.84</v>
      </c>
      <c r="AK56" s="164">
        <v>-18.78</v>
      </c>
      <c r="AL56" s="164">
        <v>-53.029000000000003</v>
      </c>
      <c r="AM56" s="164">
        <v>19.048999999999999</v>
      </c>
      <c r="AN56" s="164">
        <v>19.170000000000002</v>
      </c>
      <c r="AO56" s="164">
        <v>9.6053999999999995</v>
      </c>
      <c r="AP56" s="164">
        <v>13.119</v>
      </c>
      <c r="AQ56" s="164">
        <v>61.402999999999999</v>
      </c>
      <c r="AR56" s="164">
        <v>63.316000000000003</v>
      </c>
      <c r="AS56" s="164">
        <v>0</v>
      </c>
      <c r="AT56" s="164">
        <v>-49.966000000000001</v>
      </c>
      <c r="AU56" s="164">
        <v>-49.741</v>
      </c>
      <c r="AV56" s="164">
        <v>10.744999999999999</v>
      </c>
      <c r="AW56" s="164">
        <v>10.35</v>
      </c>
      <c r="AX56" s="164">
        <v>56.262</v>
      </c>
      <c r="AY56" s="164">
        <v>57.2</v>
      </c>
      <c r="AZ56" s="164">
        <v>-9.9456000000000007</v>
      </c>
      <c r="BA56" s="164">
        <v>-51.820999999999998</v>
      </c>
      <c r="BB56" s="164">
        <v>-129.6</v>
      </c>
      <c r="BC56" s="164">
        <v>-17.088999999999999</v>
      </c>
      <c r="BD56" s="164">
        <v>-13.199</v>
      </c>
      <c r="BE56" s="164">
        <v>-13.298999999999999</v>
      </c>
      <c r="BF56" s="164">
        <v>56.531999999999996</v>
      </c>
      <c r="BG56" s="164">
        <v>55.55</v>
      </c>
      <c r="BH56" s="164">
        <v>-4.0785</v>
      </c>
      <c r="BI56" s="164">
        <v>-67.102000000000004</v>
      </c>
      <c r="BJ56" s="164">
        <v>-22.52</v>
      </c>
      <c r="BK56" s="164">
        <v>12.489000000000001</v>
      </c>
      <c r="BL56" s="164">
        <v>0</v>
      </c>
      <c r="BM56" s="164">
        <v>1.3202</v>
      </c>
      <c r="BN56" s="164">
        <v>170.5</v>
      </c>
      <c r="BO56" s="164">
        <v>20.661000000000001</v>
      </c>
      <c r="BP56" s="164">
        <v>20.568999999999999</v>
      </c>
      <c r="BQ56" s="164">
        <v>-63.366999999999997</v>
      </c>
      <c r="BR56" s="164">
        <v>268.72000000000003</v>
      </c>
      <c r="BS56" s="164">
        <v>40.976999999999997</v>
      </c>
      <c r="BT56" s="164">
        <v>-67.790999999999997</v>
      </c>
      <c r="BU56" s="164">
        <v>68.727000000000004</v>
      </c>
      <c r="BV56" s="164">
        <v>81.393000000000001</v>
      </c>
      <c r="BW56" s="164">
        <v>20.658999999999999</v>
      </c>
      <c r="BX56" s="164">
        <v>19.158999999999999</v>
      </c>
      <c r="BY56" s="165">
        <v>65.44</v>
      </c>
      <c r="BZ56" s="164">
        <v>73.540000000000006</v>
      </c>
      <c r="CA56" s="164">
        <v>-87.200999999999993</v>
      </c>
      <c r="CB56" s="164">
        <v>-86.397999999999996</v>
      </c>
      <c r="CC56" s="164">
        <v>157.55000000000001</v>
      </c>
      <c r="CD56" s="164">
        <v>157.47</v>
      </c>
      <c r="CE56" s="164">
        <v>29.405999999999999</v>
      </c>
      <c r="CF56" s="164">
        <v>-74.545000000000002</v>
      </c>
      <c r="CG56" s="165">
        <v>-110.83</v>
      </c>
      <c r="CH56" s="164">
        <v>-9.4642999999999997</v>
      </c>
      <c r="CI56" s="164">
        <v>0</v>
      </c>
      <c r="CJ56" s="164">
        <v>19.57</v>
      </c>
      <c r="CK56" s="164">
        <v>25.984999999999999</v>
      </c>
      <c r="CL56" s="164">
        <v>90.599000000000004</v>
      </c>
      <c r="CM56" s="164">
        <v>81.5</v>
      </c>
      <c r="CN56" s="164">
        <v>-15.579000000000001</v>
      </c>
      <c r="CO56" s="164">
        <v>68.153000000000006</v>
      </c>
      <c r="CP56" s="164">
        <v>67.283000000000001</v>
      </c>
      <c r="CQ56" s="164">
        <v>66.396000000000001</v>
      </c>
      <c r="CR56" s="164">
        <v>-9.2828999999999997</v>
      </c>
      <c r="CS56" s="164">
        <v>-8.8005999999999993</v>
      </c>
      <c r="CT56" s="165">
        <v>0</v>
      </c>
      <c r="CU56" s="164">
        <v>3.1294</v>
      </c>
      <c r="CV56" s="164">
        <v>0</v>
      </c>
      <c r="CW56" s="164">
        <v>14.657999999999999</v>
      </c>
      <c r="CX56" s="164">
        <v>37.090000000000003</v>
      </c>
      <c r="CY56" s="164">
        <v>67.760000000000005</v>
      </c>
      <c r="CZ56" s="164">
        <v>61.179000000000002</v>
      </c>
      <c r="DA56" s="164">
        <v>57.865000000000002</v>
      </c>
      <c r="DB56" s="164">
        <v>-33.259</v>
      </c>
      <c r="DC56" s="164">
        <v>-5.5846</v>
      </c>
      <c r="DD56" s="164">
        <v>0</v>
      </c>
      <c r="DE56" s="164">
        <v>0</v>
      </c>
      <c r="DF56" s="164">
        <v>-84.932000000000002</v>
      </c>
      <c r="DG56" s="164">
        <v>-1E-4</v>
      </c>
      <c r="DH56" s="164">
        <v>-20.277999999999999</v>
      </c>
      <c r="DI56" s="164">
        <v>-88.3</v>
      </c>
      <c r="DJ56" s="164">
        <v>-89.5</v>
      </c>
      <c r="DK56" s="164">
        <v>29.978000000000002</v>
      </c>
      <c r="DL56" s="164">
        <v>41.024000000000001</v>
      </c>
      <c r="DM56" s="164">
        <v>52.615000000000002</v>
      </c>
      <c r="DN56" s="164">
        <v>59.783000000000001</v>
      </c>
      <c r="DO56" s="164">
        <v>40.799999999999997</v>
      </c>
      <c r="DP56" s="164">
        <v>-6.47</v>
      </c>
      <c r="DQ56" s="164">
        <v>60.222999999999999</v>
      </c>
      <c r="DR56" s="164">
        <v>82.759</v>
      </c>
      <c r="DS56" s="164">
        <v>-18.21</v>
      </c>
      <c r="DT56" s="164">
        <v>-18.350000000000001</v>
      </c>
      <c r="DU56" s="164">
        <v>89.48</v>
      </c>
      <c r="DV56" s="164">
        <v>68.58</v>
      </c>
      <c r="DW56" s="164">
        <v>85.308999999999997</v>
      </c>
      <c r="DX56" s="164">
        <v>82.09</v>
      </c>
      <c r="DY56" s="164">
        <v>-68.623000000000005</v>
      </c>
      <c r="DZ56" s="164">
        <v>-66.971999999999994</v>
      </c>
      <c r="EA56" s="164">
        <v>159.52000000000001</v>
      </c>
      <c r="EB56" s="164">
        <v>114.72</v>
      </c>
      <c r="EC56" s="165">
        <v>104.65</v>
      </c>
      <c r="ED56" s="164">
        <v>112.85</v>
      </c>
      <c r="EE56" s="164">
        <v>80.734999999999999</v>
      </c>
      <c r="EF56" s="164">
        <v>60.256999999999998</v>
      </c>
      <c r="EG56" s="164">
        <v>-30.686</v>
      </c>
      <c r="EH56" s="164">
        <v>75.462999999999994</v>
      </c>
      <c r="EI56" s="164">
        <v>306.74</v>
      </c>
      <c r="EJ56" s="165">
        <v>0</v>
      </c>
      <c r="EK56" s="164">
        <v>-33.734999999999999</v>
      </c>
      <c r="EL56" s="164">
        <v>-35.829000000000001</v>
      </c>
      <c r="EM56" s="164">
        <v>0</v>
      </c>
      <c r="EN56" s="164">
        <v>30.677</v>
      </c>
      <c r="EO56" s="164">
        <v>-48.345999999999997</v>
      </c>
      <c r="EP56" s="164">
        <v>44.591000000000001</v>
      </c>
      <c r="EQ56" s="164">
        <v>-78.180999999999997</v>
      </c>
      <c r="ER56" s="165">
        <v>-81.293000000000006</v>
      </c>
      <c r="ES56" s="164">
        <v>-22.359000000000002</v>
      </c>
      <c r="ET56" s="164">
        <v>0</v>
      </c>
      <c r="EU56" s="164">
        <v>-19.219000000000001</v>
      </c>
      <c r="EV56" s="164">
        <v>1</v>
      </c>
      <c r="EW56" s="164">
        <v>11.122999999999999</v>
      </c>
      <c r="EX56" s="164">
        <v>12.791</v>
      </c>
      <c r="EY56" s="164">
        <v>-36.070999999999998</v>
      </c>
      <c r="EZ56" s="164">
        <v>-35.006999999999998</v>
      </c>
      <c r="FA56" s="164">
        <v>6.7004999999999999</v>
      </c>
      <c r="FB56" s="164">
        <v>-57.732999999999997</v>
      </c>
      <c r="FC56" s="165">
        <v>0</v>
      </c>
      <c r="FD56" s="164">
        <v>22.35</v>
      </c>
      <c r="FE56" s="164">
        <v>0</v>
      </c>
      <c r="FF56" s="164">
        <v>0</v>
      </c>
      <c r="FG56" s="164">
        <v>36.713000000000001</v>
      </c>
      <c r="FH56" s="164">
        <v>37.081000000000003</v>
      </c>
      <c r="FI56" s="164">
        <v>34.96</v>
      </c>
      <c r="FJ56" s="164">
        <v>85.402000000000001</v>
      </c>
      <c r="FK56" s="164">
        <v>86.072000000000003</v>
      </c>
      <c r="FL56" s="164">
        <v>-196.09</v>
      </c>
      <c r="FM56" s="164">
        <v>70.923000000000002</v>
      </c>
      <c r="FN56" s="164">
        <v>70.822000000000003</v>
      </c>
      <c r="FO56" s="164">
        <v>-144.09</v>
      </c>
      <c r="FP56" s="164">
        <v>-136.63</v>
      </c>
      <c r="FQ56" s="164">
        <v>-53.758000000000003</v>
      </c>
      <c r="FR56" s="164">
        <v>-48.859000000000002</v>
      </c>
      <c r="FS56" s="164">
        <v>18.277000000000001</v>
      </c>
      <c r="FT56" s="164">
        <v>0.95</v>
      </c>
      <c r="FU56" s="164">
        <v>-11.669</v>
      </c>
      <c r="FV56" s="164">
        <v>16.48</v>
      </c>
      <c r="FW56" s="164">
        <v>-55.171999999999997</v>
      </c>
      <c r="FX56" s="164">
        <v>10.731</v>
      </c>
      <c r="FY56" s="164">
        <v>-14.964</v>
      </c>
      <c r="FZ56" s="164">
        <v>2.1429</v>
      </c>
      <c r="GA56" s="164">
        <v>9.8880999999999997</v>
      </c>
      <c r="GB56" s="164">
        <v>22.138999999999999</v>
      </c>
      <c r="GC56" s="164">
        <v>139.37</v>
      </c>
      <c r="GD56" s="164">
        <v>147.91</v>
      </c>
      <c r="GE56" s="164">
        <v>13.72</v>
      </c>
      <c r="GF56" s="164">
        <v>82.768000000000001</v>
      </c>
      <c r="GG56" s="164">
        <v>23.2</v>
      </c>
      <c r="GH56" s="164">
        <v>-15.721</v>
      </c>
      <c r="GI56" s="164">
        <v>-2.3959000000000001</v>
      </c>
      <c r="GJ56" s="164">
        <v>2.6017999999999999</v>
      </c>
      <c r="GK56" s="164">
        <v>1.546</v>
      </c>
      <c r="GL56" s="164">
        <v>6.4500000000000002E-2</v>
      </c>
      <c r="GM56" s="164">
        <v>0</v>
      </c>
      <c r="GN56" s="164">
        <v>-15.577</v>
      </c>
      <c r="GO56" s="164">
        <v>-24.266999999999999</v>
      </c>
      <c r="GP56" s="164">
        <v>24.532</v>
      </c>
      <c r="GQ56" s="164">
        <v>38.57</v>
      </c>
      <c r="GR56" s="164">
        <v>96.396000000000001</v>
      </c>
      <c r="GS56" s="164">
        <v>56.106999999999999</v>
      </c>
      <c r="GT56" s="164">
        <v>-137.49</v>
      </c>
      <c r="GU56" s="164">
        <v>-19.209</v>
      </c>
      <c r="GV56" s="164">
        <v>33.378999999999998</v>
      </c>
      <c r="GW56" s="164">
        <v>-36.633000000000003</v>
      </c>
      <c r="GX56" s="164">
        <v>11.247999999999999</v>
      </c>
      <c r="GY56" s="164">
        <v>0</v>
      </c>
      <c r="GZ56" s="164">
        <v>0</v>
      </c>
      <c r="HA56" s="164">
        <v>12</v>
      </c>
      <c r="HB56" s="165">
        <v>167.27</v>
      </c>
      <c r="HC56" s="165">
        <v>166.99</v>
      </c>
      <c r="HD56" s="164">
        <v>284.10000000000002</v>
      </c>
      <c r="HE56" s="164">
        <v>-282.55</v>
      </c>
      <c r="HF56" s="164">
        <v>-636.70000000000005</v>
      </c>
      <c r="HG56" s="164">
        <v>638.94000000000005</v>
      </c>
      <c r="HH56" s="164">
        <v>635.77</v>
      </c>
      <c r="HI56" s="164">
        <v>-160.12</v>
      </c>
      <c r="HJ56" s="164">
        <v>-160.05000000000001</v>
      </c>
      <c r="HK56" s="164">
        <v>-57.360999999999997</v>
      </c>
      <c r="HL56" s="164">
        <v>-48.24</v>
      </c>
      <c r="HM56" s="164">
        <v>67.941999999999993</v>
      </c>
      <c r="HN56" s="164">
        <v>64.53</v>
      </c>
      <c r="HO56" s="164">
        <v>-132.61000000000001</v>
      </c>
      <c r="HP56" s="164">
        <v>-132.47</v>
      </c>
      <c r="HQ56" s="164">
        <v>52.308999999999997</v>
      </c>
      <c r="HR56" s="164">
        <v>52.220999999999997</v>
      </c>
      <c r="HS56" s="165">
        <v>-72.239999999999995</v>
      </c>
      <c r="HT56" s="164">
        <v>-59.668999999999997</v>
      </c>
      <c r="HU56" s="164">
        <v>91.519000000000005</v>
      </c>
      <c r="HV56" s="164">
        <v>90.79</v>
      </c>
      <c r="HW56" s="164">
        <v>57.4</v>
      </c>
      <c r="HX56" s="164">
        <v>56.9</v>
      </c>
      <c r="HY56" s="164">
        <v>22.478000000000002</v>
      </c>
      <c r="HZ56" s="164">
        <v>32.72</v>
      </c>
      <c r="IA56" s="164">
        <v>-331.84</v>
      </c>
      <c r="IB56" s="164">
        <v>92.46</v>
      </c>
      <c r="IC56" s="164">
        <v>92.882999999999996</v>
      </c>
      <c r="ID56" s="164">
        <v>15</v>
      </c>
      <c r="IE56" s="164">
        <v>14.199</v>
      </c>
      <c r="IF56" s="164">
        <v>-49.798999999999999</v>
      </c>
      <c r="IG56" s="164">
        <v>-52.5</v>
      </c>
      <c r="IH56" s="164">
        <v>1.5680000000000001</v>
      </c>
      <c r="II56" s="164">
        <v>1.4442999999999999</v>
      </c>
      <c r="IJ56" s="165">
        <v>-635.08000000000004</v>
      </c>
      <c r="IK56" s="164">
        <v>-274.69</v>
      </c>
      <c r="IL56" s="164">
        <v>507.77</v>
      </c>
      <c r="IM56" s="164">
        <v>358.4</v>
      </c>
      <c r="IN56" s="164">
        <v>-42.83</v>
      </c>
      <c r="IO56" s="164">
        <v>-394.79</v>
      </c>
      <c r="IP56" s="164">
        <v>399.17</v>
      </c>
      <c r="IQ56" s="164">
        <v>-138.36000000000001</v>
      </c>
      <c r="IR56" s="164">
        <v>-292.13</v>
      </c>
      <c r="IS56" s="164">
        <v>-392.56</v>
      </c>
      <c r="IT56" s="164">
        <v>124.4</v>
      </c>
      <c r="IU56" s="164">
        <v>121.55</v>
      </c>
      <c r="IV56" s="164">
        <v>138.66999999999999</v>
      </c>
      <c r="IW56" s="164">
        <v>-494.19</v>
      </c>
      <c r="IX56" s="164">
        <v>227.29</v>
      </c>
      <c r="IY56" s="164">
        <v>-265.95</v>
      </c>
      <c r="IZ56" s="164">
        <v>266.7</v>
      </c>
      <c r="JA56" s="164">
        <v>-6.0631000000000004</v>
      </c>
      <c r="JB56" s="164">
        <v>30.954999999999998</v>
      </c>
      <c r="JC56" s="164">
        <v>21.52</v>
      </c>
      <c r="JD56" s="164">
        <v>1.095</v>
      </c>
      <c r="JE56" s="165">
        <v>0.53300000000000003</v>
      </c>
      <c r="JF56" s="164">
        <v>-21.04</v>
      </c>
      <c r="JG56" s="164">
        <v>1.0399</v>
      </c>
      <c r="JH56" s="164">
        <v>13.007999999999999</v>
      </c>
      <c r="JI56" s="164">
        <v>-1.2587999999999999</v>
      </c>
      <c r="JJ56" s="164">
        <v>-43.331000000000003</v>
      </c>
      <c r="JK56" s="164">
        <v>-16.989999999999998</v>
      </c>
      <c r="JL56" s="164">
        <v>38.5</v>
      </c>
      <c r="JM56" s="164">
        <v>54.085000000000001</v>
      </c>
      <c r="JN56" s="164">
        <v>54.082000000000001</v>
      </c>
      <c r="JO56" s="164">
        <v>0</v>
      </c>
      <c r="JP56" s="165">
        <v>0</v>
      </c>
      <c r="JQ56" s="164">
        <v>42.167999999999999</v>
      </c>
      <c r="JR56" s="164">
        <v>43.417000000000002</v>
      </c>
      <c r="JS56" s="164">
        <v>43.247</v>
      </c>
      <c r="JT56" s="165">
        <v>0</v>
      </c>
      <c r="JU56" s="164">
        <v>-14.398999999999999</v>
      </c>
      <c r="JV56" s="164">
        <v>22.251999999999999</v>
      </c>
      <c r="JW56" s="164">
        <v>6.69</v>
      </c>
      <c r="JX56" s="165">
        <v>8.6998999999999995</v>
      </c>
      <c r="JY56" s="164">
        <v>-45.433999999999997</v>
      </c>
      <c r="JZ56" s="164">
        <v>77.66</v>
      </c>
      <c r="KA56" s="164">
        <v>57.991</v>
      </c>
      <c r="KB56" s="164">
        <v>-45.58</v>
      </c>
      <c r="KC56" s="164">
        <v>-76.263999999999996</v>
      </c>
      <c r="KD56" s="164">
        <v>47.284999999999997</v>
      </c>
      <c r="KE56" s="164">
        <v>27.779</v>
      </c>
      <c r="KF56" s="164">
        <v>4.8</v>
      </c>
      <c r="KG56" s="164">
        <v>-5</v>
      </c>
      <c r="KH56" s="164">
        <v>-0.38969999999999999</v>
      </c>
      <c r="KI56" s="165">
        <v>158.38</v>
      </c>
    </row>
    <row r="57" spans="1:295" x14ac:dyDescent="0.3">
      <c r="A57" s="226" t="s">
        <v>707</v>
      </c>
      <c r="B57" s="226"/>
      <c r="C57" s="166">
        <v>0</v>
      </c>
      <c r="D57" s="166">
        <v>24.501000000000001</v>
      </c>
      <c r="E57" s="166">
        <v>-33.654000000000003</v>
      </c>
      <c r="F57" s="166">
        <v>10.151999999999999</v>
      </c>
      <c r="G57" s="166">
        <v>34.573</v>
      </c>
      <c r="H57" s="166">
        <v>15.972</v>
      </c>
      <c r="I57" s="166">
        <v>69.143000000000001</v>
      </c>
      <c r="J57" s="166">
        <v>-51.795999999999999</v>
      </c>
      <c r="K57" s="166">
        <v>71.766000000000005</v>
      </c>
      <c r="L57" s="166">
        <v>32.756</v>
      </c>
      <c r="M57" s="166">
        <v>-21.134</v>
      </c>
      <c r="N57" s="166">
        <v>19.978999999999999</v>
      </c>
      <c r="O57" s="166">
        <v>-30.375</v>
      </c>
      <c r="P57" s="166">
        <v>52.798999999999999</v>
      </c>
      <c r="Q57" s="166">
        <v>21.527000000000001</v>
      </c>
      <c r="R57" s="166">
        <v>-26.399000000000001</v>
      </c>
      <c r="S57" s="166">
        <v>9.1416000000000004</v>
      </c>
      <c r="T57" s="166">
        <v>196.672</v>
      </c>
      <c r="U57" s="166">
        <v>14.233000000000001</v>
      </c>
      <c r="V57" s="166">
        <v>14.172000000000001</v>
      </c>
      <c r="W57" s="166">
        <v>23.739000000000001</v>
      </c>
      <c r="X57" s="166">
        <v>0</v>
      </c>
      <c r="Y57" s="166">
        <v>23.186</v>
      </c>
      <c r="Z57" s="166">
        <v>7.9790000000000001</v>
      </c>
      <c r="AA57" s="166">
        <v>0</v>
      </c>
      <c r="AB57" s="166">
        <v>113</v>
      </c>
      <c r="AC57" s="166">
        <v>-56.2</v>
      </c>
      <c r="AD57" s="166">
        <v>-55.918999999999997</v>
      </c>
      <c r="AE57" s="166">
        <v>22.190999999999999</v>
      </c>
      <c r="AF57" s="166">
        <v>31.079000000000001</v>
      </c>
      <c r="AG57" s="166">
        <v>57.2</v>
      </c>
      <c r="AH57" s="166">
        <v>14.353999999999999</v>
      </c>
      <c r="AI57" s="166">
        <v>0.193</v>
      </c>
      <c r="AJ57" s="166">
        <v>-18.84</v>
      </c>
      <c r="AK57" s="166">
        <v>-18.78</v>
      </c>
      <c r="AL57" s="166">
        <v>-44.228999999999999</v>
      </c>
      <c r="AM57" s="166">
        <v>48.889000000000003</v>
      </c>
      <c r="AN57" s="166">
        <v>49.15</v>
      </c>
      <c r="AO57" s="166">
        <v>17.084</v>
      </c>
      <c r="AP57" s="166">
        <v>13.387</v>
      </c>
      <c r="AQ57" s="166">
        <v>77.605999999999995</v>
      </c>
      <c r="AR57" s="166">
        <v>80.790000000000006</v>
      </c>
      <c r="AS57" s="166">
        <v>0</v>
      </c>
      <c r="AT57" s="166">
        <v>-42.598999999999997</v>
      </c>
      <c r="AU57" s="166">
        <v>-43.933</v>
      </c>
      <c r="AV57" s="166">
        <v>34.935000000000002</v>
      </c>
      <c r="AW57" s="166">
        <v>34.906999999999996</v>
      </c>
      <c r="AX57" s="166">
        <v>77.025999999999996</v>
      </c>
      <c r="AY57" s="166">
        <v>79.436999999999998</v>
      </c>
      <c r="AZ57" s="166">
        <v>-4.7111000000000001</v>
      </c>
      <c r="BA57" s="166">
        <v>-20.664999999999999</v>
      </c>
      <c r="BB57" s="166">
        <v>-115.03</v>
      </c>
      <c r="BC57" s="166">
        <v>-14.727</v>
      </c>
      <c r="BD57" s="166">
        <v>-6.3998999999999997</v>
      </c>
      <c r="BE57" s="166">
        <v>-6.2999000000000001</v>
      </c>
      <c r="BF57" s="166">
        <v>67.596999999999994</v>
      </c>
      <c r="BG57" s="166">
        <v>66.736000000000004</v>
      </c>
      <c r="BH57" s="166">
        <v>-2.5531000000000001</v>
      </c>
      <c r="BI57" s="166">
        <v>-67.102000000000004</v>
      </c>
      <c r="BJ57" s="166">
        <v>-19.62</v>
      </c>
      <c r="BK57" s="166">
        <v>15.609</v>
      </c>
      <c r="BL57" s="166">
        <v>6.8311999999999999</v>
      </c>
      <c r="BM57" s="166">
        <v>4.9598000000000004</v>
      </c>
      <c r="BN57" s="166">
        <v>342.75</v>
      </c>
      <c r="BO57" s="166">
        <v>159.44999999999999</v>
      </c>
      <c r="BP57" s="166">
        <v>159.63999999999999</v>
      </c>
      <c r="BQ57" s="166">
        <v>-63.366999999999997</v>
      </c>
      <c r="BR57" s="166">
        <v>506.95</v>
      </c>
      <c r="BS57" s="166">
        <v>40.976999999999997</v>
      </c>
      <c r="BT57" s="166">
        <v>-10.811999999999999</v>
      </c>
      <c r="BU57" s="166">
        <v>133.15</v>
      </c>
      <c r="BV57" s="166">
        <v>106.81</v>
      </c>
      <c r="BW57" s="166">
        <v>29.478999999999999</v>
      </c>
      <c r="BX57" s="166">
        <v>33.08</v>
      </c>
      <c r="BY57" s="166">
        <v>71.72</v>
      </c>
      <c r="BZ57" s="166">
        <v>87.58</v>
      </c>
      <c r="CA57" s="166">
        <v>-69.787000000000006</v>
      </c>
      <c r="CB57" s="166">
        <v>-69.519000000000005</v>
      </c>
      <c r="CC57" s="166">
        <v>161.94</v>
      </c>
      <c r="CD57" s="166">
        <v>300.14999999999998</v>
      </c>
      <c r="CE57" s="166">
        <v>29.405999999999999</v>
      </c>
      <c r="CF57" s="166">
        <v>-62.752000000000002</v>
      </c>
      <c r="CG57" s="166">
        <v>-62.133000000000003</v>
      </c>
      <c r="CH57" s="166">
        <v>5.5442999999999998</v>
      </c>
      <c r="CI57" s="166">
        <v>0</v>
      </c>
      <c r="CJ57" s="166">
        <v>19.57</v>
      </c>
      <c r="CK57" s="166">
        <v>25.984999999999999</v>
      </c>
      <c r="CL57" s="166">
        <v>117.3</v>
      </c>
      <c r="CM57" s="166">
        <v>105.8</v>
      </c>
      <c r="CN57" s="166">
        <v>-13.05</v>
      </c>
      <c r="CO57" s="166">
        <v>83.343000000000004</v>
      </c>
      <c r="CP57" s="166">
        <v>82.471999999999994</v>
      </c>
      <c r="CQ57" s="166">
        <v>81.634</v>
      </c>
      <c r="CR57" s="166">
        <v>56.756</v>
      </c>
      <c r="CS57" s="166">
        <v>56.749000000000002</v>
      </c>
      <c r="CT57" s="166">
        <v>0</v>
      </c>
      <c r="CU57" s="166">
        <v>3.1294</v>
      </c>
      <c r="CV57" s="166">
        <v>0</v>
      </c>
      <c r="CW57" s="166">
        <v>19.684000000000001</v>
      </c>
      <c r="CX57" s="166">
        <v>92.75</v>
      </c>
      <c r="CY57" s="166">
        <v>93.22</v>
      </c>
      <c r="CZ57" s="166">
        <v>61.179000000000002</v>
      </c>
      <c r="DA57" s="166">
        <v>57.865000000000002</v>
      </c>
      <c r="DB57" s="166">
        <v>-28.42</v>
      </c>
      <c r="DC57" s="166">
        <v>-4.9640000000000004</v>
      </c>
      <c r="DD57" s="166">
        <v>0</v>
      </c>
      <c r="DE57" s="166">
        <v>0</v>
      </c>
      <c r="DF57" s="166">
        <v>-50.594999999999999</v>
      </c>
      <c r="DG57" s="166">
        <v>1E-4</v>
      </c>
      <c r="DH57" s="166">
        <v>-17.224</v>
      </c>
      <c r="DI57" s="166">
        <v>-67.5</v>
      </c>
      <c r="DJ57" s="166">
        <v>-67.900000000000006</v>
      </c>
      <c r="DK57" s="166">
        <v>34.9</v>
      </c>
      <c r="DL57" s="166">
        <v>74.715999999999994</v>
      </c>
      <c r="DM57" s="166">
        <v>78.915000000000006</v>
      </c>
      <c r="DN57" s="166">
        <v>109</v>
      </c>
      <c r="DO57" s="166">
        <v>74.16</v>
      </c>
      <c r="DP57" s="166">
        <v>-5.94</v>
      </c>
      <c r="DQ57" s="166">
        <v>71.617000000000004</v>
      </c>
      <c r="DR57" s="166">
        <v>116.22</v>
      </c>
      <c r="DS57" s="166">
        <v>-1.35</v>
      </c>
      <c r="DT57" s="166">
        <v>-1.21</v>
      </c>
      <c r="DU57" s="166">
        <v>122.83</v>
      </c>
      <c r="DV57" s="166">
        <v>83.85</v>
      </c>
      <c r="DW57" s="166">
        <v>116.56</v>
      </c>
      <c r="DX57" s="166">
        <v>114.47</v>
      </c>
      <c r="DY57" s="166">
        <v>-46.143999999999998</v>
      </c>
      <c r="DZ57" s="166">
        <v>-45.127000000000002</v>
      </c>
      <c r="EA57" s="166">
        <v>216.62</v>
      </c>
      <c r="EB57" s="166">
        <v>165.81</v>
      </c>
      <c r="EC57" s="166">
        <v>160.37</v>
      </c>
      <c r="ED57" s="166">
        <v>163.41999999999999</v>
      </c>
      <c r="EE57" s="166">
        <v>108.97</v>
      </c>
      <c r="EF57" s="166">
        <v>92.91</v>
      </c>
      <c r="EG57" s="166">
        <v>-25.347999999999999</v>
      </c>
      <c r="EH57" s="166">
        <v>361.73</v>
      </c>
      <c r="EI57" s="166">
        <v>359.78</v>
      </c>
      <c r="EJ57" s="166">
        <v>0</v>
      </c>
      <c r="EK57" s="166">
        <v>-21.457000000000001</v>
      </c>
      <c r="EL57" s="166">
        <v>-24.071000000000002</v>
      </c>
      <c r="EM57" s="166">
        <v>62.76</v>
      </c>
      <c r="EN57" s="166">
        <v>38.951999999999998</v>
      </c>
      <c r="EO57" s="166">
        <v>-48.345999999999997</v>
      </c>
      <c r="EP57" s="166">
        <v>175.16</v>
      </c>
      <c r="EQ57" s="166">
        <v>-58.180999999999997</v>
      </c>
      <c r="ER57" s="166">
        <v>-58.963000000000001</v>
      </c>
      <c r="ES57" s="166">
        <v>23.225999999999999</v>
      </c>
      <c r="ET57" s="166">
        <v>20.100000000000001</v>
      </c>
      <c r="EU57" s="166">
        <v>-5.8399000000000001</v>
      </c>
      <c r="EV57" s="166">
        <v>121.7</v>
      </c>
      <c r="EW57" s="166">
        <v>18.196999999999999</v>
      </c>
      <c r="EX57" s="166">
        <v>23.795000000000002</v>
      </c>
      <c r="EY57" s="166">
        <v>-31.536999999999999</v>
      </c>
      <c r="EZ57" s="166">
        <v>-31.047999999999998</v>
      </c>
      <c r="FA57" s="166">
        <v>12.55</v>
      </c>
      <c r="FB57" s="166">
        <v>-15.975</v>
      </c>
      <c r="FC57" s="166">
        <v>0</v>
      </c>
      <c r="FD57" s="166">
        <v>24.998000000000001</v>
      </c>
      <c r="FE57" s="166">
        <v>0</v>
      </c>
      <c r="FF57" s="166">
        <v>0</v>
      </c>
      <c r="FG57" s="166">
        <v>41.521000000000001</v>
      </c>
      <c r="FH57" s="166">
        <v>42.116</v>
      </c>
      <c r="FI57" s="166">
        <v>41.07</v>
      </c>
      <c r="FJ57" s="166">
        <v>96.789000000000001</v>
      </c>
      <c r="FK57" s="166">
        <v>96.287000000000006</v>
      </c>
      <c r="FL57" s="166">
        <v>-151.38</v>
      </c>
      <c r="FM57" s="166">
        <v>103.45</v>
      </c>
      <c r="FN57" s="166">
        <v>95.578000000000003</v>
      </c>
      <c r="FO57" s="166">
        <v>-114.26</v>
      </c>
      <c r="FP57" s="166">
        <v>-98.542000000000002</v>
      </c>
      <c r="FQ57" s="166">
        <v>-32.247</v>
      </c>
      <c r="FR57" s="166">
        <v>-30.268999999999998</v>
      </c>
      <c r="FS57" s="166">
        <v>18.89</v>
      </c>
      <c r="FT57" s="166">
        <v>1.5494000000000001</v>
      </c>
      <c r="FU57" s="166">
        <v>-11.159000000000001</v>
      </c>
      <c r="FV57" s="166">
        <v>18.57</v>
      </c>
      <c r="FW57" s="166">
        <v>-33.381999999999998</v>
      </c>
      <c r="FX57" s="166">
        <v>11.097</v>
      </c>
      <c r="FY57" s="166">
        <v>-11.394</v>
      </c>
      <c r="FZ57" s="166">
        <v>2.423</v>
      </c>
      <c r="GA57" s="166">
        <v>11.234999999999999</v>
      </c>
      <c r="GB57" s="166">
        <v>34.58</v>
      </c>
      <c r="GC57" s="166">
        <v>143.97</v>
      </c>
      <c r="GD57" s="166">
        <v>151.58000000000001</v>
      </c>
      <c r="GE57" s="166">
        <v>16.11</v>
      </c>
      <c r="GF57" s="166">
        <v>92.585999999999999</v>
      </c>
      <c r="GG57" s="166">
        <v>25.1</v>
      </c>
      <c r="GH57" s="166">
        <v>-15.721</v>
      </c>
      <c r="GI57" s="166">
        <v>1.1067</v>
      </c>
      <c r="GJ57" s="166">
        <v>4.0675999999999997</v>
      </c>
      <c r="GK57" s="166">
        <v>2.7898000000000001</v>
      </c>
      <c r="GL57" s="166">
        <v>6.4500000000000002E-2</v>
      </c>
      <c r="GM57" s="166">
        <v>0</v>
      </c>
      <c r="GN57" s="166">
        <v>-13.222</v>
      </c>
      <c r="GO57" s="166">
        <v>-22.102</v>
      </c>
      <c r="GP57" s="166">
        <v>24.786000000000001</v>
      </c>
      <c r="GQ57" s="166">
        <v>75.459999999999994</v>
      </c>
      <c r="GR57" s="166">
        <v>115.43</v>
      </c>
      <c r="GS57" s="166">
        <v>69.522999999999996</v>
      </c>
      <c r="GT57" s="166">
        <v>-136.72</v>
      </c>
      <c r="GU57" s="166">
        <v>-15.853999999999999</v>
      </c>
      <c r="GV57" s="166">
        <v>45.287999999999997</v>
      </c>
      <c r="GW57" s="166">
        <v>-26.52</v>
      </c>
      <c r="GX57" s="166">
        <v>12.747999999999999</v>
      </c>
      <c r="GY57" s="166">
        <v>11.975</v>
      </c>
      <c r="GZ57" s="166">
        <v>11.382999999999999</v>
      </c>
      <c r="HA57" s="166">
        <v>14.244</v>
      </c>
      <c r="HB57" s="166">
        <v>170.89</v>
      </c>
      <c r="HC57" s="166">
        <v>171.33</v>
      </c>
      <c r="HD57" s="166">
        <v>287.5</v>
      </c>
      <c r="HE57" s="166">
        <v>-274.42</v>
      </c>
      <c r="HF57" s="166">
        <v>-551.30999999999995</v>
      </c>
      <c r="HG57" s="166">
        <v>638.94000000000005</v>
      </c>
      <c r="HH57" s="166">
        <v>652.55999999999995</v>
      </c>
      <c r="HI57" s="166">
        <v>-121.82</v>
      </c>
      <c r="HJ57" s="166">
        <v>-121.29</v>
      </c>
      <c r="HK57" s="166">
        <v>-45.683999999999997</v>
      </c>
      <c r="HL57" s="166">
        <v>-33.722999999999999</v>
      </c>
      <c r="HM57" s="166">
        <v>84.099000000000004</v>
      </c>
      <c r="HN57" s="166">
        <v>83.367000000000004</v>
      </c>
      <c r="HO57" s="166">
        <v>-81.581000000000003</v>
      </c>
      <c r="HP57" s="166">
        <v>-80.974999999999994</v>
      </c>
      <c r="HQ57" s="166">
        <v>55.616</v>
      </c>
      <c r="HR57" s="166">
        <v>55.539000000000001</v>
      </c>
      <c r="HS57" s="166">
        <v>-33.345999999999997</v>
      </c>
      <c r="HT57" s="166">
        <v>-33.317999999999998</v>
      </c>
      <c r="HU57" s="166">
        <v>98.18</v>
      </c>
      <c r="HV57" s="166">
        <v>99.638999999999996</v>
      </c>
      <c r="HW57" s="166">
        <v>69</v>
      </c>
      <c r="HX57" s="166">
        <v>67.900000000000006</v>
      </c>
      <c r="HY57" s="166">
        <v>22.806999999999999</v>
      </c>
      <c r="HZ57" s="166">
        <v>42.24</v>
      </c>
      <c r="IA57" s="166">
        <v>-246.45</v>
      </c>
      <c r="IB57" s="166">
        <v>107.05</v>
      </c>
      <c r="IC57" s="166">
        <v>107.31</v>
      </c>
      <c r="ID57" s="166">
        <v>20.2</v>
      </c>
      <c r="IE57" s="166">
        <v>43.298999999999999</v>
      </c>
      <c r="IF57" s="166">
        <v>3.2999000000000001</v>
      </c>
      <c r="IG57" s="166">
        <v>4.0998999999999999</v>
      </c>
      <c r="IH57" s="166">
        <v>1.7754000000000001</v>
      </c>
      <c r="II57" s="166">
        <v>1.5293000000000001</v>
      </c>
      <c r="IJ57" s="166">
        <v>-400.43</v>
      </c>
      <c r="IK57" s="166">
        <v>-8.6472999999999995</v>
      </c>
      <c r="IL57" s="166">
        <v>557.99</v>
      </c>
      <c r="IM57" s="166">
        <v>390.88</v>
      </c>
      <c r="IN57" s="166">
        <v>-7.2065999999999999</v>
      </c>
      <c r="IO57" s="166">
        <v>-261.87</v>
      </c>
      <c r="IP57" s="166">
        <v>433.56</v>
      </c>
      <c r="IQ57" s="166">
        <v>-11.12</v>
      </c>
      <c r="IR57" s="166">
        <v>-149.44</v>
      </c>
      <c r="IS57" s="166">
        <v>-254.85</v>
      </c>
      <c r="IT57" s="166">
        <v>134.13</v>
      </c>
      <c r="IU57" s="166">
        <v>133.82</v>
      </c>
      <c r="IV57" s="166">
        <v>159.66</v>
      </c>
      <c r="IW57" s="166">
        <v>-318.52999999999997</v>
      </c>
      <c r="IX57" s="166">
        <v>242.29</v>
      </c>
      <c r="IY57" s="166">
        <v>-215.45</v>
      </c>
      <c r="IZ57" s="166">
        <v>306.14</v>
      </c>
      <c r="JA57" s="166">
        <v>-2.2124000000000001</v>
      </c>
      <c r="JB57" s="166">
        <v>30.954999999999998</v>
      </c>
      <c r="JC57" s="166">
        <v>28</v>
      </c>
      <c r="JD57" s="166">
        <v>1.5019</v>
      </c>
      <c r="JE57" s="166">
        <v>1.4930000000000001</v>
      </c>
      <c r="JF57" s="166">
        <v>-14.079000000000001</v>
      </c>
      <c r="JG57" s="166">
        <v>7.5998999999999999</v>
      </c>
      <c r="JH57" s="166">
        <v>15.24</v>
      </c>
      <c r="JI57" s="166">
        <v>3.9870999999999999</v>
      </c>
      <c r="JJ57" s="166">
        <v>-30.76</v>
      </c>
      <c r="JK57" s="166">
        <v>-12.449</v>
      </c>
      <c r="JL57" s="166">
        <v>39.200000000000003</v>
      </c>
      <c r="JM57" s="166">
        <v>57.59</v>
      </c>
      <c r="JN57" s="166">
        <v>58.515000000000001</v>
      </c>
      <c r="JO57" s="166">
        <v>0</v>
      </c>
      <c r="JP57" s="166">
        <v>0</v>
      </c>
      <c r="JQ57" s="166">
        <v>53.222000000000001</v>
      </c>
      <c r="JR57" s="166">
        <v>54.527000000000001</v>
      </c>
      <c r="JS57" s="166">
        <v>54.353999999999999</v>
      </c>
      <c r="JT57" s="166">
        <v>0</v>
      </c>
      <c r="JU57" s="166">
        <v>-9</v>
      </c>
      <c r="JV57" s="166">
        <v>29.565000000000001</v>
      </c>
      <c r="JW57" s="166">
        <v>10.359</v>
      </c>
      <c r="JX57" s="166">
        <v>8.6998999999999995</v>
      </c>
      <c r="JY57" s="166">
        <v>-29.777000000000001</v>
      </c>
      <c r="JZ57" s="166">
        <v>81.956999999999994</v>
      </c>
      <c r="KA57" s="166">
        <v>63.978999999999999</v>
      </c>
      <c r="KB57" s="166">
        <v>-29.297999999999998</v>
      </c>
      <c r="KC57" s="166">
        <v>-70.352000000000004</v>
      </c>
      <c r="KD57" s="166">
        <v>55.654000000000003</v>
      </c>
      <c r="KE57" s="166">
        <v>37.777999999999999</v>
      </c>
      <c r="KF57" s="166">
        <v>32.598999999999997</v>
      </c>
      <c r="KG57" s="166">
        <v>-3.2999000000000001</v>
      </c>
      <c r="KH57" s="166">
        <v>33.756999999999998</v>
      </c>
      <c r="KI57" s="166">
        <v>360.14</v>
      </c>
    </row>
    <row r="58" spans="1:295" x14ac:dyDescent="0.3">
      <c r="A58" s="226" t="s">
        <v>708</v>
      </c>
      <c r="B58" s="226"/>
      <c r="C58" s="166">
        <v>0</v>
      </c>
      <c r="D58" s="166">
        <v>16.878</v>
      </c>
      <c r="E58" s="166">
        <v>-49.045999999999999</v>
      </c>
      <c r="F58" s="166">
        <v>-38.045999999999999</v>
      </c>
      <c r="G58" s="166">
        <v>19.358000000000001</v>
      </c>
      <c r="H58" s="166">
        <v>0</v>
      </c>
      <c r="I58" s="166">
        <v>38.31</v>
      </c>
      <c r="J58" s="166">
        <v>-96.927000000000007</v>
      </c>
      <c r="K58" s="166">
        <v>42.722000000000001</v>
      </c>
      <c r="L58" s="166">
        <v>21.834</v>
      </c>
      <c r="M58" s="166">
        <v>-35.468000000000004</v>
      </c>
      <c r="N58" s="166">
        <v>-31.079000000000001</v>
      </c>
      <c r="O58" s="166">
        <v>-58.097000000000001</v>
      </c>
      <c r="P58" s="166">
        <v>26.399000000000001</v>
      </c>
      <c r="Q58" s="166">
        <v>9.9359000000000002</v>
      </c>
      <c r="R58" s="166">
        <v>-52.798999999999999</v>
      </c>
      <c r="S58" s="166">
        <v>2.8279999999999998</v>
      </c>
      <c r="T58" s="166">
        <v>104.58799999999999</v>
      </c>
      <c r="U58" s="166">
        <v>6.5888</v>
      </c>
      <c r="V58" s="166">
        <v>6.69</v>
      </c>
      <c r="W58" s="166">
        <v>10.961</v>
      </c>
      <c r="X58" s="166">
        <v>0</v>
      </c>
      <c r="Y58" s="166">
        <v>6.2930999999999999</v>
      </c>
      <c r="Z58" s="166">
        <v>2.3666</v>
      </c>
      <c r="AA58" s="166">
        <v>0</v>
      </c>
      <c r="AB58" s="166">
        <v>113</v>
      </c>
      <c r="AC58" s="166">
        <v>-97.629000000000005</v>
      </c>
      <c r="AD58" s="166">
        <v>-97.069000000000003</v>
      </c>
      <c r="AE58" s="166">
        <v>16.48</v>
      </c>
      <c r="AF58" s="166">
        <v>-19.978999999999999</v>
      </c>
      <c r="AG58" s="166">
        <v>28.6</v>
      </c>
      <c r="AH58" s="166">
        <v>5.28</v>
      </c>
      <c r="AI58" s="166">
        <v>0.126</v>
      </c>
      <c r="AJ58" s="166">
        <v>-48.259</v>
      </c>
      <c r="AK58" s="166">
        <v>-48.15</v>
      </c>
      <c r="AL58" s="166">
        <v>-76.72</v>
      </c>
      <c r="AM58" s="166">
        <v>19.048999999999999</v>
      </c>
      <c r="AN58" s="166">
        <v>19.170000000000002</v>
      </c>
      <c r="AO58" s="166">
        <v>7.4676</v>
      </c>
      <c r="AP58" s="166">
        <v>8.3501999999999992</v>
      </c>
      <c r="AQ58" s="166">
        <v>52.683999999999997</v>
      </c>
      <c r="AR58" s="166">
        <v>53.579000000000001</v>
      </c>
      <c r="AS58" s="166">
        <v>0</v>
      </c>
      <c r="AT58" s="166">
        <v>-61.085000000000001</v>
      </c>
      <c r="AU58" s="166">
        <v>-60.517000000000003</v>
      </c>
      <c r="AV58" s="166">
        <v>4.2907999999999999</v>
      </c>
      <c r="AW58" s="166">
        <v>4.1805000000000003</v>
      </c>
      <c r="AX58" s="166">
        <v>49.295999999999999</v>
      </c>
      <c r="AY58" s="166">
        <v>46.215000000000003</v>
      </c>
      <c r="AZ58" s="166">
        <v>-9.9456000000000007</v>
      </c>
      <c r="BA58" s="166">
        <v>-51.820999999999998</v>
      </c>
      <c r="BB58" s="166">
        <v>-301.79000000000002</v>
      </c>
      <c r="BC58" s="166">
        <v>-30.803999999999998</v>
      </c>
      <c r="BD58" s="166">
        <v>-14.798999999999999</v>
      </c>
      <c r="BE58" s="166">
        <v>-14.898999999999999</v>
      </c>
      <c r="BF58" s="166">
        <v>50.110999999999997</v>
      </c>
      <c r="BG58" s="166">
        <v>49.543999999999997</v>
      </c>
      <c r="BH58" s="166">
        <v>-5.6683000000000003</v>
      </c>
      <c r="BI58" s="166">
        <v>-67.102000000000004</v>
      </c>
      <c r="BJ58" s="166">
        <v>-36.645000000000003</v>
      </c>
      <c r="BK58" s="166">
        <v>0</v>
      </c>
      <c r="BL58" s="166">
        <v>0</v>
      </c>
      <c r="BM58" s="166">
        <v>0</v>
      </c>
      <c r="BN58" s="166">
        <v>155.43</v>
      </c>
      <c r="BO58" s="166">
        <v>20.661000000000001</v>
      </c>
      <c r="BP58" s="166">
        <v>20.568999999999999</v>
      </c>
      <c r="BQ58" s="166">
        <v>-349.51</v>
      </c>
      <c r="BR58" s="166">
        <v>239.19</v>
      </c>
      <c r="BS58" s="166">
        <v>40.976999999999997</v>
      </c>
      <c r="BT58" s="166">
        <v>-130.41999999999999</v>
      </c>
      <c r="BU58" s="166">
        <v>12.003</v>
      </c>
      <c r="BV58" s="166">
        <v>63.23</v>
      </c>
      <c r="BW58" s="166">
        <v>16.559000000000001</v>
      </c>
      <c r="BX58" s="166">
        <v>11.56</v>
      </c>
      <c r="BY58" s="166">
        <v>43.529000000000003</v>
      </c>
      <c r="BZ58" s="166">
        <v>60.83</v>
      </c>
      <c r="CA58" s="166">
        <v>-97.114000000000004</v>
      </c>
      <c r="CB58" s="166">
        <v>-95.507000000000005</v>
      </c>
      <c r="CC58" s="166">
        <v>0</v>
      </c>
      <c r="CD58" s="166">
        <v>141.03</v>
      </c>
      <c r="CE58" s="166">
        <v>0.93240000000000001</v>
      </c>
      <c r="CF58" s="166">
        <v>-173.27</v>
      </c>
      <c r="CG58" s="166">
        <v>-172.62</v>
      </c>
      <c r="CH58" s="166">
        <v>-11.095000000000001</v>
      </c>
      <c r="CI58" s="166">
        <v>0</v>
      </c>
      <c r="CJ58" s="166">
        <v>19.57</v>
      </c>
      <c r="CK58" s="166">
        <v>25.984999999999999</v>
      </c>
      <c r="CL58" s="166">
        <v>74.3</v>
      </c>
      <c r="CM58" s="166">
        <v>66.3</v>
      </c>
      <c r="CN58" s="166">
        <v>-18.709</v>
      </c>
      <c r="CO58" s="166">
        <v>47.225999999999999</v>
      </c>
      <c r="CP58" s="166">
        <v>45.966000000000001</v>
      </c>
      <c r="CQ58" s="166">
        <v>46.35</v>
      </c>
      <c r="CR58" s="166">
        <v>-18.687000000000001</v>
      </c>
      <c r="CS58" s="166">
        <v>-19.2</v>
      </c>
      <c r="CT58" s="166">
        <v>0</v>
      </c>
      <c r="CU58" s="166">
        <v>-78.236000000000004</v>
      </c>
      <c r="CV58" s="166">
        <v>0</v>
      </c>
      <c r="CW58" s="166">
        <v>10.893000000000001</v>
      </c>
      <c r="CX58" s="166">
        <v>23.29</v>
      </c>
      <c r="CY58" s="166">
        <v>56.889000000000003</v>
      </c>
      <c r="CZ58" s="166">
        <v>37.271999999999998</v>
      </c>
      <c r="DA58" s="166">
        <v>35.307000000000002</v>
      </c>
      <c r="DB58" s="166">
        <v>-40.959000000000003</v>
      </c>
      <c r="DC58" s="166">
        <v>-5.8948</v>
      </c>
      <c r="DD58" s="166">
        <v>0</v>
      </c>
      <c r="DE58" s="166">
        <v>0</v>
      </c>
      <c r="DF58" s="166">
        <v>-116.36</v>
      </c>
      <c r="DG58" s="166">
        <v>-2.0000000000000001E-4</v>
      </c>
      <c r="DH58" s="166">
        <v>-25.108000000000001</v>
      </c>
      <c r="DI58" s="166">
        <v>-134.30000000000001</v>
      </c>
      <c r="DJ58" s="166">
        <v>-134.19</v>
      </c>
      <c r="DK58" s="166">
        <v>26.919</v>
      </c>
      <c r="DL58" s="166">
        <v>32.527999999999999</v>
      </c>
      <c r="DM58" s="166">
        <v>41.343000000000004</v>
      </c>
      <c r="DN58" s="166">
        <v>46.893000000000001</v>
      </c>
      <c r="DO58" s="166">
        <v>32.130000000000003</v>
      </c>
      <c r="DP58" s="166">
        <v>-12.08</v>
      </c>
      <c r="DQ58" s="166">
        <v>56.820999999999998</v>
      </c>
      <c r="DR58" s="166">
        <v>49.904000000000003</v>
      </c>
      <c r="DS58" s="166">
        <v>-27.61</v>
      </c>
      <c r="DT58" s="166">
        <v>-27.739000000000001</v>
      </c>
      <c r="DU58" s="166">
        <v>69.930000000000007</v>
      </c>
      <c r="DV58" s="166">
        <v>55.03</v>
      </c>
      <c r="DW58" s="166">
        <v>51.927</v>
      </c>
      <c r="DX58" s="166">
        <v>49.654000000000003</v>
      </c>
      <c r="DY58" s="166">
        <v>-101.27</v>
      </c>
      <c r="DZ58" s="166">
        <v>-99.353999999999999</v>
      </c>
      <c r="EA58" s="166">
        <v>153.56</v>
      </c>
      <c r="EB58" s="166">
        <v>108.91</v>
      </c>
      <c r="EC58" s="166">
        <v>104.65</v>
      </c>
      <c r="ED58" s="166">
        <v>106.81</v>
      </c>
      <c r="EE58" s="166">
        <v>40.353000000000002</v>
      </c>
      <c r="EF58" s="166">
        <v>15.884</v>
      </c>
      <c r="EG58" s="166">
        <v>-36.08</v>
      </c>
      <c r="EH58" s="166">
        <v>75.462999999999994</v>
      </c>
      <c r="EI58" s="166">
        <v>32.819000000000003</v>
      </c>
      <c r="EJ58" s="166">
        <v>0</v>
      </c>
      <c r="EK58" s="166">
        <v>-40.286999999999999</v>
      </c>
      <c r="EL58" s="166">
        <v>-42.36</v>
      </c>
      <c r="EM58" s="166">
        <v>-18.536000000000001</v>
      </c>
      <c r="EN58" s="166">
        <v>-47.744999999999997</v>
      </c>
      <c r="EO58" s="166">
        <v>-48.345999999999997</v>
      </c>
      <c r="EP58" s="166">
        <v>26.158999999999999</v>
      </c>
      <c r="EQ58" s="166">
        <v>-93.248999999999995</v>
      </c>
      <c r="ER58" s="166">
        <v>-94.201999999999998</v>
      </c>
      <c r="ES58" s="166">
        <v>-54.435000000000002</v>
      </c>
      <c r="ET58" s="166">
        <v>0</v>
      </c>
      <c r="EU58" s="166">
        <v>-20.039000000000001</v>
      </c>
      <c r="EV58" s="166">
        <v>0.9</v>
      </c>
      <c r="EW58" s="166">
        <v>11.122999999999999</v>
      </c>
      <c r="EX58" s="166">
        <v>-165.98</v>
      </c>
      <c r="EY58" s="166">
        <v>-39.445999999999998</v>
      </c>
      <c r="EZ58" s="166">
        <v>-38.354999999999997</v>
      </c>
      <c r="FA58" s="166">
        <v>2.8795000000000002</v>
      </c>
      <c r="FB58" s="166">
        <v>-90.304000000000002</v>
      </c>
      <c r="FC58" s="166">
        <v>0</v>
      </c>
      <c r="FD58" s="166">
        <v>20.373999999999999</v>
      </c>
      <c r="FE58" s="166">
        <v>0</v>
      </c>
      <c r="FF58" s="166">
        <v>0</v>
      </c>
      <c r="FG58" s="166">
        <v>34.909999999999997</v>
      </c>
      <c r="FH58" s="166">
        <v>35.515999999999998</v>
      </c>
      <c r="FI58" s="166">
        <v>34.134999999999998</v>
      </c>
      <c r="FJ58" s="166">
        <v>68.823999999999998</v>
      </c>
      <c r="FK58" s="166">
        <v>68.656999999999996</v>
      </c>
      <c r="FL58" s="166">
        <v>-204.29</v>
      </c>
      <c r="FM58" s="166">
        <v>47.878999999999998</v>
      </c>
      <c r="FN58" s="166">
        <v>47.749000000000002</v>
      </c>
      <c r="FO58" s="166">
        <v>-148.30000000000001</v>
      </c>
      <c r="FP58" s="166">
        <v>-141.77000000000001</v>
      </c>
      <c r="FQ58" s="166">
        <v>-64.305000000000007</v>
      </c>
      <c r="FR58" s="166">
        <v>-54.298999999999999</v>
      </c>
      <c r="FS58" s="166">
        <v>17.571000000000002</v>
      </c>
      <c r="FT58" s="166">
        <v>0.65710000000000002</v>
      </c>
      <c r="FU58" s="166">
        <v>-12.329000000000001</v>
      </c>
      <c r="FV58" s="166">
        <v>10.99</v>
      </c>
      <c r="FW58" s="166">
        <v>-65.561999999999998</v>
      </c>
      <c r="FX58" s="166">
        <v>6.1984000000000004</v>
      </c>
      <c r="FY58" s="166">
        <v>-14.964</v>
      </c>
      <c r="FZ58" s="166">
        <v>0.626</v>
      </c>
      <c r="GA58" s="166">
        <v>8.3595000000000006</v>
      </c>
      <c r="GB58" s="166">
        <v>15.14</v>
      </c>
      <c r="GC58" s="166">
        <v>102.29</v>
      </c>
      <c r="GD58" s="166">
        <v>115.97</v>
      </c>
      <c r="GE58" s="166">
        <v>11.1</v>
      </c>
      <c r="GF58" s="166">
        <v>74.207999999999998</v>
      </c>
      <c r="GG58" s="166">
        <v>17.298999999999999</v>
      </c>
      <c r="GH58" s="166">
        <v>-26.373000000000001</v>
      </c>
      <c r="GI58" s="166">
        <v>-3.7014</v>
      </c>
      <c r="GJ58" s="166">
        <v>0</v>
      </c>
      <c r="GK58" s="166">
        <v>1.2243999999999999</v>
      </c>
      <c r="GL58" s="166">
        <v>6.4500000000000002E-2</v>
      </c>
      <c r="GM58" s="166">
        <v>0</v>
      </c>
      <c r="GN58" s="166">
        <v>-18.023</v>
      </c>
      <c r="GO58" s="166">
        <v>-48.283000000000001</v>
      </c>
      <c r="GP58" s="166">
        <v>15.803000000000001</v>
      </c>
      <c r="GQ58" s="166">
        <v>34.201000000000001</v>
      </c>
      <c r="GR58" s="166">
        <v>96.396000000000001</v>
      </c>
      <c r="GS58" s="166">
        <v>55.676000000000002</v>
      </c>
      <c r="GT58" s="166">
        <v>-170.41</v>
      </c>
      <c r="GU58" s="166">
        <v>-30.608000000000001</v>
      </c>
      <c r="GV58" s="166">
        <v>32.609000000000002</v>
      </c>
      <c r="GW58" s="166">
        <v>-68.905000000000001</v>
      </c>
      <c r="GX58" s="166">
        <v>10.451000000000001</v>
      </c>
      <c r="GY58" s="166">
        <v>0</v>
      </c>
      <c r="GZ58" s="166">
        <v>0</v>
      </c>
      <c r="HA58" s="166">
        <v>11.68</v>
      </c>
      <c r="HB58" s="166">
        <v>126.44</v>
      </c>
      <c r="HC58" s="166">
        <v>125.59</v>
      </c>
      <c r="HD58" s="166">
        <v>275.7</v>
      </c>
      <c r="HE58" s="166">
        <v>-287.86</v>
      </c>
      <c r="HF58" s="166">
        <v>-636.70000000000005</v>
      </c>
      <c r="HG58" s="166">
        <v>550.95000000000005</v>
      </c>
      <c r="HH58" s="166">
        <v>366.49</v>
      </c>
      <c r="HI58" s="166">
        <v>-164.14</v>
      </c>
      <c r="HJ58" s="166">
        <v>-162.28</v>
      </c>
      <c r="HK58" s="166">
        <v>-63.378999999999998</v>
      </c>
      <c r="HL58" s="166">
        <v>-57</v>
      </c>
      <c r="HM58" s="166">
        <v>38.866</v>
      </c>
      <c r="HN58" s="166">
        <v>36.552999999999997</v>
      </c>
      <c r="HO58" s="166">
        <v>-143.65</v>
      </c>
      <c r="HP58" s="166">
        <v>-144.29</v>
      </c>
      <c r="HQ58" s="166">
        <v>-2.0407000000000002</v>
      </c>
      <c r="HR58" s="166">
        <v>-2.1835</v>
      </c>
      <c r="HS58" s="166">
        <v>-87.322000000000003</v>
      </c>
      <c r="HT58" s="166">
        <v>-86.575000000000003</v>
      </c>
      <c r="HU58" s="166">
        <v>58.279000000000003</v>
      </c>
      <c r="HV58" s="166">
        <v>57.728999999999999</v>
      </c>
      <c r="HW58" s="166">
        <v>53.798999999999999</v>
      </c>
      <c r="HX58" s="166">
        <v>53.798999999999999</v>
      </c>
      <c r="HY58" s="166">
        <v>21.943999999999999</v>
      </c>
      <c r="HZ58" s="166">
        <v>-71.838999999999999</v>
      </c>
      <c r="IA58" s="166">
        <v>-396.02</v>
      </c>
      <c r="IB58" s="166">
        <v>49.429000000000002</v>
      </c>
      <c r="IC58" s="166">
        <v>49.402000000000001</v>
      </c>
      <c r="ID58" s="166">
        <v>9.3000000000000007</v>
      </c>
      <c r="IE58" s="166">
        <v>10.3</v>
      </c>
      <c r="IF58" s="166">
        <v>-54</v>
      </c>
      <c r="IG58" s="166">
        <v>-56.798999999999999</v>
      </c>
      <c r="IH58" s="166">
        <v>-78.763999999999996</v>
      </c>
      <c r="II58" s="166">
        <v>-78.516000000000005</v>
      </c>
      <c r="IJ58" s="166">
        <v>-642.55999999999995</v>
      </c>
      <c r="IK58" s="166">
        <v>-319.23</v>
      </c>
      <c r="IL58" s="166">
        <v>332.53</v>
      </c>
      <c r="IM58" s="166">
        <v>191.2</v>
      </c>
      <c r="IN58" s="166">
        <v>-289.98</v>
      </c>
      <c r="IO58" s="166">
        <v>-430.57</v>
      </c>
      <c r="IP58" s="166">
        <v>258.81</v>
      </c>
      <c r="IQ58" s="166">
        <v>-155.91</v>
      </c>
      <c r="IR58" s="166">
        <v>-304.23</v>
      </c>
      <c r="IS58" s="166">
        <v>-427.39</v>
      </c>
      <c r="IT58" s="166">
        <v>107.41</v>
      </c>
      <c r="IU58" s="166">
        <v>106.37</v>
      </c>
      <c r="IV58" s="166">
        <v>11.587999999999999</v>
      </c>
      <c r="IW58" s="166">
        <v>-539.64</v>
      </c>
      <c r="IX58" s="166">
        <v>101.13</v>
      </c>
      <c r="IY58" s="166">
        <v>-304.79000000000002</v>
      </c>
      <c r="IZ58" s="166">
        <v>217.85</v>
      </c>
      <c r="JA58" s="166">
        <v>-7.3292999999999999</v>
      </c>
      <c r="JB58" s="166">
        <v>30.954999999999998</v>
      </c>
      <c r="JC58" s="166">
        <v>14.398999999999999</v>
      </c>
      <c r="JD58" s="166">
        <v>-0.60399999999999998</v>
      </c>
      <c r="JE58" s="166">
        <v>-0.61</v>
      </c>
      <c r="JF58" s="166">
        <v>-26.959</v>
      </c>
      <c r="JG58" s="166">
        <v>-3.8399000000000001</v>
      </c>
      <c r="JH58" s="166">
        <v>9.9019999999999992</v>
      </c>
      <c r="JI58" s="166">
        <v>-7.9086999999999996</v>
      </c>
      <c r="JJ58" s="166">
        <v>-46.962000000000003</v>
      </c>
      <c r="JK58" s="166">
        <v>-18.454999999999998</v>
      </c>
      <c r="JL58" s="166">
        <v>28.1</v>
      </c>
      <c r="JM58" s="166">
        <v>47.31</v>
      </c>
      <c r="JN58" s="166">
        <v>46.847000000000001</v>
      </c>
      <c r="JO58" s="166">
        <v>0</v>
      </c>
      <c r="JP58" s="166">
        <v>0</v>
      </c>
      <c r="JQ58" s="166">
        <v>24.661000000000001</v>
      </c>
      <c r="JR58" s="166">
        <v>25.568000000000001</v>
      </c>
      <c r="JS58" s="166">
        <v>25.698</v>
      </c>
      <c r="JT58" s="166">
        <v>0</v>
      </c>
      <c r="JU58" s="166">
        <v>-42.7</v>
      </c>
      <c r="JV58" s="166">
        <v>14.073</v>
      </c>
      <c r="JW58" s="166">
        <v>5.2899000000000003</v>
      </c>
      <c r="JX58" s="166">
        <v>8.6998999999999995</v>
      </c>
      <c r="JY58" s="166">
        <v>-52.014000000000003</v>
      </c>
      <c r="JZ58" s="166">
        <v>71.915999999999997</v>
      </c>
      <c r="KA58" s="166">
        <v>45.88</v>
      </c>
      <c r="KB58" s="166">
        <v>-51.469000000000001</v>
      </c>
      <c r="KC58" s="166">
        <v>-80.11</v>
      </c>
      <c r="KD58" s="166">
        <v>32.575000000000003</v>
      </c>
      <c r="KE58" s="166">
        <v>24.440999999999999</v>
      </c>
      <c r="KF58" s="166">
        <v>2.2999000000000001</v>
      </c>
      <c r="KG58" s="166">
        <v>-32.5</v>
      </c>
      <c r="KH58" s="166">
        <v>-198.23</v>
      </c>
      <c r="KI58" s="166">
        <v>111.76</v>
      </c>
    </row>
    <row r="59" spans="1:295" x14ac:dyDescent="0.3">
      <c r="A59" s="226" t="s">
        <v>709</v>
      </c>
      <c r="B59" s="226"/>
      <c r="C59" s="166">
        <v>0</v>
      </c>
      <c r="D59" s="166">
        <v>20.934374999999999</v>
      </c>
      <c r="E59" s="166">
        <v>-41.791479166666662</v>
      </c>
      <c r="F59" s="166">
        <v>-22.926791666666666</v>
      </c>
      <c r="G59" s="166">
        <v>27.694687500000001</v>
      </c>
      <c r="H59" s="166">
        <v>4.1905833333333335</v>
      </c>
      <c r="I59" s="166">
        <v>55.276416666666663</v>
      </c>
      <c r="J59" s="166">
        <v>-78.945770833333341</v>
      </c>
      <c r="K59" s="166">
        <v>59.310562500000003</v>
      </c>
      <c r="L59" s="166">
        <v>28.317020833333334</v>
      </c>
      <c r="M59" s="166">
        <v>-29.317062499999999</v>
      </c>
      <c r="N59" s="166">
        <v>-3.2837395833333334</v>
      </c>
      <c r="O59" s="166">
        <v>-45.02527083333333</v>
      </c>
      <c r="P59" s="166">
        <v>39.095458333333333</v>
      </c>
      <c r="Q59" s="166">
        <v>16.921852083333334</v>
      </c>
      <c r="R59" s="166">
        <v>-38.866250000000001</v>
      </c>
      <c r="S59" s="166">
        <v>4.9271583333333338</v>
      </c>
      <c r="T59" s="166">
        <v>162.14916666666667</v>
      </c>
      <c r="U59" s="166">
        <v>10.656022916666666</v>
      </c>
      <c r="V59" s="166">
        <v>11.128679166666666</v>
      </c>
      <c r="W59" s="166">
        <v>17.257375</v>
      </c>
      <c r="X59" s="166">
        <v>0</v>
      </c>
      <c r="Y59" s="166">
        <v>19.724060416666667</v>
      </c>
      <c r="Z59" s="166">
        <v>6.6362249999999996</v>
      </c>
      <c r="AA59" s="166">
        <v>0</v>
      </c>
      <c r="AB59" s="166">
        <v>113</v>
      </c>
      <c r="AC59" s="166">
        <v>-77.046645833333343</v>
      </c>
      <c r="AD59" s="166">
        <v>-77.03039583333333</v>
      </c>
      <c r="AE59" s="166">
        <v>18.953270833333335</v>
      </c>
      <c r="AF59" s="166">
        <v>3.4687416666666668</v>
      </c>
      <c r="AG59" s="166">
        <v>43.587458333333331</v>
      </c>
      <c r="AH59" s="166">
        <v>8.317520833333333</v>
      </c>
      <c r="AI59" s="166">
        <v>0.14602083333333332</v>
      </c>
      <c r="AJ59" s="166">
        <v>-33.590541666666667</v>
      </c>
      <c r="AK59" s="166">
        <v>-33.714125000000003</v>
      </c>
      <c r="AL59" s="166">
        <v>-61.873062500000003</v>
      </c>
      <c r="AM59" s="166">
        <v>33.768291666666663</v>
      </c>
      <c r="AN59" s="166">
        <v>33.9483125</v>
      </c>
      <c r="AO59" s="166">
        <v>10.729389583333333</v>
      </c>
      <c r="AP59" s="166">
        <v>11.706522916666666</v>
      </c>
      <c r="AQ59" s="166">
        <v>65.627354166666663</v>
      </c>
      <c r="AR59" s="166">
        <v>67.780770833333335</v>
      </c>
      <c r="AS59" s="166">
        <v>0</v>
      </c>
      <c r="AT59" s="166">
        <v>-51.766312499999998</v>
      </c>
      <c r="AU59" s="166">
        <v>-51.756979166666667</v>
      </c>
      <c r="AV59" s="166">
        <v>15.0426875</v>
      </c>
      <c r="AW59" s="166">
        <v>15.078060416666666</v>
      </c>
      <c r="AX59" s="166">
        <v>63.551979166666662</v>
      </c>
      <c r="AY59" s="166">
        <v>64.615250000000003</v>
      </c>
      <c r="AZ59" s="166">
        <v>-7.3065229166666672</v>
      </c>
      <c r="BA59" s="166">
        <v>-38.110020833333337</v>
      </c>
      <c r="BB59" s="166">
        <v>-225.36145833333333</v>
      </c>
      <c r="BC59" s="166">
        <v>-18.946145833333333</v>
      </c>
      <c r="BD59" s="166">
        <v>-12.7241125</v>
      </c>
      <c r="BE59" s="166">
        <v>-12.717862500000001</v>
      </c>
      <c r="BF59" s="166">
        <v>58.081895833333334</v>
      </c>
      <c r="BG59" s="166">
        <v>57.077729166666664</v>
      </c>
      <c r="BH59" s="166">
        <v>-4.3225833333333341</v>
      </c>
      <c r="BI59" s="166">
        <v>-67.102000000000004</v>
      </c>
      <c r="BJ59" s="166">
        <v>-29.482604166666668</v>
      </c>
      <c r="BK59" s="166">
        <v>11.122362499999999</v>
      </c>
      <c r="BL59" s="166">
        <v>2.3685208333333336</v>
      </c>
      <c r="BM59" s="166">
        <v>2.9257583333333335</v>
      </c>
      <c r="BN59" s="166">
        <v>264.38833333333332</v>
      </c>
      <c r="BO59" s="166">
        <v>99.370729166666663</v>
      </c>
      <c r="BP59" s="166">
        <v>89.537958333333322</v>
      </c>
      <c r="BQ59" s="166">
        <v>-231.01597916666668</v>
      </c>
      <c r="BR59" s="166">
        <v>393.90750000000003</v>
      </c>
      <c r="BS59" s="166">
        <v>40.976999999999997</v>
      </c>
      <c r="BT59" s="166">
        <v>-66.314666666666668</v>
      </c>
      <c r="BU59" s="166">
        <v>68.054666666666662</v>
      </c>
      <c r="BV59" s="166">
        <v>90.311291666666662</v>
      </c>
      <c r="BW59" s="166">
        <v>23.931729166666667</v>
      </c>
      <c r="BX59" s="166">
        <v>21.3918125</v>
      </c>
      <c r="BY59" s="166">
        <v>59.890729166666659</v>
      </c>
      <c r="BZ59" s="166">
        <v>76.485479166666664</v>
      </c>
      <c r="CA59" s="166">
        <v>-80.589937500000005</v>
      </c>
      <c r="CB59" s="166">
        <v>-80.352916666666658</v>
      </c>
      <c r="CC59" s="166">
        <v>101.13083333333334</v>
      </c>
      <c r="CD59" s="166">
        <v>195.67604166666666</v>
      </c>
      <c r="CE59" s="166">
        <v>16.027252083333334</v>
      </c>
      <c r="CF59" s="166">
        <v>-110.81822916666667</v>
      </c>
      <c r="CG59" s="166">
        <v>-111.52497916666667</v>
      </c>
      <c r="CH59" s="166">
        <v>-4.3459833333333338</v>
      </c>
      <c r="CI59" s="166">
        <v>0</v>
      </c>
      <c r="CJ59" s="166">
        <v>19.57</v>
      </c>
      <c r="CK59" s="166">
        <v>25.984999999999999</v>
      </c>
      <c r="CL59" s="166">
        <v>100.40614583333333</v>
      </c>
      <c r="CM59" s="166">
        <v>90.672812500000006</v>
      </c>
      <c r="CN59" s="166">
        <v>-16.373625000000001</v>
      </c>
      <c r="CO59" s="166">
        <v>60.389479166666661</v>
      </c>
      <c r="CP59" s="166">
        <v>59.050125000000001</v>
      </c>
      <c r="CQ59" s="166">
        <v>58.916562499999998</v>
      </c>
      <c r="CR59" s="166">
        <v>17.721166666666665</v>
      </c>
      <c r="CS59" s="166">
        <v>17.919899999999998</v>
      </c>
      <c r="CT59" s="166">
        <v>0</v>
      </c>
      <c r="CU59" s="166">
        <v>-38.033385416666668</v>
      </c>
      <c r="CV59" s="166">
        <v>0</v>
      </c>
      <c r="CW59" s="166">
        <v>14.11875</v>
      </c>
      <c r="CX59" s="166">
        <v>50.660666666666671</v>
      </c>
      <c r="CY59" s="166">
        <v>72.859833333333327</v>
      </c>
      <c r="CZ59" s="166">
        <v>51.896500000000003</v>
      </c>
      <c r="DA59" s="166">
        <v>49.036770833333335</v>
      </c>
      <c r="DB59" s="166">
        <v>-35.342791666666663</v>
      </c>
      <c r="DC59" s="166">
        <v>-5.3970937499999998</v>
      </c>
      <c r="DD59" s="166">
        <v>0</v>
      </c>
      <c r="DE59" s="166">
        <v>0</v>
      </c>
      <c r="DF59" s="166">
        <v>-90.648958333333326</v>
      </c>
      <c r="DG59" s="166">
        <v>-3.9583333333333338E-5</v>
      </c>
      <c r="DH59" s="166">
        <v>-21.520520833333332</v>
      </c>
      <c r="DI59" s="166">
        <v>-104.51075</v>
      </c>
      <c r="DJ59" s="166">
        <v>-104.78477083333331</v>
      </c>
      <c r="DK59" s="166">
        <v>30.826208333333334</v>
      </c>
      <c r="DL59" s="166">
        <v>56.142729166666662</v>
      </c>
      <c r="DM59" s="166">
        <v>63.387062499999999</v>
      </c>
      <c r="DN59" s="166">
        <v>81.58389583333333</v>
      </c>
      <c r="DO59" s="166">
        <v>55.705062499999997</v>
      </c>
      <c r="DP59" s="166">
        <v>-8.6677062500000002</v>
      </c>
      <c r="DQ59" s="166">
        <v>63.187520833333338</v>
      </c>
      <c r="DR59" s="166">
        <v>89.053812500000006</v>
      </c>
      <c r="DS59" s="166">
        <v>-18.081037500000001</v>
      </c>
      <c r="DT59" s="166">
        <v>-18.227006249999999</v>
      </c>
      <c r="DU59" s="166">
        <v>95.882062500000004</v>
      </c>
      <c r="DV59" s="166">
        <v>72.5793125</v>
      </c>
      <c r="DW59" s="166">
        <v>90.178645833333334</v>
      </c>
      <c r="DX59" s="166">
        <v>87.941291666666658</v>
      </c>
      <c r="DY59" s="166">
        <v>-72.882666666666665</v>
      </c>
      <c r="DZ59" s="166">
        <v>-71.390312499999993</v>
      </c>
      <c r="EA59" s="166">
        <v>179.58291666666665</v>
      </c>
      <c r="EB59" s="166">
        <v>134.29770833333333</v>
      </c>
      <c r="EC59" s="166">
        <v>129.38270833333334</v>
      </c>
      <c r="ED59" s="166">
        <v>131.53604166666665</v>
      </c>
      <c r="EE59" s="166">
        <v>74.948125000000005</v>
      </c>
      <c r="EF59" s="166">
        <v>53.589291666666668</v>
      </c>
      <c r="EG59" s="166">
        <v>-31.507416666666664</v>
      </c>
      <c r="EH59" s="166">
        <v>254.65235416666667</v>
      </c>
      <c r="EI59" s="166">
        <v>218.92608333333334</v>
      </c>
      <c r="EJ59" s="166">
        <v>0</v>
      </c>
      <c r="EK59" s="166">
        <v>-32.083458333333333</v>
      </c>
      <c r="EL59" s="166">
        <v>-34.644083333333334</v>
      </c>
      <c r="EM59" s="166">
        <v>19.763508333333334</v>
      </c>
      <c r="EN59" s="166">
        <v>-1.753525</v>
      </c>
      <c r="EO59" s="166">
        <v>-48.345999999999997</v>
      </c>
      <c r="EP59" s="166">
        <v>81.93716666666667</v>
      </c>
      <c r="EQ59" s="166">
        <v>-75.674895833333338</v>
      </c>
      <c r="ER59" s="166">
        <v>-76.732500000000002</v>
      </c>
      <c r="ES59" s="166">
        <v>-13.053956250000001</v>
      </c>
      <c r="ET59" s="166">
        <v>3.2639999999999998</v>
      </c>
      <c r="EU59" s="166">
        <v>-12.726847916666667</v>
      </c>
      <c r="EV59" s="166">
        <v>39.15389583333333</v>
      </c>
      <c r="EW59" s="166">
        <v>15.437291666666667</v>
      </c>
      <c r="EX59" s="166">
        <v>-65.523399999999995</v>
      </c>
      <c r="EY59" s="166">
        <v>-36.474062500000002</v>
      </c>
      <c r="EZ59" s="166">
        <v>-35.726145833333334</v>
      </c>
      <c r="FA59" s="166">
        <v>7.9672666666666663</v>
      </c>
      <c r="FB59" s="166">
        <v>-51.773729166666662</v>
      </c>
      <c r="FC59" s="166">
        <v>0</v>
      </c>
      <c r="FD59" s="166">
        <v>22.811062499999998</v>
      </c>
      <c r="FE59" s="166">
        <v>0</v>
      </c>
      <c r="FF59" s="166">
        <v>0</v>
      </c>
      <c r="FG59" s="166">
        <v>37.756583333333332</v>
      </c>
      <c r="FH59" s="166">
        <v>38.037041666666667</v>
      </c>
      <c r="FI59" s="166">
        <v>36.837979166666663</v>
      </c>
      <c r="FJ59" s="166">
        <v>80.392520833333336</v>
      </c>
      <c r="FK59" s="166">
        <v>78.644666666666666</v>
      </c>
      <c r="FL59" s="166">
        <v>-174.85145833333331</v>
      </c>
      <c r="FM59" s="166">
        <v>75.0486875</v>
      </c>
      <c r="FN59" s="166">
        <v>73.662416666666658</v>
      </c>
      <c r="FO59" s="166">
        <v>-128.53583333333333</v>
      </c>
      <c r="FP59" s="166">
        <v>-117.4905</v>
      </c>
      <c r="FQ59" s="166">
        <v>-52.940958333333327</v>
      </c>
      <c r="FR59" s="166">
        <v>-44.713583333333332</v>
      </c>
      <c r="FS59" s="166">
        <v>18.249958333333332</v>
      </c>
      <c r="FT59" s="166">
        <v>0.98298958333333342</v>
      </c>
      <c r="FU59" s="166">
        <v>-11.742958333333332</v>
      </c>
      <c r="FV59" s="166">
        <v>15.294375</v>
      </c>
      <c r="FW59" s="166">
        <v>-54.001333333333335</v>
      </c>
      <c r="FX59" s="166">
        <v>9.9638916666666653</v>
      </c>
      <c r="FY59" s="166">
        <v>-12.648395833333334</v>
      </c>
      <c r="FZ59" s="166">
        <v>1.9338645833333334</v>
      </c>
      <c r="GA59" s="166">
        <v>10.575810416666666</v>
      </c>
      <c r="GB59" s="166">
        <v>22.077104166666668</v>
      </c>
      <c r="GC59" s="166">
        <v>118.54083333333334</v>
      </c>
      <c r="GD59" s="166">
        <v>130.30125000000001</v>
      </c>
      <c r="GE59" s="166">
        <v>14.51375</v>
      </c>
      <c r="GF59" s="166">
        <v>84.032187500000006</v>
      </c>
      <c r="GG59" s="166">
        <v>21.372562500000001</v>
      </c>
      <c r="GH59" s="166">
        <v>-21.864979166666664</v>
      </c>
      <c r="GI59" s="166">
        <v>-1.6767666666666667</v>
      </c>
      <c r="GJ59" s="166">
        <v>1.7654666666666667</v>
      </c>
      <c r="GK59" s="166">
        <v>1.8422166666666668</v>
      </c>
      <c r="GL59" s="166">
        <v>6.4500000000000002E-2</v>
      </c>
      <c r="GM59" s="166">
        <v>0</v>
      </c>
      <c r="GN59" s="166">
        <v>-15.3001875</v>
      </c>
      <c r="GO59" s="166">
        <v>-34.156874999999999</v>
      </c>
      <c r="GP59" s="166">
        <v>21.349937499999999</v>
      </c>
      <c r="GQ59" s="166">
        <v>53.54185416666666</v>
      </c>
      <c r="GR59" s="166">
        <v>107.090125</v>
      </c>
      <c r="GS59" s="166">
        <v>63.258875000000003</v>
      </c>
      <c r="GT59" s="166">
        <v>-155.70520833333333</v>
      </c>
      <c r="GU59" s="166">
        <v>-24.308187499999999</v>
      </c>
      <c r="GV59" s="166">
        <v>38.708479166666663</v>
      </c>
      <c r="GW59" s="166">
        <v>-49.119395833333328</v>
      </c>
      <c r="GX59" s="166">
        <v>11.525520833333333</v>
      </c>
      <c r="GY59" s="166">
        <v>3.4501645833333336</v>
      </c>
      <c r="GZ59" s="166">
        <v>3.1751416666666668</v>
      </c>
      <c r="HA59" s="166">
        <v>12.776395833333332</v>
      </c>
      <c r="HB59" s="166">
        <v>153.3775</v>
      </c>
      <c r="HC59" s="166">
        <v>153.39125000000001</v>
      </c>
      <c r="HD59" s="166">
        <v>282.63645833333328</v>
      </c>
      <c r="HE59" s="166">
        <v>-281.15604166666668</v>
      </c>
      <c r="HF59" s="166">
        <v>-586.55916666666656</v>
      </c>
      <c r="HG59" s="166">
        <v>590.95875000000001</v>
      </c>
      <c r="HH59" s="166">
        <v>508.88437499999998</v>
      </c>
      <c r="HI59" s="166">
        <v>-147.63312500000001</v>
      </c>
      <c r="HJ59" s="166">
        <v>-145.90229166666666</v>
      </c>
      <c r="HK59" s="166">
        <v>-55.128812500000002</v>
      </c>
      <c r="HL59" s="166">
        <v>-46.451979166666668</v>
      </c>
      <c r="HM59" s="166">
        <v>72.344770833333328</v>
      </c>
      <c r="HN59" s="166">
        <v>71.501833333333323</v>
      </c>
      <c r="HO59" s="166">
        <v>-108.7315625</v>
      </c>
      <c r="HP59" s="166">
        <v>-106.81574999999999</v>
      </c>
      <c r="HQ59" s="166">
        <v>34.026560416666669</v>
      </c>
      <c r="HR59" s="166">
        <v>31.185089583333333</v>
      </c>
      <c r="HS59" s="166">
        <v>-60.53789583333333</v>
      </c>
      <c r="HT59" s="166">
        <v>-63.397020833333329</v>
      </c>
      <c r="HU59" s="166">
        <v>85.31883333333333</v>
      </c>
      <c r="HV59" s="166">
        <v>85.192250000000001</v>
      </c>
      <c r="HW59" s="166">
        <v>59.689124999999997</v>
      </c>
      <c r="HX59" s="166">
        <v>59.751687500000003</v>
      </c>
      <c r="HY59" s="166">
        <v>22.301479166666667</v>
      </c>
      <c r="HZ59" s="166">
        <v>4.7708333333333335E-3</v>
      </c>
      <c r="IA59" s="166">
        <v>-348.25062500000001</v>
      </c>
      <c r="IB59" s="166">
        <v>88.957770833333328</v>
      </c>
      <c r="IC59" s="166">
        <v>88.460562499999995</v>
      </c>
      <c r="ID59" s="166">
        <v>14.747579166666666</v>
      </c>
      <c r="IE59" s="166">
        <v>28.107729166666665</v>
      </c>
      <c r="IF59" s="166">
        <v>-32.907935416666668</v>
      </c>
      <c r="IG59" s="166">
        <v>-34.022654166666669</v>
      </c>
      <c r="IH59" s="166">
        <v>-5.9365125000000001</v>
      </c>
      <c r="II59" s="166">
        <v>-6.1363979166666667</v>
      </c>
      <c r="IJ59" s="166">
        <v>-519.13458333333335</v>
      </c>
      <c r="IK59" s="166">
        <v>-194.95786041666665</v>
      </c>
      <c r="IL59" s="166">
        <v>467.54</v>
      </c>
      <c r="IM59" s="166">
        <v>308.72354166666668</v>
      </c>
      <c r="IN59" s="166">
        <v>-152.98881249999999</v>
      </c>
      <c r="IO59" s="166">
        <v>-364.14416666666665</v>
      </c>
      <c r="IP59" s="166">
        <v>364.70687500000003</v>
      </c>
      <c r="IQ59" s="166">
        <v>-98.861041666666665</v>
      </c>
      <c r="IR59" s="166">
        <v>-243.94854166666667</v>
      </c>
      <c r="IS59" s="166">
        <v>-362.22270833333329</v>
      </c>
      <c r="IT59" s="166">
        <v>125.25979166666666</v>
      </c>
      <c r="IU59" s="166">
        <v>125.78208333333332</v>
      </c>
      <c r="IV59" s="166">
        <v>104.718875</v>
      </c>
      <c r="IW59" s="166">
        <v>-454.91354166666667</v>
      </c>
      <c r="IX59" s="166">
        <v>188.66458333333333</v>
      </c>
      <c r="IY59" s="166">
        <v>-265.65958333333333</v>
      </c>
      <c r="IZ59" s="166">
        <v>266.43979166666662</v>
      </c>
      <c r="JA59" s="166">
        <v>-5.9187520833333336</v>
      </c>
      <c r="JB59" s="166">
        <v>30.954999999999998</v>
      </c>
      <c r="JC59" s="166">
        <v>20.967666666666666</v>
      </c>
      <c r="JD59" s="166">
        <v>0.72268750000000004</v>
      </c>
      <c r="JE59" s="166">
        <v>0.71038749999999995</v>
      </c>
      <c r="JF59" s="166">
        <v>-20.609520833333335</v>
      </c>
      <c r="JG59" s="166">
        <v>1.2032979166666666</v>
      </c>
      <c r="JH59" s="166">
        <v>12.445895833333333</v>
      </c>
      <c r="JI59" s="166">
        <v>-1.42415625</v>
      </c>
      <c r="JJ59" s="166">
        <v>-38.588208333333334</v>
      </c>
      <c r="JK59" s="166">
        <v>-15.679104166666665</v>
      </c>
      <c r="JL59" s="166">
        <v>33.534916666666668</v>
      </c>
      <c r="JM59" s="166">
        <v>52.477437500000001</v>
      </c>
      <c r="JN59" s="166">
        <v>52.537479166666664</v>
      </c>
      <c r="JO59" s="166">
        <v>0</v>
      </c>
      <c r="JP59" s="166">
        <v>0</v>
      </c>
      <c r="JQ59" s="166">
        <v>46.742395833333333</v>
      </c>
      <c r="JR59" s="166">
        <v>46.827145833333333</v>
      </c>
      <c r="JS59" s="166">
        <v>47.160937500000003</v>
      </c>
      <c r="JT59" s="166">
        <v>0</v>
      </c>
      <c r="JU59" s="166">
        <v>-23.551727083333333</v>
      </c>
      <c r="JV59" s="166">
        <v>22.460791666666665</v>
      </c>
      <c r="JW59" s="166">
        <v>7.4880062499999998</v>
      </c>
      <c r="JX59" s="166">
        <v>8.6998999999999995</v>
      </c>
      <c r="JY59" s="166">
        <v>-42.978041666666662</v>
      </c>
      <c r="JZ59" s="166">
        <v>77.113666666666674</v>
      </c>
      <c r="KA59" s="166">
        <v>55.947875000000003</v>
      </c>
      <c r="KB59" s="166">
        <v>-42.591354166666669</v>
      </c>
      <c r="KC59" s="166">
        <v>-75.604979166666666</v>
      </c>
      <c r="KD59" s="166">
        <v>45.240458333333329</v>
      </c>
      <c r="KE59" s="166">
        <v>30.071979166666669</v>
      </c>
      <c r="KF59" s="166">
        <v>17.430985416666669</v>
      </c>
      <c r="KG59" s="166">
        <v>-17.393487499999999</v>
      </c>
      <c r="KH59" s="166">
        <v>-66.074266666666674</v>
      </c>
      <c r="KI59" s="166">
        <v>237.59479166666665</v>
      </c>
    </row>
    <row r="60" spans="1:295" x14ac:dyDescent="0.3">
      <c r="A60" s="226" t="s">
        <v>2199</v>
      </c>
      <c r="B60" s="226"/>
      <c r="C60" s="157" t="s">
        <v>170</v>
      </c>
      <c r="D60" s="157" t="s">
        <v>170</v>
      </c>
      <c r="E60" s="157" t="s">
        <v>170</v>
      </c>
      <c r="F60" s="157" t="s">
        <v>170</v>
      </c>
      <c r="G60" s="157" t="s">
        <v>170</v>
      </c>
      <c r="H60" s="157" t="s">
        <v>2200</v>
      </c>
      <c r="I60" s="157" t="s">
        <v>170</v>
      </c>
      <c r="J60" s="157" t="s">
        <v>170</v>
      </c>
      <c r="K60" s="157" t="s">
        <v>2200</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2200</v>
      </c>
      <c r="Y60" s="157" t="s">
        <v>2200</v>
      </c>
      <c r="Z60" s="157" t="s">
        <v>2200</v>
      </c>
      <c r="AA60" s="157" t="s">
        <v>170</v>
      </c>
      <c r="AB60" s="157" t="s">
        <v>2200</v>
      </c>
      <c r="AC60" s="157" t="s">
        <v>170</v>
      </c>
      <c r="AD60" s="157" t="s">
        <v>170</v>
      </c>
      <c r="AE60" s="157" t="s">
        <v>2200</v>
      </c>
      <c r="AF60" s="157" t="s">
        <v>170</v>
      </c>
      <c r="AG60" s="157" t="s">
        <v>170</v>
      </c>
      <c r="AH60" s="157" t="s">
        <v>170</v>
      </c>
      <c r="AI60" s="157" t="s">
        <v>170</v>
      </c>
      <c r="AJ60" s="157" t="s">
        <v>170</v>
      </c>
      <c r="AK60" s="157" t="s">
        <v>170</v>
      </c>
      <c r="AL60" s="157" t="s">
        <v>2200</v>
      </c>
      <c r="AM60" s="157" t="s">
        <v>170</v>
      </c>
      <c r="AN60" s="157" t="s">
        <v>170</v>
      </c>
      <c r="AO60" s="157" t="s">
        <v>170</v>
      </c>
      <c r="AP60" s="157" t="s">
        <v>2200</v>
      </c>
      <c r="AQ60" s="157" t="s">
        <v>170</v>
      </c>
      <c r="AR60" s="157" t="s">
        <v>170</v>
      </c>
      <c r="AS60" s="157" t="s">
        <v>170</v>
      </c>
      <c r="AT60" s="157" t="s">
        <v>170</v>
      </c>
      <c r="AU60" s="157" t="s">
        <v>170</v>
      </c>
      <c r="AV60" s="157" t="s">
        <v>2200</v>
      </c>
      <c r="AW60" s="157" t="s">
        <v>2200</v>
      </c>
      <c r="AX60" s="157" t="s">
        <v>170</v>
      </c>
      <c r="AY60" s="157" t="s">
        <v>170</v>
      </c>
      <c r="AZ60" s="157" t="s">
        <v>170</v>
      </c>
      <c r="BA60" s="157" t="s">
        <v>170</v>
      </c>
      <c r="BB60" s="157" t="s">
        <v>170</v>
      </c>
      <c r="BC60" s="157" t="s">
        <v>2200</v>
      </c>
      <c r="BD60" s="157" t="s">
        <v>2200</v>
      </c>
      <c r="BE60" s="157" t="s">
        <v>2200</v>
      </c>
      <c r="BF60" s="157" t="s">
        <v>170</v>
      </c>
      <c r="BG60" s="157" t="s">
        <v>170</v>
      </c>
      <c r="BH60" s="157" t="s">
        <v>2200</v>
      </c>
      <c r="BI60" s="157" t="s">
        <v>2200</v>
      </c>
      <c r="BJ60" s="157" t="s">
        <v>2200</v>
      </c>
      <c r="BK60" s="157" t="s">
        <v>2200</v>
      </c>
      <c r="BL60" s="157" t="s">
        <v>2200</v>
      </c>
      <c r="BM60" s="157" t="s">
        <v>2200</v>
      </c>
      <c r="BN60" s="157" t="s">
        <v>170</v>
      </c>
      <c r="BO60" s="157" t="s">
        <v>170</v>
      </c>
      <c r="BP60" s="157" t="s">
        <v>170</v>
      </c>
      <c r="BQ60" s="157" t="s">
        <v>2200</v>
      </c>
      <c r="BR60" s="157" t="s">
        <v>2200</v>
      </c>
      <c r="BS60" s="157" t="s">
        <v>2200</v>
      </c>
      <c r="BT60" s="157" t="s">
        <v>2200</v>
      </c>
      <c r="BU60" s="157" t="s">
        <v>2200</v>
      </c>
      <c r="BV60" s="157" t="s">
        <v>2200</v>
      </c>
      <c r="BW60" s="157" t="s">
        <v>2200</v>
      </c>
      <c r="BX60" s="157" t="s">
        <v>2201</v>
      </c>
      <c r="BY60" s="157" t="s">
        <v>2200</v>
      </c>
      <c r="BZ60" s="157" t="s">
        <v>2200</v>
      </c>
      <c r="CA60" s="157" t="s">
        <v>2200</v>
      </c>
      <c r="CB60" s="157" t="s">
        <v>2200</v>
      </c>
      <c r="CC60" s="157" t="s">
        <v>2200</v>
      </c>
      <c r="CD60" s="157" t="s">
        <v>2200</v>
      </c>
      <c r="CE60" s="157" t="s">
        <v>2200</v>
      </c>
      <c r="CF60" s="157" t="s">
        <v>2200</v>
      </c>
      <c r="CG60" s="157" t="s">
        <v>2200</v>
      </c>
      <c r="CH60" s="157" t="s">
        <v>2200</v>
      </c>
      <c r="CI60" s="157" t="s">
        <v>2200</v>
      </c>
      <c r="CJ60" s="157" t="s">
        <v>2200</v>
      </c>
      <c r="CK60" s="157" t="s">
        <v>2200</v>
      </c>
      <c r="CL60" s="157" t="s">
        <v>2200</v>
      </c>
      <c r="CM60" s="157" t="s">
        <v>2200</v>
      </c>
      <c r="CN60" s="157" t="s">
        <v>2200</v>
      </c>
      <c r="CO60" s="157" t="s">
        <v>2200</v>
      </c>
      <c r="CP60" s="157" t="s">
        <v>2200</v>
      </c>
      <c r="CQ60" s="157" t="s">
        <v>2200</v>
      </c>
      <c r="CR60" s="157" t="s">
        <v>2200</v>
      </c>
      <c r="CS60" s="157" t="s">
        <v>2200</v>
      </c>
      <c r="CT60" s="157" t="s">
        <v>2200</v>
      </c>
      <c r="CU60" s="157" t="s">
        <v>2200</v>
      </c>
      <c r="CV60" s="157" t="s">
        <v>2200</v>
      </c>
      <c r="CW60" s="157" t="s">
        <v>2200</v>
      </c>
      <c r="CX60" s="157" t="s">
        <v>2200</v>
      </c>
      <c r="CY60" s="157" t="s">
        <v>2200</v>
      </c>
      <c r="CZ60" s="157" t="s">
        <v>2200</v>
      </c>
      <c r="DA60" s="157" t="s">
        <v>2200</v>
      </c>
      <c r="DB60" s="157" t="s">
        <v>2200</v>
      </c>
      <c r="DC60" s="157" t="s">
        <v>2200</v>
      </c>
      <c r="DD60" s="157" t="s">
        <v>2200</v>
      </c>
      <c r="DE60" s="157" t="s">
        <v>2200</v>
      </c>
      <c r="DF60" s="157" t="s">
        <v>2200</v>
      </c>
      <c r="DG60" s="157" t="s">
        <v>2200</v>
      </c>
      <c r="DH60" s="157" t="s">
        <v>2200</v>
      </c>
      <c r="DI60" s="157" t="s">
        <v>2200</v>
      </c>
      <c r="DJ60" s="157" t="s">
        <v>2200</v>
      </c>
      <c r="DK60" s="157" t="s">
        <v>2200</v>
      </c>
      <c r="DL60" s="157" t="s">
        <v>2200</v>
      </c>
      <c r="DM60" s="157" t="s">
        <v>2200</v>
      </c>
      <c r="DN60" s="157" t="s">
        <v>2200</v>
      </c>
      <c r="DO60" s="157" t="s">
        <v>2200</v>
      </c>
      <c r="DP60" s="157" t="s">
        <v>2200</v>
      </c>
      <c r="DQ60" s="157" t="s">
        <v>2200</v>
      </c>
      <c r="DR60" s="157" t="s">
        <v>2200</v>
      </c>
      <c r="DS60" s="157" t="s">
        <v>2200</v>
      </c>
      <c r="DT60" s="157" t="s">
        <v>2200</v>
      </c>
      <c r="DU60" s="157" t="s">
        <v>2200</v>
      </c>
      <c r="DV60" s="157" t="s">
        <v>2200</v>
      </c>
      <c r="DW60" s="157" t="s">
        <v>2200</v>
      </c>
      <c r="DX60" s="157" t="s">
        <v>2200</v>
      </c>
      <c r="DY60" s="157" t="s">
        <v>2200</v>
      </c>
      <c r="DZ60" s="157" t="s">
        <v>2200</v>
      </c>
      <c r="EA60" s="157" t="s">
        <v>2200</v>
      </c>
      <c r="EB60" s="157" t="s">
        <v>2200</v>
      </c>
      <c r="EC60" s="157" t="s">
        <v>2200</v>
      </c>
      <c r="ED60" s="157" t="s">
        <v>2200</v>
      </c>
      <c r="EE60" s="157" t="s">
        <v>2200</v>
      </c>
      <c r="EF60" s="157" t="s">
        <v>2200</v>
      </c>
      <c r="EG60" s="157" t="s">
        <v>2200</v>
      </c>
      <c r="EH60" s="157" t="s">
        <v>2200</v>
      </c>
      <c r="EI60" s="157" t="s">
        <v>2200</v>
      </c>
      <c r="EJ60" s="157" t="s">
        <v>2200</v>
      </c>
      <c r="EK60" s="157" t="s">
        <v>2200</v>
      </c>
      <c r="EL60" s="157" t="s">
        <v>2200</v>
      </c>
      <c r="EM60" s="157" t="s">
        <v>2200</v>
      </c>
      <c r="EN60" s="157" t="s">
        <v>2200</v>
      </c>
      <c r="EO60" s="157" t="s">
        <v>2200</v>
      </c>
      <c r="EP60" s="157" t="s">
        <v>2200</v>
      </c>
      <c r="EQ60" s="157" t="s">
        <v>2200</v>
      </c>
      <c r="ER60" s="157" t="s">
        <v>2200</v>
      </c>
      <c r="ES60" s="157" t="s">
        <v>2200</v>
      </c>
      <c r="ET60" s="157" t="s">
        <v>2200</v>
      </c>
      <c r="EU60" s="157" t="s">
        <v>2200</v>
      </c>
      <c r="EV60" s="157" t="s">
        <v>2200</v>
      </c>
      <c r="EW60" s="157" t="s">
        <v>2200</v>
      </c>
      <c r="EX60" s="157" t="s">
        <v>2200</v>
      </c>
      <c r="EY60" s="157" t="s">
        <v>2200</v>
      </c>
      <c r="EZ60" s="157" t="s">
        <v>2200</v>
      </c>
      <c r="FA60" s="157" t="s">
        <v>2200</v>
      </c>
      <c r="FB60" s="157" t="s">
        <v>2200</v>
      </c>
      <c r="FC60" s="157" t="s">
        <v>2200</v>
      </c>
      <c r="FD60" s="157" t="s">
        <v>2200</v>
      </c>
      <c r="FE60" s="157" t="s">
        <v>2200</v>
      </c>
      <c r="FF60" s="157" t="s">
        <v>2200</v>
      </c>
      <c r="FG60" s="157" t="s">
        <v>2200</v>
      </c>
      <c r="FH60" s="157" t="s">
        <v>2200</v>
      </c>
      <c r="FI60" s="157" t="s">
        <v>2200</v>
      </c>
      <c r="FJ60" s="157" t="s">
        <v>2200</v>
      </c>
      <c r="FK60" s="157" t="s">
        <v>2200</v>
      </c>
      <c r="FL60" s="157" t="s">
        <v>2200</v>
      </c>
      <c r="FM60" s="157" t="s">
        <v>2200</v>
      </c>
      <c r="FN60" s="157" t="s">
        <v>2200</v>
      </c>
      <c r="FO60" s="157" t="s">
        <v>2200</v>
      </c>
      <c r="FP60" s="157" t="s">
        <v>2200</v>
      </c>
      <c r="FQ60" s="157" t="s">
        <v>2200</v>
      </c>
      <c r="FR60" s="157" t="s">
        <v>2200</v>
      </c>
      <c r="FS60" s="157" t="s">
        <v>2200</v>
      </c>
      <c r="FT60" s="157" t="s">
        <v>2200</v>
      </c>
      <c r="FU60" s="157" t="s">
        <v>2200</v>
      </c>
      <c r="FV60" s="157" t="s">
        <v>2200</v>
      </c>
      <c r="FW60" s="157" t="s">
        <v>2200</v>
      </c>
      <c r="FX60" s="157" t="s">
        <v>2200</v>
      </c>
      <c r="FY60" s="157" t="s">
        <v>2200</v>
      </c>
      <c r="FZ60" s="157" t="s">
        <v>2200</v>
      </c>
      <c r="GA60" s="157" t="s">
        <v>2200</v>
      </c>
      <c r="GB60" s="157" t="s">
        <v>2200</v>
      </c>
      <c r="GC60" s="157" t="s">
        <v>2200</v>
      </c>
      <c r="GD60" s="157" t="s">
        <v>2200</v>
      </c>
      <c r="GE60" s="157" t="s">
        <v>2200</v>
      </c>
      <c r="GF60" s="157" t="s">
        <v>2200</v>
      </c>
      <c r="GG60" s="157" t="s">
        <v>2200</v>
      </c>
      <c r="GH60" s="157" t="s">
        <v>2200</v>
      </c>
      <c r="GI60" s="157" t="s">
        <v>2200</v>
      </c>
      <c r="GJ60" s="157" t="s">
        <v>2200</v>
      </c>
      <c r="GK60" s="157" t="s">
        <v>2200</v>
      </c>
      <c r="GL60" s="157" t="s">
        <v>2200</v>
      </c>
      <c r="GM60" s="157" t="s">
        <v>2200</v>
      </c>
      <c r="GN60" s="157" t="s">
        <v>2200</v>
      </c>
      <c r="GO60" s="157" t="s">
        <v>2200</v>
      </c>
      <c r="GP60" s="157" t="s">
        <v>2200</v>
      </c>
      <c r="GQ60" s="157" t="s">
        <v>2200</v>
      </c>
      <c r="GR60" s="157" t="s">
        <v>2200</v>
      </c>
      <c r="GS60" s="157" t="s">
        <v>2200</v>
      </c>
      <c r="GT60" s="157" t="s">
        <v>2200</v>
      </c>
      <c r="GU60" s="157" t="s">
        <v>2200</v>
      </c>
      <c r="GV60" s="157" t="s">
        <v>2200</v>
      </c>
      <c r="GW60" s="157" t="s">
        <v>2200</v>
      </c>
      <c r="GX60" s="157" t="s">
        <v>2200</v>
      </c>
      <c r="GY60" s="157" t="s">
        <v>2200</v>
      </c>
      <c r="GZ60" s="157" t="s">
        <v>2200</v>
      </c>
      <c r="HA60" s="157" t="s">
        <v>2200</v>
      </c>
      <c r="HB60" s="157" t="s">
        <v>2200</v>
      </c>
      <c r="HC60" s="157" t="s">
        <v>2200</v>
      </c>
      <c r="HD60" s="157" t="s">
        <v>2200</v>
      </c>
      <c r="HE60" s="157" t="s">
        <v>2201</v>
      </c>
      <c r="HF60" s="157" t="s">
        <v>2201</v>
      </c>
      <c r="HG60" s="157" t="s">
        <v>2201</v>
      </c>
      <c r="HH60" s="157" t="s">
        <v>2201</v>
      </c>
      <c r="HI60" s="157" t="s">
        <v>2201</v>
      </c>
      <c r="HJ60" s="157" t="s">
        <v>2201</v>
      </c>
      <c r="HK60" s="157" t="s">
        <v>2201</v>
      </c>
      <c r="HL60" s="157" t="s">
        <v>2201</v>
      </c>
      <c r="HM60" s="157" t="s">
        <v>2201</v>
      </c>
      <c r="HN60" s="157" t="s">
        <v>2201</v>
      </c>
      <c r="HO60" s="157" t="s">
        <v>2201</v>
      </c>
      <c r="HP60" s="157" t="s">
        <v>2201</v>
      </c>
      <c r="HQ60" s="157" t="s">
        <v>2201</v>
      </c>
      <c r="HR60" s="157" t="s">
        <v>2201</v>
      </c>
      <c r="HS60" s="157" t="s">
        <v>2201</v>
      </c>
      <c r="HT60" s="157" t="s">
        <v>2201</v>
      </c>
      <c r="HU60" s="157" t="s">
        <v>2201</v>
      </c>
      <c r="HV60" s="157" t="s">
        <v>2201</v>
      </c>
      <c r="HW60" s="157" t="s">
        <v>2201</v>
      </c>
      <c r="HX60" s="157" t="s">
        <v>2201</v>
      </c>
      <c r="HY60" s="157" t="s">
        <v>2201</v>
      </c>
      <c r="HZ60" s="157" t="s">
        <v>2201</v>
      </c>
      <c r="IA60" s="157" t="s">
        <v>2201</v>
      </c>
      <c r="IB60" s="157" t="s">
        <v>2201</v>
      </c>
      <c r="IC60" s="157" t="s">
        <v>2201</v>
      </c>
      <c r="ID60" s="157" t="s">
        <v>2201</v>
      </c>
      <c r="IE60" s="157" t="s">
        <v>2201</v>
      </c>
      <c r="IF60" s="157" t="s">
        <v>2201</v>
      </c>
      <c r="IG60" s="157" t="s">
        <v>2201</v>
      </c>
      <c r="IH60" s="157" t="s">
        <v>2201</v>
      </c>
      <c r="II60" s="157" t="s">
        <v>2201</v>
      </c>
      <c r="IJ60" s="157" t="s">
        <v>2201</v>
      </c>
      <c r="IK60" s="157" t="s">
        <v>2201</v>
      </c>
      <c r="IL60" s="157" t="s">
        <v>2201</v>
      </c>
      <c r="IM60" s="157" t="s">
        <v>2201</v>
      </c>
      <c r="IN60" s="157" t="s">
        <v>2201</v>
      </c>
      <c r="IO60" s="157" t="s">
        <v>2201</v>
      </c>
      <c r="IP60" s="157" t="s">
        <v>2201</v>
      </c>
      <c r="IQ60" s="157" t="s">
        <v>2201</v>
      </c>
      <c r="IR60" s="157" t="s">
        <v>170</v>
      </c>
      <c r="IS60" s="157" t="s">
        <v>2200</v>
      </c>
      <c r="IT60" s="157" t="s">
        <v>2201</v>
      </c>
      <c r="IU60" s="157" t="s">
        <v>2201</v>
      </c>
      <c r="IV60" s="157" t="s">
        <v>2201</v>
      </c>
      <c r="IW60" s="157" t="s">
        <v>170</v>
      </c>
      <c r="IX60" s="157" t="s">
        <v>170</v>
      </c>
      <c r="IY60" s="157" t="s">
        <v>170</v>
      </c>
      <c r="IZ60" s="157" t="s">
        <v>170</v>
      </c>
      <c r="JA60" s="157" t="s">
        <v>2200</v>
      </c>
      <c r="JB60" s="157" t="s">
        <v>2201</v>
      </c>
      <c r="JC60" s="157" t="s">
        <v>2200</v>
      </c>
      <c r="JD60" s="157" t="s">
        <v>2201</v>
      </c>
      <c r="JE60" s="157" t="s">
        <v>2201</v>
      </c>
      <c r="JF60" s="157" t="s">
        <v>2201</v>
      </c>
      <c r="JG60" s="157" t="s">
        <v>2201</v>
      </c>
      <c r="JH60" s="157" t="s">
        <v>2200</v>
      </c>
      <c r="JI60" s="157" t="s">
        <v>2200</v>
      </c>
      <c r="JJ60" s="157" t="s">
        <v>2200</v>
      </c>
      <c r="JK60" s="157" t="s">
        <v>2200</v>
      </c>
      <c r="JL60" s="157" t="s">
        <v>2201</v>
      </c>
      <c r="JM60" s="157" t="s">
        <v>2200</v>
      </c>
      <c r="JN60" s="157" t="s">
        <v>2200</v>
      </c>
      <c r="JO60" s="157" t="s">
        <v>2201</v>
      </c>
      <c r="JP60" s="157" t="s">
        <v>2201</v>
      </c>
      <c r="JQ60" s="157" t="s">
        <v>2201</v>
      </c>
      <c r="JR60" s="157" t="s">
        <v>2201</v>
      </c>
      <c r="JS60" s="157" t="s">
        <v>2200</v>
      </c>
      <c r="JT60" s="157" t="s">
        <v>2200</v>
      </c>
      <c r="JU60" s="157" t="s">
        <v>2201</v>
      </c>
      <c r="JV60" s="157" t="s">
        <v>2201</v>
      </c>
      <c r="JW60" s="157" t="s">
        <v>2201</v>
      </c>
      <c r="JX60" s="157" t="s">
        <v>2201</v>
      </c>
      <c r="JY60" s="157" t="s">
        <v>2201</v>
      </c>
      <c r="JZ60" s="157" t="s">
        <v>2201</v>
      </c>
      <c r="KA60" s="157" t="s">
        <v>2201</v>
      </c>
      <c r="KB60" s="157" t="s">
        <v>2201</v>
      </c>
      <c r="KC60" s="157" t="s">
        <v>2201</v>
      </c>
      <c r="KD60" s="157" t="s">
        <v>2201</v>
      </c>
      <c r="KE60" s="157" t="s">
        <v>2201</v>
      </c>
      <c r="KF60" s="157" t="s">
        <v>2201</v>
      </c>
      <c r="KG60" s="157" t="s">
        <v>2201</v>
      </c>
      <c r="KH60" s="157" t="s">
        <v>2200</v>
      </c>
      <c r="KI60" s="157" t="s">
        <v>2200</v>
      </c>
    </row>
    <row r="61" spans="1:295" ht="27" customHeight="1" x14ac:dyDescent="0.3">
      <c r="A61" s="226" t="s">
        <v>3</v>
      </c>
      <c r="B61" s="226"/>
      <c r="C61" s="225" t="s">
        <v>36</v>
      </c>
      <c r="D61" s="225"/>
      <c r="E61" s="225"/>
      <c r="F61" s="225"/>
      <c r="G61" s="225"/>
      <c r="H61" s="225"/>
      <c r="I61" s="225"/>
      <c r="J61" s="225"/>
      <c r="K61" s="225"/>
      <c r="L61" s="225"/>
      <c r="M61" s="225"/>
      <c r="N61" s="225" t="s">
        <v>2202</v>
      </c>
      <c r="O61" s="225"/>
      <c r="P61" s="225"/>
      <c r="Q61" s="225"/>
      <c r="R61" s="225"/>
      <c r="S61" s="225" t="s">
        <v>143</v>
      </c>
      <c r="T61" s="225" t="s">
        <v>36</v>
      </c>
      <c r="U61" s="225"/>
      <c r="V61" s="225"/>
      <c r="W61" s="225"/>
      <c r="X61" s="225" t="s">
        <v>720</v>
      </c>
      <c r="Y61" s="225"/>
      <c r="Z61" s="225"/>
      <c r="AA61" s="225" t="s">
        <v>14</v>
      </c>
      <c r="AB61" s="225" t="s">
        <v>36</v>
      </c>
      <c r="AC61" s="225" t="s">
        <v>2203</v>
      </c>
      <c r="AD61" s="225"/>
      <c r="AE61" s="225" t="s">
        <v>36</v>
      </c>
      <c r="AF61" s="225" t="s">
        <v>2202</v>
      </c>
      <c r="AG61" s="225"/>
      <c r="AH61" s="225" t="s">
        <v>272</v>
      </c>
      <c r="AI61" s="225"/>
      <c r="AJ61" s="225" t="s">
        <v>2203</v>
      </c>
      <c r="AK61" s="225"/>
      <c r="AL61" s="225"/>
      <c r="AM61" s="225"/>
      <c r="AN61" s="225"/>
      <c r="AO61" s="225" t="s">
        <v>2204</v>
      </c>
      <c r="AP61" s="225" t="s">
        <v>2205</v>
      </c>
      <c r="AQ61" s="225" t="s">
        <v>36</v>
      </c>
      <c r="AR61" s="225"/>
      <c r="AS61" s="225"/>
      <c r="AT61" s="225"/>
      <c r="AU61" s="225"/>
      <c r="AV61" s="225"/>
      <c r="AW61" s="225"/>
      <c r="AX61" s="225"/>
      <c r="AY61" s="225"/>
      <c r="AZ61" s="225"/>
      <c r="BA61" s="225" t="s">
        <v>281</v>
      </c>
      <c r="BB61" s="225" t="s">
        <v>143</v>
      </c>
      <c r="BC61" s="225" t="s">
        <v>762</v>
      </c>
      <c r="BD61" s="225" t="s">
        <v>49</v>
      </c>
      <c r="BE61" s="225"/>
      <c r="BF61" s="225" t="s">
        <v>36</v>
      </c>
      <c r="BG61" s="225"/>
      <c r="BH61" s="225"/>
      <c r="BI61" s="225"/>
      <c r="BJ61" s="225"/>
      <c r="BK61" s="225"/>
      <c r="BL61" s="225"/>
      <c r="BM61" s="225"/>
      <c r="BN61" s="225" t="s">
        <v>143</v>
      </c>
      <c r="BO61" s="225"/>
      <c r="BP61" s="225"/>
      <c r="BQ61" s="225"/>
      <c r="BR61" s="225"/>
      <c r="BS61" s="225"/>
      <c r="BT61" s="225" t="s">
        <v>14</v>
      </c>
      <c r="BU61" s="225"/>
      <c r="BV61" s="225" t="s">
        <v>143</v>
      </c>
      <c r="BW61" s="225" t="s">
        <v>2206</v>
      </c>
      <c r="BX61" s="225"/>
      <c r="BY61" s="225"/>
      <c r="BZ61" s="225"/>
      <c r="CA61" s="225" t="s">
        <v>36</v>
      </c>
      <c r="CB61" s="225"/>
      <c r="CC61" s="225" t="s">
        <v>2207</v>
      </c>
      <c r="CD61" s="225"/>
      <c r="CE61" s="225" t="s">
        <v>117</v>
      </c>
      <c r="CF61" s="225" t="s">
        <v>36</v>
      </c>
      <c r="CG61" s="225"/>
      <c r="CH61" s="225"/>
      <c r="CI61" s="225"/>
      <c r="CJ61" s="225" t="s">
        <v>762</v>
      </c>
      <c r="CK61" s="225"/>
      <c r="CL61" s="225" t="s">
        <v>2206</v>
      </c>
      <c r="CM61" s="225"/>
      <c r="CN61" s="225"/>
      <c r="CO61" s="225" t="s">
        <v>36</v>
      </c>
      <c r="CP61" s="225"/>
      <c r="CQ61" s="225"/>
      <c r="CR61" s="225"/>
      <c r="CS61" s="225"/>
      <c r="CT61" s="225"/>
      <c r="CU61" s="225"/>
      <c r="CV61" s="225"/>
      <c r="CW61" s="225" t="s">
        <v>2207</v>
      </c>
      <c r="CX61" s="225" t="s">
        <v>2206</v>
      </c>
      <c r="CY61" s="225"/>
      <c r="CZ61" s="225" t="s">
        <v>2208</v>
      </c>
      <c r="DA61" s="225"/>
      <c r="DB61" s="225"/>
      <c r="DC61" s="225"/>
      <c r="DD61" s="225" t="s">
        <v>36</v>
      </c>
      <c r="DE61" s="225"/>
      <c r="DF61" s="225"/>
      <c r="DG61" s="225" t="s">
        <v>2208</v>
      </c>
      <c r="DH61" s="225"/>
      <c r="DI61" s="225" t="s">
        <v>744</v>
      </c>
      <c r="DJ61" s="225"/>
      <c r="DK61" s="225" t="s">
        <v>445</v>
      </c>
      <c r="DL61" s="225" t="s">
        <v>2208</v>
      </c>
      <c r="DM61" s="225"/>
      <c r="DN61" s="225"/>
      <c r="DO61" s="225"/>
      <c r="DP61" s="225" t="s">
        <v>445</v>
      </c>
      <c r="DQ61" s="225" t="s">
        <v>2208</v>
      </c>
      <c r="DR61" s="225" t="s">
        <v>445</v>
      </c>
      <c r="DS61" s="225" t="s">
        <v>2208</v>
      </c>
      <c r="DT61" s="225"/>
      <c r="DU61" s="225"/>
      <c r="DV61" s="225"/>
      <c r="DW61" s="225" t="s">
        <v>36</v>
      </c>
      <c r="DX61" s="225" t="s">
        <v>445</v>
      </c>
      <c r="DY61" s="225" t="s">
        <v>36</v>
      </c>
      <c r="DZ61" s="225"/>
      <c r="EA61" s="225"/>
      <c r="EB61" s="225"/>
      <c r="EC61" s="225"/>
      <c r="ED61" s="225"/>
      <c r="EE61" s="225" t="s">
        <v>143</v>
      </c>
      <c r="EF61" s="225"/>
      <c r="EG61" s="225" t="s">
        <v>2208</v>
      </c>
      <c r="EH61" s="225" t="s">
        <v>143</v>
      </c>
      <c r="EI61" s="225" t="s">
        <v>2209</v>
      </c>
      <c r="EJ61" s="225" t="s">
        <v>445</v>
      </c>
      <c r="EK61" s="225" t="s">
        <v>36</v>
      </c>
      <c r="EL61" s="225"/>
      <c r="EM61" s="225"/>
      <c r="EN61" s="225"/>
      <c r="EO61" s="225"/>
      <c r="EP61" s="225"/>
      <c r="EQ61" s="225"/>
      <c r="ER61" s="225"/>
      <c r="ES61" s="225"/>
      <c r="ET61" s="225" t="s">
        <v>739</v>
      </c>
      <c r="EU61" s="225"/>
      <c r="EV61" s="225"/>
      <c r="EW61" s="225" t="s">
        <v>36</v>
      </c>
      <c r="EX61" s="225"/>
      <c r="EY61" s="225"/>
      <c r="EZ61" s="225"/>
      <c r="FA61" s="225"/>
      <c r="FB61" s="225"/>
      <c r="FC61" s="225"/>
      <c r="FD61" s="225"/>
      <c r="FE61" s="225"/>
      <c r="FF61" s="225"/>
      <c r="FG61" s="225" t="s">
        <v>752</v>
      </c>
      <c r="FH61" s="225"/>
      <c r="FI61" s="225"/>
      <c r="FJ61" s="225" t="s">
        <v>36</v>
      </c>
      <c r="FK61" s="225"/>
      <c r="FL61" s="225"/>
      <c r="FM61" s="225"/>
      <c r="FN61" s="225"/>
      <c r="FO61" s="225"/>
      <c r="FP61" s="225" t="s">
        <v>281</v>
      </c>
      <c r="FQ61" s="225" t="s">
        <v>49</v>
      </c>
      <c r="FR61" s="225"/>
      <c r="FS61" s="225"/>
      <c r="FT61" s="225"/>
      <c r="FU61" s="225"/>
      <c r="FV61" s="225"/>
      <c r="FW61" s="225" t="s">
        <v>2207</v>
      </c>
      <c r="FX61" s="225" t="s">
        <v>483</v>
      </c>
      <c r="FY61" s="225"/>
      <c r="FZ61" s="225"/>
      <c r="GA61" s="225" t="s">
        <v>445</v>
      </c>
      <c r="GB61" s="225" t="s">
        <v>2203</v>
      </c>
      <c r="GC61" s="225" t="s">
        <v>281</v>
      </c>
      <c r="GD61" s="225" t="s">
        <v>36</v>
      </c>
      <c r="GE61" s="225" t="s">
        <v>49</v>
      </c>
      <c r="GF61" s="225" t="s">
        <v>281</v>
      </c>
      <c r="GG61" s="225" t="s">
        <v>2203</v>
      </c>
      <c r="GH61" s="225" t="s">
        <v>36</v>
      </c>
      <c r="GI61" s="225" t="s">
        <v>281</v>
      </c>
      <c r="GJ61" s="225" t="s">
        <v>36</v>
      </c>
      <c r="GK61" s="225"/>
      <c r="GL61" s="225" t="s">
        <v>2210</v>
      </c>
      <c r="GM61" s="225" t="s">
        <v>36</v>
      </c>
      <c r="GN61" s="225" t="s">
        <v>49</v>
      </c>
      <c r="GO61" s="225" t="s">
        <v>36</v>
      </c>
      <c r="GP61" s="225"/>
      <c r="GQ61" s="225"/>
      <c r="GR61" s="225" t="s">
        <v>750</v>
      </c>
      <c r="GS61" s="225"/>
      <c r="GT61" s="225" t="s">
        <v>281</v>
      </c>
      <c r="GU61" s="225"/>
      <c r="GV61" s="225" t="s">
        <v>36</v>
      </c>
      <c r="GW61" s="225" t="s">
        <v>281</v>
      </c>
      <c r="GX61" s="225" t="s">
        <v>437</v>
      </c>
      <c r="GY61" s="225" t="s">
        <v>36</v>
      </c>
      <c r="GZ61" s="225"/>
      <c r="HA61" s="225" t="s">
        <v>437</v>
      </c>
      <c r="HB61" s="225" t="s">
        <v>143</v>
      </c>
      <c r="HC61" s="225"/>
      <c r="HD61" s="225"/>
      <c r="HE61" s="225"/>
      <c r="HF61" s="225"/>
      <c r="HG61" s="225"/>
      <c r="HH61" s="225"/>
      <c r="HI61" s="225"/>
      <c r="HJ61" s="225"/>
      <c r="HK61" s="225"/>
      <c r="HL61" s="225"/>
      <c r="HM61" s="225" t="s">
        <v>2211</v>
      </c>
      <c r="HN61" s="225"/>
      <c r="HO61" s="225" t="s">
        <v>143</v>
      </c>
      <c r="HP61" s="225"/>
      <c r="HQ61" s="225" t="s">
        <v>2212</v>
      </c>
      <c r="HR61" s="225"/>
      <c r="HS61" s="225" t="s">
        <v>143</v>
      </c>
      <c r="HT61" s="225"/>
      <c r="HU61" s="225" t="s">
        <v>290</v>
      </c>
      <c r="HV61" s="225"/>
      <c r="HW61" s="225" t="s">
        <v>2213</v>
      </c>
      <c r="HX61" s="225"/>
      <c r="HY61" s="225" t="s">
        <v>290</v>
      </c>
      <c r="HZ61" s="225" t="s">
        <v>36</v>
      </c>
      <c r="IA61" s="225" t="s">
        <v>162</v>
      </c>
      <c r="IB61" s="225" t="s">
        <v>78</v>
      </c>
      <c r="IC61" s="225"/>
      <c r="ID61" s="225" t="s">
        <v>2212</v>
      </c>
      <c r="IE61" s="225"/>
      <c r="IF61" s="225"/>
      <c r="IG61" s="225"/>
      <c r="IH61" s="225" t="s">
        <v>78</v>
      </c>
      <c r="II61" s="225"/>
      <c r="IJ61" s="225" t="s">
        <v>143</v>
      </c>
      <c r="IK61" s="225" t="s">
        <v>162</v>
      </c>
      <c r="IL61" s="225" t="s">
        <v>143</v>
      </c>
      <c r="IM61" s="225" t="s">
        <v>162</v>
      </c>
      <c r="IN61" s="225"/>
      <c r="IO61" s="225"/>
      <c r="IP61" s="225"/>
      <c r="IQ61" s="225"/>
      <c r="IR61" s="225" t="s">
        <v>143</v>
      </c>
      <c r="IS61" s="225" t="s">
        <v>2209</v>
      </c>
      <c r="IT61" s="225" t="s">
        <v>290</v>
      </c>
      <c r="IU61" s="225"/>
      <c r="IV61" s="225" t="s">
        <v>162</v>
      </c>
      <c r="IW61" s="225" t="s">
        <v>143</v>
      </c>
      <c r="IX61" s="225"/>
      <c r="IY61" s="225"/>
      <c r="IZ61" s="225"/>
      <c r="JA61" s="225" t="s">
        <v>36</v>
      </c>
      <c r="JB61" s="225" t="s">
        <v>784</v>
      </c>
      <c r="JC61" s="225" t="s">
        <v>36</v>
      </c>
      <c r="JD61" s="225" t="s">
        <v>69</v>
      </c>
      <c r="JE61" s="225"/>
      <c r="JF61" s="225" t="s">
        <v>36</v>
      </c>
      <c r="JG61" s="225"/>
      <c r="JH61" s="225"/>
      <c r="JI61" s="225"/>
      <c r="JJ61" s="225"/>
      <c r="JK61" s="225"/>
      <c r="JL61" s="225" t="s">
        <v>2213</v>
      </c>
      <c r="JM61" s="225" t="s">
        <v>49</v>
      </c>
      <c r="JN61" s="225"/>
      <c r="JO61" s="225" t="s">
        <v>779</v>
      </c>
      <c r="JP61" s="225"/>
      <c r="JQ61" s="225" t="s">
        <v>781</v>
      </c>
      <c r="JR61" s="225"/>
      <c r="JS61" s="225"/>
      <c r="JT61" s="225" t="s">
        <v>36</v>
      </c>
      <c r="JU61" s="225" t="s">
        <v>2212</v>
      </c>
      <c r="JV61" s="225" t="s">
        <v>354</v>
      </c>
      <c r="JW61" s="225" t="s">
        <v>2214</v>
      </c>
      <c r="JX61" s="225"/>
      <c r="JY61" s="225" t="s">
        <v>143</v>
      </c>
      <c r="JZ61" s="225"/>
      <c r="KA61" s="225"/>
      <c r="KB61" s="225"/>
      <c r="KC61" s="225"/>
      <c r="KD61" s="225"/>
      <c r="KE61" s="225"/>
      <c r="KF61" s="225" t="s">
        <v>2212</v>
      </c>
      <c r="KG61" s="225"/>
      <c r="KH61" s="225" t="s">
        <v>143</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2219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6" t="s">
        <v>1555</v>
      </c>
      <c r="B5" s="226"/>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6" t="s">
        <v>1556</v>
      </c>
      <c r="B6" s="226"/>
      <c r="C6" s="157" t="s">
        <v>2220</v>
      </c>
      <c r="D6" s="157" t="s">
        <v>2221</v>
      </c>
      <c r="E6" s="157" t="s">
        <v>2222</v>
      </c>
      <c r="F6" s="157" t="s">
        <v>2223</v>
      </c>
      <c r="G6" s="157" t="s">
        <v>2224</v>
      </c>
      <c r="H6" s="157" t="s">
        <v>2225</v>
      </c>
      <c r="I6" s="157" t="s">
        <v>2226</v>
      </c>
      <c r="J6" s="157"/>
      <c r="K6" s="157" t="s">
        <v>2227</v>
      </c>
      <c r="L6" s="157" t="s">
        <v>2228</v>
      </c>
      <c r="M6" s="157" t="s">
        <v>2229</v>
      </c>
      <c r="N6" s="157" t="s">
        <v>2230</v>
      </c>
      <c r="O6" s="157" t="s">
        <v>2231</v>
      </c>
      <c r="P6" s="157" t="s">
        <v>2232</v>
      </c>
      <c r="Q6" s="157" t="s">
        <v>2233</v>
      </c>
      <c r="R6" s="157" t="s">
        <v>2234</v>
      </c>
      <c r="S6" s="157" t="s">
        <v>2235</v>
      </c>
      <c r="T6" s="157" t="s">
        <v>2236</v>
      </c>
      <c r="U6" s="157" t="s">
        <v>2237</v>
      </c>
      <c r="V6" s="157" t="s">
        <v>2238</v>
      </c>
      <c r="W6" s="157" t="s">
        <v>2239</v>
      </c>
      <c r="X6" s="157" t="s">
        <v>2240</v>
      </c>
      <c r="Y6" s="157" t="s">
        <v>2241</v>
      </c>
      <c r="Z6" s="157" t="s">
        <v>2242</v>
      </c>
      <c r="AA6" s="157" t="s">
        <v>2243</v>
      </c>
      <c r="AB6" s="157" t="s">
        <v>2244</v>
      </c>
      <c r="AC6" s="157" t="s">
        <v>2245</v>
      </c>
      <c r="AD6" s="157" t="s">
        <v>2246</v>
      </c>
      <c r="AE6" s="157" t="s">
        <v>2247</v>
      </c>
      <c r="AF6" s="157" t="s">
        <v>2248</v>
      </c>
      <c r="AG6" s="157" t="s">
        <v>2249</v>
      </c>
      <c r="AH6" s="157" t="s">
        <v>2250</v>
      </c>
      <c r="AI6" s="157" t="s">
        <v>2251</v>
      </c>
      <c r="AJ6" s="157" t="s">
        <v>2252</v>
      </c>
      <c r="AK6" s="157" t="s">
        <v>2253</v>
      </c>
      <c r="AL6" s="157" t="s">
        <v>2254</v>
      </c>
      <c r="AM6" s="157" t="s">
        <v>2255</v>
      </c>
      <c r="AN6" s="157" t="s">
        <v>2256</v>
      </c>
      <c r="AO6" s="157" t="s">
        <v>2257</v>
      </c>
      <c r="AP6" s="157" t="s">
        <v>2258</v>
      </c>
      <c r="AQ6" s="157" t="s">
        <v>2259</v>
      </c>
      <c r="AR6" s="157" t="s">
        <v>2260</v>
      </c>
      <c r="AS6" s="157" t="s">
        <v>2261</v>
      </c>
      <c r="AT6" s="157" t="s">
        <v>2262</v>
      </c>
      <c r="AU6" s="157" t="s">
        <v>2263</v>
      </c>
      <c r="AV6" s="157" t="s">
        <v>2264</v>
      </c>
      <c r="AW6" s="157" t="s">
        <v>2265</v>
      </c>
      <c r="AX6" s="157" t="s">
        <v>2266</v>
      </c>
      <c r="AY6" s="157" t="s">
        <v>2267</v>
      </c>
      <c r="AZ6" s="157" t="s">
        <v>2268</v>
      </c>
      <c r="BA6" s="157" t="s">
        <v>2269</v>
      </c>
      <c r="BB6" s="157" t="s">
        <v>2270</v>
      </c>
      <c r="BC6" s="157" t="s">
        <v>2271</v>
      </c>
      <c r="BD6" s="157" t="s">
        <v>2272</v>
      </c>
      <c r="BE6" s="157" t="s">
        <v>2273</v>
      </c>
      <c r="BF6" s="157" t="s">
        <v>2274</v>
      </c>
      <c r="BG6" s="157" t="s">
        <v>2275</v>
      </c>
      <c r="BH6" s="157" t="s">
        <v>2276</v>
      </c>
      <c r="BI6" s="157" t="s">
        <v>2277</v>
      </c>
      <c r="BJ6" s="157" t="s">
        <v>2278</v>
      </c>
      <c r="BK6" s="157" t="s">
        <v>2279</v>
      </c>
      <c r="BL6" s="157" t="s">
        <v>2280</v>
      </c>
      <c r="BM6" s="157" t="s">
        <v>2281</v>
      </c>
      <c r="BN6" s="157" t="s">
        <v>2282</v>
      </c>
      <c r="BO6" s="157" t="s">
        <v>2283</v>
      </c>
      <c r="BP6" s="157" t="s">
        <v>2284</v>
      </c>
      <c r="BQ6" s="157" t="s">
        <v>2285</v>
      </c>
      <c r="BR6" s="157" t="s">
        <v>2286</v>
      </c>
      <c r="BS6" s="157" t="s">
        <v>2287</v>
      </c>
      <c r="BT6" s="157"/>
      <c r="BU6" s="157"/>
      <c r="BV6" s="157" t="s">
        <v>2288</v>
      </c>
      <c r="BW6" s="157" t="s">
        <v>2289</v>
      </c>
      <c r="BX6" s="157" t="s">
        <v>2290</v>
      </c>
      <c r="BY6" s="157" t="s">
        <v>2291</v>
      </c>
      <c r="BZ6" s="157" t="s">
        <v>2292</v>
      </c>
      <c r="CA6" s="157" t="s">
        <v>2293</v>
      </c>
      <c r="CB6" s="157" t="s">
        <v>2294</v>
      </c>
      <c r="CC6" s="157" t="s">
        <v>2295</v>
      </c>
      <c r="CD6" s="157" t="s">
        <v>2296</v>
      </c>
      <c r="CE6" s="157" t="s">
        <v>2297</v>
      </c>
      <c r="CF6" s="157" t="s">
        <v>2298</v>
      </c>
      <c r="CG6" s="157" t="s">
        <v>2299</v>
      </c>
      <c r="CH6" s="157" t="s">
        <v>1640</v>
      </c>
      <c r="CI6" s="157" t="s">
        <v>2300</v>
      </c>
      <c r="CJ6" s="157" t="s">
        <v>2301</v>
      </c>
      <c r="CK6" s="157" t="s">
        <v>2302</v>
      </c>
      <c r="CL6" s="157" t="s">
        <v>2303</v>
      </c>
      <c r="CM6" s="157" t="s">
        <v>2304</v>
      </c>
      <c r="CN6" s="157" t="s">
        <v>2305</v>
      </c>
      <c r="CO6" s="157" t="s">
        <v>2306</v>
      </c>
      <c r="CP6" s="157" t="s">
        <v>2307</v>
      </c>
      <c r="CQ6" s="157" t="s">
        <v>2308</v>
      </c>
      <c r="CR6" s="157" t="s">
        <v>2309</v>
      </c>
      <c r="CS6" s="157" t="s">
        <v>2310</v>
      </c>
      <c r="CT6" s="157" t="s">
        <v>2311</v>
      </c>
      <c r="CU6" s="157" t="s">
        <v>2312</v>
      </c>
      <c r="CV6" s="157" t="s">
        <v>2313</v>
      </c>
      <c r="CW6" s="157" t="s">
        <v>2314</v>
      </c>
      <c r="CX6" s="157" t="s">
        <v>2315</v>
      </c>
      <c r="CY6" s="157" t="s">
        <v>2316</v>
      </c>
      <c r="CZ6" s="157" t="s">
        <v>2317</v>
      </c>
      <c r="DA6" s="157" t="s">
        <v>2318</v>
      </c>
      <c r="DB6" s="157" t="s">
        <v>2319</v>
      </c>
      <c r="DC6" s="157" t="s">
        <v>2320</v>
      </c>
      <c r="DD6" s="157" t="s">
        <v>2321</v>
      </c>
      <c r="DE6" s="157" t="s">
        <v>2322</v>
      </c>
      <c r="DF6" s="157" t="s">
        <v>2323</v>
      </c>
      <c r="DG6" s="157" t="s">
        <v>2324</v>
      </c>
      <c r="DH6" s="157" t="s">
        <v>2325</v>
      </c>
      <c r="DI6" s="157" t="s">
        <v>2326</v>
      </c>
      <c r="DJ6" s="157" t="s">
        <v>2327</v>
      </c>
      <c r="DK6" s="157" t="s">
        <v>2328</v>
      </c>
      <c r="DL6" s="157" t="s">
        <v>2329</v>
      </c>
      <c r="DM6" s="157" t="s">
        <v>2330</v>
      </c>
      <c r="DN6" s="157" t="s">
        <v>2331</v>
      </c>
      <c r="DO6" s="157" t="s">
        <v>2332</v>
      </c>
      <c r="DP6" s="157" t="s">
        <v>2333</v>
      </c>
      <c r="DQ6" s="157" t="s">
        <v>2334</v>
      </c>
      <c r="DR6" s="157" t="s">
        <v>2335</v>
      </c>
      <c r="DS6" s="157" t="s">
        <v>2336</v>
      </c>
      <c r="DT6" s="157" t="s">
        <v>2337</v>
      </c>
      <c r="DU6" s="157" t="s">
        <v>2338</v>
      </c>
      <c r="DV6" s="157" t="s">
        <v>2339</v>
      </c>
      <c r="DW6" s="157" t="s">
        <v>2340</v>
      </c>
      <c r="DX6" s="157" t="s">
        <v>2341</v>
      </c>
      <c r="DY6" s="157" t="s">
        <v>2342</v>
      </c>
      <c r="DZ6" s="157" t="s">
        <v>2343</v>
      </c>
      <c r="EA6" s="157" t="s">
        <v>2344</v>
      </c>
      <c r="EB6" s="157" t="s">
        <v>2345</v>
      </c>
      <c r="EC6" s="157" t="s">
        <v>2346</v>
      </c>
      <c r="ED6" s="157" t="s">
        <v>2347</v>
      </c>
      <c r="EE6" s="157" t="s">
        <v>2348</v>
      </c>
      <c r="EF6" s="157" t="s">
        <v>2349</v>
      </c>
      <c r="EG6" s="157" t="s">
        <v>2350</v>
      </c>
      <c r="EH6" s="157" t="s">
        <v>2351</v>
      </c>
      <c r="EI6" s="157" t="s">
        <v>2352</v>
      </c>
      <c r="EJ6" s="157" t="s">
        <v>2353</v>
      </c>
      <c r="EK6" s="157" t="s">
        <v>2354</v>
      </c>
      <c r="EL6" s="157" t="s">
        <v>2355</v>
      </c>
      <c r="EM6" s="157" t="s">
        <v>2356</v>
      </c>
      <c r="EN6" s="157" t="s">
        <v>2357</v>
      </c>
      <c r="EO6" s="157" t="s">
        <v>2358</v>
      </c>
      <c r="EP6" s="157" t="s">
        <v>2359</v>
      </c>
      <c r="EQ6" s="157" t="s">
        <v>2360</v>
      </c>
      <c r="ER6" s="157" t="s">
        <v>2361</v>
      </c>
      <c r="ES6" s="157" t="s">
        <v>2362</v>
      </c>
      <c r="ET6" s="157" t="s">
        <v>2363</v>
      </c>
      <c r="EU6" s="157" t="s">
        <v>2364</v>
      </c>
      <c r="EV6" s="157" t="s">
        <v>2365</v>
      </c>
      <c r="EW6" s="157" t="s">
        <v>2366</v>
      </c>
      <c r="EX6" s="157" t="s">
        <v>2367</v>
      </c>
      <c r="EY6" s="157" t="s">
        <v>2368</v>
      </c>
      <c r="EZ6" s="157" t="s">
        <v>2369</v>
      </c>
      <c r="FA6" s="157" t="s">
        <v>2370</v>
      </c>
      <c r="FB6" s="157" t="s">
        <v>2371</v>
      </c>
      <c r="FC6" s="157" t="s">
        <v>2372</v>
      </c>
      <c r="FD6" s="157" t="s">
        <v>2373</v>
      </c>
      <c r="FE6" s="157" t="s">
        <v>2374</v>
      </c>
      <c r="FF6" s="157" t="s">
        <v>2375</v>
      </c>
      <c r="FG6" s="157" t="s">
        <v>2376</v>
      </c>
      <c r="FH6" s="157" t="s">
        <v>2377</v>
      </c>
      <c r="FI6" s="157" t="s">
        <v>2378</v>
      </c>
      <c r="FJ6" s="157" t="s">
        <v>2379</v>
      </c>
      <c r="FK6" s="157" t="s">
        <v>2380</v>
      </c>
      <c r="FL6" s="157" t="s">
        <v>2381</v>
      </c>
      <c r="FM6" s="157" t="s">
        <v>2382</v>
      </c>
      <c r="FN6" s="157" t="s">
        <v>2383</v>
      </c>
      <c r="FO6" s="157" t="s">
        <v>2384</v>
      </c>
      <c r="FP6" s="157" t="s">
        <v>2385</v>
      </c>
      <c r="FQ6" s="157" t="s">
        <v>2386</v>
      </c>
      <c r="FR6" s="157" t="s">
        <v>2387</v>
      </c>
      <c r="FS6" s="157" t="s">
        <v>2388</v>
      </c>
      <c r="FT6" s="157" t="s">
        <v>2389</v>
      </c>
      <c r="FU6" s="157" t="s">
        <v>2390</v>
      </c>
      <c r="FV6" s="157" t="s">
        <v>2391</v>
      </c>
      <c r="FW6" s="157" t="s">
        <v>2392</v>
      </c>
      <c r="FX6" s="157" t="s">
        <v>2393</v>
      </c>
      <c r="FY6" s="157" t="s">
        <v>2394</v>
      </c>
      <c r="FZ6" s="157" t="s">
        <v>2395</v>
      </c>
      <c r="GA6" s="157" t="s">
        <v>2396</v>
      </c>
      <c r="GB6" s="157" t="s">
        <v>2397</v>
      </c>
      <c r="GC6" s="157" t="s">
        <v>2398</v>
      </c>
      <c r="GD6" s="157" t="s">
        <v>2399</v>
      </c>
      <c r="GE6" s="157" t="s">
        <v>2400</v>
      </c>
      <c r="GF6" s="157" t="s">
        <v>2401</v>
      </c>
      <c r="GG6" s="157" t="s">
        <v>2402</v>
      </c>
      <c r="GH6" s="157" t="s">
        <v>2403</v>
      </c>
      <c r="GI6" s="157" t="s">
        <v>2404</v>
      </c>
      <c r="GJ6" s="157" t="s">
        <v>2405</v>
      </c>
      <c r="GK6" s="157" t="s">
        <v>2406</v>
      </c>
      <c r="GL6" s="157" t="s">
        <v>2407</v>
      </c>
      <c r="GM6" s="157"/>
      <c r="GN6" s="157" t="s">
        <v>2408</v>
      </c>
      <c r="GO6" s="157" t="s">
        <v>2409</v>
      </c>
      <c r="GP6" s="157" t="s">
        <v>2410</v>
      </c>
      <c r="GQ6" s="157" t="s">
        <v>2411</v>
      </c>
      <c r="GR6" s="157" t="s">
        <v>2412</v>
      </c>
      <c r="GS6" s="157" t="s">
        <v>2413</v>
      </c>
      <c r="GT6" s="157" t="s">
        <v>2414</v>
      </c>
      <c r="GU6" s="157" t="s">
        <v>2415</v>
      </c>
      <c r="GV6" s="157" t="s">
        <v>2416</v>
      </c>
      <c r="GW6" s="157" t="s">
        <v>2417</v>
      </c>
      <c r="GX6" s="157" t="s">
        <v>2418</v>
      </c>
      <c r="GY6" s="157" t="s">
        <v>2419</v>
      </c>
      <c r="GZ6" s="157" t="s">
        <v>2420</v>
      </c>
      <c r="HA6" s="157" t="s">
        <v>2421</v>
      </c>
      <c r="HB6" s="157" t="s">
        <v>2422</v>
      </c>
      <c r="HC6" s="157" t="s">
        <v>2423</v>
      </c>
      <c r="HD6" s="157" t="s">
        <v>2424</v>
      </c>
      <c r="HE6" s="157" t="s">
        <v>2425</v>
      </c>
      <c r="HF6" s="157" t="s">
        <v>2426</v>
      </c>
      <c r="HG6" s="157" t="s">
        <v>2427</v>
      </c>
      <c r="HH6" s="157" t="s">
        <v>2428</v>
      </c>
      <c r="HI6" s="157" t="s">
        <v>2429</v>
      </c>
      <c r="HJ6" s="157" t="s">
        <v>2430</v>
      </c>
      <c r="HK6" s="157" t="s">
        <v>2431</v>
      </c>
      <c r="HL6" s="157" t="s">
        <v>2432</v>
      </c>
      <c r="HM6" s="157" t="s">
        <v>2433</v>
      </c>
      <c r="HN6" s="157" t="s">
        <v>2434</v>
      </c>
      <c r="HO6" s="157" t="s">
        <v>2435</v>
      </c>
      <c r="HP6" s="157" t="s">
        <v>2436</v>
      </c>
      <c r="HQ6" s="157" t="s">
        <v>2437</v>
      </c>
      <c r="HR6" s="157" t="s">
        <v>2438</v>
      </c>
      <c r="HS6" s="157" t="s">
        <v>2439</v>
      </c>
      <c r="HT6" s="157" t="s">
        <v>2440</v>
      </c>
      <c r="HU6" s="157" t="s">
        <v>2441</v>
      </c>
      <c r="HV6" s="157" t="s">
        <v>2442</v>
      </c>
      <c r="HW6" s="157" t="s">
        <v>2443</v>
      </c>
      <c r="HX6" s="157" t="s">
        <v>2444</v>
      </c>
      <c r="HY6" s="157" t="s">
        <v>2445</v>
      </c>
      <c r="HZ6" s="157" t="s">
        <v>2446</v>
      </c>
      <c r="IA6" s="157" t="s">
        <v>2447</v>
      </c>
      <c r="IB6" s="157" t="s">
        <v>2448</v>
      </c>
      <c r="IC6" s="157" t="s">
        <v>2449</v>
      </c>
      <c r="ID6" s="157" t="s">
        <v>2450</v>
      </c>
      <c r="IE6" s="157" t="s">
        <v>2451</v>
      </c>
      <c r="IF6" s="157" t="s">
        <v>2452</v>
      </c>
      <c r="IG6" s="157" t="s">
        <v>2453</v>
      </c>
      <c r="IH6" s="157" t="s">
        <v>2454</v>
      </c>
      <c r="II6" s="157" t="s">
        <v>2455</v>
      </c>
      <c r="IJ6" s="157" t="s">
        <v>2456</v>
      </c>
      <c r="IK6" s="157" t="s">
        <v>2457</v>
      </c>
      <c r="IL6" s="157" t="s">
        <v>2458</v>
      </c>
      <c r="IM6" s="157" t="s">
        <v>2459</v>
      </c>
      <c r="IN6" s="157" t="s">
        <v>2460</v>
      </c>
      <c r="IO6" s="157" t="s">
        <v>2461</v>
      </c>
      <c r="IP6" s="157" t="s">
        <v>2462</v>
      </c>
      <c r="IQ6" s="157" t="s">
        <v>2463</v>
      </c>
      <c r="IR6" s="157" t="s">
        <v>2464</v>
      </c>
      <c r="IS6" s="157" t="s">
        <v>2465</v>
      </c>
      <c r="IT6" s="157" t="s">
        <v>2466</v>
      </c>
      <c r="IU6" s="157" t="s">
        <v>2467</v>
      </c>
      <c r="IV6" s="157" t="s">
        <v>2468</v>
      </c>
      <c r="IW6" s="157" t="s">
        <v>2469</v>
      </c>
      <c r="IX6" s="157" t="s">
        <v>2470</v>
      </c>
      <c r="IY6" s="157" t="s">
        <v>2471</v>
      </c>
      <c r="IZ6" s="157" t="s">
        <v>2472</v>
      </c>
      <c r="JA6" s="157" t="s">
        <v>2473</v>
      </c>
      <c r="JB6" s="157" t="s">
        <v>2474</v>
      </c>
      <c r="JC6" s="157" t="s">
        <v>2475</v>
      </c>
      <c r="JD6" s="157" t="s">
        <v>2476</v>
      </c>
      <c r="JE6" s="157" t="s">
        <v>2477</v>
      </c>
      <c r="JF6" s="157" t="s">
        <v>2478</v>
      </c>
      <c r="JG6" s="157" t="s">
        <v>2479</v>
      </c>
      <c r="JH6" s="157" t="s">
        <v>2480</v>
      </c>
      <c r="JI6" s="157" t="s">
        <v>2481</v>
      </c>
      <c r="JJ6" s="157" t="s">
        <v>2482</v>
      </c>
      <c r="JK6" s="157" t="s">
        <v>2483</v>
      </c>
      <c r="JL6" s="157" t="s">
        <v>2484</v>
      </c>
      <c r="JM6" s="157" t="s">
        <v>2485</v>
      </c>
      <c r="JN6" s="157" t="s">
        <v>2486</v>
      </c>
      <c r="JO6" s="157" t="s">
        <v>2487</v>
      </c>
      <c r="JP6" s="157" t="s">
        <v>2488</v>
      </c>
      <c r="JQ6" s="157" t="s">
        <v>2489</v>
      </c>
      <c r="JR6" s="157" t="s">
        <v>2490</v>
      </c>
      <c r="JS6" s="157" t="s">
        <v>2491</v>
      </c>
      <c r="JT6" s="157" t="s">
        <v>2492</v>
      </c>
      <c r="JU6" s="157" t="s">
        <v>2493</v>
      </c>
      <c r="JV6" s="157" t="s">
        <v>2494</v>
      </c>
      <c r="JW6" s="157" t="s">
        <v>2495</v>
      </c>
      <c r="JX6" s="157" t="s">
        <v>2496</v>
      </c>
      <c r="JY6" s="157" t="s">
        <v>2497</v>
      </c>
      <c r="JZ6" s="157" t="s">
        <v>2498</v>
      </c>
      <c r="KA6" s="157" t="s">
        <v>2499</v>
      </c>
      <c r="KB6" s="157" t="s">
        <v>2500</v>
      </c>
      <c r="KC6" s="157" t="s">
        <v>2501</v>
      </c>
      <c r="KD6" s="157" t="s">
        <v>2502</v>
      </c>
      <c r="KE6" s="157" t="s">
        <v>2503</v>
      </c>
      <c r="KF6" s="157" t="s">
        <v>2504</v>
      </c>
      <c r="KG6" s="157" t="s">
        <v>2505</v>
      </c>
      <c r="KH6" s="157" t="s">
        <v>2506</v>
      </c>
      <c r="KI6" s="157" t="s">
        <v>2507</v>
      </c>
    </row>
    <row r="7" spans="1:295" ht="27" customHeight="1" x14ac:dyDescent="0.3">
      <c r="A7" s="226" t="s">
        <v>25</v>
      </c>
      <c r="B7" s="226"/>
      <c r="C7" s="225" t="s">
        <v>1850</v>
      </c>
      <c r="D7" s="225"/>
      <c r="E7" s="225"/>
      <c r="F7" s="225" t="s">
        <v>1851</v>
      </c>
      <c r="G7" s="225" t="s">
        <v>1852</v>
      </c>
      <c r="H7" s="225"/>
      <c r="I7" s="225"/>
      <c r="J7" s="225"/>
      <c r="K7" s="225" t="s">
        <v>1853</v>
      </c>
      <c r="L7" s="225"/>
      <c r="M7" s="225"/>
      <c r="N7" s="225" t="s">
        <v>1854</v>
      </c>
      <c r="O7" s="225" t="s">
        <v>1855</v>
      </c>
      <c r="P7" s="225"/>
      <c r="Q7" s="225" t="s">
        <v>1856</v>
      </c>
      <c r="R7" s="225"/>
      <c r="S7" s="225" t="s">
        <v>1857</v>
      </c>
      <c r="T7" s="225"/>
      <c r="U7" s="225" t="s">
        <v>1858</v>
      </c>
      <c r="V7" s="225"/>
      <c r="W7" s="225"/>
      <c r="X7" s="225" t="s">
        <v>1859</v>
      </c>
      <c r="Y7" s="225"/>
      <c r="Z7" s="225"/>
      <c r="AA7" s="225" t="s">
        <v>1860</v>
      </c>
      <c r="AB7" s="225"/>
      <c r="AC7" s="225"/>
      <c r="AD7" s="225"/>
      <c r="AE7" s="225"/>
      <c r="AF7" s="225"/>
      <c r="AG7" s="225"/>
      <c r="AH7" s="225"/>
      <c r="AI7" s="225"/>
      <c r="AJ7" s="225" t="s">
        <v>1861</v>
      </c>
      <c r="AK7" s="225"/>
      <c r="AL7" s="225"/>
      <c r="AM7" s="225" t="s">
        <v>1862</v>
      </c>
      <c r="AN7" s="225"/>
      <c r="AO7" s="225" t="s">
        <v>1863</v>
      </c>
      <c r="AP7" s="225"/>
      <c r="AQ7" s="225" t="s">
        <v>1864</v>
      </c>
      <c r="AR7" s="225"/>
      <c r="AS7" s="225"/>
      <c r="AT7" s="225" t="s">
        <v>1865</v>
      </c>
      <c r="AU7" s="225"/>
      <c r="AV7" s="225" t="s">
        <v>1866</v>
      </c>
      <c r="AW7" s="225"/>
      <c r="AX7" s="225" t="s">
        <v>1865</v>
      </c>
      <c r="AY7" s="225"/>
      <c r="AZ7" s="225"/>
      <c r="BA7" s="225" t="s">
        <v>1867</v>
      </c>
      <c r="BB7" s="225" t="s">
        <v>1868</v>
      </c>
      <c r="BC7" s="225" t="s">
        <v>1869</v>
      </c>
      <c r="BD7" s="225"/>
      <c r="BE7" s="225"/>
      <c r="BF7" s="225" t="s">
        <v>1870</v>
      </c>
      <c r="BG7" s="225"/>
      <c r="BH7" s="225"/>
      <c r="BI7" s="225"/>
      <c r="BJ7" s="225"/>
      <c r="BK7" s="225" t="s">
        <v>1871</v>
      </c>
      <c r="BL7" s="225" t="s">
        <v>1872</v>
      </c>
      <c r="BM7" s="225"/>
      <c r="BN7" s="225" t="s">
        <v>1873</v>
      </c>
      <c r="BO7" s="225"/>
      <c r="BP7" s="225"/>
      <c r="BQ7" s="225" t="s">
        <v>1874</v>
      </c>
      <c r="BR7" s="225"/>
      <c r="BS7" s="225"/>
      <c r="BT7" s="225"/>
      <c r="BU7" s="225" t="s">
        <v>1875</v>
      </c>
      <c r="BV7" s="225" t="s">
        <v>1876</v>
      </c>
      <c r="BW7" s="225" t="s">
        <v>1877</v>
      </c>
      <c r="BX7" s="225"/>
      <c r="BY7" s="225"/>
      <c r="BZ7" s="225"/>
      <c r="CA7" s="225" t="s">
        <v>1878</v>
      </c>
      <c r="CB7" s="225"/>
      <c r="CC7" s="225"/>
      <c r="CD7" s="225"/>
      <c r="CE7" s="225"/>
      <c r="CF7" s="225" t="s">
        <v>1879</v>
      </c>
      <c r="CG7" s="225"/>
      <c r="CH7" s="225"/>
      <c r="CI7" s="225"/>
      <c r="CJ7" s="225" t="s">
        <v>1880</v>
      </c>
      <c r="CK7" s="225"/>
      <c r="CL7" s="225" t="s">
        <v>1881</v>
      </c>
      <c r="CM7" s="225"/>
      <c r="CN7" s="225" t="s">
        <v>1882</v>
      </c>
      <c r="CO7" s="225" t="s">
        <v>1883</v>
      </c>
      <c r="CP7" s="225"/>
      <c r="CQ7" s="225"/>
      <c r="CR7" s="225" t="s">
        <v>1884</v>
      </c>
      <c r="CS7" s="225"/>
      <c r="CT7" s="225"/>
      <c r="CU7" s="225"/>
      <c r="CV7" s="225"/>
      <c r="CW7" s="225" t="s">
        <v>1885</v>
      </c>
      <c r="CX7" s="225" t="s">
        <v>1886</v>
      </c>
      <c r="CY7" s="225"/>
      <c r="CZ7" s="225"/>
      <c r="DA7" s="225"/>
      <c r="DB7" s="225"/>
      <c r="DC7" s="225"/>
      <c r="DD7" s="225" t="s">
        <v>1887</v>
      </c>
      <c r="DE7" s="225"/>
      <c r="DF7" s="225"/>
      <c r="DG7" s="225" t="s">
        <v>1888</v>
      </c>
      <c r="DH7" s="225"/>
      <c r="DI7" s="225" t="s">
        <v>1889</v>
      </c>
      <c r="DJ7" s="225"/>
      <c r="DK7" s="225" t="s">
        <v>1890</v>
      </c>
      <c r="DL7" s="225" t="s">
        <v>1891</v>
      </c>
      <c r="DM7" s="225"/>
      <c r="DN7" s="225"/>
      <c r="DO7" s="225"/>
      <c r="DP7" s="225"/>
      <c r="DQ7" s="225" t="s">
        <v>1892</v>
      </c>
      <c r="DR7" s="225" t="s">
        <v>1893</v>
      </c>
      <c r="DS7" s="225" t="s">
        <v>1894</v>
      </c>
      <c r="DT7" s="225"/>
      <c r="DU7" s="225"/>
      <c r="DV7" s="225"/>
      <c r="DW7" s="225"/>
      <c r="DX7" s="225"/>
      <c r="DY7" s="225"/>
      <c r="DZ7" s="225"/>
      <c r="EA7" s="225" t="s">
        <v>1895</v>
      </c>
      <c r="EB7" s="225" t="s">
        <v>1896</v>
      </c>
      <c r="EC7" s="225"/>
      <c r="ED7" s="225"/>
      <c r="EE7" s="225" t="s">
        <v>1895</v>
      </c>
      <c r="EF7" s="225"/>
      <c r="EG7" s="225" t="s">
        <v>1897</v>
      </c>
      <c r="EH7" s="225" t="s">
        <v>1898</v>
      </c>
      <c r="EI7" s="225"/>
      <c r="EJ7" s="225" t="s">
        <v>1899</v>
      </c>
      <c r="EK7" s="225"/>
      <c r="EL7" s="225"/>
      <c r="EM7" s="225"/>
      <c r="EN7" s="225"/>
      <c r="EO7" s="225"/>
      <c r="EP7" s="225"/>
      <c r="EQ7" s="225"/>
      <c r="ER7" s="225"/>
      <c r="ES7" s="225"/>
      <c r="ET7" s="225" t="s">
        <v>1900</v>
      </c>
      <c r="EU7" s="225" t="s">
        <v>1901</v>
      </c>
      <c r="EV7" s="225" t="s">
        <v>1902</v>
      </c>
      <c r="EW7" s="225" t="s">
        <v>1903</v>
      </c>
      <c r="EX7" s="225" t="s">
        <v>1904</v>
      </c>
      <c r="EY7" s="225" t="s">
        <v>1905</v>
      </c>
      <c r="EZ7" s="225" t="s">
        <v>1906</v>
      </c>
      <c r="FA7" s="225"/>
      <c r="FB7" s="225" t="s">
        <v>1907</v>
      </c>
      <c r="FC7" s="225"/>
      <c r="FD7" s="225" t="s">
        <v>1908</v>
      </c>
      <c r="FE7" s="225"/>
      <c r="FF7" s="225"/>
      <c r="FG7" s="225" t="s">
        <v>1909</v>
      </c>
      <c r="FH7" s="225"/>
      <c r="FI7" s="225"/>
      <c r="FJ7" s="225" t="s">
        <v>1910</v>
      </c>
      <c r="FK7" s="225"/>
      <c r="FL7" s="225"/>
      <c r="FM7" s="225" t="s">
        <v>1911</v>
      </c>
      <c r="FN7" s="225"/>
      <c r="FO7" s="225"/>
      <c r="FP7" s="225" t="s">
        <v>1912</v>
      </c>
      <c r="FQ7" s="225"/>
      <c r="FR7" s="225"/>
      <c r="FS7" s="225" t="s">
        <v>1913</v>
      </c>
      <c r="FT7" s="225" t="s">
        <v>1912</v>
      </c>
      <c r="FU7" s="225"/>
      <c r="FV7" s="225"/>
      <c r="FW7" s="225"/>
      <c r="FX7" s="225" t="s">
        <v>1914</v>
      </c>
      <c r="FY7" s="225" t="s">
        <v>1915</v>
      </c>
      <c r="FZ7" s="225" t="s">
        <v>1916</v>
      </c>
      <c r="GA7" s="225" t="s">
        <v>1917</v>
      </c>
      <c r="GB7" s="225" t="s">
        <v>1918</v>
      </c>
      <c r="GC7" s="225" t="s">
        <v>1919</v>
      </c>
      <c r="GD7" s="225"/>
      <c r="GE7" s="225" t="s">
        <v>1920</v>
      </c>
      <c r="GF7" s="225" t="s">
        <v>1921</v>
      </c>
      <c r="GG7" s="225" t="s">
        <v>1922</v>
      </c>
      <c r="GH7" s="225" t="s">
        <v>1923</v>
      </c>
      <c r="GI7" s="225" t="s">
        <v>1924</v>
      </c>
      <c r="GJ7" s="225"/>
      <c r="GK7" s="225" t="s">
        <v>1923</v>
      </c>
      <c r="GL7" s="225" t="s">
        <v>1925</v>
      </c>
      <c r="GM7" s="225"/>
      <c r="GN7" s="225" t="s">
        <v>1926</v>
      </c>
      <c r="GO7" s="225" t="s">
        <v>1927</v>
      </c>
      <c r="GP7" s="225" t="s">
        <v>1922</v>
      </c>
      <c r="GQ7" s="225"/>
      <c r="GR7" s="225" t="s">
        <v>1928</v>
      </c>
      <c r="GS7" s="225"/>
      <c r="GT7" s="225"/>
      <c r="GU7" s="225" t="s">
        <v>1929</v>
      </c>
      <c r="GV7" s="225" t="s">
        <v>1924</v>
      </c>
      <c r="GW7" s="225"/>
      <c r="GX7" s="225" t="s">
        <v>1930</v>
      </c>
      <c r="GY7" s="225" t="s">
        <v>1931</v>
      </c>
      <c r="GZ7" s="225"/>
      <c r="HA7" s="225" t="s">
        <v>1930</v>
      </c>
      <c r="HB7" s="225" t="s">
        <v>1932</v>
      </c>
      <c r="HC7" s="225"/>
      <c r="HD7" s="225" t="s">
        <v>1933</v>
      </c>
      <c r="HE7" s="225" t="s">
        <v>1934</v>
      </c>
      <c r="HF7" s="225" t="s">
        <v>1935</v>
      </c>
      <c r="HG7" s="225" t="s">
        <v>1936</v>
      </c>
      <c r="HH7" s="225" t="s">
        <v>1934</v>
      </c>
      <c r="HI7" s="225" t="s">
        <v>1937</v>
      </c>
      <c r="HJ7" s="225"/>
      <c r="HK7" s="225"/>
      <c r="HL7" s="225"/>
      <c r="HM7" s="225"/>
      <c r="HN7" s="225"/>
      <c r="HO7" s="225" t="s">
        <v>1938</v>
      </c>
      <c r="HP7" s="225"/>
      <c r="HQ7" s="225"/>
      <c r="HR7" s="225"/>
      <c r="HS7" s="225"/>
      <c r="HT7" s="225"/>
      <c r="HU7" s="225"/>
      <c r="HV7" s="225"/>
      <c r="HW7" s="225"/>
      <c r="HX7" s="225"/>
      <c r="HY7" s="225" t="s">
        <v>1939</v>
      </c>
      <c r="HZ7" s="225"/>
      <c r="IA7" s="225" t="s">
        <v>1940</v>
      </c>
      <c r="IB7" s="225"/>
      <c r="IC7" s="225"/>
      <c r="ID7" s="225"/>
      <c r="IE7" s="225"/>
      <c r="IF7" s="225"/>
      <c r="IG7" s="225"/>
      <c r="IH7" s="225"/>
      <c r="II7" s="225"/>
      <c r="IJ7" s="225" t="s">
        <v>1941</v>
      </c>
      <c r="IK7" s="225"/>
      <c r="IL7" s="225"/>
      <c r="IM7" s="225"/>
      <c r="IN7" s="225"/>
      <c r="IO7" s="225" t="s">
        <v>1942</v>
      </c>
      <c r="IP7" s="225"/>
      <c r="IQ7" s="225" t="s">
        <v>1943</v>
      </c>
      <c r="IR7" s="225"/>
      <c r="IS7" s="225" t="s">
        <v>1944</v>
      </c>
      <c r="IT7" s="225"/>
      <c r="IU7" s="225"/>
      <c r="IV7" s="225"/>
      <c r="IW7" s="225" t="s">
        <v>1945</v>
      </c>
      <c r="IX7" s="225"/>
      <c r="IY7" s="225" t="s">
        <v>1946</v>
      </c>
      <c r="IZ7" s="225" t="s">
        <v>1947</v>
      </c>
      <c r="JA7" s="225" t="s">
        <v>1948</v>
      </c>
      <c r="JB7" s="225" t="s">
        <v>1949</v>
      </c>
      <c r="JC7" s="225"/>
      <c r="JD7" s="225" t="s">
        <v>1950</v>
      </c>
      <c r="JE7" s="225"/>
      <c r="JF7" s="225" t="s">
        <v>1951</v>
      </c>
      <c r="JG7" s="225"/>
      <c r="JH7" s="225"/>
      <c r="JI7" s="225" t="s">
        <v>1952</v>
      </c>
      <c r="JJ7" s="225"/>
      <c r="JK7" s="225"/>
      <c r="JL7" s="225"/>
      <c r="JM7" s="225"/>
      <c r="JN7" s="225"/>
      <c r="JO7" s="225" t="s">
        <v>1953</v>
      </c>
      <c r="JP7" s="225"/>
      <c r="JQ7" s="225" t="s">
        <v>1954</v>
      </c>
      <c r="JR7" s="225"/>
      <c r="JS7" s="225"/>
      <c r="JT7" s="225" t="s">
        <v>1955</v>
      </c>
      <c r="JU7" s="225" t="s">
        <v>1956</v>
      </c>
      <c r="JV7" s="225" t="s">
        <v>1957</v>
      </c>
      <c r="JW7" s="225" t="s">
        <v>1940</v>
      </c>
      <c r="JX7" s="225" t="s">
        <v>1958</v>
      </c>
      <c r="JY7" s="225" t="s">
        <v>1959</v>
      </c>
      <c r="JZ7" s="225" t="s">
        <v>1960</v>
      </c>
      <c r="KA7" s="225"/>
      <c r="KB7" s="225"/>
      <c r="KC7" s="225" t="s">
        <v>1961</v>
      </c>
      <c r="KD7" s="225"/>
      <c r="KE7" s="225"/>
      <c r="KF7" s="225" t="s">
        <v>1956</v>
      </c>
      <c r="KG7" s="225" t="s">
        <v>1962</v>
      </c>
      <c r="KH7" s="225" t="s">
        <v>1963</v>
      </c>
      <c r="KI7" s="225"/>
    </row>
    <row r="8" spans="1:295" ht="27" customHeight="1" x14ac:dyDescent="0.3">
      <c r="A8" s="156" t="s">
        <v>57</v>
      </c>
      <c r="B8" s="156" t="s">
        <v>426</v>
      </c>
      <c r="C8" s="157" t="s">
        <v>1964</v>
      </c>
      <c r="D8" s="157" t="s">
        <v>1965</v>
      </c>
      <c r="E8" s="157" t="s">
        <v>1966</v>
      </c>
      <c r="F8" s="157" t="s">
        <v>1967</v>
      </c>
      <c r="G8" s="157" t="s">
        <v>1968</v>
      </c>
      <c r="H8" s="157" t="s">
        <v>338</v>
      </c>
      <c r="I8" s="157" t="s">
        <v>1969</v>
      </c>
      <c r="J8" s="157" t="s">
        <v>1970</v>
      </c>
      <c r="K8" s="157" t="s">
        <v>1971</v>
      </c>
      <c r="L8" s="157" t="s">
        <v>1972</v>
      </c>
      <c r="M8" s="157" t="s">
        <v>308</v>
      </c>
      <c r="N8" s="157" t="s">
        <v>1973</v>
      </c>
      <c r="O8" s="158" t="s">
        <v>1974</v>
      </c>
      <c r="P8" s="157" t="s">
        <v>1975</v>
      </c>
      <c r="Q8" s="157" t="s">
        <v>1976</v>
      </c>
      <c r="R8" s="157" t="s">
        <v>1975</v>
      </c>
      <c r="S8" s="157" t="s">
        <v>1977</v>
      </c>
      <c r="T8" s="157" t="s">
        <v>1970</v>
      </c>
      <c r="U8" s="157" t="s">
        <v>1978</v>
      </c>
      <c r="V8" s="157" t="s">
        <v>1979</v>
      </c>
      <c r="W8" s="157" t="s">
        <v>1980</v>
      </c>
      <c r="X8" s="157" t="s">
        <v>1981</v>
      </c>
      <c r="Y8" s="157" t="s">
        <v>1982</v>
      </c>
      <c r="Z8" s="157" t="s">
        <v>1983</v>
      </c>
      <c r="AA8" s="157" t="s">
        <v>1984</v>
      </c>
      <c r="AB8" s="157" t="s">
        <v>1985</v>
      </c>
      <c r="AC8" s="157" t="s">
        <v>1986</v>
      </c>
      <c r="AD8" s="157" t="s">
        <v>1987</v>
      </c>
      <c r="AE8" s="157" t="s">
        <v>1988</v>
      </c>
      <c r="AF8" s="157" t="s">
        <v>1973</v>
      </c>
      <c r="AG8" s="157" t="s">
        <v>1974</v>
      </c>
      <c r="AH8" s="157" t="s">
        <v>1989</v>
      </c>
      <c r="AI8" s="157" t="s">
        <v>1990</v>
      </c>
      <c r="AJ8" s="158" t="s">
        <v>1991</v>
      </c>
      <c r="AK8" s="158" t="s">
        <v>1992</v>
      </c>
      <c r="AL8" s="157" t="s">
        <v>1993</v>
      </c>
      <c r="AM8" s="157" t="s">
        <v>1991</v>
      </c>
      <c r="AN8" s="157" t="s">
        <v>1992</v>
      </c>
      <c r="AO8" s="157" t="s">
        <v>1994</v>
      </c>
      <c r="AP8" s="157" t="s">
        <v>1995</v>
      </c>
      <c r="AQ8" s="157" t="s">
        <v>1996</v>
      </c>
      <c r="AR8" s="157" t="s">
        <v>1997</v>
      </c>
      <c r="AS8" s="157" t="s">
        <v>1998</v>
      </c>
      <c r="AT8" s="158" t="s">
        <v>1999</v>
      </c>
      <c r="AU8" s="158" t="s">
        <v>2000</v>
      </c>
      <c r="AV8" s="157" t="s">
        <v>2001</v>
      </c>
      <c r="AW8" s="157" t="s">
        <v>2002</v>
      </c>
      <c r="AX8" s="157" t="s">
        <v>2003</v>
      </c>
      <c r="AY8" s="157" t="s">
        <v>2004</v>
      </c>
      <c r="AZ8" s="157" t="s">
        <v>2005</v>
      </c>
      <c r="BA8" s="157" t="s">
        <v>2006</v>
      </c>
      <c r="BB8" s="158" t="s">
        <v>2007</v>
      </c>
      <c r="BC8" s="157" t="s">
        <v>2008</v>
      </c>
      <c r="BD8" s="157" t="s">
        <v>2009</v>
      </c>
      <c r="BE8" s="157" t="s">
        <v>2010</v>
      </c>
      <c r="BF8" s="157" t="s">
        <v>1999</v>
      </c>
      <c r="BG8" s="157" t="s">
        <v>2000</v>
      </c>
      <c r="BH8" s="157" t="s">
        <v>2011</v>
      </c>
      <c r="BI8" s="157" t="s">
        <v>2012</v>
      </c>
      <c r="BJ8" s="157" t="s">
        <v>2013</v>
      </c>
      <c r="BK8" s="157" t="s">
        <v>2014</v>
      </c>
      <c r="BL8" s="157" t="s">
        <v>2015</v>
      </c>
      <c r="BM8" s="157" t="s">
        <v>2016</v>
      </c>
      <c r="BN8" s="157" t="s">
        <v>2007</v>
      </c>
      <c r="BO8" s="157" t="s">
        <v>2017</v>
      </c>
      <c r="BP8" s="157" t="s">
        <v>2018</v>
      </c>
      <c r="BQ8" s="157" t="s">
        <v>2019</v>
      </c>
      <c r="BR8" s="157" t="s">
        <v>2020</v>
      </c>
      <c r="BS8" s="157" t="s">
        <v>2021</v>
      </c>
      <c r="BT8" s="157" t="s">
        <v>2022</v>
      </c>
      <c r="BU8" s="157" t="s">
        <v>2022</v>
      </c>
      <c r="BV8" s="157" t="s">
        <v>2023</v>
      </c>
      <c r="BW8" s="157" t="s">
        <v>2024</v>
      </c>
      <c r="BX8" s="157" t="s">
        <v>2025</v>
      </c>
      <c r="BY8" s="157" t="s">
        <v>2026</v>
      </c>
      <c r="BZ8" s="157" t="s">
        <v>2027</v>
      </c>
      <c r="CA8" s="157" t="s">
        <v>2028</v>
      </c>
      <c r="CB8" s="157" t="s">
        <v>2029</v>
      </c>
      <c r="CC8" s="157" t="s">
        <v>2030</v>
      </c>
      <c r="CD8" s="157" t="s">
        <v>2031</v>
      </c>
      <c r="CE8" s="157" t="s">
        <v>2032</v>
      </c>
      <c r="CF8" s="157" t="s">
        <v>2033</v>
      </c>
      <c r="CG8" s="157" t="s">
        <v>2034</v>
      </c>
      <c r="CH8" s="157" t="s">
        <v>2035</v>
      </c>
      <c r="CI8" s="157" t="s">
        <v>2036</v>
      </c>
      <c r="CJ8" s="157" t="s">
        <v>2037</v>
      </c>
      <c r="CK8" s="157" t="s">
        <v>2038</v>
      </c>
      <c r="CL8" s="157" t="s">
        <v>2039</v>
      </c>
      <c r="CM8" s="157" t="s">
        <v>2040</v>
      </c>
      <c r="CN8" s="157" t="s">
        <v>2041</v>
      </c>
      <c r="CO8" s="157" t="s">
        <v>2042</v>
      </c>
      <c r="CP8" s="157" t="s">
        <v>2043</v>
      </c>
      <c r="CQ8" s="157" t="s">
        <v>2044</v>
      </c>
      <c r="CR8" s="157" t="s">
        <v>2045</v>
      </c>
      <c r="CS8" s="157" t="s">
        <v>2046</v>
      </c>
      <c r="CT8" s="157" t="s">
        <v>2047</v>
      </c>
      <c r="CU8" s="157" t="s">
        <v>2048</v>
      </c>
      <c r="CV8" s="157" t="s">
        <v>2049</v>
      </c>
      <c r="CW8" s="157" t="s">
        <v>2050</v>
      </c>
      <c r="CX8" s="157" t="s">
        <v>2051</v>
      </c>
      <c r="CY8" s="157" t="s">
        <v>2052</v>
      </c>
      <c r="CZ8" s="157" t="s">
        <v>2053</v>
      </c>
      <c r="DA8" s="157" t="s">
        <v>2054</v>
      </c>
      <c r="DB8" s="157" t="s">
        <v>2055</v>
      </c>
      <c r="DC8" s="157" t="s">
        <v>2056</v>
      </c>
      <c r="DD8" s="157" t="s">
        <v>2035</v>
      </c>
      <c r="DE8" s="157" t="s">
        <v>2036</v>
      </c>
      <c r="DF8" s="157" t="s">
        <v>2057</v>
      </c>
      <c r="DG8" s="157" t="s">
        <v>2058</v>
      </c>
      <c r="DH8" s="157" t="s">
        <v>2059</v>
      </c>
      <c r="DI8" s="157" t="s">
        <v>2060</v>
      </c>
      <c r="DJ8" s="157" t="s">
        <v>2061</v>
      </c>
      <c r="DK8" s="157" t="s">
        <v>2062</v>
      </c>
      <c r="DL8" s="157" t="s">
        <v>2052</v>
      </c>
      <c r="DM8" s="157" t="s">
        <v>2053</v>
      </c>
      <c r="DN8" s="157" t="s">
        <v>2054</v>
      </c>
      <c r="DO8" s="157" t="s">
        <v>2063</v>
      </c>
      <c r="DP8" s="157" t="s">
        <v>2064</v>
      </c>
      <c r="DQ8" s="157" t="s">
        <v>2065</v>
      </c>
      <c r="DR8" s="157" t="s">
        <v>2066</v>
      </c>
      <c r="DS8" s="157" t="s">
        <v>2067</v>
      </c>
      <c r="DT8" s="157" t="s">
        <v>2068</v>
      </c>
      <c r="DU8" s="157" t="s">
        <v>2051</v>
      </c>
      <c r="DV8" s="157" t="s">
        <v>2052</v>
      </c>
      <c r="DW8" s="157" t="s">
        <v>2057</v>
      </c>
      <c r="DX8" s="157" t="s">
        <v>2066</v>
      </c>
      <c r="DY8" s="157" t="s">
        <v>2069</v>
      </c>
      <c r="DZ8" s="157" t="s">
        <v>2070</v>
      </c>
      <c r="EA8" s="157" t="s">
        <v>2071</v>
      </c>
      <c r="EB8" s="157" t="s">
        <v>2072</v>
      </c>
      <c r="EC8" s="157" t="s">
        <v>2073</v>
      </c>
      <c r="ED8" s="157" t="s">
        <v>2074</v>
      </c>
      <c r="EE8" s="157" t="s">
        <v>2075</v>
      </c>
      <c r="EF8" s="157" t="s">
        <v>2076</v>
      </c>
      <c r="EG8" s="157" t="s">
        <v>2009</v>
      </c>
      <c r="EH8" s="157" t="s">
        <v>2019</v>
      </c>
      <c r="EI8" s="157" t="s">
        <v>2077</v>
      </c>
      <c r="EJ8" s="157" t="s">
        <v>2078</v>
      </c>
      <c r="EK8" s="157" t="s">
        <v>2079</v>
      </c>
      <c r="EL8" s="157" t="s">
        <v>2080</v>
      </c>
      <c r="EM8" s="157" t="s">
        <v>2081</v>
      </c>
      <c r="EN8" s="157" t="s">
        <v>2082</v>
      </c>
      <c r="EO8" s="157" t="s">
        <v>2083</v>
      </c>
      <c r="EP8" s="157" t="s">
        <v>2084</v>
      </c>
      <c r="EQ8" s="157" t="s">
        <v>2085</v>
      </c>
      <c r="ER8" s="157" t="s">
        <v>2086</v>
      </c>
      <c r="ES8" s="157" t="s">
        <v>2087</v>
      </c>
      <c r="ET8" s="157" t="s">
        <v>2088</v>
      </c>
      <c r="EU8" s="157" t="s">
        <v>2089</v>
      </c>
      <c r="EV8" s="157" t="s">
        <v>2090</v>
      </c>
      <c r="EW8" s="157" t="s">
        <v>2091</v>
      </c>
      <c r="EX8" s="157" t="s">
        <v>2092</v>
      </c>
      <c r="EY8" s="157" t="s">
        <v>2093</v>
      </c>
      <c r="EZ8" s="157" t="s">
        <v>2094</v>
      </c>
      <c r="FA8" s="157" t="s">
        <v>2095</v>
      </c>
      <c r="FB8" s="157" t="s">
        <v>2076</v>
      </c>
      <c r="FC8" s="157" t="s">
        <v>2081</v>
      </c>
      <c r="FD8" s="157" t="s">
        <v>2096</v>
      </c>
      <c r="FE8" s="157" t="s">
        <v>2097</v>
      </c>
      <c r="FF8" s="157" t="s">
        <v>2098</v>
      </c>
      <c r="FG8" s="157" t="s">
        <v>2099</v>
      </c>
      <c r="FH8" s="157" t="s">
        <v>2100</v>
      </c>
      <c r="FI8" s="157" t="s">
        <v>2101</v>
      </c>
      <c r="FJ8" s="157" t="s">
        <v>2028</v>
      </c>
      <c r="FK8" s="157" t="s">
        <v>2029</v>
      </c>
      <c r="FL8" s="157" t="s">
        <v>2102</v>
      </c>
      <c r="FM8" s="157" t="s">
        <v>2069</v>
      </c>
      <c r="FN8" s="157" t="s">
        <v>2070</v>
      </c>
      <c r="FO8" s="157" t="s">
        <v>2103</v>
      </c>
      <c r="FP8" s="157" t="s">
        <v>2104</v>
      </c>
      <c r="FQ8" s="158" t="s">
        <v>2105</v>
      </c>
      <c r="FR8" s="157" t="s">
        <v>2106</v>
      </c>
      <c r="FS8" s="157" t="s">
        <v>2107</v>
      </c>
      <c r="FT8" s="157" t="s">
        <v>2108</v>
      </c>
      <c r="FU8" s="157" t="s">
        <v>2109</v>
      </c>
      <c r="FV8" s="157" t="s">
        <v>2110</v>
      </c>
      <c r="FW8" s="157" t="s">
        <v>2111</v>
      </c>
      <c r="FX8" s="157" t="s">
        <v>2112</v>
      </c>
      <c r="FY8" s="157" t="s">
        <v>2113</v>
      </c>
      <c r="FZ8" s="157" t="s">
        <v>2114</v>
      </c>
      <c r="GA8" s="157" t="s">
        <v>2078</v>
      </c>
      <c r="GB8" s="158" t="s">
        <v>2115</v>
      </c>
      <c r="GC8" s="157" t="s">
        <v>2104</v>
      </c>
      <c r="GD8" s="157" t="s">
        <v>2103</v>
      </c>
      <c r="GE8" s="157" t="s">
        <v>2116</v>
      </c>
      <c r="GF8" s="158" t="s">
        <v>2117</v>
      </c>
      <c r="GG8" s="157" t="s">
        <v>2118</v>
      </c>
      <c r="GH8" s="157" t="s">
        <v>2119</v>
      </c>
      <c r="GI8" s="157" t="s">
        <v>2051</v>
      </c>
      <c r="GJ8" s="157" t="s">
        <v>2120</v>
      </c>
      <c r="GK8" s="157" t="s">
        <v>2121</v>
      </c>
      <c r="GL8" s="157" t="s">
        <v>2122</v>
      </c>
      <c r="GM8" s="157" t="s">
        <v>2123</v>
      </c>
      <c r="GN8" s="157" t="s">
        <v>2124</v>
      </c>
      <c r="GO8" s="157" t="s">
        <v>2125</v>
      </c>
      <c r="GP8" s="157" t="s">
        <v>2126</v>
      </c>
      <c r="GQ8" s="158" t="s">
        <v>2125</v>
      </c>
      <c r="GR8" s="157" t="s">
        <v>2127</v>
      </c>
      <c r="GS8" s="157" t="s">
        <v>2128</v>
      </c>
      <c r="GT8" s="157" t="s">
        <v>2129</v>
      </c>
      <c r="GU8" s="157" t="s">
        <v>2130</v>
      </c>
      <c r="GV8" s="157" t="s">
        <v>38</v>
      </c>
      <c r="GW8" s="157" t="s">
        <v>2131</v>
      </c>
      <c r="GX8" s="157" t="s">
        <v>2132</v>
      </c>
      <c r="GY8" s="157" t="s">
        <v>2133</v>
      </c>
      <c r="GZ8" s="157" t="s">
        <v>2134</v>
      </c>
      <c r="HA8" s="157" t="s">
        <v>2135</v>
      </c>
      <c r="HB8" s="158" t="s">
        <v>2136</v>
      </c>
      <c r="HC8" s="158" t="s">
        <v>2137</v>
      </c>
      <c r="HD8" s="157" t="s">
        <v>2138</v>
      </c>
      <c r="HE8" s="157" t="s">
        <v>2138</v>
      </c>
      <c r="HF8" s="157" t="s">
        <v>2139</v>
      </c>
      <c r="HG8" s="157" t="s">
        <v>2139</v>
      </c>
      <c r="HH8" s="157" t="s">
        <v>2140</v>
      </c>
      <c r="HI8" s="158" t="s">
        <v>2136</v>
      </c>
      <c r="HJ8" s="158" t="s">
        <v>2137</v>
      </c>
      <c r="HK8" s="157" t="s">
        <v>2141</v>
      </c>
      <c r="HL8" s="157" t="s">
        <v>2142</v>
      </c>
      <c r="HM8" s="157" t="s">
        <v>2143</v>
      </c>
      <c r="HN8" s="157" t="s">
        <v>2144</v>
      </c>
      <c r="HO8" s="157" t="s">
        <v>2145</v>
      </c>
      <c r="HP8" s="157" t="s">
        <v>2146</v>
      </c>
      <c r="HQ8" s="157" t="s">
        <v>2147</v>
      </c>
      <c r="HR8" s="157" t="s">
        <v>2148</v>
      </c>
      <c r="HS8" s="157" t="s">
        <v>2149</v>
      </c>
      <c r="HT8" s="157" t="s">
        <v>2150</v>
      </c>
      <c r="HU8" s="157" t="s">
        <v>2151</v>
      </c>
      <c r="HV8" s="157" t="s">
        <v>2152</v>
      </c>
      <c r="HW8" s="157" t="s">
        <v>2153</v>
      </c>
      <c r="HX8" s="157" t="s">
        <v>2154</v>
      </c>
      <c r="HY8" s="157" t="s">
        <v>2155</v>
      </c>
      <c r="HZ8" s="157" t="s">
        <v>2156</v>
      </c>
      <c r="IA8" s="157" t="s">
        <v>2157</v>
      </c>
      <c r="IB8" s="157" t="s">
        <v>2158</v>
      </c>
      <c r="IC8" s="157" t="s">
        <v>2159</v>
      </c>
      <c r="ID8" s="157" t="s">
        <v>2160</v>
      </c>
      <c r="IE8" s="157" t="s">
        <v>2161</v>
      </c>
      <c r="IF8" s="157" t="s">
        <v>2147</v>
      </c>
      <c r="IG8" s="157" t="s">
        <v>2148</v>
      </c>
      <c r="IH8" s="157" t="s">
        <v>2162</v>
      </c>
      <c r="II8" s="157" t="s">
        <v>2163</v>
      </c>
      <c r="IJ8" s="157" t="s">
        <v>2140</v>
      </c>
      <c r="IK8" s="157" t="s">
        <v>2077</v>
      </c>
      <c r="IL8" s="158" t="s">
        <v>2164</v>
      </c>
      <c r="IM8" s="158" t="s">
        <v>2165</v>
      </c>
      <c r="IN8" s="157" t="s">
        <v>2166</v>
      </c>
      <c r="IO8" s="157" t="s">
        <v>2165</v>
      </c>
      <c r="IP8" s="157" t="s">
        <v>2167</v>
      </c>
      <c r="IQ8" s="157" t="s">
        <v>2168</v>
      </c>
      <c r="IR8" s="157" t="s">
        <v>2169</v>
      </c>
      <c r="IS8" s="158" t="s">
        <v>2167</v>
      </c>
      <c r="IT8" s="157" t="s">
        <v>2170</v>
      </c>
      <c r="IU8" s="157" t="s">
        <v>2171</v>
      </c>
      <c r="IV8" s="157" t="s">
        <v>2168</v>
      </c>
      <c r="IW8" s="158" t="s">
        <v>2164</v>
      </c>
      <c r="IX8" s="157" t="s">
        <v>2169</v>
      </c>
      <c r="IY8" s="157" t="s">
        <v>416</v>
      </c>
      <c r="IZ8" s="157" t="s">
        <v>416</v>
      </c>
      <c r="JA8" s="157" t="s">
        <v>2172</v>
      </c>
      <c r="JB8" s="157" t="s">
        <v>2173</v>
      </c>
      <c r="JC8" s="157" t="s">
        <v>2174</v>
      </c>
      <c r="JD8" s="157" t="s">
        <v>2175</v>
      </c>
      <c r="JE8" s="157" t="s">
        <v>2176</v>
      </c>
      <c r="JF8" s="157" t="s">
        <v>2174</v>
      </c>
      <c r="JG8" s="157" t="s">
        <v>2177</v>
      </c>
      <c r="JH8" s="157" t="s">
        <v>2178</v>
      </c>
      <c r="JI8" s="157" t="s">
        <v>2177</v>
      </c>
      <c r="JJ8" s="157" t="s">
        <v>2179</v>
      </c>
      <c r="JK8" s="157" t="s">
        <v>2180</v>
      </c>
      <c r="JL8" s="157" t="s">
        <v>2181</v>
      </c>
      <c r="JM8" s="157" t="s">
        <v>2182</v>
      </c>
      <c r="JN8" s="157" t="s">
        <v>2183</v>
      </c>
      <c r="JO8" s="157" t="s">
        <v>2184</v>
      </c>
      <c r="JP8" s="157" t="s">
        <v>2185</v>
      </c>
      <c r="JQ8" s="157" t="s">
        <v>2186</v>
      </c>
      <c r="JR8" s="157" t="s">
        <v>2187</v>
      </c>
      <c r="JS8" s="157" t="s">
        <v>2188</v>
      </c>
      <c r="JT8" s="157" t="s">
        <v>2189</v>
      </c>
      <c r="JU8" s="157" t="s">
        <v>2161</v>
      </c>
      <c r="JV8" s="157" t="s">
        <v>2190</v>
      </c>
      <c r="JW8" s="157" t="s">
        <v>2191</v>
      </c>
      <c r="JX8" s="157" t="s">
        <v>2192</v>
      </c>
      <c r="JY8" s="157" t="s">
        <v>2193</v>
      </c>
      <c r="JZ8" s="157" t="s">
        <v>2194</v>
      </c>
      <c r="KA8" s="157" t="s">
        <v>2141</v>
      </c>
      <c r="KB8" s="157" t="s">
        <v>2195</v>
      </c>
      <c r="KC8" s="157" t="s">
        <v>2194</v>
      </c>
      <c r="KD8" s="157" t="s">
        <v>2142</v>
      </c>
      <c r="KE8" s="157" t="s">
        <v>2196</v>
      </c>
      <c r="KF8" s="157" t="s">
        <v>2197</v>
      </c>
      <c r="KG8" s="157" t="s">
        <v>2197</v>
      </c>
      <c r="KH8" s="157" t="s">
        <v>2198</v>
      </c>
      <c r="KI8" s="157" t="s">
        <v>2021</v>
      </c>
    </row>
    <row r="9" spans="1:295" ht="18" customHeight="1" x14ac:dyDescent="0.3">
      <c r="A9" s="159" t="s">
        <v>61</v>
      </c>
      <c r="B9" s="159" t="s">
        <v>648</v>
      </c>
      <c r="C9" s="160">
        <v>0</v>
      </c>
      <c r="D9" s="160">
        <v>6.4001999999999999</v>
      </c>
      <c r="E9" s="160">
        <v>-13.532999999999999</v>
      </c>
      <c r="F9" s="160">
        <v>4.6341999999999999</v>
      </c>
      <c r="G9" s="160">
        <v>8.1641999999999992</v>
      </c>
      <c r="H9" s="160">
        <v>10.337999999999999</v>
      </c>
      <c r="I9" s="160">
        <v>14.933</v>
      </c>
      <c r="J9" s="161">
        <v>0</v>
      </c>
      <c r="K9" s="160">
        <v>20.486000000000001</v>
      </c>
      <c r="L9" s="160">
        <v>8.6016999999999992</v>
      </c>
      <c r="M9" s="160">
        <v>-8.2144999999999992</v>
      </c>
      <c r="N9" s="160">
        <v>-11.1</v>
      </c>
      <c r="O9" s="160">
        <v>-24.2</v>
      </c>
      <c r="P9" s="160">
        <v>0</v>
      </c>
      <c r="Q9" s="160">
        <v>2.4839000000000002</v>
      </c>
      <c r="R9" s="160">
        <v>-17.600000000000001</v>
      </c>
      <c r="S9" s="160">
        <v>-1.4169</v>
      </c>
      <c r="T9" s="160">
        <v>0.20569999999999999</v>
      </c>
      <c r="U9" s="160">
        <v>4.5002000000000004</v>
      </c>
      <c r="V9" s="160">
        <v>4.3484999999999996</v>
      </c>
      <c r="W9" s="160">
        <v>7.6204999999999998</v>
      </c>
      <c r="X9" s="160">
        <v>0</v>
      </c>
      <c r="Y9" s="160">
        <v>6.1165000000000003</v>
      </c>
      <c r="Z9" s="160">
        <v>2.2094</v>
      </c>
      <c r="AA9" s="161">
        <v>0</v>
      </c>
      <c r="AB9" s="160">
        <v>-0.78469999999999995</v>
      </c>
      <c r="AC9" s="160">
        <v>-0.83699999999999997</v>
      </c>
      <c r="AD9" s="160">
        <v>-0.80500000000000005</v>
      </c>
      <c r="AE9" s="160">
        <v>1.0559000000000001</v>
      </c>
      <c r="AF9" s="160">
        <v>-8.8800000000000008</v>
      </c>
      <c r="AG9" s="160">
        <v>-11</v>
      </c>
      <c r="AH9" s="160">
        <v>-0.46200000000000002</v>
      </c>
      <c r="AI9" s="160">
        <v>0.26700000000000002</v>
      </c>
      <c r="AJ9" s="160">
        <v>-14.1</v>
      </c>
      <c r="AK9" s="160">
        <v>-14.18</v>
      </c>
      <c r="AL9" s="160">
        <v>-10</v>
      </c>
      <c r="AM9" s="160">
        <v>-13.228999999999999</v>
      </c>
      <c r="AN9" s="160">
        <v>-13.35</v>
      </c>
      <c r="AO9" s="160">
        <v>6.8395999999999999</v>
      </c>
      <c r="AP9" s="160">
        <v>3.7134999999999998</v>
      </c>
      <c r="AQ9" s="160">
        <v>17.95</v>
      </c>
      <c r="AR9" s="160">
        <v>20.167999999999999</v>
      </c>
      <c r="AS9" s="160">
        <v>0</v>
      </c>
      <c r="AT9" s="160">
        <v>-13.529</v>
      </c>
      <c r="AU9" s="160">
        <v>-13.016</v>
      </c>
      <c r="AV9" s="160">
        <v>15.173999999999999</v>
      </c>
      <c r="AW9" s="160">
        <v>12.154999999999999</v>
      </c>
      <c r="AX9" s="160">
        <v>-19.155999999999999</v>
      </c>
      <c r="AY9" s="160">
        <v>-15.807</v>
      </c>
      <c r="AZ9" s="160">
        <v>7.9032</v>
      </c>
      <c r="BA9" s="160">
        <v>41.848999999999997</v>
      </c>
      <c r="BB9" s="160">
        <v>-35.905999999999999</v>
      </c>
      <c r="BC9" s="160">
        <v>4.7098000000000004</v>
      </c>
      <c r="BD9" s="160">
        <v>-4.9999000000000002</v>
      </c>
      <c r="BE9" s="160">
        <v>-4.9999000000000002</v>
      </c>
      <c r="BF9" s="160">
        <v>-20.658999999999999</v>
      </c>
      <c r="BG9" s="160">
        <v>-20.712</v>
      </c>
      <c r="BH9" s="160">
        <v>-1.4776</v>
      </c>
      <c r="BI9" s="160">
        <v>1.3141</v>
      </c>
      <c r="BJ9" s="160">
        <v>-4.9831000000000003</v>
      </c>
      <c r="BK9" s="160">
        <v>1.7899</v>
      </c>
      <c r="BL9" s="160">
        <v>0</v>
      </c>
      <c r="BM9" s="160">
        <v>0.45400000000000001</v>
      </c>
      <c r="BN9" s="160">
        <v>-127.44</v>
      </c>
      <c r="BO9" s="160">
        <v>56.764000000000003</v>
      </c>
      <c r="BP9" s="160">
        <v>56.793999999999997</v>
      </c>
      <c r="BQ9" s="160">
        <v>-24.728999999999999</v>
      </c>
      <c r="BR9" s="160">
        <v>-180.88</v>
      </c>
      <c r="BS9" s="160">
        <v>-9.1669</v>
      </c>
      <c r="BT9" s="161">
        <v>0</v>
      </c>
      <c r="BU9" s="161">
        <v>0</v>
      </c>
      <c r="BV9" s="160">
        <v>17.823</v>
      </c>
      <c r="BW9" s="160">
        <v>10.579000000000001</v>
      </c>
      <c r="BX9" s="160">
        <v>7.2698999999999998</v>
      </c>
      <c r="BY9" s="160">
        <v>-8.8698999999999995</v>
      </c>
      <c r="BZ9" s="160">
        <v>7.55</v>
      </c>
      <c r="CA9" s="160">
        <v>-8.5690000000000008</v>
      </c>
      <c r="CB9" s="160">
        <v>-8.4351000000000003</v>
      </c>
      <c r="CC9" s="160">
        <v>18.181000000000001</v>
      </c>
      <c r="CD9" s="160">
        <v>15.49</v>
      </c>
      <c r="CE9" s="160">
        <v>-7.7700000000000005E-2</v>
      </c>
      <c r="CF9" s="160">
        <v>-13.097</v>
      </c>
      <c r="CG9" s="160">
        <v>-13.132</v>
      </c>
      <c r="CH9" s="160">
        <v>-5.5994000000000002</v>
      </c>
      <c r="CI9" s="160">
        <v>0</v>
      </c>
      <c r="CJ9" s="160">
        <v>2.88</v>
      </c>
      <c r="CK9" s="160">
        <v>6.4119999999999999</v>
      </c>
      <c r="CL9" s="160">
        <v>15.3</v>
      </c>
      <c r="CM9" s="160">
        <v>12.6</v>
      </c>
      <c r="CN9" s="160">
        <v>-2.7799</v>
      </c>
      <c r="CO9" s="160">
        <v>30.216000000000001</v>
      </c>
      <c r="CP9" s="160">
        <v>30.138000000000002</v>
      </c>
      <c r="CQ9" s="160">
        <v>28.565999999999999</v>
      </c>
      <c r="CR9" s="160">
        <v>78.507999999999996</v>
      </c>
      <c r="CS9" s="160">
        <v>78.724999999999994</v>
      </c>
      <c r="CT9" s="161">
        <v>0</v>
      </c>
      <c r="CU9" s="160">
        <v>-77.350999999999999</v>
      </c>
      <c r="CV9" s="160">
        <v>0</v>
      </c>
      <c r="CW9" s="160">
        <v>3.1998000000000002</v>
      </c>
      <c r="CX9" s="160">
        <v>29.228999999999999</v>
      </c>
      <c r="CY9" s="160">
        <v>15.489000000000001</v>
      </c>
      <c r="CZ9" s="160">
        <v>16.879000000000001</v>
      </c>
      <c r="DA9" s="160">
        <v>16.702000000000002</v>
      </c>
      <c r="DB9" s="160">
        <v>-10.449</v>
      </c>
      <c r="DC9" s="160">
        <v>0.3145</v>
      </c>
      <c r="DD9" s="160">
        <v>0</v>
      </c>
      <c r="DE9" s="160">
        <v>0</v>
      </c>
      <c r="DF9" s="160">
        <v>22.553000000000001</v>
      </c>
      <c r="DG9" s="160">
        <v>1.47E-2</v>
      </c>
      <c r="DH9" s="160">
        <v>-5.4259000000000004</v>
      </c>
      <c r="DI9" s="160">
        <v>9.6</v>
      </c>
      <c r="DJ9" s="160">
        <v>9.6</v>
      </c>
      <c r="DK9" s="160">
        <v>-7.218</v>
      </c>
      <c r="DL9" s="160">
        <v>-0.748</v>
      </c>
      <c r="DM9" s="160">
        <v>50</v>
      </c>
      <c r="DN9" s="160">
        <v>4.6444000000000001</v>
      </c>
      <c r="DO9" s="160">
        <v>-0.24</v>
      </c>
      <c r="DP9" s="160">
        <v>-5.99</v>
      </c>
      <c r="DQ9" s="160">
        <v>10.407999999999999</v>
      </c>
      <c r="DR9" s="160">
        <v>-23.463000000000001</v>
      </c>
      <c r="DS9" s="160">
        <v>-4.49</v>
      </c>
      <c r="DT9" s="160">
        <v>-4.6398999999999999</v>
      </c>
      <c r="DU9" s="160">
        <v>17.13</v>
      </c>
      <c r="DV9" s="160">
        <v>19.13</v>
      </c>
      <c r="DW9" s="160">
        <v>-25.727</v>
      </c>
      <c r="DX9" s="160">
        <v>-12.663</v>
      </c>
      <c r="DY9" s="160">
        <v>-27.713000000000001</v>
      </c>
      <c r="DZ9" s="160">
        <v>-26.344999999999999</v>
      </c>
      <c r="EA9" s="160">
        <v>10.627000000000001</v>
      </c>
      <c r="EB9" s="160">
        <v>-8.3211999999999993</v>
      </c>
      <c r="EC9" s="160">
        <v>-13.465</v>
      </c>
      <c r="ED9" s="160">
        <v>-13.888</v>
      </c>
      <c r="EE9" s="160">
        <v>-13.862</v>
      </c>
      <c r="EF9" s="160">
        <v>-17.074000000000002</v>
      </c>
      <c r="EG9" s="160">
        <v>-13.553000000000001</v>
      </c>
      <c r="EH9" s="160">
        <v>-67.075000000000003</v>
      </c>
      <c r="EI9" s="160">
        <v>3.7307000000000001</v>
      </c>
      <c r="EJ9" s="160">
        <v>0</v>
      </c>
      <c r="EK9" s="160">
        <v>-13.055</v>
      </c>
      <c r="EL9" s="160">
        <v>-13.554</v>
      </c>
      <c r="EM9" s="160">
        <v>26.882000000000001</v>
      </c>
      <c r="EN9" s="160">
        <v>-17.747</v>
      </c>
      <c r="EO9" s="160">
        <v>0.10589999999999999</v>
      </c>
      <c r="EP9" s="160">
        <v>-17.923999999999999</v>
      </c>
      <c r="EQ9" s="160">
        <v>-18.414999999999999</v>
      </c>
      <c r="ER9" s="160">
        <v>-17.791</v>
      </c>
      <c r="ES9" s="160">
        <v>9.2860999999999994</v>
      </c>
      <c r="ET9" s="160">
        <v>18.048999999999999</v>
      </c>
      <c r="EU9" s="160">
        <v>-8.8598999999999997</v>
      </c>
      <c r="EV9" s="160">
        <v>0.3</v>
      </c>
      <c r="EW9" s="160">
        <v>4.2380000000000004</v>
      </c>
      <c r="EX9" s="160">
        <v>-31.434000000000001</v>
      </c>
      <c r="EY9" s="160">
        <v>-11.933999999999999</v>
      </c>
      <c r="EZ9" s="160">
        <v>-12.218999999999999</v>
      </c>
      <c r="FA9" s="160">
        <v>6.2458999999999998</v>
      </c>
      <c r="FB9" s="160">
        <v>6.2602000000000002</v>
      </c>
      <c r="FC9" s="161">
        <v>0</v>
      </c>
      <c r="FD9" s="160">
        <v>6.3734999999999999</v>
      </c>
      <c r="FE9" s="160">
        <v>0</v>
      </c>
      <c r="FF9" s="160">
        <v>0</v>
      </c>
      <c r="FG9" s="160">
        <v>3.5466000000000002</v>
      </c>
      <c r="FH9" s="160">
        <v>4.0335000000000001</v>
      </c>
      <c r="FI9" s="160">
        <v>2.8026</v>
      </c>
      <c r="FJ9" s="160">
        <v>-1.5071000000000001</v>
      </c>
      <c r="FK9" s="160">
        <v>-2.3443000000000001</v>
      </c>
      <c r="FL9" s="160">
        <v>30.811</v>
      </c>
      <c r="FM9" s="160">
        <v>11.6</v>
      </c>
      <c r="FN9" s="160">
        <v>11.218999999999999</v>
      </c>
      <c r="FO9" s="160">
        <v>30.355</v>
      </c>
      <c r="FP9" s="160">
        <v>37.231999999999999</v>
      </c>
      <c r="FQ9" s="160">
        <v>10.035</v>
      </c>
      <c r="FR9" s="160">
        <v>-6.4499000000000004</v>
      </c>
      <c r="FS9" s="160">
        <v>-3.0188999999999999</v>
      </c>
      <c r="FT9" s="160">
        <v>0.29780000000000001</v>
      </c>
      <c r="FU9" s="160">
        <v>2.0699999999999998</v>
      </c>
      <c r="FV9" s="160">
        <v>1.17</v>
      </c>
      <c r="FW9" s="160">
        <v>-11.246</v>
      </c>
      <c r="FX9" s="160">
        <v>1.5835999999999999</v>
      </c>
      <c r="FY9" s="160">
        <v>6.1679000000000004</v>
      </c>
      <c r="FZ9" s="160">
        <v>0.16300000000000001</v>
      </c>
      <c r="GA9" s="160">
        <v>2.2208000000000001</v>
      </c>
      <c r="GB9" s="160">
        <v>21.5</v>
      </c>
      <c r="GC9" s="160">
        <v>-34.284999999999997</v>
      </c>
      <c r="GD9" s="160">
        <v>-24.646999999999998</v>
      </c>
      <c r="GE9" s="160">
        <v>-2.5798999999999999</v>
      </c>
      <c r="GF9" s="160">
        <v>22.081</v>
      </c>
      <c r="GG9" s="160">
        <v>-0.1</v>
      </c>
      <c r="GH9" s="160">
        <v>21.24</v>
      </c>
      <c r="GI9" s="160">
        <v>5.226</v>
      </c>
      <c r="GJ9" s="160">
        <v>-5.4969000000000001</v>
      </c>
      <c r="GK9" s="160">
        <v>1.8287</v>
      </c>
      <c r="GL9" s="160">
        <v>5.3999999999999999E-2</v>
      </c>
      <c r="GM9" s="161">
        <v>0</v>
      </c>
      <c r="GN9" s="160">
        <v>-11.398</v>
      </c>
      <c r="GO9" s="160">
        <v>-12.532</v>
      </c>
      <c r="GP9" s="160">
        <v>1.4807999999999999</v>
      </c>
      <c r="GQ9" s="160">
        <v>-34.536999999999999</v>
      </c>
      <c r="GR9" s="160">
        <v>-16.811</v>
      </c>
      <c r="GS9" s="160">
        <v>-10.962</v>
      </c>
      <c r="GT9" s="160">
        <v>144.6</v>
      </c>
      <c r="GU9" s="160">
        <v>-2.7753999999999999</v>
      </c>
      <c r="GV9" s="160">
        <v>-10.051</v>
      </c>
      <c r="GW9" s="160">
        <v>9.2241</v>
      </c>
      <c r="GX9" s="160">
        <v>1.7479</v>
      </c>
      <c r="GY9" s="160">
        <v>8.6006999999999998</v>
      </c>
      <c r="GZ9" s="160">
        <v>8.4977</v>
      </c>
      <c r="HA9" s="160">
        <v>1</v>
      </c>
      <c r="HB9" s="160">
        <v>-2.2534000000000001</v>
      </c>
      <c r="HC9" s="160">
        <v>0</v>
      </c>
      <c r="HD9" s="160">
        <v>7.1199000000000003</v>
      </c>
      <c r="HE9" s="160">
        <v>-4.7153</v>
      </c>
      <c r="HF9" s="160">
        <v>44.604999999999997</v>
      </c>
      <c r="HG9" s="160">
        <v>39.670999999999999</v>
      </c>
      <c r="HH9" s="160">
        <v>65.081999999999994</v>
      </c>
      <c r="HI9" s="160">
        <v>49.945999999999998</v>
      </c>
      <c r="HJ9" s="160">
        <v>49.753999999999998</v>
      </c>
      <c r="HK9" s="160">
        <v>-8.4924999999999997</v>
      </c>
      <c r="HL9" s="160">
        <v>-11.087999999999999</v>
      </c>
      <c r="HM9" s="160">
        <v>-11.138999999999999</v>
      </c>
      <c r="HN9" s="160">
        <v>-12.558</v>
      </c>
      <c r="HO9" s="160">
        <v>43.18</v>
      </c>
      <c r="HP9" s="160">
        <v>44.281999999999996</v>
      </c>
      <c r="HQ9" s="160">
        <v>-15.313000000000001</v>
      </c>
      <c r="HR9" s="160">
        <v>-14.555</v>
      </c>
      <c r="HS9" s="160">
        <v>-11.542999999999999</v>
      </c>
      <c r="HT9" s="160">
        <v>-11.367000000000001</v>
      </c>
      <c r="HU9" s="160">
        <v>-0.25</v>
      </c>
      <c r="HV9" s="160">
        <v>-0.06</v>
      </c>
      <c r="HW9" s="160">
        <v>-23.899000000000001</v>
      </c>
      <c r="HX9" s="160">
        <v>-24.1</v>
      </c>
      <c r="HY9" s="160">
        <v>3.1301999999999999</v>
      </c>
      <c r="HZ9" s="160">
        <v>-8.8000000000000007</v>
      </c>
      <c r="IA9" s="160">
        <v>35.231999999999999</v>
      </c>
      <c r="IB9" s="160">
        <v>19.899999999999999</v>
      </c>
      <c r="IC9" s="160">
        <v>19.640999999999998</v>
      </c>
      <c r="ID9" s="160">
        <v>-18.7</v>
      </c>
      <c r="IE9" s="160">
        <v>-29</v>
      </c>
      <c r="IF9" s="160">
        <v>2.5998999999999999</v>
      </c>
      <c r="IG9" s="160">
        <v>1.7</v>
      </c>
      <c r="IH9" s="160">
        <v>-17.701000000000001</v>
      </c>
      <c r="II9" s="160">
        <v>-17.637</v>
      </c>
      <c r="IJ9" s="160">
        <v>-56.436</v>
      </c>
      <c r="IK9" s="160">
        <v>-4.7648999999999999</v>
      </c>
      <c r="IL9" s="160">
        <v>-289.33</v>
      </c>
      <c r="IM9" s="160">
        <v>-7.7271000000000001</v>
      </c>
      <c r="IN9" s="160">
        <v>41.57</v>
      </c>
      <c r="IO9" s="160">
        <v>126.07</v>
      </c>
      <c r="IP9" s="160">
        <v>37.615000000000002</v>
      </c>
      <c r="IQ9" s="160">
        <v>128.15</v>
      </c>
      <c r="IR9" s="160">
        <v>96.64</v>
      </c>
      <c r="IS9" s="160">
        <v>63.68</v>
      </c>
      <c r="IT9" s="160">
        <v>38.667000000000002</v>
      </c>
      <c r="IU9" s="160">
        <v>33.332999999999998</v>
      </c>
      <c r="IV9" s="160">
        <v>-23.684000000000001</v>
      </c>
      <c r="IW9" s="160">
        <v>253.28</v>
      </c>
      <c r="IX9" s="160">
        <v>-161.5</v>
      </c>
      <c r="IY9" s="160">
        <v>112.91</v>
      </c>
      <c r="IZ9" s="160">
        <v>-91.572999999999993</v>
      </c>
      <c r="JA9" s="160">
        <v>4.7600000000000003E-2</v>
      </c>
      <c r="JB9" s="160">
        <v>8.8796999999999997</v>
      </c>
      <c r="JC9" s="160">
        <v>-4.6398999999999999</v>
      </c>
      <c r="JD9" s="160">
        <v>-2.125</v>
      </c>
      <c r="JE9" s="160">
        <v>-2.1448999999999998</v>
      </c>
      <c r="JF9" s="160">
        <v>0.08</v>
      </c>
      <c r="JG9" s="160">
        <v>0.4</v>
      </c>
      <c r="JH9" s="160">
        <v>-2.9855</v>
      </c>
      <c r="JI9" s="160">
        <v>-7.6462000000000003</v>
      </c>
      <c r="JJ9" s="160">
        <v>13.624000000000001</v>
      </c>
      <c r="JK9" s="160">
        <v>-6.7062999999999997</v>
      </c>
      <c r="JL9" s="160">
        <v>15.398999999999999</v>
      </c>
      <c r="JM9" s="160">
        <v>0.4</v>
      </c>
      <c r="JN9" s="160">
        <v>-0.20899999999999999</v>
      </c>
      <c r="JO9" s="160">
        <v>0</v>
      </c>
      <c r="JP9" s="160">
        <v>0</v>
      </c>
      <c r="JQ9" s="160">
        <v>3.7088000000000001</v>
      </c>
      <c r="JR9" s="160">
        <v>3.2159</v>
      </c>
      <c r="JS9" s="160">
        <v>2.9975999999999998</v>
      </c>
      <c r="JT9" s="161">
        <v>0</v>
      </c>
      <c r="JU9" s="160">
        <v>13.898999999999999</v>
      </c>
      <c r="JV9" s="160">
        <v>6.9640000000000004</v>
      </c>
      <c r="JW9" s="160">
        <v>-0.24</v>
      </c>
      <c r="JX9" s="160">
        <v>0.37</v>
      </c>
      <c r="JY9" s="160">
        <v>-6.6390000000000002</v>
      </c>
      <c r="JZ9" s="160">
        <v>-15.281000000000001</v>
      </c>
      <c r="KA9" s="160">
        <v>-15.648</v>
      </c>
      <c r="KB9" s="160">
        <v>-3.7736999999999998</v>
      </c>
      <c r="KC9" s="160">
        <v>10.955</v>
      </c>
      <c r="KD9" s="160">
        <v>-11.031000000000001</v>
      </c>
      <c r="KE9" s="160">
        <v>0</v>
      </c>
      <c r="KF9" s="160">
        <v>-15.3</v>
      </c>
      <c r="KG9" s="160">
        <v>-1.5</v>
      </c>
      <c r="KH9" s="160">
        <v>46.476999999999997</v>
      </c>
      <c r="KI9" s="160">
        <v>-149.21</v>
      </c>
    </row>
    <row r="10" spans="1:295" ht="18" customHeight="1" x14ac:dyDescent="0.3">
      <c r="A10" s="159" t="s">
        <v>61</v>
      </c>
      <c r="B10" s="159" t="s">
        <v>649</v>
      </c>
      <c r="C10" s="162">
        <v>0</v>
      </c>
      <c r="D10" s="162">
        <v>6.4295999999999998</v>
      </c>
      <c r="E10" s="162">
        <v>-13.401</v>
      </c>
      <c r="F10" s="162">
        <v>5.9154</v>
      </c>
      <c r="G10" s="162">
        <v>7.9448999999999996</v>
      </c>
      <c r="H10" s="162">
        <v>10.874000000000001</v>
      </c>
      <c r="I10" s="162">
        <v>14.598000000000001</v>
      </c>
      <c r="J10" s="163">
        <v>0</v>
      </c>
      <c r="K10" s="162">
        <v>21.044</v>
      </c>
      <c r="L10" s="162">
        <v>9.0376999999999992</v>
      </c>
      <c r="M10" s="162">
        <v>-8.3346</v>
      </c>
      <c r="N10" s="162">
        <v>-13.319000000000001</v>
      </c>
      <c r="O10" s="162">
        <v>-22</v>
      </c>
      <c r="P10" s="162">
        <v>0</v>
      </c>
      <c r="Q10" s="162">
        <v>2.4839000000000002</v>
      </c>
      <c r="R10" s="162">
        <v>-15.398999999999999</v>
      </c>
      <c r="S10" s="162">
        <v>-1.3334999999999999</v>
      </c>
      <c r="T10" s="162">
        <v>6.8699999999999997E-2</v>
      </c>
      <c r="U10" s="162">
        <v>4.3152999999999997</v>
      </c>
      <c r="V10" s="162">
        <v>4.1196000000000002</v>
      </c>
      <c r="W10" s="162">
        <v>7.4871999999999996</v>
      </c>
      <c r="X10" s="162">
        <v>0</v>
      </c>
      <c r="Y10" s="162">
        <v>6.0754999999999999</v>
      </c>
      <c r="Z10" s="162">
        <v>2.3439000000000001</v>
      </c>
      <c r="AA10" s="163">
        <v>0</v>
      </c>
      <c r="AB10" s="162">
        <v>-0.83919999999999995</v>
      </c>
      <c r="AC10" s="162">
        <v>-1.0669999999999999</v>
      </c>
      <c r="AD10" s="162">
        <v>-1.0579000000000001</v>
      </c>
      <c r="AE10" s="162">
        <v>0.73899999999999999</v>
      </c>
      <c r="AF10" s="162">
        <v>-8.8800000000000008</v>
      </c>
      <c r="AG10" s="162">
        <v>-13.2</v>
      </c>
      <c r="AH10" s="162">
        <v>-0.24299999999999999</v>
      </c>
      <c r="AI10" s="162">
        <v>0.26700000000000002</v>
      </c>
      <c r="AJ10" s="162">
        <v>-14.728999999999999</v>
      </c>
      <c r="AK10" s="162">
        <v>-14.75</v>
      </c>
      <c r="AL10" s="162">
        <v>-10</v>
      </c>
      <c r="AM10" s="162">
        <v>-13.51</v>
      </c>
      <c r="AN10" s="162">
        <v>-13.648999999999999</v>
      </c>
      <c r="AO10" s="162">
        <v>6.6395999999999997</v>
      </c>
      <c r="AP10" s="162">
        <v>3.8717000000000001</v>
      </c>
      <c r="AQ10" s="162">
        <v>17.506</v>
      </c>
      <c r="AR10" s="162">
        <v>21.564</v>
      </c>
      <c r="AS10" s="162">
        <v>0</v>
      </c>
      <c r="AT10" s="162">
        <v>-14.333</v>
      </c>
      <c r="AU10" s="162">
        <v>-15.202</v>
      </c>
      <c r="AV10" s="162">
        <v>7.6212</v>
      </c>
      <c r="AW10" s="162">
        <v>10.891</v>
      </c>
      <c r="AX10" s="162">
        <v>-18.754000000000001</v>
      </c>
      <c r="AY10" s="162">
        <v>-16.61</v>
      </c>
      <c r="AZ10" s="162">
        <v>8.2978000000000005</v>
      </c>
      <c r="BA10" s="162">
        <v>46.808999999999997</v>
      </c>
      <c r="BB10" s="162">
        <v>-34.826999999999998</v>
      </c>
      <c r="BC10" s="162">
        <v>5.4420999999999999</v>
      </c>
      <c r="BD10" s="162">
        <v>-5.7999000000000001</v>
      </c>
      <c r="BE10" s="162">
        <v>-5.6999000000000004</v>
      </c>
      <c r="BF10" s="162">
        <v>-19.015999999999998</v>
      </c>
      <c r="BG10" s="162">
        <v>-20.184999999999999</v>
      </c>
      <c r="BH10" s="162">
        <v>-1.5479000000000001</v>
      </c>
      <c r="BI10" s="162">
        <v>1.3141</v>
      </c>
      <c r="BJ10" s="162">
        <v>-5.9619</v>
      </c>
      <c r="BK10" s="162">
        <v>1.9198999999999999</v>
      </c>
      <c r="BL10" s="162">
        <v>0</v>
      </c>
      <c r="BM10" s="162">
        <v>0.80220000000000002</v>
      </c>
      <c r="BN10" s="162">
        <v>-131.59</v>
      </c>
      <c r="BO10" s="162">
        <v>53.865000000000002</v>
      </c>
      <c r="BP10" s="162">
        <v>53.804000000000002</v>
      </c>
      <c r="BQ10" s="162">
        <v>-12.06</v>
      </c>
      <c r="BR10" s="162">
        <v>-181.74</v>
      </c>
      <c r="BS10" s="162">
        <v>-9.1669</v>
      </c>
      <c r="BT10" s="163">
        <v>0</v>
      </c>
      <c r="BU10" s="163">
        <v>0</v>
      </c>
      <c r="BV10" s="162">
        <v>16.824999999999999</v>
      </c>
      <c r="BW10" s="162">
        <v>10.220000000000001</v>
      </c>
      <c r="BX10" s="162">
        <v>7.0198999999999998</v>
      </c>
      <c r="BY10" s="162">
        <v>-9.4498999999999995</v>
      </c>
      <c r="BZ10" s="162">
        <v>7.2899000000000003</v>
      </c>
      <c r="CA10" s="162">
        <v>-10.577999999999999</v>
      </c>
      <c r="CB10" s="162">
        <v>-10.176</v>
      </c>
      <c r="CC10" s="162">
        <v>18.675999999999998</v>
      </c>
      <c r="CD10" s="162">
        <v>16.009</v>
      </c>
      <c r="CE10" s="162">
        <v>0.20300000000000001</v>
      </c>
      <c r="CF10" s="162">
        <v>-14.659000000000001</v>
      </c>
      <c r="CG10" s="162">
        <v>-14.666</v>
      </c>
      <c r="CH10" s="162">
        <v>-6.5701000000000001</v>
      </c>
      <c r="CI10" s="162">
        <v>0</v>
      </c>
      <c r="CJ10" s="162">
        <v>2.88</v>
      </c>
      <c r="CK10" s="162">
        <v>6.4119999999999999</v>
      </c>
      <c r="CL10" s="162">
        <v>14.3</v>
      </c>
      <c r="CM10" s="162">
        <v>11.3</v>
      </c>
      <c r="CN10" s="162">
        <v>-2.73</v>
      </c>
      <c r="CO10" s="162">
        <v>27.710999999999999</v>
      </c>
      <c r="CP10" s="162">
        <v>27.83</v>
      </c>
      <c r="CQ10" s="162">
        <v>26.106000000000002</v>
      </c>
      <c r="CR10" s="162">
        <v>79.058000000000007</v>
      </c>
      <c r="CS10" s="162">
        <v>79.2</v>
      </c>
      <c r="CT10" s="163">
        <v>0</v>
      </c>
      <c r="CU10" s="162">
        <v>-75.539000000000001</v>
      </c>
      <c r="CV10" s="162">
        <v>0</v>
      </c>
      <c r="CW10" s="162">
        <v>3.3473999999999999</v>
      </c>
      <c r="CX10" s="162">
        <v>27.138999999999999</v>
      </c>
      <c r="CY10" s="162">
        <v>15.64</v>
      </c>
      <c r="CZ10" s="162">
        <v>16.879000000000001</v>
      </c>
      <c r="DA10" s="162">
        <v>16.702000000000002</v>
      </c>
      <c r="DB10" s="162">
        <v>-10.279</v>
      </c>
      <c r="DC10" s="162">
        <v>0.3145</v>
      </c>
      <c r="DD10" s="162">
        <v>0</v>
      </c>
      <c r="DE10" s="162">
        <v>0</v>
      </c>
      <c r="DF10" s="162">
        <v>23.472000000000001</v>
      </c>
      <c r="DG10" s="162">
        <v>1.47E-2</v>
      </c>
      <c r="DH10" s="162">
        <v>-5.2549999999999999</v>
      </c>
      <c r="DI10" s="162">
        <v>9.6</v>
      </c>
      <c r="DJ10" s="162">
        <v>9.6</v>
      </c>
      <c r="DK10" s="162">
        <v>-6.9958</v>
      </c>
      <c r="DL10" s="162">
        <v>-0.748</v>
      </c>
      <c r="DM10" s="162">
        <v>49.054000000000002</v>
      </c>
      <c r="DN10" s="162">
        <v>4.4588999999999999</v>
      </c>
      <c r="DO10" s="162">
        <v>-0.45</v>
      </c>
      <c r="DP10" s="162">
        <v>-5.8</v>
      </c>
      <c r="DQ10" s="162">
        <v>11.475</v>
      </c>
      <c r="DR10" s="162">
        <v>-25.718</v>
      </c>
      <c r="DS10" s="162">
        <v>-5.19</v>
      </c>
      <c r="DT10" s="162">
        <v>-5.3299000000000003</v>
      </c>
      <c r="DU10" s="162">
        <v>17.75</v>
      </c>
      <c r="DV10" s="162">
        <v>18.84</v>
      </c>
      <c r="DW10" s="162">
        <v>-26.236000000000001</v>
      </c>
      <c r="DX10" s="162">
        <v>-12.945</v>
      </c>
      <c r="DY10" s="162">
        <v>-28.922999999999998</v>
      </c>
      <c r="DZ10" s="162">
        <v>-27.635999999999999</v>
      </c>
      <c r="EA10" s="162">
        <v>0</v>
      </c>
      <c r="EB10" s="162">
        <v>-10.779</v>
      </c>
      <c r="EC10" s="162">
        <v>-15.425000000000001</v>
      </c>
      <c r="ED10" s="162">
        <v>-15.759</v>
      </c>
      <c r="EE10" s="162">
        <v>-13.009</v>
      </c>
      <c r="EF10" s="162">
        <v>-16.940999999999999</v>
      </c>
      <c r="EG10" s="162">
        <v>-13.885</v>
      </c>
      <c r="EH10" s="162">
        <v>-79.569000000000003</v>
      </c>
      <c r="EI10" s="162">
        <v>1.0210999999999999</v>
      </c>
      <c r="EJ10" s="162">
        <v>0</v>
      </c>
      <c r="EK10" s="162">
        <v>-13.448</v>
      </c>
      <c r="EL10" s="162">
        <v>-13.686999999999999</v>
      </c>
      <c r="EM10" s="162">
        <v>23.053999999999998</v>
      </c>
      <c r="EN10" s="162">
        <v>-17.309999999999999</v>
      </c>
      <c r="EO10" s="162">
        <v>0.10589999999999999</v>
      </c>
      <c r="EP10" s="162">
        <v>-9.7319999999999993</v>
      </c>
      <c r="EQ10" s="162">
        <v>-20.763999999999999</v>
      </c>
      <c r="ER10" s="162">
        <v>-21.695</v>
      </c>
      <c r="ES10" s="162">
        <v>6.5353000000000003</v>
      </c>
      <c r="ET10" s="162">
        <v>12.38</v>
      </c>
      <c r="EU10" s="162">
        <v>-17.289000000000001</v>
      </c>
      <c r="EV10" s="162">
        <v>5.3</v>
      </c>
      <c r="EW10" s="162">
        <v>4.1439000000000004</v>
      </c>
      <c r="EX10" s="162">
        <v>-31.619</v>
      </c>
      <c r="EY10" s="162">
        <v>-12.494</v>
      </c>
      <c r="EZ10" s="162">
        <v>-12.646000000000001</v>
      </c>
      <c r="FA10" s="162">
        <v>6.7281000000000004</v>
      </c>
      <c r="FB10" s="162">
        <v>6.1059999999999999</v>
      </c>
      <c r="FC10" s="163">
        <v>0</v>
      </c>
      <c r="FD10" s="162">
        <v>6.6421000000000001</v>
      </c>
      <c r="FE10" s="162">
        <v>0</v>
      </c>
      <c r="FF10" s="162">
        <v>0</v>
      </c>
      <c r="FG10" s="162">
        <v>3.4007000000000001</v>
      </c>
      <c r="FH10" s="162">
        <v>3.5291999999999999</v>
      </c>
      <c r="FI10" s="162">
        <v>2.5209000000000001</v>
      </c>
      <c r="FJ10" s="162">
        <v>0.66979999999999995</v>
      </c>
      <c r="FK10" s="162">
        <v>1.5071000000000001</v>
      </c>
      <c r="FL10" s="162">
        <v>20.428999999999998</v>
      </c>
      <c r="FM10" s="162">
        <v>12.114000000000001</v>
      </c>
      <c r="FN10" s="162">
        <v>11.814</v>
      </c>
      <c r="FO10" s="162">
        <v>26.94</v>
      </c>
      <c r="FP10" s="162">
        <v>37.048999999999999</v>
      </c>
      <c r="FQ10" s="162">
        <v>18.408999999999999</v>
      </c>
      <c r="FR10" s="162">
        <v>-11.228999999999999</v>
      </c>
      <c r="FS10" s="162">
        <v>-3.5114999999999998</v>
      </c>
      <c r="FT10" s="162">
        <v>0.31519999999999998</v>
      </c>
      <c r="FU10" s="162">
        <v>2.83</v>
      </c>
      <c r="FV10" s="162">
        <v>1.47</v>
      </c>
      <c r="FW10" s="162">
        <v>-17.969000000000001</v>
      </c>
      <c r="FX10" s="162">
        <v>1.6553</v>
      </c>
      <c r="FY10" s="162">
        <v>6.0308999999999999</v>
      </c>
      <c r="FZ10" s="162">
        <v>0.109</v>
      </c>
      <c r="GA10" s="162">
        <v>2.1991000000000001</v>
      </c>
      <c r="GB10" s="162">
        <v>15.529</v>
      </c>
      <c r="GC10" s="162">
        <v>-35.567999999999998</v>
      </c>
      <c r="GD10" s="162">
        <v>-25.007000000000001</v>
      </c>
      <c r="GE10" s="162">
        <v>-1.6198999999999999</v>
      </c>
      <c r="GF10" s="162">
        <v>19.843</v>
      </c>
      <c r="GG10" s="162">
        <v>-0.1</v>
      </c>
      <c r="GH10" s="162">
        <v>20.123000000000001</v>
      </c>
      <c r="GI10" s="162">
        <v>4.4562999999999997</v>
      </c>
      <c r="GJ10" s="162">
        <v>-4.8631000000000002</v>
      </c>
      <c r="GK10" s="162">
        <v>1.7767999999999999</v>
      </c>
      <c r="GL10" s="162">
        <v>5.3999999999999999E-2</v>
      </c>
      <c r="GM10" s="163">
        <v>0</v>
      </c>
      <c r="GN10" s="162">
        <v>-11.097</v>
      </c>
      <c r="GO10" s="162">
        <v>-13.18</v>
      </c>
      <c r="GP10" s="162">
        <v>3.7208999999999999</v>
      </c>
      <c r="GQ10" s="162">
        <v>-33.695999999999998</v>
      </c>
      <c r="GR10" s="162">
        <v>-12.94</v>
      </c>
      <c r="GS10" s="162">
        <v>-11.275</v>
      </c>
      <c r="GT10" s="162">
        <v>138.6</v>
      </c>
      <c r="GU10" s="162">
        <v>-3.3288000000000002</v>
      </c>
      <c r="GV10" s="162">
        <v>-10.154</v>
      </c>
      <c r="GW10" s="162">
        <v>10.180999999999999</v>
      </c>
      <c r="GX10" s="162">
        <v>2.4521000000000002</v>
      </c>
      <c r="GY10" s="162">
        <v>8.2857000000000003</v>
      </c>
      <c r="GZ10" s="162">
        <v>8.1971000000000007</v>
      </c>
      <c r="HA10" s="162">
        <v>1</v>
      </c>
      <c r="HB10" s="162">
        <v>-1.3245</v>
      </c>
      <c r="HC10" s="162">
        <v>0</v>
      </c>
      <c r="HD10" s="162">
        <v>5.8699000000000003</v>
      </c>
      <c r="HE10" s="162">
        <v>0</v>
      </c>
      <c r="HF10" s="162">
        <v>43.040999999999997</v>
      </c>
      <c r="HG10" s="162">
        <v>34.639000000000003</v>
      </c>
      <c r="HH10" s="162">
        <v>67.387</v>
      </c>
      <c r="HI10" s="162">
        <v>49.936</v>
      </c>
      <c r="HJ10" s="162">
        <v>49.753999999999998</v>
      </c>
      <c r="HK10" s="162">
        <v>-8.9841999999999995</v>
      </c>
      <c r="HL10" s="162">
        <v>-11.411</v>
      </c>
      <c r="HM10" s="162">
        <v>0</v>
      </c>
      <c r="HN10" s="162">
        <v>-12.234</v>
      </c>
      <c r="HO10" s="162">
        <v>43.18</v>
      </c>
      <c r="HP10" s="162">
        <v>39.642000000000003</v>
      </c>
      <c r="HQ10" s="162">
        <v>-15.528</v>
      </c>
      <c r="HR10" s="162">
        <v>-14.923</v>
      </c>
      <c r="HS10" s="162">
        <v>-11.234999999999999</v>
      </c>
      <c r="HT10" s="162">
        <v>-11.162000000000001</v>
      </c>
      <c r="HU10" s="162">
        <v>-0.26</v>
      </c>
      <c r="HV10" s="162">
        <v>-0.43</v>
      </c>
      <c r="HW10" s="162">
        <v>-23.798999999999999</v>
      </c>
      <c r="HX10" s="162">
        <v>-24.2</v>
      </c>
      <c r="HY10" s="162">
        <v>3.2711999999999999</v>
      </c>
      <c r="HZ10" s="162">
        <v>-8.8000000000000007</v>
      </c>
      <c r="IA10" s="162">
        <v>33.116</v>
      </c>
      <c r="IB10" s="162">
        <v>21.216999999999999</v>
      </c>
      <c r="IC10" s="162">
        <v>21.096</v>
      </c>
      <c r="ID10" s="162">
        <v>-18.7</v>
      </c>
      <c r="IE10" s="162">
        <v>-30.298999999999999</v>
      </c>
      <c r="IF10" s="162">
        <v>1.2999000000000001</v>
      </c>
      <c r="IG10" s="162">
        <v>0.8</v>
      </c>
      <c r="IH10" s="162">
        <v>-17.701000000000001</v>
      </c>
      <c r="II10" s="162">
        <v>-17.637</v>
      </c>
      <c r="IJ10" s="162">
        <v>-62.2</v>
      </c>
      <c r="IK10" s="162">
        <v>-5.8068999999999997</v>
      </c>
      <c r="IL10" s="162">
        <v>-285.64999999999998</v>
      </c>
      <c r="IM10" s="162">
        <v>-5.5801999999999996</v>
      </c>
      <c r="IN10" s="162">
        <v>36.895000000000003</v>
      </c>
      <c r="IO10" s="162">
        <v>118.87</v>
      </c>
      <c r="IP10" s="162">
        <v>43.26</v>
      </c>
      <c r="IQ10" s="162">
        <v>124.95</v>
      </c>
      <c r="IR10" s="162">
        <v>88.561999999999998</v>
      </c>
      <c r="IS10" s="162">
        <v>61.652999999999999</v>
      </c>
      <c r="IT10" s="162">
        <v>34.213000000000001</v>
      </c>
      <c r="IU10" s="162">
        <v>37.999000000000002</v>
      </c>
      <c r="IV10" s="162">
        <v>-22.312999999999999</v>
      </c>
      <c r="IW10" s="162">
        <v>251.53</v>
      </c>
      <c r="IX10" s="162">
        <v>-159.43</v>
      </c>
      <c r="IY10" s="162">
        <v>111.78</v>
      </c>
      <c r="IZ10" s="162">
        <v>-91.9</v>
      </c>
      <c r="JA10" s="162">
        <v>-0.16239999999999999</v>
      </c>
      <c r="JB10" s="162">
        <v>8.8796999999999997</v>
      </c>
      <c r="JC10" s="162">
        <v>-4.8</v>
      </c>
      <c r="JD10" s="162">
        <v>-2.1480000000000001</v>
      </c>
      <c r="JE10" s="162">
        <v>-2.1509999999999998</v>
      </c>
      <c r="JF10" s="162">
        <v>0.24</v>
      </c>
      <c r="JG10" s="162">
        <v>0.32</v>
      </c>
      <c r="JH10" s="162">
        <v>-2.5568</v>
      </c>
      <c r="JI10" s="162">
        <v>-7.6462000000000003</v>
      </c>
      <c r="JJ10" s="162">
        <v>13.304</v>
      </c>
      <c r="JK10" s="162">
        <v>-6.6482999999999999</v>
      </c>
      <c r="JL10" s="162">
        <v>15.699</v>
      </c>
      <c r="JM10" s="162">
        <v>0.23100000000000001</v>
      </c>
      <c r="JN10" s="162">
        <v>1.546</v>
      </c>
      <c r="JO10" s="162">
        <v>0</v>
      </c>
      <c r="JP10" s="162">
        <v>0</v>
      </c>
      <c r="JQ10" s="162">
        <v>3.6972</v>
      </c>
      <c r="JR10" s="162">
        <v>3.2008999999999999</v>
      </c>
      <c r="JS10" s="162">
        <v>3.4523000000000001</v>
      </c>
      <c r="JT10" s="163">
        <v>0</v>
      </c>
      <c r="JU10" s="162">
        <v>14.3</v>
      </c>
      <c r="JV10" s="162">
        <v>7.2382999999999997</v>
      </c>
      <c r="JW10" s="162">
        <v>-0.28000000000000003</v>
      </c>
      <c r="JX10" s="162">
        <v>0.37</v>
      </c>
      <c r="JY10" s="162">
        <v>-6.2492999999999999</v>
      </c>
      <c r="JZ10" s="162">
        <v>-15.446999999999999</v>
      </c>
      <c r="KA10" s="162">
        <v>-16.529</v>
      </c>
      <c r="KB10" s="162">
        <v>-3.4108999999999998</v>
      </c>
      <c r="KC10" s="162">
        <v>10.199999999999999</v>
      </c>
      <c r="KD10" s="162">
        <v>-10.829000000000001</v>
      </c>
      <c r="KE10" s="162">
        <v>0</v>
      </c>
      <c r="KF10" s="162">
        <v>-15.699</v>
      </c>
      <c r="KG10" s="162">
        <v>-1.2</v>
      </c>
      <c r="KH10" s="162">
        <v>48.503</v>
      </c>
      <c r="KI10" s="162">
        <v>-147.88999999999999</v>
      </c>
    </row>
    <row r="11" spans="1:295" ht="18" customHeight="1" x14ac:dyDescent="0.3">
      <c r="A11" s="159" t="s">
        <v>61</v>
      </c>
      <c r="B11" s="159" t="s">
        <v>650</v>
      </c>
      <c r="C11" s="162">
        <v>0</v>
      </c>
      <c r="D11" s="162">
        <v>5.9843999999999999</v>
      </c>
      <c r="E11" s="162">
        <v>-12.374000000000001</v>
      </c>
      <c r="F11" s="162">
        <v>6.7442000000000002</v>
      </c>
      <c r="G11" s="162">
        <v>8.1316000000000006</v>
      </c>
      <c r="H11" s="162">
        <v>11.304</v>
      </c>
      <c r="I11" s="162">
        <v>14.917999999999999</v>
      </c>
      <c r="J11" s="163">
        <v>0</v>
      </c>
      <c r="K11" s="162">
        <v>21.853999999999999</v>
      </c>
      <c r="L11" s="162">
        <v>9.5086999999999993</v>
      </c>
      <c r="M11" s="162">
        <v>-9.1354000000000006</v>
      </c>
      <c r="N11" s="162">
        <v>-13.319000000000001</v>
      </c>
      <c r="O11" s="162">
        <v>-22</v>
      </c>
      <c r="P11" s="162">
        <v>0</v>
      </c>
      <c r="Q11" s="162">
        <v>2.4839000000000002</v>
      </c>
      <c r="R11" s="162">
        <v>-17.600000000000001</v>
      </c>
      <c r="S11" s="162">
        <v>-1.3032999999999999</v>
      </c>
      <c r="T11" s="162">
        <v>0.4788</v>
      </c>
      <c r="U11" s="162">
        <v>4.4528999999999996</v>
      </c>
      <c r="V11" s="162">
        <v>4.1920999999999999</v>
      </c>
      <c r="W11" s="162">
        <v>7.6151</v>
      </c>
      <c r="X11" s="162">
        <v>0</v>
      </c>
      <c r="Y11" s="162">
        <v>6.1940999999999997</v>
      </c>
      <c r="Z11" s="162">
        <v>2.3315000000000001</v>
      </c>
      <c r="AA11" s="163">
        <v>0</v>
      </c>
      <c r="AB11" s="162">
        <v>-0.76090000000000002</v>
      </c>
      <c r="AC11" s="162">
        <v>-1.0029999999999999</v>
      </c>
      <c r="AD11" s="162">
        <v>-0.99</v>
      </c>
      <c r="AE11" s="162">
        <v>0.96499999999999997</v>
      </c>
      <c r="AF11" s="162">
        <v>-8.8800000000000008</v>
      </c>
      <c r="AG11" s="162">
        <v>-11</v>
      </c>
      <c r="AH11" s="162">
        <v>-0.11899999999999999</v>
      </c>
      <c r="AI11" s="162">
        <v>0.27200000000000002</v>
      </c>
      <c r="AJ11" s="162">
        <v>-14.09</v>
      </c>
      <c r="AK11" s="162">
        <v>-13.829000000000001</v>
      </c>
      <c r="AL11" s="162">
        <v>-10</v>
      </c>
      <c r="AM11" s="162">
        <v>-13.38</v>
      </c>
      <c r="AN11" s="162">
        <v>-13.409000000000001</v>
      </c>
      <c r="AO11" s="162">
        <v>6.9078999999999997</v>
      </c>
      <c r="AP11" s="162">
        <v>3.8531</v>
      </c>
      <c r="AQ11" s="162">
        <v>20.678999999999998</v>
      </c>
      <c r="AR11" s="162">
        <v>23.501000000000001</v>
      </c>
      <c r="AS11" s="162">
        <v>0</v>
      </c>
      <c r="AT11" s="162">
        <v>-13.395</v>
      </c>
      <c r="AU11" s="162">
        <v>-12.904</v>
      </c>
      <c r="AV11" s="162">
        <v>0.1148</v>
      </c>
      <c r="AW11" s="162">
        <v>0.69510000000000005</v>
      </c>
      <c r="AX11" s="162">
        <v>-16.744</v>
      </c>
      <c r="AY11" s="162">
        <v>-14.601000000000001</v>
      </c>
      <c r="AZ11" s="162">
        <v>6.7195999999999998</v>
      </c>
      <c r="BA11" s="162">
        <v>36.067999999999998</v>
      </c>
      <c r="BB11" s="162">
        <v>-30.913</v>
      </c>
      <c r="BC11" s="162">
        <v>6.2899000000000003</v>
      </c>
      <c r="BD11" s="162">
        <v>-5.3998999999999997</v>
      </c>
      <c r="BE11" s="162">
        <v>-5.3998999999999997</v>
      </c>
      <c r="BF11" s="162">
        <v>-22.837</v>
      </c>
      <c r="BG11" s="162">
        <v>-22.29</v>
      </c>
      <c r="BH11" s="162">
        <v>-1.5801000000000001</v>
      </c>
      <c r="BI11" s="162">
        <v>1.3141</v>
      </c>
      <c r="BJ11" s="162">
        <v>-5.0313999999999997</v>
      </c>
      <c r="BK11" s="162">
        <v>1.6398999999999999</v>
      </c>
      <c r="BL11" s="162">
        <v>0</v>
      </c>
      <c r="BM11" s="162">
        <v>0</v>
      </c>
      <c r="BN11" s="162">
        <v>-140.01</v>
      </c>
      <c r="BO11" s="162">
        <v>54.963000000000001</v>
      </c>
      <c r="BP11" s="162">
        <v>54.872</v>
      </c>
      <c r="BQ11" s="162">
        <v>-15.701000000000001</v>
      </c>
      <c r="BR11" s="162">
        <v>-190.31</v>
      </c>
      <c r="BS11" s="162">
        <v>-9.1669</v>
      </c>
      <c r="BT11" s="163">
        <v>0</v>
      </c>
      <c r="BU11" s="163">
        <v>0</v>
      </c>
      <c r="BV11" s="162">
        <v>16.824999999999999</v>
      </c>
      <c r="BW11" s="162">
        <v>10.449</v>
      </c>
      <c r="BX11" s="162">
        <v>7.09</v>
      </c>
      <c r="BY11" s="162">
        <v>-9.4498999999999995</v>
      </c>
      <c r="BZ11" s="162">
        <v>7.26</v>
      </c>
      <c r="CA11" s="162">
        <v>-7.6313000000000004</v>
      </c>
      <c r="CB11" s="162">
        <v>-7.0955000000000004</v>
      </c>
      <c r="CC11" s="162">
        <v>16.036000000000001</v>
      </c>
      <c r="CD11" s="162">
        <v>13.648</v>
      </c>
      <c r="CE11" s="162">
        <v>0.41360000000000002</v>
      </c>
      <c r="CF11" s="162">
        <v>-13.023999999999999</v>
      </c>
      <c r="CG11" s="162">
        <v>-13.548999999999999</v>
      </c>
      <c r="CH11" s="162">
        <v>-4.7541000000000002</v>
      </c>
      <c r="CI11" s="162">
        <v>0</v>
      </c>
      <c r="CJ11" s="162">
        <v>2.88</v>
      </c>
      <c r="CK11" s="162">
        <v>6.4119999999999999</v>
      </c>
      <c r="CL11" s="162">
        <v>14.199</v>
      </c>
      <c r="CM11" s="162">
        <v>10.699</v>
      </c>
      <c r="CN11" s="162">
        <v>-2.5299</v>
      </c>
      <c r="CO11" s="162">
        <v>28.303000000000001</v>
      </c>
      <c r="CP11" s="162">
        <v>28.361999999999998</v>
      </c>
      <c r="CQ11" s="162">
        <v>26.741</v>
      </c>
      <c r="CR11" s="162">
        <v>79.852999999999994</v>
      </c>
      <c r="CS11" s="162">
        <v>80.067999999999998</v>
      </c>
      <c r="CT11" s="163">
        <v>0</v>
      </c>
      <c r="CU11" s="162">
        <v>-78.429000000000002</v>
      </c>
      <c r="CV11" s="162">
        <v>0</v>
      </c>
      <c r="CW11" s="162">
        <v>3.2061000000000002</v>
      </c>
      <c r="CX11" s="162">
        <v>29.068999999999999</v>
      </c>
      <c r="CY11" s="162">
        <v>14.659000000000001</v>
      </c>
      <c r="CZ11" s="162">
        <v>16.879000000000001</v>
      </c>
      <c r="DA11" s="162">
        <v>16.702000000000002</v>
      </c>
      <c r="DB11" s="162">
        <v>-9.7299000000000007</v>
      </c>
      <c r="DC11" s="162">
        <v>0.3145</v>
      </c>
      <c r="DD11" s="162">
        <v>0</v>
      </c>
      <c r="DE11" s="162">
        <v>0</v>
      </c>
      <c r="DF11" s="162">
        <v>24.015000000000001</v>
      </c>
      <c r="DG11" s="162">
        <v>1.47E-2</v>
      </c>
      <c r="DH11" s="162">
        <v>-4.9893000000000001</v>
      </c>
      <c r="DI11" s="162">
        <v>9.6</v>
      </c>
      <c r="DJ11" s="162">
        <v>9.6</v>
      </c>
      <c r="DK11" s="162">
        <v>-7.3120000000000003</v>
      </c>
      <c r="DL11" s="162">
        <v>-0.93500000000000005</v>
      </c>
      <c r="DM11" s="162">
        <v>48.738</v>
      </c>
      <c r="DN11" s="162">
        <v>4.2732999999999999</v>
      </c>
      <c r="DO11" s="162">
        <v>-0.7</v>
      </c>
      <c r="DP11" s="162">
        <v>-5.65</v>
      </c>
      <c r="DQ11" s="162">
        <v>11.151</v>
      </c>
      <c r="DR11" s="162">
        <v>-24.960999999999999</v>
      </c>
      <c r="DS11" s="162">
        <v>-5</v>
      </c>
      <c r="DT11" s="162">
        <v>-5.0998999999999999</v>
      </c>
      <c r="DU11" s="162">
        <v>16.670000000000002</v>
      </c>
      <c r="DV11" s="162">
        <v>18.5</v>
      </c>
      <c r="DW11" s="162">
        <v>-26.436</v>
      </c>
      <c r="DX11" s="162">
        <v>-12.981</v>
      </c>
      <c r="DY11" s="162">
        <v>-26.768999999999998</v>
      </c>
      <c r="DZ11" s="162">
        <v>-25.372</v>
      </c>
      <c r="EA11" s="162">
        <v>0</v>
      </c>
      <c r="EB11" s="162">
        <v>-9.6437000000000008</v>
      </c>
      <c r="EC11" s="162">
        <v>-15.516</v>
      </c>
      <c r="ED11" s="162">
        <v>-14.769</v>
      </c>
      <c r="EE11" s="162">
        <v>-17.039000000000001</v>
      </c>
      <c r="EF11" s="162">
        <v>-21.184000000000001</v>
      </c>
      <c r="EG11" s="162">
        <v>-13.422000000000001</v>
      </c>
      <c r="EH11" s="162">
        <v>-78.909000000000006</v>
      </c>
      <c r="EI11" s="162">
        <v>3.3039000000000001</v>
      </c>
      <c r="EJ11" s="162">
        <v>0</v>
      </c>
      <c r="EK11" s="162">
        <v>-13.444000000000001</v>
      </c>
      <c r="EL11" s="162">
        <v>-13.699</v>
      </c>
      <c r="EM11" s="162">
        <v>22.873999999999999</v>
      </c>
      <c r="EN11" s="162">
        <v>-17.827000000000002</v>
      </c>
      <c r="EO11" s="162">
        <v>0.10589999999999999</v>
      </c>
      <c r="EP11" s="162">
        <v>-11.78</v>
      </c>
      <c r="EQ11" s="162">
        <v>-19.805</v>
      </c>
      <c r="ER11" s="162">
        <v>-19.53</v>
      </c>
      <c r="ES11" s="162">
        <v>7.9156000000000004</v>
      </c>
      <c r="ET11" s="162">
        <v>12.398999999999999</v>
      </c>
      <c r="EU11" s="162">
        <v>-15.638999999999999</v>
      </c>
      <c r="EV11" s="162">
        <v>0</v>
      </c>
      <c r="EW11" s="162">
        <v>4.1940999999999997</v>
      </c>
      <c r="EX11" s="162">
        <v>-30.8</v>
      </c>
      <c r="EY11" s="162">
        <v>-11.881</v>
      </c>
      <c r="EZ11" s="162">
        <v>-12.054</v>
      </c>
      <c r="FA11" s="162">
        <v>5.9970999999999997</v>
      </c>
      <c r="FB11" s="162">
        <v>7.4050000000000002</v>
      </c>
      <c r="FC11" s="163">
        <v>0</v>
      </c>
      <c r="FD11" s="162">
        <v>6.7214</v>
      </c>
      <c r="FE11" s="162">
        <v>0</v>
      </c>
      <c r="FF11" s="162">
        <v>0</v>
      </c>
      <c r="FG11" s="162">
        <v>3.5594999999999999</v>
      </c>
      <c r="FH11" s="162">
        <v>3.3271000000000002</v>
      </c>
      <c r="FI11" s="162">
        <v>3.1654</v>
      </c>
      <c r="FJ11" s="162">
        <v>-1.3395999999999999</v>
      </c>
      <c r="FK11" s="162">
        <v>-1.3395999999999999</v>
      </c>
      <c r="FL11" s="162">
        <v>30.141999999999999</v>
      </c>
      <c r="FM11" s="162">
        <v>10.302</v>
      </c>
      <c r="FN11" s="162">
        <v>10.052</v>
      </c>
      <c r="FO11" s="162">
        <v>32.351999999999997</v>
      </c>
      <c r="FP11" s="162">
        <v>39.042999999999999</v>
      </c>
      <c r="FQ11" s="162">
        <v>13.893000000000001</v>
      </c>
      <c r="FR11" s="162">
        <v>-8.6298999999999992</v>
      </c>
      <c r="FS11" s="162">
        <v>-2.2078000000000002</v>
      </c>
      <c r="FT11" s="162">
        <v>0.27950000000000003</v>
      </c>
      <c r="FU11" s="162">
        <v>1.76</v>
      </c>
      <c r="FV11" s="162">
        <v>1.63</v>
      </c>
      <c r="FW11" s="162">
        <v>-13.683</v>
      </c>
      <c r="FX11" s="162">
        <v>1.6797</v>
      </c>
      <c r="FY11" s="162">
        <v>6.1679000000000004</v>
      </c>
      <c r="FZ11" s="162">
        <v>0.13300000000000001</v>
      </c>
      <c r="GA11" s="162">
        <v>2.2818999999999998</v>
      </c>
      <c r="GB11" s="162">
        <v>21.95</v>
      </c>
      <c r="GC11" s="162">
        <v>-35.222000000000001</v>
      </c>
      <c r="GD11" s="162">
        <v>-24.922000000000001</v>
      </c>
      <c r="GE11" s="162">
        <v>-2.4799000000000002</v>
      </c>
      <c r="GF11" s="162">
        <v>21.911000000000001</v>
      </c>
      <c r="GG11" s="162">
        <v>-0.1</v>
      </c>
      <c r="GH11" s="162">
        <v>21.434000000000001</v>
      </c>
      <c r="GI11" s="162">
        <v>4.9953000000000003</v>
      </c>
      <c r="GJ11" s="162">
        <v>-5.2984</v>
      </c>
      <c r="GK11" s="162">
        <v>1.6882999999999999</v>
      </c>
      <c r="GL11" s="162">
        <v>5.3999999999999999E-2</v>
      </c>
      <c r="GM11" s="163">
        <v>0</v>
      </c>
      <c r="GN11" s="162">
        <v>-10.518000000000001</v>
      </c>
      <c r="GO11" s="162">
        <v>-12.709</v>
      </c>
      <c r="GP11" s="162">
        <v>5.8022</v>
      </c>
      <c r="GQ11" s="162">
        <v>-35.377000000000002</v>
      </c>
      <c r="GR11" s="162">
        <v>-14.885999999999999</v>
      </c>
      <c r="GS11" s="162">
        <v>-11.766</v>
      </c>
      <c r="GT11" s="162">
        <v>143.87</v>
      </c>
      <c r="GU11" s="162">
        <v>-3.2635000000000001</v>
      </c>
      <c r="GV11" s="162">
        <v>-10.481</v>
      </c>
      <c r="GW11" s="162">
        <v>9.1841000000000008</v>
      </c>
      <c r="GX11" s="162">
        <v>2.5270999999999999</v>
      </c>
      <c r="GY11" s="162">
        <v>8.4101999999999997</v>
      </c>
      <c r="GZ11" s="162">
        <v>8.3157999999999994</v>
      </c>
      <c r="HA11" s="162">
        <v>2.1930000000000001</v>
      </c>
      <c r="HB11" s="162">
        <v>0</v>
      </c>
      <c r="HC11" s="162">
        <v>0</v>
      </c>
      <c r="HD11" s="162">
        <v>7.5399000000000003</v>
      </c>
      <c r="HE11" s="162">
        <v>-3.94</v>
      </c>
      <c r="HF11" s="162">
        <v>47.366</v>
      </c>
      <c r="HG11" s="162">
        <v>39.415999999999997</v>
      </c>
      <c r="HH11" s="162">
        <v>66.343000000000004</v>
      </c>
      <c r="HI11" s="162">
        <v>49.936</v>
      </c>
      <c r="HJ11" s="162">
        <v>49.753999999999998</v>
      </c>
      <c r="HK11" s="162">
        <v>-8.1196999999999999</v>
      </c>
      <c r="HL11" s="162">
        <v>-10.539</v>
      </c>
      <c r="HM11" s="162">
        <v>0</v>
      </c>
      <c r="HN11" s="162">
        <v>0</v>
      </c>
      <c r="HO11" s="162">
        <v>43.18</v>
      </c>
      <c r="HP11" s="162">
        <v>39.642000000000003</v>
      </c>
      <c r="HQ11" s="162">
        <v>-14.561</v>
      </c>
      <c r="HR11" s="162">
        <v>-13.852</v>
      </c>
      <c r="HS11" s="162">
        <v>-9.9863</v>
      </c>
      <c r="HT11" s="162">
        <v>-10.074</v>
      </c>
      <c r="HU11" s="162">
        <v>-0.73</v>
      </c>
      <c r="HV11" s="162">
        <v>-0.39</v>
      </c>
      <c r="HW11" s="162">
        <v>-23</v>
      </c>
      <c r="HX11" s="162">
        <v>-22.798999999999999</v>
      </c>
      <c r="HY11" s="162">
        <v>3.1998000000000002</v>
      </c>
      <c r="HZ11" s="162">
        <v>-8.0799000000000003</v>
      </c>
      <c r="IA11" s="162">
        <v>31.613</v>
      </c>
      <c r="IB11" s="162">
        <v>21.175000000000001</v>
      </c>
      <c r="IC11" s="162">
        <v>20.876999999999999</v>
      </c>
      <c r="ID11" s="162">
        <v>-18.7</v>
      </c>
      <c r="IE11" s="162">
        <v>-29.899000000000001</v>
      </c>
      <c r="IF11" s="162">
        <v>1.7</v>
      </c>
      <c r="IG11" s="162">
        <v>0.8</v>
      </c>
      <c r="IH11" s="162">
        <v>-17.437999999999999</v>
      </c>
      <c r="II11" s="162">
        <v>-17.608000000000001</v>
      </c>
      <c r="IJ11" s="162">
        <v>-56.755000000000003</v>
      </c>
      <c r="IK11" s="162">
        <v>-7.3052999999999999</v>
      </c>
      <c r="IL11" s="162">
        <v>-285.23</v>
      </c>
      <c r="IM11" s="162">
        <v>-7.3524000000000003</v>
      </c>
      <c r="IN11" s="162">
        <v>36.805999999999997</v>
      </c>
      <c r="IO11" s="162">
        <v>123.21</v>
      </c>
      <c r="IP11" s="162">
        <v>38.99</v>
      </c>
      <c r="IQ11" s="162">
        <v>122.61</v>
      </c>
      <c r="IR11" s="162">
        <v>91.590999999999994</v>
      </c>
      <c r="IS11" s="162">
        <v>65.147000000000006</v>
      </c>
      <c r="IT11" s="162">
        <v>37.779000000000003</v>
      </c>
      <c r="IU11" s="162">
        <v>38.097999999999999</v>
      </c>
      <c r="IV11" s="162">
        <v>-17.954999999999998</v>
      </c>
      <c r="IW11" s="162">
        <v>254.83</v>
      </c>
      <c r="IX11" s="162">
        <v>-160.88999999999999</v>
      </c>
      <c r="IY11" s="162">
        <v>114.97</v>
      </c>
      <c r="IZ11" s="162">
        <v>-92.884</v>
      </c>
      <c r="JA11" s="162">
        <v>-0.2087</v>
      </c>
      <c r="JB11" s="162">
        <v>8.8796999999999997</v>
      </c>
      <c r="JC11" s="162">
        <v>-4.1599000000000004</v>
      </c>
      <c r="JD11" s="162">
        <v>-2.1189</v>
      </c>
      <c r="JE11" s="162">
        <v>-2.1240000000000001</v>
      </c>
      <c r="JF11" s="162">
        <v>-0.64</v>
      </c>
      <c r="JG11" s="162">
        <v>1.84</v>
      </c>
      <c r="JH11" s="162">
        <v>-2.6114999999999999</v>
      </c>
      <c r="JI11" s="162">
        <v>-8.3482000000000003</v>
      </c>
      <c r="JJ11" s="162">
        <v>14.268000000000001</v>
      </c>
      <c r="JK11" s="162">
        <v>-6.4744000000000002</v>
      </c>
      <c r="JL11" s="162">
        <v>15.199</v>
      </c>
      <c r="JM11" s="162">
        <v>-0.38800000000000001</v>
      </c>
      <c r="JN11" s="162">
        <v>0.39900000000000002</v>
      </c>
      <c r="JO11" s="162">
        <v>0</v>
      </c>
      <c r="JP11" s="162">
        <v>0</v>
      </c>
      <c r="JQ11" s="162">
        <v>3.7625000000000002</v>
      </c>
      <c r="JR11" s="162">
        <v>2.6673</v>
      </c>
      <c r="JS11" s="162">
        <v>3.6236999999999999</v>
      </c>
      <c r="JT11" s="163">
        <v>0</v>
      </c>
      <c r="JU11" s="162">
        <v>14.5</v>
      </c>
      <c r="JV11" s="162">
        <v>7.1018999999999997</v>
      </c>
      <c r="JW11" s="162">
        <v>-0.35</v>
      </c>
      <c r="JX11" s="162">
        <v>0.37</v>
      </c>
      <c r="JY11" s="162">
        <v>-8.1667000000000005</v>
      </c>
      <c r="JZ11" s="162">
        <v>-14.816000000000001</v>
      </c>
      <c r="KA11" s="162">
        <v>-15.616</v>
      </c>
      <c r="KB11" s="162">
        <v>-4.2698999999999998</v>
      </c>
      <c r="KC11" s="162">
        <v>10.922000000000001</v>
      </c>
      <c r="KD11" s="162">
        <v>-10.984</v>
      </c>
      <c r="KE11" s="162">
        <v>0</v>
      </c>
      <c r="KF11" s="162">
        <v>-15.898999999999999</v>
      </c>
      <c r="KG11" s="162">
        <v>-1.3998999999999999</v>
      </c>
      <c r="KH11" s="162">
        <v>51.390999999999998</v>
      </c>
      <c r="KI11" s="162">
        <v>-151.04</v>
      </c>
    </row>
    <row r="12" spans="1:295" ht="18" customHeight="1" x14ac:dyDescent="0.3">
      <c r="A12" s="159" t="s">
        <v>61</v>
      </c>
      <c r="B12" s="159" t="s">
        <v>651</v>
      </c>
      <c r="C12" s="162">
        <v>0</v>
      </c>
      <c r="D12" s="162">
        <v>5.681</v>
      </c>
      <c r="E12" s="162">
        <v>-11.696999999999999</v>
      </c>
      <c r="F12" s="162">
        <v>7.8411</v>
      </c>
      <c r="G12" s="162">
        <v>8.3224999999999998</v>
      </c>
      <c r="H12" s="162">
        <v>10.858000000000001</v>
      </c>
      <c r="I12" s="162">
        <v>14.962999999999999</v>
      </c>
      <c r="J12" s="163">
        <v>0</v>
      </c>
      <c r="K12" s="162">
        <v>21.995000000000001</v>
      </c>
      <c r="L12" s="162">
        <v>9.6917000000000009</v>
      </c>
      <c r="M12" s="162">
        <v>-8.9410000000000007</v>
      </c>
      <c r="N12" s="162">
        <v>-11.1</v>
      </c>
      <c r="O12" s="162">
        <v>-26.399000000000001</v>
      </c>
      <c r="P12" s="162">
        <v>0</v>
      </c>
      <c r="Q12" s="162">
        <v>1.6559999999999999</v>
      </c>
      <c r="R12" s="162">
        <v>-19.798999999999999</v>
      </c>
      <c r="S12" s="162">
        <v>-1.2128000000000001</v>
      </c>
      <c r="T12" s="162">
        <v>0.9204</v>
      </c>
      <c r="U12" s="162">
        <v>4.2378999999999998</v>
      </c>
      <c r="V12" s="162">
        <v>4.0232999999999999</v>
      </c>
      <c r="W12" s="162">
        <v>7.1929999999999996</v>
      </c>
      <c r="X12" s="162">
        <v>0</v>
      </c>
      <c r="Y12" s="162">
        <v>6.2840999999999996</v>
      </c>
      <c r="Z12" s="162">
        <v>2.2866</v>
      </c>
      <c r="AA12" s="163">
        <v>0</v>
      </c>
      <c r="AB12" s="162">
        <v>-1.1335</v>
      </c>
      <c r="AC12" s="162">
        <v>-1.1629</v>
      </c>
      <c r="AD12" s="162">
        <v>-1.139</v>
      </c>
      <c r="AE12" s="162">
        <v>1</v>
      </c>
      <c r="AF12" s="162">
        <v>-6.6599000000000004</v>
      </c>
      <c r="AG12" s="162">
        <v>-8.8000000000000007</v>
      </c>
      <c r="AH12" s="162">
        <v>-8.5000000000000006E-2</v>
      </c>
      <c r="AI12" s="162">
        <v>0.27500000000000002</v>
      </c>
      <c r="AJ12" s="162">
        <v>-12.68</v>
      </c>
      <c r="AK12" s="162">
        <v>-12.8</v>
      </c>
      <c r="AL12" s="162">
        <v>-10</v>
      </c>
      <c r="AM12" s="162">
        <v>-14.398999999999999</v>
      </c>
      <c r="AN12" s="162">
        <v>-14.47</v>
      </c>
      <c r="AO12" s="162">
        <v>6.1047000000000002</v>
      </c>
      <c r="AP12" s="162">
        <v>3.3969999999999998</v>
      </c>
      <c r="AQ12" s="162">
        <v>19.146000000000001</v>
      </c>
      <c r="AR12" s="162">
        <v>21.026</v>
      </c>
      <c r="AS12" s="162">
        <v>0</v>
      </c>
      <c r="AT12" s="162">
        <v>-13.797000000000001</v>
      </c>
      <c r="AU12" s="162">
        <v>-13.403</v>
      </c>
      <c r="AV12" s="162">
        <v>4.9927000000000001</v>
      </c>
      <c r="AW12" s="162">
        <v>3.9422999999999999</v>
      </c>
      <c r="AX12" s="162">
        <v>-16.61</v>
      </c>
      <c r="AY12" s="162">
        <v>-18.218</v>
      </c>
      <c r="AZ12" s="162">
        <v>8.2978000000000005</v>
      </c>
      <c r="BA12" s="162">
        <v>41.375</v>
      </c>
      <c r="BB12" s="162">
        <v>-31.919</v>
      </c>
      <c r="BC12" s="162">
        <v>6.5521000000000003</v>
      </c>
      <c r="BD12" s="162">
        <v>-5.1999000000000004</v>
      </c>
      <c r="BE12" s="162">
        <v>-5.1999000000000004</v>
      </c>
      <c r="BF12" s="162">
        <v>-21.172999999999998</v>
      </c>
      <c r="BG12" s="162">
        <v>-19.372</v>
      </c>
      <c r="BH12" s="162">
        <v>-1.6107</v>
      </c>
      <c r="BI12" s="162">
        <v>1.3141</v>
      </c>
      <c r="BJ12" s="162">
        <v>-5.8879000000000001</v>
      </c>
      <c r="BK12" s="162">
        <v>1.36</v>
      </c>
      <c r="BL12" s="162">
        <v>0</v>
      </c>
      <c r="BM12" s="162">
        <v>0</v>
      </c>
      <c r="BN12" s="162">
        <v>-134.25</v>
      </c>
      <c r="BO12" s="162">
        <v>53.804000000000002</v>
      </c>
      <c r="BP12" s="162">
        <v>53.987000000000002</v>
      </c>
      <c r="BQ12" s="162">
        <v>-16.367000000000001</v>
      </c>
      <c r="BR12" s="162">
        <v>-192.76</v>
      </c>
      <c r="BS12" s="162">
        <v>-9.1669</v>
      </c>
      <c r="BT12" s="163">
        <v>0</v>
      </c>
      <c r="BU12" s="163">
        <v>0</v>
      </c>
      <c r="BV12" s="162">
        <v>15.817</v>
      </c>
      <c r="BW12" s="162">
        <v>10.439</v>
      </c>
      <c r="BX12" s="162">
        <v>6.75</v>
      </c>
      <c r="BY12" s="162">
        <v>-10.6</v>
      </c>
      <c r="BZ12" s="162">
        <v>7.1798999999999999</v>
      </c>
      <c r="CA12" s="162">
        <v>-6.5597000000000003</v>
      </c>
      <c r="CB12" s="162">
        <v>-6.6936</v>
      </c>
      <c r="CC12" s="162">
        <v>16.027999999999999</v>
      </c>
      <c r="CD12" s="162">
        <v>14.109</v>
      </c>
      <c r="CE12" s="162">
        <v>1.6897</v>
      </c>
      <c r="CF12" s="162">
        <v>-14.898</v>
      </c>
      <c r="CG12" s="162">
        <v>-14.939</v>
      </c>
      <c r="CH12" s="162">
        <v>-6.0194000000000001</v>
      </c>
      <c r="CI12" s="162">
        <v>0</v>
      </c>
      <c r="CJ12" s="162">
        <v>2.88</v>
      </c>
      <c r="CK12" s="162">
        <v>6.4119999999999999</v>
      </c>
      <c r="CL12" s="162">
        <v>13.8</v>
      </c>
      <c r="CM12" s="162">
        <v>10.6</v>
      </c>
      <c r="CN12" s="162">
        <v>-2.5398999999999998</v>
      </c>
      <c r="CO12" s="162">
        <v>26.434999999999999</v>
      </c>
      <c r="CP12" s="162">
        <v>26.285</v>
      </c>
      <c r="CQ12" s="162">
        <v>24.675999999999998</v>
      </c>
      <c r="CR12" s="162">
        <v>81.168999999999997</v>
      </c>
      <c r="CS12" s="162">
        <v>80.569000000000003</v>
      </c>
      <c r="CT12" s="163">
        <v>0</v>
      </c>
      <c r="CU12" s="162">
        <v>-78.319000000000003</v>
      </c>
      <c r="CV12" s="162">
        <v>0</v>
      </c>
      <c r="CW12" s="162">
        <v>3.3925000000000001</v>
      </c>
      <c r="CX12" s="162">
        <v>30.03</v>
      </c>
      <c r="CY12" s="162">
        <v>14.478999999999999</v>
      </c>
      <c r="CZ12" s="162">
        <v>16.879000000000001</v>
      </c>
      <c r="DA12" s="162">
        <v>16.702000000000002</v>
      </c>
      <c r="DB12" s="162">
        <v>-9.3800000000000008</v>
      </c>
      <c r="DC12" s="162">
        <v>0.3145</v>
      </c>
      <c r="DD12" s="162">
        <v>0</v>
      </c>
      <c r="DE12" s="162">
        <v>0</v>
      </c>
      <c r="DF12" s="162">
        <v>26.67</v>
      </c>
      <c r="DG12" s="162">
        <v>1.4800000000000001E-2</v>
      </c>
      <c r="DH12" s="162">
        <v>-4.8121999999999998</v>
      </c>
      <c r="DI12" s="162">
        <v>9.6</v>
      </c>
      <c r="DJ12" s="162">
        <v>9.6</v>
      </c>
      <c r="DK12" s="162">
        <v>-6.6905999999999999</v>
      </c>
      <c r="DL12" s="162">
        <v>-1.1220000000000001</v>
      </c>
      <c r="DM12" s="162">
        <v>48.106999999999999</v>
      </c>
      <c r="DN12" s="162">
        <v>3.7166999999999999</v>
      </c>
      <c r="DO12" s="162">
        <v>-0.9</v>
      </c>
      <c r="DP12" s="162">
        <v>-5.32</v>
      </c>
      <c r="DQ12" s="162">
        <v>11.664</v>
      </c>
      <c r="DR12" s="162">
        <v>-27.460999999999999</v>
      </c>
      <c r="DS12" s="162">
        <v>-5.41</v>
      </c>
      <c r="DT12" s="162">
        <v>-5.5399000000000003</v>
      </c>
      <c r="DU12" s="162">
        <v>17.010000000000002</v>
      </c>
      <c r="DV12" s="162">
        <v>18.09</v>
      </c>
      <c r="DW12" s="162">
        <v>-28.126999999999999</v>
      </c>
      <c r="DX12" s="162">
        <v>-14.19</v>
      </c>
      <c r="DY12" s="162">
        <v>-26.963000000000001</v>
      </c>
      <c r="DZ12" s="162">
        <v>-25.408999999999999</v>
      </c>
      <c r="EA12" s="162">
        <v>0</v>
      </c>
      <c r="EB12" s="162">
        <v>-12.077</v>
      </c>
      <c r="EC12" s="162">
        <v>-17.222000000000001</v>
      </c>
      <c r="ED12" s="162">
        <v>-17.254999999999999</v>
      </c>
      <c r="EE12" s="162">
        <v>-17.859000000000002</v>
      </c>
      <c r="EF12" s="162">
        <v>-21.978999999999999</v>
      </c>
      <c r="EG12" s="162">
        <v>-13.26</v>
      </c>
      <c r="EH12" s="162">
        <v>-80.388000000000005</v>
      </c>
      <c r="EI12" s="162">
        <v>3.3723999999999998</v>
      </c>
      <c r="EJ12" s="162">
        <v>0</v>
      </c>
      <c r="EK12" s="162">
        <v>-13.009</v>
      </c>
      <c r="EL12" s="162">
        <v>-13.438000000000001</v>
      </c>
      <c r="EM12" s="162">
        <v>22.594999999999999</v>
      </c>
      <c r="EN12" s="162">
        <v>-16.417999999999999</v>
      </c>
      <c r="EO12" s="162">
        <v>0.10589999999999999</v>
      </c>
      <c r="EP12" s="162">
        <v>-14.34</v>
      </c>
      <c r="EQ12" s="162">
        <v>-19.667999999999999</v>
      </c>
      <c r="ER12" s="162">
        <v>-19.393999999999998</v>
      </c>
      <c r="ES12" s="162">
        <v>8.0183999999999997</v>
      </c>
      <c r="ET12" s="162">
        <v>12.449</v>
      </c>
      <c r="EU12" s="162">
        <v>-13.96</v>
      </c>
      <c r="EV12" s="162">
        <v>0.1</v>
      </c>
      <c r="EW12" s="162">
        <v>4.1384999999999996</v>
      </c>
      <c r="EX12" s="162">
        <v>-27.686</v>
      </c>
      <c r="EY12" s="162">
        <v>-11.586</v>
      </c>
      <c r="EZ12" s="162">
        <v>-11.927</v>
      </c>
      <c r="FA12" s="162">
        <v>5.6276000000000002</v>
      </c>
      <c r="FB12" s="162">
        <v>7.5911999999999997</v>
      </c>
      <c r="FC12" s="163">
        <v>0</v>
      </c>
      <c r="FD12" s="162">
        <v>6.6909000000000001</v>
      </c>
      <c r="FE12" s="162">
        <v>0</v>
      </c>
      <c r="FF12" s="162">
        <v>0</v>
      </c>
      <c r="FG12" s="162">
        <v>3.2976999999999999</v>
      </c>
      <c r="FH12" s="162">
        <v>3.7753999999999999</v>
      </c>
      <c r="FI12" s="162">
        <v>3.0064000000000002</v>
      </c>
      <c r="FJ12" s="162">
        <v>-1.6745000000000001</v>
      </c>
      <c r="FK12" s="162">
        <v>-2.3443000000000001</v>
      </c>
      <c r="FL12" s="162">
        <v>28.635000000000002</v>
      </c>
      <c r="FM12" s="162">
        <v>9.6989000000000001</v>
      </c>
      <c r="FN12" s="162">
        <v>9.8398000000000003</v>
      </c>
      <c r="FO12" s="162">
        <v>33.276000000000003</v>
      </c>
      <c r="FP12" s="162">
        <v>40.54</v>
      </c>
      <c r="FQ12" s="162">
        <v>15.426</v>
      </c>
      <c r="FR12" s="162">
        <v>-8.6499000000000006</v>
      </c>
      <c r="FS12" s="162">
        <v>-2.1181000000000001</v>
      </c>
      <c r="FT12" s="162">
        <v>0.28039999999999998</v>
      </c>
      <c r="FU12" s="162">
        <v>1.49</v>
      </c>
      <c r="FV12" s="162">
        <v>1.26</v>
      </c>
      <c r="FW12" s="162">
        <v>-15.28</v>
      </c>
      <c r="FX12" s="162">
        <v>1.5623</v>
      </c>
      <c r="FY12" s="162">
        <v>6.1868999999999996</v>
      </c>
      <c r="FZ12" s="162">
        <v>0.154</v>
      </c>
      <c r="GA12" s="162">
        <v>2.3283999999999998</v>
      </c>
      <c r="GB12" s="162">
        <v>23.11</v>
      </c>
      <c r="GC12" s="162">
        <v>-37.643000000000001</v>
      </c>
      <c r="GD12" s="162">
        <v>-26.548999999999999</v>
      </c>
      <c r="GE12" s="162">
        <v>-2.5299</v>
      </c>
      <c r="GF12" s="162">
        <v>23.716999999999999</v>
      </c>
      <c r="GG12" s="162">
        <v>-0.1</v>
      </c>
      <c r="GH12" s="162">
        <v>20.923999999999999</v>
      </c>
      <c r="GI12" s="162">
        <v>5.3647</v>
      </c>
      <c r="GJ12" s="162">
        <v>-5.6982999999999997</v>
      </c>
      <c r="GK12" s="162">
        <v>1.6475</v>
      </c>
      <c r="GL12" s="162">
        <v>5.3999999999999999E-2</v>
      </c>
      <c r="GM12" s="163">
        <v>0</v>
      </c>
      <c r="GN12" s="162">
        <v>-10.518000000000001</v>
      </c>
      <c r="GO12" s="162">
        <v>-11.983000000000001</v>
      </c>
      <c r="GP12" s="162">
        <v>9.1424000000000003</v>
      </c>
      <c r="GQ12" s="162">
        <v>-35.209000000000003</v>
      </c>
      <c r="GR12" s="162">
        <v>-14.803000000000001</v>
      </c>
      <c r="GS12" s="162">
        <v>-12.471</v>
      </c>
      <c r="GT12" s="162">
        <v>143.32</v>
      </c>
      <c r="GU12" s="162">
        <v>-3.2063000000000001</v>
      </c>
      <c r="GV12" s="162">
        <v>-9.2262000000000004</v>
      </c>
      <c r="GW12" s="162">
        <v>8.7317</v>
      </c>
      <c r="GX12" s="162">
        <v>3.089</v>
      </c>
      <c r="GY12" s="162">
        <v>8.4614999999999991</v>
      </c>
      <c r="GZ12" s="162">
        <v>8.2919999999999998</v>
      </c>
      <c r="HA12" s="162">
        <v>2</v>
      </c>
      <c r="HB12" s="162">
        <v>-2.3119999999999998</v>
      </c>
      <c r="HC12" s="162">
        <v>0</v>
      </c>
      <c r="HD12" s="162">
        <v>5.4499000000000004</v>
      </c>
      <c r="HE12" s="162">
        <v>0</v>
      </c>
      <c r="HF12" s="162">
        <v>48.756999999999998</v>
      </c>
      <c r="HG12" s="162">
        <v>33.911000000000001</v>
      </c>
      <c r="HH12" s="162">
        <v>67.430999999999997</v>
      </c>
      <c r="HI12" s="162">
        <v>49.936</v>
      </c>
      <c r="HJ12" s="162">
        <v>49.753999999999998</v>
      </c>
      <c r="HK12" s="162">
        <v>-8.0640999999999998</v>
      </c>
      <c r="HL12" s="162">
        <v>-10.536</v>
      </c>
      <c r="HM12" s="162">
        <v>-11.468999999999999</v>
      </c>
      <c r="HN12" s="162">
        <v>-13.118</v>
      </c>
      <c r="HO12" s="162">
        <v>43.18</v>
      </c>
      <c r="HP12" s="162">
        <v>39.642000000000003</v>
      </c>
      <c r="HQ12" s="162">
        <v>-16.395</v>
      </c>
      <c r="HR12" s="162">
        <v>-15.407</v>
      </c>
      <c r="HS12" s="162">
        <v>-10.331</v>
      </c>
      <c r="HT12" s="162">
        <v>-9.8650000000000002</v>
      </c>
      <c r="HU12" s="162">
        <v>-0.02</v>
      </c>
      <c r="HV12" s="162">
        <v>7.0000000000000007E-2</v>
      </c>
      <c r="HW12" s="162">
        <v>-23.1</v>
      </c>
      <c r="HX12" s="162">
        <v>-23.7</v>
      </c>
      <c r="HY12" s="162">
        <v>3.0771000000000002</v>
      </c>
      <c r="HZ12" s="162">
        <v>-8.3199000000000005</v>
      </c>
      <c r="IA12" s="162">
        <v>37.061</v>
      </c>
      <c r="IB12" s="162">
        <v>18.792000000000002</v>
      </c>
      <c r="IC12" s="162">
        <v>18.675999999999998</v>
      </c>
      <c r="ID12" s="162">
        <v>-18.7</v>
      </c>
      <c r="IE12" s="162">
        <v>-29.899000000000001</v>
      </c>
      <c r="IF12" s="162">
        <v>2.2000000000000002</v>
      </c>
      <c r="IG12" s="162">
        <v>1.6</v>
      </c>
      <c r="IH12" s="162">
        <v>-17.669</v>
      </c>
      <c r="II12" s="162">
        <v>-17.608000000000001</v>
      </c>
      <c r="IJ12" s="162">
        <v>-61.021999999999998</v>
      </c>
      <c r="IK12" s="162">
        <v>-5.9706999999999999</v>
      </c>
      <c r="IL12" s="162">
        <v>-285.44</v>
      </c>
      <c r="IM12" s="162">
        <v>-5.6234999999999999</v>
      </c>
      <c r="IN12" s="162">
        <v>40.542000000000002</v>
      </c>
      <c r="IO12" s="162">
        <v>121.9</v>
      </c>
      <c r="IP12" s="162">
        <v>41.834000000000003</v>
      </c>
      <c r="IQ12" s="162">
        <v>132.55000000000001</v>
      </c>
      <c r="IR12" s="162">
        <v>91.149000000000001</v>
      </c>
      <c r="IS12" s="162">
        <v>65.298000000000002</v>
      </c>
      <c r="IT12" s="162">
        <v>37.600999999999999</v>
      </c>
      <c r="IU12" s="162">
        <v>32.042000000000002</v>
      </c>
      <c r="IV12" s="162">
        <v>-24.05</v>
      </c>
      <c r="IW12" s="162">
        <v>252.08</v>
      </c>
      <c r="IX12" s="162">
        <v>-161.81</v>
      </c>
      <c r="IY12" s="162">
        <v>111.86</v>
      </c>
      <c r="IZ12" s="162">
        <v>-89.75</v>
      </c>
      <c r="JA12" s="162">
        <v>0.58720000000000006</v>
      </c>
      <c r="JB12" s="162">
        <v>8.8796999999999997</v>
      </c>
      <c r="JC12" s="162">
        <v>-4.1599000000000004</v>
      </c>
      <c r="JD12" s="162">
        <v>-2.141</v>
      </c>
      <c r="JE12" s="162">
        <v>-2.1488999999999998</v>
      </c>
      <c r="JF12" s="162">
        <v>-0.48</v>
      </c>
      <c r="JG12" s="162">
        <v>1.6798999999999999</v>
      </c>
      <c r="JH12" s="162">
        <v>-2.7238000000000002</v>
      </c>
      <c r="JI12" s="162">
        <v>-8.0276999999999994</v>
      </c>
      <c r="JJ12" s="162">
        <v>14.268000000000001</v>
      </c>
      <c r="JK12" s="162">
        <v>-6.6787999999999998</v>
      </c>
      <c r="JL12" s="162">
        <v>15.1</v>
      </c>
      <c r="JM12" s="162">
        <v>-0.161</v>
      </c>
      <c r="JN12" s="162">
        <v>0.50700000000000001</v>
      </c>
      <c r="JO12" s="162">
        <v>0</v>
      </c>
      <c r="JP12" s="162">
        <v>0</v>
      </c>
      <c r="JQ12" s="162">
        <v>3.2458</v>
      </c>
      <c r="JR12" s="162">
        <v>3.3536000000000001</v>
      </c>
      <c r="JS12" s="162">
        <v>3.7846000000000002</v>
      </c>
      <c r="JT12" s="163">
        <v>0</v>
      </c>
      <c r="JU12" s="162">
        <v>14.1</v>
      </c>
      <c r="JV12" s="162">
        <v>6.9222000000000001</v>
      </c>
      <c r="JW12" s="162">
        <v>-0.3</v>
      </c>
      <c r="JX12" s="162">
        <v>0.37</v>
      </c>
      <c r="JY12" s="162">
        <v>-5.9874999999999998</v>
      </c>
      <c r="JZ12" s="162">
        <v>-15.353</v>
      </c>
      <c r="KA12" s="162">
        <v>-16.254000000000001</v>
      </c>
      <c r="KB12" s="162">
        <v>-2.8172000000000001</v>
      </c>
      <c r="KC12" s="162">
        <v>11.445</v>
      </c>
      <c r="KD12" s="162">
        <v>-11.034000000000001</v>
      </c>
      <c r="KE12" s="162">
        <v>0</v>
      </c>
      <c r="KF12" s="162">
        <v>-15.199</v>
      </c>
      <c r="KG12" s="162">
        <v>-2</v>
      </c>
      <c r="KH12" s="162">
        <v>54.374000000000002</v>
      </c>
      <c r="KI12" s="162">
        <v>-151.31</v>
      </c>
    </row>
    <row r="13" spans="1:295" ht="18" customHeight="1" x14ac:dyDescent="0.3">
      <c r="A13" s="159" t="s">
        <v>61</v>
      </c>
      <c r="B13" s="159" t="s">
        <v>652</v>
      </c>
      <c r="C13" s="162">
        <v>0</v>
      </c>
      <c r="D13" s="162">
        <v>5.5103</v>
      </c>
      <c r="E13" s="162">
        <v>-11.324</v>
      </c>
      <c r="F13" s="162">
        <v>2.8595999999999999</v>
      </c>
      <c r="G13" s="162">
        <v>8.0190999999999999</v>
      </c>
      <c r="H13" s="162">
        <v>10.882999999999999</v>
      </c>
      <c r="I13" s="162">
        <v>14.634</v>
      </c>
      <c r="J13" s="163">
        <v>0</v>
      </c>
      <c r="K13" s="162">
        <v>22.244</v>
      </c>
      <c r="L13" s="162">
        <v>9.6027000000000005</v>
      </c>
      <c r="M13" s="162">
        <v>-8.9124999999999996</v>
      </c>
      <c r="N13" s="162">
        <v>-11.1</v>
      </c>
      <c r="O13" s="162">
        <v>-26.399000000000001</v>
      </c>
      <c r="P13" s="162">
        <v>2.2000000000000002</v>
      </c>
      <c r="Q13" s="162">
        <v>2.4839000000000002</v>
      </c>
      <c r="R13" s="162">
        <v>-19.798999999999999</v>
      </c>
      <c r="S13" s="162">
        <v>-1.3264</v>
      </c>
      <c r="T13" s="162">
        <v>-0.74850000000000005</v>
      </c>
      <c r="U13" s="162">
        <v>4.1204999999999998</v>
      </c>
      <c r="V13" s="162">
        <v>3.9862000000000002</v>
      </c>
      <c r="W13" s="162">
        <v>7.0172999999999996</v>
      </c>
      <c r="X13" s="162">
        <v>0</v>
      </c>
      <c r="Y13" s="162">
        <v>6.2568999999999999</v>
      </c>
      <c r="Z13" s="162">
        <v>2.2717999999999998</v>
      </c>
      <c r="AA13" s="163">
        <v>0</v>
      </c>
      <c r="AB13" s="162">
        <v>-0.997</v>
      </c>
      <c r="AC13" s="162">
        <v>-1.1459999999999999</v>
      </c>
      <c r="AD13" s="162">
        <v>-1.1379999999999999</v>
      </c>
      <c r="AE13" s="162">
        <v>1.1379999999999999</v>
      </c>
      <c r="AF13" s="162">
        <v>-8.8800000000000008</v>
      </c>
      <c r="AG13" s="162">
        <v>-8.8000000000000007</v>
      </c>
      <c r="AH13" s="162">
        <v>-0.126</v>
      </c>
      <c r="AI13" s="162">
        <v>0.27300000000000002</v>
      </c>
      <c r="AJ13" s="162">
        <v>-12.539</v>
      </c>
      <c r="AK13" s="162">
        <v>-12.55</v>
      </c>
      <c r="AL13" s="162">
        <v>-10</v>
      </c>
      <c r="AM13" s="162">
        <v>-14.43</v>
      </c>
      <c r="AN13" s="162">
        <v>-14.539</v>
      </c>
      <c r="AO13" s="162">
        <v>6.0354999999999999</v>
      </c>
      <c r="AP13" s="162">
        <v>3.6496</v>
      </c>
      <c r="AQ13" s="162">
        <v>20.225000000000001</v>
      </c>
      <c r="AR13" s="162">
        <v>22.626000000000001</v>
      </c>
      <c r="AS13" s="162">
        <v>0</v>
      </c>
      <c r="AT13" s="162">
        <v>-12.592000000000001</v>
      </c>
      <c r="AU13" s="162">
        <v>-12.217000000000001</v>
      </c>
      <c r="AV13" s="162">
        <v>1.4589000000000001</v>
      </c>
      <c r="AW13" s="162">
        <v>1.6482000000000001</v>
      </c>
      <c r="AX13" s="162">
        <v>-15.941000000000001</v>
      </c>
      <c r="AY13" s="162">
        <v>-16.343</v>
      </c>
      <c r="AZ13" s="162">
        <v>6.3250000000000002</v>
      </c>
      <c r="BA13" s="162">
        <v>31.978000000000002</v>
      </c>
      <c r="BB13" s="162">
        <v>-30.332000000000001</v>
      </c>
      <c r="BC13" s="162">
        <v>6.7408000000000001</v>
      </c>
      <c r="BD13" s="162">
        <v>-5.7999000000000001</v>
      </c>
      <c r="BE13" s="162">
        <v>-5.7999000000000001</v>
      </c>
      <c r="BF13" s="162">
        <v>-23.108000000000001</v>
      </c>
      <c r="BG13" s="162">
        <v>-22.997</v>
      </c>
      <c r="BH13" s="162">
        <v>-1.6762999999999999</v>
      </c>
      <c r="BI13" s="162">
        <v>1.3141</v>
      </c>
      <c r="BJ13" s="162">
        <v>-5.4596</v>
      </c>
      <c r="BK13" s="162">
        <v>1.5</v>
      </c>
      <c r="BL13" s="162">
        <v>0</v>
      </c>
      <c r="BM13" s="162">
        <v>0</v>
      </c>
      <c r="BN13" s="162">
        <v>-139.25</v>
      </c>
      <c r="BO13" s="162">
        <v>54.628</v>
      </c>
      <c r="BP13" s="162">
        <v>55.116</v>
      </c>
      <c r="BQ13" s="162">
        <v>-15.821</v>
      </c>
      <c r="BR13" s="162">
        <v>-193.66</v>
      </c>
      <c r="BS13" s="162">
        <v>-9.1669</v>
      </c>
      <c r="BT13" s="163">
        <v>0</v>
      </c>
      <c r="BU13" s="163">
        <v>0</v>
      </c>
      <c r="BV13" s="162">
        <v>14.759</v>
      </c>
      <c r="BW13" s="162">
        <v>10.329000000000001</v>
      </c>
      <c r="BX13" s="162">
        <v>6.5998999999999999</v>
      </c>
      <c r="BY13" s="162">
        <v>-11.01</v>
      </c>
      <c r="BZ13" s="162">
        <v>7.1599000000000004</v>
      </c>
      <c r="CA13" s="162">
        <v>-7.7652999999999999</v>
      </c>
      <c r="CB13" s="162">
        <v>-7.7652999999999999</v>
      </c>
      <c r="CC13" s="162">
        <v>15.281000000000001</v>
      </c>
      <c r="CD13" s="162">
        <v>12.86</v>
      </c>
      <c r="CE13" s="162">
        <v>0.24429999999999999</v>
      </c>
      <c r="CF13" s="162">
        <v>-13.247999999999999</v>
      </c>
      <c r="CG13" s="162">
        <v>-13.208</v>
      </c>
      <c r="CH13" s="162">
        <v>-5.6501000000000001</v>
      </c>
      <c r="CI13" s="162">
        <v>0</v>
      </c>
      <c r="CJ13" s="162">
        <v>2.88</v>
      </c>
      <c r="CK13" s="162">
        <v>6.4119999999999999</v>
      </c>
      <c r="CL13" s="162">
        <v>12.6</v>
      </c>
      <c r="CM13" s="162">
        <v>9.8999000000000006</v>
      </c>
      <c r="CN13" s="162">
        <v>-2.41</v>
      </c>
      <c r="CO13" s="162">
        <v>26.334</v>
      </c>
      <c r="CP13" s="162">
        <v>26.695</v>
      </c>
      <c r="CQ13" s="162">
        <v>25.114000000000001</v>
      </c>
      <c r="CR13" s="162">
        <v>82.710999999999999</v>
      </c>
      <c r="CS13" s="162">
        <v>82.506</v>
      </c>
      <c r="CT13" s="163">
        <v>0</v>
      </c>
      <c r="CU13" s="162">
        <v>-79.102999999999994</v>
      </c>
      <c r="CV13" s="162">
        <v>0</v>
      </c>
      <c r="CW13" s="162">
        <v>3.3677999999999999</v>
      </c>
      <c r="CX13" s="162">
        <v>29.43</v>
      </c>
      <c r="CY13" s="162">
        <v>14.069000000000001</v>
      </c>
      <c r="CZ13" s="162">
        <v>7.1923000000000004</v>
      </c>
      <c r="DA13" s="162">
        <v>7.4249000000000001</v>
      </c>
      <c r="DB13" s="162">
        <v>-9.4899000000000004</v>
      </c>
      <c r="DC13" s="162">
        <v>0.3145</v>
      </c>
      <c r="DD13" s="162">
        <v>0</v>
      </c>
      <c r="DE13" s="162">
        <v>0</v>
      </c>
      <c r="DF13" s="162">
        <v>25.875</v>
      </c>
      <c r="DG13" s="162">
        <v>1.49E-2</v>
      </c>
      <c r="DH13" s="162">
        <v>-4.8406000000000002</v>
      </c>
      <c r="DI13" s="162">
        <v>11.898999999999999</v>
      </c>
      <c r="DJ13" s="162">
        <v>11.898999999999999</v>
      </c>
      <c r="DK13" s="162">
        <v>-5.0389999999999997</v>
      </c>
      <c r="DL13" s="162">
        <v>-1.496</v>
      </c>
      <c r="DM13" s="162">
        <v>48.106999999999999</v>
      </c>
      <c r="DN13" s="162">
        <v>3.5310999999999999</v>
      </c>
      <c r="DO13" s="162">
        <v>-1.1299999999999999</v>
      </c>
      <c r="DP13" s="162">
        <v>-5.42</v>
      </c>
      <c r="DQ13" s="162">
        <v>11.92</v>
      </c>
      <c r="DR13" s="162">
        <v>-26.408999999999999</v>
      </c>
      <c r="DS13" s="162">
        <v>-6.01</v>
      </c>
      <c r="DT13" s="162">
        <v>-6.15</v>
      </c>
      <c r="DU13" s="162">
        <v>17.59</v>
      </c>
      <c r="DV13" s="162">
        <v>17.82</v>
      </c>
      <c r="DW13" s="162">
        <v>-28.071999999999999</v>
      </c>
      <c r="DX13" s="162">
        <v>-13.635999999999999</v>
      </c>
      <c r="DY13" s="162">
        <v>-26.891999999999999</v>
      </c>
      <c r="DZ13" s="162">
        <v>-25.736000000000001</v>
      </c>
      <c r="EA13" s="162">
        <v>0</v>
      </c>
      <c r="EB13" s="162">
        <v>-12.91</v>
      </c>
      <c r="EC13" s="162">
        <v>-18.076000000000001</v>
      </c>
      <c r="ED13" s="162">
        <v>-17.620999999999999</v>
      </c>
      <c r="EE13" s="162">
        <v>-16.963999999999999</v>
      </c>
      <c r="EF13" s="162">
        <v>-20.969000000000001</v>
      </c>
      <c r="EG13" s="162">
        <v>-13.569000000000001</v>
      </c>
      <c r="EH13" s="162">
        <v>-79.119</v>
      </c>
      <c r="EI13" s="162">
        <v>-0.82179999999999997</v>
      </c>
      <c r="EJ13" s="162">
        <v>0</v>
      </c>
      <c r="EK13" s="162">
        <v>-13.108000000000001</v>
      </c>
      <c r="EL13" s="162">
        <v>-13.51</v>
      </c>
      <c r="EM13" s="162">
        <v>23.779</v>
      </c>
      <c r="EN13" s="162">
        <v>-15.867000000000001</v>
      </c>
      <c r="EO13" s="162">
        <v>0.10589999999999999</v>
      </c>
      <c r="EP13" s="162">
        <v>-14.852</v>
      </c>
      <c r="EQ13" s="162">
        <v>-19.628</v>
      </c>
      <c r="ER13" s="162">
        <v>-19.309999999999999</v>
      </c>
      <c r="ES13" s="162">
        <v>7.9055999999999997</v>
      </c>
      <c r="ET13" s="162">
        <v>12.5</v>
      </c>
      <c r="EU13" s="162">
        <v>-10.638999999999999</v>
      </c>
      <c r="EV13" s="162">
        <v>0</v>
      </c>
      <c r="EW13" s="162">
        <v>4.1694000000000004</v>
      </c>
      <c r="EX13" s="162">
        <v>-26.692</v>
      </c>
      <c r="EY13" s="162">
        <v>-12.058999999999999</v>
      </c>
      <c r="EZ13" s="162">
        <v>-12.308999999999999</v>
      </c>
      <c r="FA13" s="162">
        <v>5.33</v>
      </c>
      <c r="FB13" s="162">
        <v>7.6496000000000004</v>
      </c>
      <c r="FC13" s="163">
        <v>0</v>
      </c>
      <c r="FD13" s="162">
        <v>6.9595000000000002</v>
      </c>
      <c r="FE13" s="162">
        <v>0</v>
      </c>
      <c r="FF13" s="162">
        <v>0</v>
      </c>
      <c r="FG13" s="162">
        <v>3.3938999999999999</v>
      </c>
      <c r="FH13" s="162">
        <v>2.9018000000000002</v>
      </c>
      <c r="FI13" s="162">
        <v>1.7267999999999999</v>
      </c>
      <c r="FJ13" s="162">
        <v>-1.6745000000000001</v>
      </c>
      <c r="FK13" s="162">
        <v>-2.0093999999999999</v>
      </c>
      <c r="FL13" s="162">
        <v>29.303999999999998</v>
      </c>
      <c r="FM13" s="162">
        <v>10.228999999999999</v>
      </c>
      <c r="FN13" s="162">
        <v>10.3</v>
      </c>
      <c r="FO13" s="162">
        <v>32.061999999999998</v>
      </c>
      <c r="FP13" s="162">
        <v>40.875</v>
      </c>
      <c r="FQ13" s="162">
        <v>16.123999999999999</v>
      </c>
      <c r="FR13" s="162">
        <v>-8.9398999999999997</v>
      </c>
      <c r="FS13" s="162">
        <v>-2.0118999999999998</v>
      </c>
      <c r="FT13" s="162">
        <v>0.28860000000000002</v>
      </c>
      <c r="FU13" s="162">
        <v>1.39</v>
      </c>
      <c r="FV13" s="162">
        <v>0.91</v>
      </c>
      <c r="FW13" s="162">
        <v>-15.936</v>
      </c>
      <c r="FX13" s="162">
        <v>1.5387999999999999</v>
      </c>
      <c r="FY13" s="162">
        <v>5.9779</v>
      </c>
      <c r="FZ13" s="162">
        <v>3.1E-2</v>
      </c>
      <c r="GA13" s="162">
        <v>2.3290000000000002</v>
      </c>
      <c r="GB13" s="162">
        <v>22.548999999999999</v>
      </c>
      <c r="GC13" s="162">
        <v>-37.103999999999999</v>
      </c>
      <c r="GD13" s="162">
        <v>-26.742000000000001</v>
      </c>
      <c r="GE13" s="162">
        <v>-2.4399000000000002</v>
      </c>
      <c r="GF13" s="162">
        <v>22.434000000000001</v>
      </c>
      <c r="GG13" s="162">
        <v>-0.1</v>
      </c>
      <c r="GH13" s="162">
        <v>21.140999999999998</v>
      </c>
      <c r="GI13" s="162">
        <v>5.2912999999999997</v>
      </c>
      <c r="GJ13" s="162">
        <v>-5.5559000000000003</v>
      </c>
      <c r="GK13" s="162">
        <v>1.593</v>
      </c>
      <c r="GL13" s="162">
        <v>5.3999999999999999E-2</v>
      </c>
      <c r="GM13" s="163">
        <v>0</v>
      </c>
      <c r="GN13" s="162">
        <v>-11.032999999999999</v>
      </c>
      <c r="GO13" s="162">
        <v>-12.493</v>
      </c>
      <c r="GP13" s="162">
        <v>8.2925000000000004</v>
      </c>
      <c r="GQ13" s="162">
        <v>-35.125</v>
      </c>
      <c r="GR13" s="162">
        <v>-14.856</v>
      </c>
      <c r="GS13" s="162">
        <v>-12.398</v>
      </c>
      <c r="GT13" s="162">
        <v>145.32</v>
      </c>
      <c r="GU13" s="162">
        <v>-3.3858999999999999</v>
      </c>
      <c r="GV13" s="162">
        <v>-9.3880999999999997</v>
      </c>
      <c r="GW13" s="162">
        <v>8.9428000000000001</v>
      </c>
      <c r="GX13" s="162">
        <v>2.7810999999999999</v>
      </c>
      <c r="GY13" s="162">
        <v>8.4321999999999999</v>
      </c>
      <c r="GZ13" s="162">
        <v>8.3237000000000005</v>
      </c>
      <c r="HA13" s="162">
        <v>2</v>
      </c>
      <c r="HB13" s="162">
        <v>-3.1642000000000001</v>
      </c>
      <c r="HC13" s="162">
        <v>0</v>
      </c>
      <c r="HD13" s="162">
        <v>3.7698999999999998</v>
      </c>
      <c r="HE13" s="162">
        <v>0</v>
      </c>
      <c r="HF13" s="162">
        <v>49.658000000000001</v>
      </c>
      <c r="HG13" s="162">
        <v>31.827999999999999</v>
      </c>
      <c r="HH13" s="162">
        <v>63.866</v>
      </c>
      <c r="HI13" s="162">
        <v>49.97</v>
      </c>
      <c r="HJ13" s="162">
        <v>49.676000000000002</v>
      </c>
      <c r="HK13" s="162">
        <v>-8.3228000000000009</v>
      </c>
      <c r="HL13" s="162">
        <v>-9.9252000000000002</v>
      </c>
      <c r="HM13" s="162">
        <v>-11.03</v>
      </c>
      <c r="HN13" s="162">
        <v>-12.614000000000001</v>
      </c>
      <c r="HO13" s="162">
        <v>43.18</v>
      </c>
      <c r="HP13" s="162">
        <v>39.642000000000003</v>
      </c>
      <c r="HQ13" s="162">
        <v>-20.625</v>
      </c>
      <c r="HR13" s="162">
        <v>-20.015999999999998</v>
      </c>
      <c r="HS13" s="162">
        <v>-10.098000000000001</v>
      </c>
      <c r="HT13" s="162">
        <v>-9.8078000000000003</v>
      </c>
      <c r="HU13" s="162">
        <v>1.44</v>
      </c>
      <c r="HV13" s="162">
        <v>1.36</v>
      </c>
      <c r="HW13" s="162">
        <v>-25.298999999999999</v>
      </c>
      <c r="HX13" s="162">
        <v>-25.1</v>
      </c>
      <c r="HY13" s="162">
        <v>3.2528999999999999</v>
      </c>
      <c r="HZ13" s="162">
        <v>-8</v>
      </c>
      <c r="IA13" s="162">
        <v>48.823999999999998</v>
      </c>
      <c r="IB13" s="162">
        <v>15.122999999999999</v>
      </c>
      <c r="IC13" s="162">
        <v>14.537000000000001</v>
      </c>
      <c r="ID13" s="162">
        <v>-18.7</v>
      </c>
      <c r="IE13" s="162">
        <v>-29.399000000000001</v>
      </c>
      <c r="IF13" s="162">
        <v>6.9</v>
      </c>
      <c r="IG13" s="162">
        <v>6.3</v>
      </c>
      <c r="IH13" s="162">
        <v>-17.864000000000001</v>
      </c>
      <c r="II13" s="162">
        <v>-17.823</v>
      </c>
      <c r="IJ13" s="162">
        <v>-60.866999999999997</v>
      </c>
      <c r="IK13" s="162">
        <v>-9.8718000000000004</v>
      </c>
      <c r="IL13" s="162">
        <v>-288.86</v>
      </c>
      <c r="IM13" s="162">
        <v>-6.2142999999999997</v>
      </c>
      <c r="IN13" s="162">
        <v>38.945999999999998</v>
      </c>
      <c r="IO13" s="162">
        <v>120.68</v>
      </c>
      <c r="IP13" s="162">
        <v>44.264000000000003</v>
      </c>
      <c r="IQ13" s="162">
        <v>142.26</v>
      </c>
      <c r="IR13" s="162">
        <v>94.013999999999996</v>
      </c>
      <c r="IS13" s="162">
        <v>57.043999999999997</v>
      </c>
      <c r="IT13" s="162">
        <v>33.741</v>
      </c>
      <c r="IU13" s="162">
        <v>32.656999999999996</v>
      </c>
      <c r="IV13" s="162">
        <v>-36</v>
      </c>
      <c r="IW13" s="162">
        <v>249.82</v>
      </c>
      <c r="IX13" s="162">
        <v>-165.4</v>
      </c>
      <c r="IY13" s="162">
        <v>105.93</v>
      </c>
      <c r="IZ13" s="162">
        <v>-86.316000000000003</v>
      </c>
      <c r="JA13" s="162">
        <v>1.2195</v>
      </c>
      <c r="JB13" s="162">
        <v>8.8796999999999997</v>
      </c>
      <c r="JC13" s="162">
        <v>-4.8</v>
      </c>
      <c r="JD13" s="162">
        <v>-2.1110000000000002</v>
      </c>
      <c r="JE13" s="162">
        <v>-2.1128999999999998</v>
      </c>
      <c r="JF13" s="162">
        <v>-0.08</v>
      </c>
      <c r="JG13" s="162">
        <v>0.96</v>
      </c>
      <c r="JH13" s="162">
        <v>-2.6072000000000002</v>
      </c>
      <c r="JI13" s="162">
        <v>-8.4672000000000001</v>
      </c>
      <c r="JJ13" s="162">
        <v>14.561</v>
      </c>
      <c r="JK13" s="162">
        <v>-6.6787999999999998</v>
      </c>
      <c r="JL13" s="162">
        <v>14.898999999999999</v>
      </c>
      <c r="JM13" s="162">
        <v>7.3999999999999996E-2</v>
      </c>
      <c r="JN13" s="162">
        <v>-0.55400000000000005</v>
      </c>
      <c r="JO13" s="162">
        <v>0</v>
      </c>
      <c r="JP13" s="162">
        <v>0</v>
      </c>
      <c r="JQ13" s="162">
        <v>3.8138000000000001</v>
      </c>
      <c r="JR13" s="162">
        <v>3.8721999999999999</v>
      </c>
      <c r="JS13" s="162">
        <v>3.7435999999999998</v>
      </c>
      <c r="JT13" s="163">
        <v>0</v>
      </c>
      <c r="JU13" s="162">
        <v>13.398999999999999</v>
      </c>
      <c r="JV13" s="162">
        <v>6.7466999999999997</v>
      </c>
      <c r="JW13" s="162">
        <v>-0.31</v>
      </c>
      <c r="JX13" s="162">
        <v>0.37</v>
      </c>
      <c r="JY13" s="162">
        <v>-6.0624000000000002</v>
      </c>
      <c r="JZ13" s="162">
        <v>-15.375</v>
      </c>
      <c r="KA13" s="162">
        <v>-16.143999999999998</v>
      </c>
      <c r="KB13" s="162">
        <v>-2.9573999999999998</v>
      </c>
      <c r="KC13" s="162">
        <v>11.316000000000001</v>
      </c>
      <c r="KD13" s="162">
        <v>-11.272</v>
      </c>
      <c r="KE13" s="162">
        <v>0</v>
      </c>
      <c r="KF13" s="162">
        <v>-14.5</v>
      </c>
      <c r="KG13" s="162">
        <v>-2.5998999999999999</v>
      </c>
      <c r="KH13" s="162">
        <v>49.930999999999997</v>
      </c>
      <c r="KI13" s="162">
        <v>-152.93</v>
      </c>
    </row>
    <row r="14" spans="1:295" ht="18" customHeight="1" x14ac:dyDescent="0.3">
      <c r="A14" s="159" t="s">
        <v>61</v>
      </c>
      <c r="B14" s="159" t="s">
        <v>653</v>
      </c>
      <c r="C14" s="162">
        <v>0</v>
      </c>
      <c r="D14" s="162">
        <v>5.4043999999999999</v>
      </c>
      <c r="E14" s="162">
        <v>-11.167999999999999</v>
      </c>
      <c r="F14" s="162">
        <v>2.7158000000000002</v>
      </c>
      <c r="G14" s="162">
        <v>8.0462000000000007</v>
      </c>
      <c r="H14" s="162">
        <v>10.848000000000001</v>
      </c>
      <c r="I14" s="162">
        <v>14.58</v>
      </c>
      <c r="J14" s="163">
        <v>0</v>
      </c>
      <c r="K14" s="162">
        <v>20.983000000000001</v>
      </c>
      <c r="L14" s="162">
        <v>9.1407000000000007</v>
      </c>
      <c r="M14" s="162">
        <v>-8.7978000000000005</v>
      </c>
      <c r="N14" s="162">
        <v>-11.1</v>
      </c>
      <c r="O14" s="162">
        <v>-26.399000000000001</v>
      </c>
      <c r="P14" s="162">
        <v>2.2000000000000002</v>
      </c>
      <c r="Q14" s="162">
        <v>1.6559999999999999</v>
      </c>
      <c r="R14" s="162">
        <v>-19.798999999999999</v>
      </c>
      <c r="S14" s="162">
        <v>-1.2030000000000001</v>
      </c>
      <c r="T14" s="162">
        <v>-1.2954000000000001</v>
      </c>
      <c r="U14" s="162">
        <v>3.9752999999999998</v>
      </c>
      <c r="V14" s="162">
        <v>3.8401999999999998</v>
      </c>
      <c r="W14" s="162">
        <v>6.4386999999999999</v>
      </c>
      <c r="X14" s="162">
        <v>0</v>
      </c>
      <c r="Y14" s="162">
        <v>5.3912000000000004</v>
      </c>
      <c r="Z14" s="162">
        <v>2.3597999999999999</v>
      </c>
      <c r="AA14" s="163">
        <v>0</v>
      </c>
      <c r="AB14" s="162">
        <v>-1.1702999999999999</v>
      </c>
      <c r="AC14" s="162">
        <v>-1.1218999999999999</v>
      </c>
      <c r="AD14" s="162">
        <v>-1.113</v>
      </c>
      <c r="AE14" s="162">
        <v>1.2648999999999999</v>
      </c>
      <c r="AF14" s="162">
        <v>-8.8800000000000008</v>
      </c>
      <c r="AG14" s="162">
        <v>-8.8000000000000007</v>
      </c>
      <c r="AH14" s="162">
        <v>-0.188</v>
      </c>
      <c r="AI14" s="162">
        <v>0.27400000000000002</v>
      </c>
      <c r="AJ14" s="162">
        <v>-11.84</v>
      </c>
      <c r="AK14" s="162">
        <v>-11.88</v>
      </c>
      <c r="AL14" s="162">
        <v>-10</v>
      </c>
      <c r="AM14" s="162">
        <v>-14.659000000000001</v>
      </c>
      <c r="AN14" s="162">
        <v>-14.869</v>
      </c>
      <c r="AO14" s="162">
        <v>6.2637999999999998</v>
      </c>
      <c r="AP14" s="162">
        <v>3.3782999999999999</v>
      </c>
      <c r="AQ14" s="162">
        <v>19.963999999999999</v>
      </c>
      <c r="AR14" s="162">
        <v>21.832000000000001</v>
      </c>
      <c r="AS14" s="162">
        <v>0</v>
      </c>
      <c r="AT14" s="162">
        <v>-12.458</v>
      </c>
      <c r="AU14" s="162">
        <v>-11.994999999999999</v>
      </c>
      <c r="AV14" s="162">
        <v>13.302</v>
      </c>
      <c r="AW14" s="162">
        <v>13.961</v>
      </c>
      <c r="AX14" s="162">
        <v>-18.62</v>
      </c>
      <c r="AY14" s="162">
        <v>-14.869</v>
      </c>
      <c r="AZ14" s="162">
        <v>7.5087000000000002</v>
      </c>
      <c r="BA14" s="162">
        <v>39.76</v>
      </c>
      <c r="BB14" s="162">
        <v>-32.963999999999999</v>
      </c>
      <c r="BC14" s="162">
        <v>5.6388999999999996</v>
      </c>
      <c r="BD14" s="162">
        <v>-5.4999000000000002</v>
      </c>
      <c r="BE14" s="162">
        <v>-5.6999000000000004</v>
      </c>
      <c r="BF14" s="162">
        <v>-21.698</v>
      </c>
      <c r="BG14" s="162">
        <v>-21.157</v>
      </c>
      <c r="BH14" s="162">
        <v>-1.6526000000000001</v>
      </c>
      <c r="BI14" s="162">
        <v>1.3141</v>
      </c>
      <c r="BJ14" s="162">
        <v>-5.2427999999999999</v>
      </c>
      <c r="BK14" s="162">
        <v>1.5299</v>
      </c>
      <c r="BL14" s="162">
        <v>0</v>
      </c>
      <c r="BM14" s="162">
        <v>0</v>
      </c>
      <c r="BN14" s="162">
        <v>-133.33000000000001</v>
      </c>
      <c r="BO14" s="162">
        <v>52.338999999999999</v>
      </c>
      <c r="BP14" s="162">
        <v>52.491</v>
      </c>
      <c r="BQ14" s="162">
        <v>-19.027000000000001</v>
      </c>
      <c r="BR14" s="162">
        <v>-191.77</v>
      </c>
      <c r="BS14" s="162">
        <v>-9.1669</v>
      </c>
      <c r="BT14" s="163">
        <v>0</v>
      </c>
      <c r="BU14" s="163">
        <v>0</v>
      </c>
      <c r="BV14" s="162">
        <v>14.728999999999999</v>
      </c>
      <c r="BW14" s="162">
        <v>10.18</v>
      </c>
      <c r="BX14" s="162">
        <v>6.48</v>
      </c>
      <c r="BY14" s="162">
        <v>-10.728999999999999</v>
      </c>
      <c r="BZ14" s="162">
        <v>7.1599000000000004</v>
      </c>
      <c r="CA14" s="162">
        <v>-9.7745999999999995</v>
      </c>
      <c r="CB14" s="162">
        <v>-9.3727999999999998</v>
      </c>
      <c r="CC14" s="162">
        <v>16.178999999999998</v>
      </c>
      <c r="CD14" s="162">
        <v>14.13</v>
      </c>
      <c r="CE14" s="162">
        <v>-0.76490000000000002</v>
      </c>
      <c r="CF14" s="162">
        <v>-9.0326000000000004</v>
      </c>
      <c r="CG14" s="162">
        <v>-9.0632000000000001</v>
      </c>
      <c r="CH14" s="162">
        <v>-5.3323</v>
      </c>
      <c r="CI14" s="162">
        <v>0</v>
      </c>
      <c r="CJ14" s="162">
        <v>2.88</v>
      </c>
      <c r="CK14" s="162">
        <v>6.4119999999999999</v>
      </c>
      <c r="CL14" s="162">
        <v>12.398999999999999</v>
      </c>
      <c r="CM14" s="162">
        <v>9.3000000000000007</v>
      </c>
      <c r="CN14" s="162">
        <v>-2.46</v>
      </c>
      <c r="CO14" s="162">
        <v>28.216000000000001</v>
      </c>
      <c r="CP14" s="162">
        <v>28.728999999999999</v>
      </c>
      <c r="CQ14" s="162">
        <v>26.800999999999998</v>
      </c>
      <c r="CR14" s="162">
        <v>81.555000000000007</v>
      </c>
      <c r="CS14" s="162">
        <v>82.025000000000006</v>
      </c>
      <c r="CT14" s="163">
        <v>0</v>
      </c>
      <c r="CU14" s="162">
        <v>-77.997</v>
      </c>
      <c r="CV14" s="162">
        <v>0</v>
      </c>
      <c r="CW14" s="162">
        <v>3.2157</v>
      </c>
      <c r="CX14" s="162">
        <v>26.67</v>
      </c>
      <c r="CY14" s="162">
        <v>13.72</v>
      </c>
      <c r="CZ14" s="162">
        <v>7.1923000000000004</v>
      </c>
      <c r="DA14" s="162">
        <v>7.4249000000000001</v>
      </c>
      <c r="DB14" s="162">
        <v>-9.5</v>
      </c>
      <c r="DC14" s="162">
        <v>0.3145</v>
      </c>
      <c r="DD14" s="162">
        <v>0</v>
      </c>
      <c r="DE14" s="162">
        <v>0</v>
      </c>
      <c r="DF14" s="162">
        <v>23.54</v>
      </c>
      <c r="DG14" s="162">
        <v>1.47E-2</v>
      </c>
      <c r="DH14" s="162">
        <v>-4.9202000000000004</v>
      </c>
      <c r="DI14" s="162">
        <v>11.898999999999999</v>
      </c>
      <c r="DJ14" s="162">
        <v>11.898999999999999</v>
      </c>
      <c r="DK14" s="162">
        <v>-4.2065000000000001</v>
      </c>
      <c r="DL14" s="162">
        <v>-1.496</v>
      </c>
      <c r="DM14" s="162">
        <v>48.423000000000002</v>
      </c>
      <c r="DN14" s="162">
        <v>3.5310999999999999</v>
      </c>
      <c r="DO14" s="162">
        <v>-1.1299999999999999</v>
      </c>
      <c r="DP14" s="162">
        <v>-5.79</v>
      </c>
      <c r="DQ14" s="162">
        <v>11.946999999999999</v>
      </c>
      <c r="DR14" s="162">
        <v>-25.065999999999999</v>
      </c>
      <c r="DS14" s="162">
        <v>-5.76</v>
      </c>
      <c r="DT14" s="162">
        <v>-5.92</v>
      </c>
      <c r="DU14" s="162">
        <v>17.309999999999999</v>
      </c>
      <c r="DV14" s="162">
        <v>17.489000000000001</v>
      </c>
      <c r="DW14" s="162">
        <v>-25.763000000000002</v>
      </c>
      <c r="DX14" s="162">
        <v>-13.218</v>
      </c>
      <c r="DY14" s="162">
        <v>-27.466000000000001</v>
      </c>
      <c r="DZ14" s="162">
        <v>-25.963000000000001</v>
      </c>
      <c r="EA14" s="162">
        <v>0</v>
      </c>
      <c r="EB14" s="162">
        <v>-12.025</v>
      </c>
      <c r="EC14" s="162">
        <v>-17.024999999999999</v>
      </c>
      <c r="ED14" s="162">
        <v>-17.12</v>
      </c>
      <c r="EE14" s="162">
        <v>-13.723000000000001</v>
      </c>
      <c r="EF14" s="162">
        <v>-17.036999999999999</v>
      </c>
      <c r="EG14" s="162">
        <v>-13.74</v>
      </c>
      <c r="EH14" s="162">
        <v>-74.117000000000004</v>
      </c>
      <c r="EI14" s="162">
        <v>5.8045999999999998</v>
      </c>
      <c r="EJ14" s="162">
        <v>0</v>
      </c>
      <c r="EK14" s="162">
        <v>-12.785</v>
      </c>
      <c r="EL14" s="162">
        <v>-13.297000000000001</v>
      </c>
      <c r="EM14" s="162">
        <v>24.702999999999999</v>
      </c>
      <c r="EN14" s="162">
        <v>-18.468</v>
      </c>
      <c r="EO14" s="162">
        <v>0.10589999999999999</v>
      </c>
      <c r="EP14" s="162">
        <v>-14.34</v>
      </c>
      <c r="EQ14" s="162">
        <v>-18.452999999999999</v>
      </c>
      <c r="ER14" s="162">
        <v>-18.021999999999998</v>
      </c>
      <c r="ES14" s="162">
        <v>9.0266999999999999</v>
      </c>
      <c r="ET14" s="162">
        <v>19.25</v>
      </c>
      <c r="EU14" s="162">
        <v>-14.489000000000001</v>
      </c>
      <c r="EV14" s="162">
        <v>0.2</v>
      </c>
      <c r="EW14" s="162">
        <v>4.1417000000000002</v>
      </c>
      <c r="EX14" s="162">
        <v>-31.507000000000001</v>
      </c>
      <c r="EY14" s="162">
        <v>-12.907999999999999</v>
      </c>
      <c r="EZ14" s="162">
        <v>-13.195</v>
      </c>
      <c r="FA14" s="162">
        <v>7.3216999999999999</v>
      </c>
      <c r="FB14" s="162">
        <v>7.5804</v>
      </c>
      <c r="FC14" s="163">
        <v>0</v>
      </c>
      <c r="FD14" s="162">
        <v>6.5750000000000002</v>
      </c>
      <c r="FE14" s="162">
        <v>0</v>
      </c>
      <c r="FF14" s="162">
        <v>0</v>
      </c>
      <c r="FG14" s="162">
        <v>2.5741999999999998</v>
      </c>
      <c r="FH14" s="162">
        <v>3.5173999999999999</v>
      </c>
      <c r="FI14" s="162">
        <v>2.1818</v>
      </c>
      <c r="FJ14" s="162">
        <v>0.33489999999999998</v>
      </c>
      <c r="FK14" s="162">
        <v>0.16750000000000001</v>
      </c>
      <c r="FL14" s="162">
        <v>26.625</v>
      </c>
      <c r="FM14" s="162">
        <v>11.087</v>
      </c>
      <c r="FN14" s="162">
        <v>10.474</v>
      </c>
      <c r="FO14" s="162">
        <v>31.850999999999999</v>
      </c>
      <c r="FP14" s="162">
        <v>40.761000000000003</v>
      </c>
      <c r="FQ14" s="162">
        <v>16.484999999999999</v>
      </c>
      <c r="FR14" s="162">
        <v>-9.3299000000000003</v>
      </c>
      <c r="FS14" s="162">
        <v>-1.6072</v>
      </c>
      <c r="FT14" s="162">
        <v>0.28039999999999998</v>
      </c>
      <c r="FU14" s="162">
        <v>1.42</v>
      </c>
      <c r="FV14" s="162">
        <v>1.07</v>
      </c>
      <c r="FW14" s="162">
        <v>-15.813000000000001</v>
      </c>
      <c r="FX14" s="162">
        <v>1.6297999999999999</v>
      </c>
      <c r="FY14" s="162">
        <v>5.4519000000000002</v>
      </c>
      <c r="FZ14" s="162">
        <v>8.6999999999999994E-2</v>
      </c>
      <c r="GA14" s="162">
        <v>2.2517</v>
      </c>
      <c r="GB14" s="162">
        <v>22.43</v>
      </c>
      <c r="GC14" s="162">
        <v>-36.99</v>
      </c>
      <c r="GD14" s="162">
        <v>-25.928000000000001</v>
      </c>
      <c r="GE14" s="162">
        <v>-2.4998999999999998</v>
      </c>
      <c r="GF14" s="162">
        <v>23.006</v>
      </c>
      <c r="GG14" s="162">
        <v>-0.1</v>
      </c>
      <c r="GH14" s="162">
        <v>21.155000000000001</v>
      </c>
      <c r="GI14" s="162">
        <v>5.5244</v>
      </c>
      <c r="GJ14" s="162">
        <v>-5.8159999999999998</v>
      </c>
      <c r="GK14" s="162">
        <v>1.5823</v>
      </c>
      <c r="GL14" s="162">
        <v>5.3999999999999999E-2</v>
      </c>
      <c r="GM14" s="163">
        <v>0</v>
      </c>
      <c r="GN14" s="162">
        <v>-10.753</v>
      </c>
      <c r="GO14" s="162">
        <v>-11.606999999999999</v>
      </c>
      <c r="GP14" s="162">
        <v>10.035</v>
      </c>
      <c r="GQ14" s="162">
        <v>-35.545000000000002</v>
      </c>
      <c r="GR14" s="162">
        <v>-15.897</v>
      </c>
      <c r="GS14" s="162">
        <v>-12.567</v>
      </c>
      <c r="GT14" s="162">
        <v>148.96</v>
      </c>
      <c r="GU14" s="162">
        <v>-3.3102</v>
      </c>
      <c r="GV14" s="162">
        <v>-8.9962999999999997</v>
      </c>
      <c r="GW14" s="162">
        <v>8.5565999999999995</v>
      </c>
      <c r="GX14" s="162">
        <v>2.72</v>
      </c>
      <c r="GY14" s="162">
        <v>8.5128000000000004</v>
      </c>
      <c r="GZ14" s="162">
        <v>8.3632000000000009</v>
      </c>
      <c r="HA14" s="162">
        <v>1.7133</v>
      </c>
      <c r="HB14" s="162">
        <v>-2.1941999999999999</v>
      </c>
      <c r="HC14" s="162">
        <v>0</v>
      </c>
      <c r="HD14" s="162">
        <v>7.1199000000000003</v>
      </c>
      <c r="HE14" s="162">
        <v>-3.3854000000000002</v>
      </c>
      <c r="HF14" s="162">
        <v>45.320999999999998</v>
      </c>
      <c r="HG14" s="162">
        <v>38.554000000000002</v>
      </c>
      <c r="HH14" s="162">
        <v>66.283000000000001</v>
      </c>
      <c r="HI14" s="162">
        <v>49.984000000000002</v>
      </c>
      <c r="HJ14" s="162">
        <v>49.676000000000002</v>
      </c>
      <c r="HK14" s="162">
        <v>-8.6015999999999995</v>
      </c>
      <c r="HL14" s="162">
        <v>-10.962</v>
      </c>
      <c r="HM14" s="162">
        <v>-9.9916999999999998</v>
      </c>
      <c r="HN14" s="162">
        <v>-12.901999999999999</v>
      </c>
      <c r="HO14" s="162">
        <v>43.18</v>
      </c>
      <c r="HP14" s="162">
        <v>43.561</v>
      </c>
      <c r="HQ14" s="162">
        <v>-18.818000000000001</v>
      </c>
      <c r="HR14" s="162">
        <v>-17.884</v>
      </c>
      <c r="HS14" s="162">
        <v>-10.061999999999999</v>
      </c>
      <c r="HT14" s="162">
        <v>-10.284000000000001</v>
      </c>
      <c r="HU14" s="162">
        <v>0.87</v>
      </c>
      <c r="HV14" s="162">
        <v>0.84</v>
      </c>
      <c r="HW14" s="162">
        <v>-23.399000000000001</v>
      </c>
      <c r="HX14" s="162">
        <v>-24</v>
      </c>
      <c r="HY14" s="162">
        <v>2.9891999999999999</v>
      </c>
      <c r="HZ14" s="162">
        <v>-7.92</v>
      </c>
      <c r="IA14" s="162">
        <v>40.450000000000003</v>
      </c>
      <c r="IB14" s="162">
        <v>19.161999999999999</v>
      </c>
      <c r="IC14" s="162">
        <v>18.922999999999998</v>
      </c>
      <c r="ID14" s="162">
        <v>-18.600000000000001</v>
      </c>
      <c r="IE14" s="162">
        <v>-29.399000000000001</v>
      </c>
      <c r="IF14" s="162">
        <v>5.0998999999999999</v>
      </c>
      <c r="IG14" s="162">
        <v>4.5998999999999999</v>
      </c>
      <c r="IH14" s="162">
        <v>-17.835000000000001</v>
      </c>
      <c r="II14" s="162">
        <v>-17.632999999999999</v>
      </c>
      <c r="IJ14" s="162">
        <v>-54.783000000000001</v>
      </c>
      <c r="IK14" s="162">
        <v>-4.7773000000000003</v>
      </c>
      <c r="IL14" s="162">
        <v>-288.26</v>
      </c>
      <c r="IM14" s="162">
        <v>-8.8046000000000006</v>
      </c>
      <c r="IN14" s="162">
        <v>46.369</v>
      </c>
      <c r="IO14" s="162">
        <v>124.21</v>
      </c>
      <c r="IP14" s="162">
        <v>37.933</v>
      </c>
      <c r="IQ14" s="162">
        <v>134.68</v>
      </c>
      <c r="IR14" s="162">
        <v>96.051000000000002</v>
      </c>
      <c r="IS14" s="162">
        <v>65.734999999999999</v>
      </c>
      <c r="IT14" s="162">
        <v>36.909999999999997</v>
      </c>
      <c r="IU14" s="162">
        <v>36.511000000000003</v>
      </c>
      <c r="IV14" s="162">
        <v>-30.337</v>
      </c>
      <c r="IW14" s="162">
        <v>256.52999999999997</v>
      </c>
      <c r="IX14" s="162">
        <v>-164.47</v>
      </c>
      <c r="IY14" s="162">
        <v>111.81</v>
      </c>
      <c r="IZ14" s="162">
        <v>-90.320999999999998</v>
      </c>
      <c r="JA14" s="162">
        <v>-0.86550000000000005</v>
      </c>
      <c r="JB14" s="162">
        <v>8.8796999999999997</v>
      </c>
      <c r="JC14" s="162">
        <v>-4.2398999999999996</v>
      </c>
      <c r="JD14" s="162">
        <v>-2.157</v>
      </c>
      <c r="JE14" s="162">
        <v>-2.16</v>
      </c>
      <c r="JF14" s="162">
        <v>-0.64</v>
      </c>
      <c r="JG14" s="162">
        <v>1.2</v>
      </c>
      <c r="JH14" s="162">
        <v>-2.4287999999999998</v>
      </c>
      <c r="JI14" s="162">
        <v>-8.0856999999999992</v>
      </c>
      <c r="JJ14" s="162">
        <v>14.183</v>
      </c>
      <c r="JK14" s="162">
        <v>-6.4744000000000002</v>
      </c>
      <c r="JL14" s="162">
        <v>14.699</v>
      </c>
      <c r="JM14" s="162">
        <v>-5.0000000000000001E-3</v>
      </c>
      <c r="JN14" s="162">
        <v>-0.60299999999999998</v>
      </c>
      <c r="JO14" s="162">
        <v>0</v>
      </c>
      <c r="JP14" s="162">
        <v>0</v>
      </c>
      <c r="JQ14" s="162">
        <v>3.2702</v>
      </c>
      <c r="JR14" s="162">
        <v>3.3532999999999999</v>
      </c>
      <c r="JS14" s="162">
        <v>3.6882999999999999</v>
      </c>
      <c r="JT14" s="163">
        <v>0</v>
      </c>
      <c r="JU14" s="162">
        <v>13.6</v>
      </c>
      <c r="JV14" s="162">
        <v>7.3827999999999996</v>
      </c>
      <c r="JW14" s="162">
        <v>-0.34</v>
      </c>
      <c r="JX14" s="162">
        <v>0.37</v>
      </c>
      <c r="JY14" s="162">
        <v>-6.6479999999999997</v>
      </c>
      <c r="JZ14" s="162">
        <v>-14.798999999999999</v>
      </c>
      <c r="KA14" s="162">
        <v>-16.122</v>
      </c>
      <c r="KB14" s="162">
        <v>-3.5552999999999999</v>
      </c>
      <c r="KC14" s="162">
        <v>10.999000000000001</v>
      </c>
      <c r="KD14" s="162">
        <v>-10.625</v>
      </c>
      <c r="KE14" s="162">
        <v>0</v>
      </c>
      <c r="KF14" s="162">
        <v>-15.1</v>
      </c>
      <c r="KG14" s="162">
        <v>-2.7</v>
      </c>
      <c r="KH14" s="162">
        <v>48.578000000000003</v>
      </c>
      <c r="KI14" s="162">
        <v>-150.22</v>
      </c>
    </row>
    <row r="15" spans="1:295" ht="18" customHeight="1" x14ac:dyDescent="0.3">
      <c r="A15" s="159" t="s">
        <v>61</v>
      </c>
      <c r="B15" s="159" t="s">
        <v>654</v>
      </c>
      <c r="C15" s="162">
        <v>0</v>
      </c>
      <c r="D15" s="162">
        <v>5.2184999999999997</v>
      </c>
      <c r="E15" s="162">
        <v>-10.694000000000001</v>
      </c>
      <c r="F15" s="162">
        <v>2.8212999999999999</v>
      </c>
      <c r="G15" s="162">
        <v>8.1037999999999997</v>
      </c>
      <c r="H15" s="162">
        <v>10.946999999999999</v>
      </c>
      <c r="I15" s="162">
        <v>14.875</v>
      </c>
      <c r="J15" s="163">
        <v>0</v>
      </c>
      <c r="K15" s="162">
        <v>21.702000000000002</v>
      </c>
      <c r="L15" s="162">
        <v>9.4817</v>
      </c>
      <c r="M15" s="162">
        <v>-8.8033000000000001</v>
      </c>
      <c r="N15" s="162">
        <v>-13.319000000000001</v>
      </c>
      <c r="O15" s="162">
        <v>-26.399000000000001</v>
      </c>
      <c r="P15" s="162">
        <v>2.2000000000000002</v>
      </c>
      <c r="Q15" s="162">
        <v>1.6559999999999999</v>
      </c>
      <c r="R15" s="162">
        <v>-19.798999999999999</v>
      </c>
      <c r="S15" s="162">
        <v>-1.1160000000000001</v>
      </c>
      <c r="T15" s="162">
        <v>-1.889</v>
      </c>
      <c r="U15" s="162">
        <v>4.0529999999999999</v>
      </c>
      <c r="V15" s="162">
        <v>3.7450000000000001</v>
      </c>
      <c r="W15" s="162">
        <v>6.7794999999999996</v>
      </c>
      <c r="X15" s="162">
        <v>0</v>
      </c>
      <c r="Y15" s="162">
        <v>5.5137999999999998</v>
      </c>
      <c r="Z15" s="162">
        <v>2.2829000000000002</v>
      </c>
      <c r="AA15" s="163">
        <v>0</v>
      </c>
      <c r="AB15" s="162">
        <v>-1.1327</v>
      </c>
      <c r="AC15" s="162">
        <v>-1.054</v>
      </c>
      <c r="AD15" s="162">
        <v>-1.075</v>
      </c>
      <c r="AE15" s="162">
        <v>0.48899999999999999</v>
      </c>
      <c r="AF15" s="162">
        <v>-8.8800000000000008</v>
      </c>
      <c r="AG15" s="162">
        <v>-8.8000000000000007</v>
      </c>
      <c r="AH15" s="162">
        <v>-6.0999999999999999E-2</v>
      </c>
      <c r="AI15" s="162">
        <v>0.252</v>
      </c>
      <c r="AJ15" s="162">
        <v>-12.35</v>
      </c>
      <c r="AK15" s="162">
        <v>-12.289</v>
      </c>
      <c r="AL15" s="162">
        <v>-10</v>
      </c>
      <c r="AM15" s="162">
        <v>-14.689</v>
      </c>
      <c r="AN15" s="162">
        <v>-14.489000000000001</v>
      </c>
      <c r="AO15" s="162">
        <v>5.8994999999999997</v>
      </c>
      <c r="AP15" s="162">
        <v>3.5396000000000001</v>
      </c>
      <c r="AQ15" s="162">
        <v>20.567</v>
      </c>
      <c r="AR15" s="162">
        <v>22.71</v>
      </c>
      <c r="AS15" s="162">
        <v>0</v>
      </c>
      <c r="AT15" s="162">
        <v>-12.592000000000001</v>
      </c>
      <c r="AU15" s="162">
        <v>-12.33</v>
      </c>
      <c r="AV15" s="162">
        <v>5.2601000000000004</v>
      </c>
      <c r="AW15" s="162">
        <v>3.3563999999999998</v>
      </c>
      <c r="AX15" s="162">
        <v>-17.146000000000001</v>
      </c>
      <c r="AY15" s="162">
        <v>-16.209</v>
      </c>
      <c r="AZ15" s="162">
        <v>7.1140999999999996</v>
      </c>
      <c r="BA15" s="162">
        <v>32.82</v>
      </c>
      <c r="BB15" s="162">
        <v>-35.381</v>
      </c>
      <c r="BC15" s="162">
        <v>6.4542999999999999</v>
      </c>
      <c r="BD15" s="162">
        <v>-5.3998999999999997</v>
      </c>
      <c r="BE15" s="162">
        <v>-5.2999000000000001</v>
      </c>
      <c r="BF15" s="162">
        <v>-21.664000000000001</v>
      </c>
      <c r="BG15" s="162">
        <v>-22.396000000000001</v>
      </c>
      <c r="BH15" s="162">
        <v>-1.6153999999999999</v>
      </c>
      <c r="BI15" s="162">
        <v>1.3141</v>
      </c>
      <c r="BJ15" s="162">
        <v>-5.8044000000000002</v>
      </c>
      <c r="BK15" s="162">
        <v>1.5199</v>
      </c>
      <c r="BL15" s="162">
        <v>0</v>
      </c>
      <c r="BM15" s="162">
        <v>0</v>
      </c>
      <c r="BN15" s="162">
        <v>-136.78</v>
      </c>
      <c r="BO15" s="162">
        <v>54.78</v>
      </c>
      <c r="BP15" s="162">
        <v>54.75</v>
      </c>
      <c r="BQ15" s="162">
        <v>-23.616</v>
      </c>
      <c r="BR15" s="162">
        <v>-194.81</v>
      </c>
      <c r="BS15" s="162">
        <v>-9.1669</v>
      </c>
      <c r="BT15" s="163">
        <v>0</v>
      </c>
      <c r="BU15" s="163">
        <v>0</v>
      </c>
      <c r="BV15" s="162">
        <v>14.728999999999999</v>
      </c>
      <c r="BW15" s="162">
        <v>10.220000000000001</v>
      </c>
      <c r="BX15" s="162">
        <v>6.4898999999999996</v>
      </c>
      <c r="BY15" s="162">
        <v>-10.75</v>
      </c>
      <c r="BZ15" s="162">
        <v>7.17</v>
      </c>
      <c r="CA15" s="162">
        <v>-8.8369</v>
      </c>
      <c r="CB15" s="162">
        <v>-8.9709000000000003</v>
      </c>
      <c r="CC15" s="162">
        <v>16.094999999999999</v>
      </c>
      <c r="CD15" s="162">
        <v>13.747999999999999</v>
      </c>
      <c r="CE15" s="162">
        <v>-0.69610000000000005</v>
      </c>
      <c r="CF15" s="162">
        <v>-7.1695000000000002</v>
      </c>
      <c r="CG15" s="162">
        <v>-7.7050000000000001</v>
      </c>
      <c r="CH15" s="162">
        <v>-4.9794999999999998</v>
      </c>
      <c r="CI15" s="162">
        <v>0</v>
      </c>
      <c r="CJ15" s="162">
        <v>2.88</v>
      </c>
      <c r="CK15" s="162">
        <v>6.4119999999999999</v>
      </c>
      <c r="CL15" s="162">
        <v>12.5</v>
      </c>
      <c r="CM15" s="162">
        <v>9.8000000000000007</v>
      </c>
      <c r="CN15" s="162">
        <v>-2.3399000000000001</v>
      </c>
      <c r="CO15" s="162">
        <v>28.707000000000001</v>
      </c>
      <c r="CP15" s="162">
        <v>28.677</v>
      </c>
      <c r="CQ15" s="162">
        <v>27.561</v>
      </c>
      <c r="CR15" s="163">
        <v>81.555000000000007</v>
      </c>
      <c r="CS15" s="162">
        <v>82.837000000000003</v>
      </c>
      <c r="CT15" s="163">
        <v>0</v>
      </c>
      <c r="CU15" s="162">
        <v>-80.076999999999998</v>
      </c>
      <c r="CV15" s="162">
        <v>0</v>
      </c>
      <c r="CW15" s="162">
        <v>3.0541</v>
      </c>
      <c r="CX15" s="162">
        <v>26.408999999999999</v>
      </c>
      <c r="CY15" s="162">
        <v>12.97</v>
      </c>
      <c r="CZ15" s="162">
        <v>7.1923000000000004</v>
      </c>
      <c r="DA15" s="162">
        <v>7.4249000000000001</v>
      </c>
      <c r="DB15" s="162">
        <v>-9.6798999999999999</v>
      </c>
      <c r="DC15" s="162">
        <v>0.3145</v>
      </c>
      <c r="DD15" s="162">
        <v>0</v>
      </c>
      <c r="DE15" s="162">
        <v>0</v>
      </c>
      <c r="DF15" s="162">
        <v>27.492000000000001</v>
      </c>
      <c r="DG15" s="162">
        <v>1.46E-2</v>
      </c>
      <c r="DH15" s="162">
        <v>-5.0183999999999997</v>
      </c>
      <c r="DI15" s="162">
        <v>11.898999999999999</v>
      </c>
      <c r="DJ15" s="162">
        <v>11.898999999999999</v>
      </c>
      <c r="DK15" s="162">
        <v>-4.5361000000000002</v>
      </c>
      <c r="DL15" s="162">
        <v>-1.6830000000000001</v>
      </c>
      <c r="DM15" s="162">
        <v>48.423000000000002</v>
      </c>
      <c r="DN15" s="162">
        <v>2.9744999999999999</v>
      </c>
      <c r="DO15" s="162">
        <v>-1.36</v>
      </c>
      <c r="DP15" s="162">
        <v>-5.52</v>
      </c>
      <c r="DQ15" s="162">
        <v>12.379</v>
      </c>
      <c r="DR15" s="162">
        <v>-27.129000000000001</v>
      </c>
      <c r="DS15" s="162">
        <v>-6.01</v>
      </c>
      <c r="DT15" s="162">
        <v>-6.11</v>
      </c>
      <c r="DU15" s="162">
        <v>17.329000000000001</v>
      </c>
      <c r="DV15" s="162">
        <v>17.3</v>
      </c>
      <c r="DW15" s="162">
        <v>-27.145</v>
      </c>
      <c r="DX15" s="162">
        <v>-13.39</v>
      </c>
      <c r="DY15" s="162">
        <v>-28.004999999999999</v>
      </c>
      <c r="DZ15" s="162">
        <v>-26.5</v>
      </c>
      <c r="EA15" s="162">
        <v>0</v>
      </c>
      <c r="EB15" s="162">
        <v>-11.414999999999999</v>
      </c>
      <c r="EC15" s="162">
        <v>-17.981000000000002</v>
      </c>
      <c r="ED15" s="162">
        <v>-17.704999999999998</v>
      </c>
      <c r="EE15" s="162">
        <v>-14.247999999999999</v>
      </c>
      <c r="EF15" s="162">
        <v>-18.853999999999999</v>
      </c>
      <c r="EG15" s="162">
        <v>-13.484999999999999</v>
      </c>
      <c r="EH15" s="162">
        <v>-69.326999999999998</v>
      </c>
      <c r="EI15" s="162">
        <v>4.5073999999999996</v>
      </c>
      <c r="EJ15" s="162">
        <v>0</v>
      </c>
      <c r="EK15" s="162">
        <v>-12.252000000000001</v>
      </c>
      <c r="EL15" s="162">
        <v>-12.928000000000001</v>
      </c>
      <c r="EM15" s="162">
        <v>21.306999999999999</v>
      </c>
      <c r="EN15" s="162">
        <v>-19.167000000000002</v>
      </c>
      <c r="EO15" s="162">
        <v>0.10589999999999999</v>
      </c>
      <c r="EP15" s="162">
        <v>2.0640000000000001</v>
      </c>
      <c r="EQ15" s="162">
        <v>-21.933</v>
      </c>
      <c r="ER15" s="162">
        <v>-21.477</v>
      </c>
      <c r="ES15" s="162">
        <v>6.3914999999999997</v>
      </c>
      <c r="ET15" s="162">
        <v>0</v>
      </c>
      <c r="EU15" s="162">
        <v>-14.398999999999999</v>
      </c>
      <c r="EV15" s="162">
        <v>0</v>
      </c>
      <c r="EW15" s="162">
        <v>3.9802</v>
      </c>
      <c r="EX15" s="162">
        <v>-32.643000000000001</v>
      </c>
      <c r="EY15" s="162">
        <v>-13.365</v>
      </c>
      <c r="EZ15" s="162">
        <v>-13.648</v>
      </c>
      <c r="FA15" s="162">
        <v>8.0282999999999998</v>
      </c>
      <c r="FB15" s="162">
        <v>5.4223999999999997</v>
      </c>
      <c r="FC15" s="163">
        <v>0</v>
      </c>
      <c r="FD15" s="162">
        <v>6.7763999999999998</v>
      </c>
      <c r="FE15" s="162">
        <v>0</v>
      </c>
      <c r="FF15" s="162">
        <v>0</v>
      </c>
      <c r="FG15" s="162">
        <v>3.3374999999999999</v>
      </c>
      <c r="FH15" s="162">
        <v>3.9016999999999999</v>
      </c>
      <c r="FI15" s="162">
        <v>2.4876</v>
      </c>
      <c r="FJ15" s="162">
        <v>0.16750000000000001</v>
      </c>
      <c r="FK15" s="162">
        <v>-0.33489999999999998</v>
      </c>
      <c r="FL15" s="162">
        <v>27.63</v>
      </c>
      <c r="FM15" s="162">
        <v>10.409000000000001</v>
      </c>
      <c r="FN15" s="162">
        <v>10.89</v>
      </c>
      <c r="FO15" s="162">
        <v>31.411999999999999</v>
      </c>
      <c r="FP15" s="162">
        <v>40.363999999999997</v>
      </c>
      <c r="FQ15" s="162">
        <v>16.309000000000001</v>
      </c>
      <c r="FR15" s="162">
        <v>-9.7599</v>
      </c>
      <c r="FS15" s="162">
        <v>-2.1198999999999999</v>
      </c>
      <c r="FT15" s="162">
        <v>0.27029999999999998</v>
      </c>
      <c r="FU15" s="162">
        <v>1.17</v>
      </c>
      <c r="FV15" s="162">
        <v>0.79</v>
      </c>
      <c r="FW15" s="162">
        <v>-17.827999999999999</v>
      </c>
      <c r="FX15" s="162">
        <v>1.2619</v>
      </c>
      <c r="FY15" s="162">
        <v>4.7499000000000002</v>
      </c>
      <c r="FZ15" s="162">
        <v>9.9000000000000005E-2</v>
      </c>
      <c r="GA15" s="162">
        <v>2.2115999999999998</v>
      </c>
      <c r="GB15" s="162">
        <v>22.77</v>
      </c>
      <c r="GC15" s="162">
        <v>-37.033000000000001</v>
      </c>
      <c r="GD15" s="162">
        <v>-26.283999999999999</v>
      </c>
      <c r="GE15" s="162">
        <v>-2.3098999999999998</v>
      </c>
      <c r="GF15" s="162">
        <v>24.18</v>
      </c>
      <c r="GG15" s="162">
        <v>-0.1</v>
      </c>
      <c r="GH15" s="162">
        <v>21.315000000000001</v>
      </c>
      <c r="GI15" s="162">
        <v>5.4897</v>
      </c>
      <c r="GJ15" s="162">
        <v>-5.7716000000000003</v>
      </c>
      <c r="GK15" s="162">
        <v>1.5186999999999999</v>
      </c>
      <c r="GL15" s="162">
        <v>5.3999999999999999E-2</v>
      </c>
      <c r="GM15" s="163">
        <v>0</v>
      </c>
      <c r="GN15" s="162">
        <v>-11.122</v>
      </c>
      <c r="GO15" s="162">
        <v>-11.183</v>
      </c>
      <c r="GP15" s="162">
        <v>12.071999999999999</v>
      </c>
      <c r="GQ15" s="162">
        <v>-35.713000000000001</v>
      </c>
      <c r="GR15" s="162">
        <v>-15.996</v>
      </c>
      <c r="GS15" s="162">
        <v>-12.294</v>
      </c>
      <c r="GT15" s="162">
        <v>148.31</v>
      </c>
      <c r="GU15" s="162">
        <v>-3.3538999999999999</v>
      </c>
      <c r="GV15" s="162">
        <v>-9.0959000000000003</v>
      </c>
      <c r="GW15" s="162">
        <v>8.5335000000000001</v>
      </c>
      <c r="GX15" s="162">
        <v>2.4859</v>
      </c>
      <c r="GY15" s="162">
        <v>8.5128000000000004</v>
      </c>
      <c r="GZ15" s="162">
        <v>8.3394999999999992</v>
      </c>
      <c r="HA15" s="162">
        <v>3</v>
      </c>
      <c r="HB15" s="162">
        <v>0</v>
      </c>
      <c r="HC15" s="162">
        <v>0</v>
      </c>
      <c r="HD15" s="162">
        <v>7.1199000000000003</v>
      </c>
      <c r="HE15" s="162">
        <v>-4.3719000000000001</v>
      </c>
      <c r="HF15" s="162">
        <v>49.72</v>
      </c>
      <c r="HG15" s="162">
        <v>36.53</v>
      </c>
      <c r="HH15" s="162">
        <v>63.372999999999998</v>
      </c>
      <c r="HI15" s="162">
        <v>49.984000000000002</v>
      </c>
      <c r="HJ15" s="162">
        <v>49.676000000000002</v>
      </c>
      <c r="HK15" s="162">
        <v>-8.5099</v>
      </c>
      <c r="HL15" s="162">
        <v>-11.997</v>
      </c>
      <c r="HM15" s="162">
        <v>0</v>
      </c>
      <c r="HN15" s="162">
        <v>0</v>
      </c>
      <c r="HO15" s="162">
        <v>43.18</v>
      </c>
      <c r="HP15" s="162">
        <v>43.561</v>
      </c>
      <c r="HQ15" s="162">
        <v>-19.707999999999998</v>
      </c>
      <c r="HR15" s="162">
        <v>-19.131</v>
      </c>
      <c r="HS15" s="162">
        <v>-10.571</v>
      </c>
      <c r="HT15" s="162">
        <v>-10.63</v>
      </c>
      <c r="HU15" s="162">
        <v>0.99</v>
      </c>
      <c r="HV15" s="162">
        <v>0.61</v>
      </c>
      <c r="HW15" s="162">
        <v>-24.1</v>
      </c>
      <c r="HX15" s="162">
        <v>-24.2</v>
      </c>
      <c r="HY15" s="162">
        <v>3.2345999999999999</v>
      </c>
      <c r="HZ15" s="162">
        <v>-6.96</v>
      </c>
      <c r="IA15" s="162">
        <v>45.646000000000001</v>
      </c>
      <c r="IB15" s="162">
        <v>16.802</v>
      </c>
      <c r="IC15" s="162">
        <v>16.684999999999999</v>
      </c>
      <c r="ID15" s="162">
        <v>-18.7</v>
      </c>
      <c r="IE15" s="162">
        <v>-28.2</v>
      </c>
      <c r="IF15" s="162">
        <v>5.5998999999999999</v>
      </c>
      <c r="IG15" s="162">
        <v>4.6999000000000004</v>
      </c>
      <c r="IH15" s="162">
        <v>-17.835000000000001</v>
      </c>
      <c r="II15" s="162">
        <v>-17.870999999999999</v>
      </c>
      <c r="IJ15" s="162">
        <v>-52.045999999999999</v>
      </c>
      <c r="IK15" s="162">
        <v>-9.9093999999999998</v>
      </c>
      <c r="IL15" s="162">
        <v>-289.95</v>
      </c>
      <c r="IM15" s="162">
        <v>-10.446</v>
      </c>
      <c r="IN15" s="162">
        <v>51.457999999999998</v>
      </c>
      <c r="IO15" s="162">
        <v>120.99</v>
      </c>
      <c r="IP15" s="162">
        <v>38.115000000000002</v>
      </c>
      <c r="IQ15" s="162">
        <v>140.29</v>
      </c>
      <c r="IR15" s="162">
        <v>95.631</v>
      </c>
      <c r="IS15" s="162">
        <v>63.17</v>
      </c>
      <c r="IT15" s="162">
        <v>35.804000000000002</v>
      </c>
      <c r="IU15" s="162">
        <v>35.1</v>
      </c>
      <c r="IV15" s="162">
        <v>-32.679000000000002</v>
      </c>
      <c r="IW15" s="162">
        <v>253.51</v>
      </c>
      <c r="IX15" s="162">
        <v>-165.16</v>
      </c>
      <c r="IY15" s="162">
        <v>111.5</v>
      </c>
      <c r="IZ15" s="162">
        <v>-90.025000000000006</v>
      </c>
      <c r="JA15" s="162">
        <v>0.18920000000000001</v>
      </c>
      <c r="JB15" s="162">
        <v>8.8796999999999997</v>
      </c>
      <c r="JC15" s="162">
        <v>-4.0799000000000003</v>
      </c>
      <c r="JD15" s="162">
        <v>-2.1640000000000001</v>
      </c>
      <c r="JE15" s="162">
        <v>-2.16</v>
      </c>
      <c r="JF15" s="162">
        <v>-0.32</v>
      </c>
      <c r="JG15" s="162">
        <v>1.6798999999999999</v>
      </c>
      <c r="JH15" s="162">
        <v>-2.8342000000000001</v>
      </c>
      <c r="JI15" s="162">
        <v>-8.2017000000000007</v>
      </c>
      <c r="JJ15" s="162">
        <v>14.414999999999999</v>
      </c>
      <c r="JK15" s="162">
        <v>-6.3278999999999996</v>
      </c>
      <c r="JL15" s="162">
        <v>14.8</v>
      </c>
      <c r="JM15" s="162">
        <v>-0.83699999999999997</v>
      </c>
      <c r="JN15" s="162">
        <v>-1.139</v>
      </c>
      <c r="JO15" s="162">
        <v>0</v>
      </c>
      <c r="JP15" s="162">
        <v>0</v>
      </c>
      <c r="JQ15" s="162">
        <v>3.8506</v>
      </c>
      <c r="JR15" s="162">
        <v>4.2087000000000003</v>
      </c>
      <c r="JS15" s="162">
        <v>3.2669999999999999</v>
      </c>
      <c r="JT15" s="163">
        <v>0</v>
      </c>
      <c r="JU15" s="162">
        <v>13.398999999999999</v>
      </c>
      <c r="JV15" s="162">
        <v>6.8041</v>
      </c>
      <c r="JW15" s="162">
        <v>-0.35</v>
      </c>
      <c r="JX15" s="162">
        <v>0.37</v>
      </c>
      <c r="JY15" s="162">
        <v>-7.8106</v>
      </c>
      <c r="JZ15" s="162">
        <v>-15.59</v>
      </c>
      <c r="KA15" s="162">
        <v>-15.773</v>
      </c>
      <c r="KB15" s="162">
        <v>-4.5305999999999997</v>
      </c>
      <c r="KC15" s="162">
        <v>10.814</v>
      </c>
      <c r="KD15" s="162">
        <v>-9.9498999999999995</v>
      </c>
      <c r="KE15" s="162">
        <v>0</v>
      </c>
      <c r="KF15" s="162">
        <v>-14.398999999999999</v>
      </c>
      <c r="KG15" s="162">
        <v>-3</v>
      </c>
      <c r="KH15" s="162">
        <v>51.841000000000001</v>
      </c>
      <c r="KI15" s="162">
        <v>-153.86000000000001</v>
      </c>
    </row>
    <row r="16" spans="1:295" ht="18" customHeight="1" x14ac:dyDescent="0.3">
      <c r="A16" s="159" t="s">
        <v>61</v>
      </c>
      <c r="B16" s="159" t="s">
        <v>655</v>
      </c>
      <c r="C16" s="164">
        <v>0</v>
      </c>
      <c r="D16" s="164">
        <v>5.1943999999999999</v>
      </c>
      <c r="E16" s="164">
        <v>-10.863</v>
      </c>
      <c r="F16" s="164">
        <v>2.6160000000000001</v>
      </c>
      <c r="G16" s="164">
        <v>8.1646999999999998</v>
      </c>
      <c r="H16" s="164">
        <v>11.756</v>
      </c>
      <c r="I16" s="164">
        <v>14.961</v>
      </c>
      <c r="J16" s="165">
        <v>0</v>
      </c>
      <c r="K16" s="164">
        <v>22.07</v>
      </c>
      <c r="L16" s="164">
        <v>9.6067</v>
      </c>
      <c r="M16" s="164">
        <v>-9.0860000000000003</v>
      </c>
      <c r="N16" s="164">
        <v>-13.319000000000001</v>
      </c>
      <c r="O16" s="164">
        <v>-26.399000000000001</v>
      </c>
      <c r="P16" s="164">
        <v>0</v>
      </c>
      <c r="Q16" s="164">
        <v>1.6559999999999999</v>
      </c>
      <c r="R16" s="164">
        <v>-19.798999999999999</v>
      </c>
      <c r="S16" s="164">
        <v>-1.0634999999999999</v>
      </c>
      <c r="T16" s="164">
        <v>-1.0843</v>
      </c>
      <c r="U16" s="164">
        <v>3.9327000000000001</v>
      </c>
      <c r="V16" s="164">
        <v>3.8256000000000001</v>
      </c>
      <c r="W16" s="164">
        <v>6.8445999999999998</v>
      </c>
      <c r="X16" s="164">
        <v>0</v>
      </c>
      <c r="Y16" s="164">
        <v>5.5288000000000004</v>
      </c>
      <c r="Z16" s="164">
        <v>2.2505000000000002</v>
      </c>
      <c r="AA16" s="165">
        <v>0</v>
      </c>
      <c r="AB16" s="164">
        <v>-1.1285000000000001</v>
      </c>
      <c r="AC16" s="164">
        <v>-1.153</v>
      </c>
      <c r="AD16" s="164">
        <v>-1.141</v>
      </c>
      <c r="AE16" s="164">
        <v>1.2708999999999999</v>
      </c>
      <c r="AF16" s="164">
        <v>-8.8800000000000008</v>
      </c>
      <c r="AG16" s="164">
        <v>-11</v>
      </c>
      <c r="AH16" s="164">
        <v>-8.5999999999999993E-2</v>
      </c>
      <c r="AI16" s="164">
        <v>0.26700000000000002</v>
      </c>
      <c r="AJ16" s="164">
        <v>-12.51</v>
      </c>
      <c r="AK16" s="164">
        <v>-12.51</v>
      </c>
      <c r="AL16" s="164">
        <v>-10</v>
      </c>
      <c r="AM16" s="164">
        <v>-14.789</v>
      </c>
      <c r="AN16" s="164">
        <v>-14.819000000000001</v>
      </c>
      <c r="AO16" s="164">
        <v>5.9684999999999997</v>
      </c>
      <c r="AP16" s="164">
        <v>3.6347</v>
      </c>
      <c r="AQ16" s="164">
        <v>21.204000000000001</v>
      </c>
      <c r="AR16" s="164">
        <v>23.527000000000001</v>
      </c>
      <c r="AS16" s="164">
        <v>0</v>
      </c>
      <c r="AT16" s="164">
        <v>-12.458</v>
      </c>
      <c r="AU16" s="164">
        <v>-12.037000000000001</v>
      </c>
      <c r="AV16" s="164">
        <v>0.1148</v>
      </c>
      <c r="AW16" s="164">
        <v>0.31569999999999998</v>
      </c>
      <c r="AX16" s="164">
        <v>-15.941000000000001</v>
      </c>
      <c r="AY16" s="164">
        <v>-13.663</v>
      </c>
      <c r="AZ16" s="164">
        <v>5.9305000000000003</v>
      </c>
      <c r="BA16" s="164">
        <v>30.2</v>
      </c>
      <c r="BB16" s="164">
        <v>-28.009</v>
      </c>
      <c r="BC16" s="164">
        <v>6.4778000000000002</v>
      </c>
      <c r="BD16" s="164">
        <v>-5.5998999999999999</v>
      </c>
      <c r="BE16" s="164">
        <v>-5.4999000000000002</v>
      </c>
      <c r="BF16" s="164">
        <v>-23.248000000000001</v>
      </c>
      <c r="BG16" s="164">
        <v>-23.123000000000001</v>
      </c>
      <c r="BH16" s="164">
        <v>-1.6652</v>
      </c>
      <c r="BI16" s="164">
        <v>1.3141</v>
      </c>
      <c r="BJ16" s="164">
        <v>-5.6509</v>
      </c>
      <c r="BK16" s="164">
        <v>1.5799000000000001</v>
      </c>
      <c r="BL16" s="164">
        <v>0</v>
      </c>
      <c r="BM16" s="164">
        <v>0</v>
      </c>
      <c r="BN16" s="164">
        <v>-141.38999999999999</v>
      </c>
      <c r="BO16" s="164">
        <v>54.2</v>
      </c>
      <c r="BP16" s="164">
        <v>54.322000000000003</v>
      </c>
      <c r="BQ16" s="164">
        <v>-22.507999999999999</v>
      </c>
      <c r="BR16" s="164">
        <v>-197.22</v>
      </c>
      <c r="BS16" s="164">
        <v>-9.1669</v>
      </c>
      <c r="BT16" s="165">
        <v>0</v>
      </c>
      <c r="BU16" s="165">
        <v>0</v>
      </c>
      <c r="BV16" s="164">
        <v>13.821</v>
      </c>
      <c r="BW16" s="164">
        <v>9.8299000000000003</v>
      </c>
      <c r="BX16" s="164">
        <v>6.17</v>
      </c>
      <c r="BY16" s="164">
        <v>-10.89</v>
      </c>
      <c r="BZ16" s="164">
        <v>6.3498999999999999</v>
      </c>
      <c r="CA16" s="164">
        <v>-10.176</v>
      </c>
      <c r="CB16" s="164">
        <v>-9.7745999999999995</v>
      </c>
      <c r="CC16" s="164">
        <v>16.209</v>
      </c>
      <c r="CD16" s="164">
        <v>14.108000000000001</v>
      </c>
      <c r="CE16" s="164">
        <v>-0.85680000000000001</v>
      </c>
      <c r="CF16" s="164">
        <v>-6.0162000000000004</v>
      </c>
      <c r="CG16" s="164">
        <v>-5.8821000000000003</v>
      </c>
      <c r="CH16" s="164">
        <v>-5.3215000000000003</v>
      </c>
      <c r="CI16" s="164">
        <v>0</v>
      </c>
      <c r="CJ16" s="164">
        <v>2.88</v>
      </c>
      <c r="CK16" s="164">
        <v>6.4119999999999999</v>
      </c>
      <c r="CL16" s="164">
        <v>12.1</v>
      </c>
      <c r="CM16" s="164">
        <v>9.8000000000000007</v>
      </c>
      <c r="CN16" s="164">
        <v>-2.3098999999999998</v>
      </c>
      <c r="CO16" s="164">
        <v>29.626999999999999</v>
      </c>
      <c r="CP16" s="164">
        <v>29.326000000000001</v>
      </c>
      <c r="CQ16" s="164">
        <v>28.131</v>
      </c>
      <c r="CR16" s="165">
        <v>81.555000000000007</v>
      </c>
      <c r="CS16" s="164">
        <v>84.248999999999995</v>
      </c>
      <c r="CT16" s="165">
        <v>0</v>
      </c>
      <c r="CU16" s="164">
        <v>-80.004000000000005</v>
      </c>
      <c r="CV16" s="164">
        <v>0</v>
      </c>
      <c r="CW16" s="164">
        <v>2.9628000000000001</v>
      </c>
      <c r="CX16" s="164">
        <v>27.36</v>
      </c>
      <c r="CY16" s="164">
        <v>12.59</v>
      </c>
      <c r="CZ16" s="164">
        <v>7.1923000000000004</v>
      </c>
      <c r="DA16" s="164">
        <v>7.4249000000000001</v>
      </c>
      <c r="DB16" s="164">
        <v>-9.5500000000000007</v>
      </c>
      <c r="DC16" s="164">
        <v>0.3145</v>
      </c>
      <c r="DD16" s="164">
        <v>0</v>
      </c>
      <c r="DE16" s="164">
        <v>0</v>
      </c>
      <c r="DF16" s="164">
        <v>26.838000000000001</v>
      </c>
      <c r="DG16" s="164">
        <v>1.47E-2</v>
      </c>
      <c r="DH16" s="164">
        <v>-4.8314000000000004</v>
      </c>
      <c r="DI16" s="164">
        <v>11.898999999999999</v>
      </c>
      <c r="DJ16" s="164">
        <v>11.898999999999999</v>
      </c>
      <c r="DK16" s="164">
        <v>-4.6703999999999999</v>
      </c>
      <c r="DL16" s="164">
        <v>-1.6830000000000001</v>
      </c>
      <c r="DM16" s="164">
        <v>48.106999999999999</v>
      </c>
      <c r="DN16" s="164">
        <v>2.9744999999999999</v>
      </c>
      <c r="DO16" s="164">
        <v>-1.36</v>
      </c>
      <c r="DP16" s="164">
        <v>-5.61</v>
      </c>
      <c r="DQ16" s="164">
        <v>11.502000000000001</v>
      </c>
      <c r="DR16" s="164">
        <v>-27.173999999999999</v>
      </c>
      <c r="DS16" s="164">
        <v>-6.22</v>
      </c>
      <c r="DT16" s="164">
        <v>-6.4298999999999999</v>
      </c>
      <c r="DU16" s="164">
        <v>18.03</v>
      </c>
      <c r="DV16" s="164">
        <v>17.170000000000002</v>
      </c>
      <c r="DW16" s="164">
        <v>-27.89</v>
      </c>
      <c r="DX16" s="164">
        <v>-13.881</v>
      </c>
      <c r="DY16" s="164">
        <v>-28.861000000000001</v>
      </c>
      <c r="DZ16" s="164">
        <v>-27.427</v>
      </c>
      <c r="EA16" s="164">
        <v>0</v>
      </c>
      <c r="EB16" s="164">
        <v>-12.304</v>
      </c>
      <c r="EC16" s="164">
        <v>-18.588999999999999</v>
      </c>
      <c r="ED16" s="164">
        <v>-18.332999999999998</v>
      </c>
      <c r="EE16" s="164">
        <v>-12.611000000000001</v>
      </c>
      <c r="EF16" s="164">
        <v>-17.161000000000001</v>
      </c>
      <c r="EG16" s="164">
        <v>-13.625</v>
      </c>
      <c r="EH16" s="164">
        <v>-73.072999999999993</v>
      </c>
      <c r="EI16" s="164">
        <v>8.0014000000000003</v>
      </c>
      <c r="EJ16" s="164">
        <v>0</v>
      </c>
      <c r="EK16" s="164">
        <v>-12.388999999999999</v>
      </c>
      <c r="EL16" s="164">
        <v>-12.948</v>
      </c>
      <c r="EM16" s="164">
        <v>21.693000000000001</v>
      </c>
      <c r="EN16" s="164">
        <v>-20.279</v>
      </c>
      <c r="EO16" s="164">
        <v>0.10589999999999999</v>
      </c>
      <c r="EP16" s="164">
        <v>4.1119000000000003</v>
      </c>
      <c r="EQ16" s="164">
        <v>-22.562000000000001</v>
      </c>
      <c r="ER16" s="164">
        <v>-22.135000000000002</v>
      </c>
      <c r="ES16" s="164">
        <v>6.5682999999999998</v>
      </c>
      <c r="ET16" s="164">
        <v>0</v>
      </c>
      <c r="EU16" s="164">
        <v>-14.939</v>
      </c>
      <c r="EV16" s="164">
        <v>0</v>
      </c>
      <c r="EW16" s="164">
        <v>4.0561999999999996</v>
      </c>
      <c r="EX16" s="164">
        <v>-35.44</v>
      </c>
      <c r="EY16" s="164">
        <v>-13.327</v>
      </c>
      <c r="EZ16" s="164">
        <v>-13.548</v>
      </c>
      <c r="FA16" s="164">
        <v>8.0338999999999992</v>
      </c>
      <c r="FB16" s="164">
        <v>6.3254999999999999</v>
      </c>
      <c r="FC16" s="165">
        <v>0</v>
      </c>
      <c r="FD16" s="164">
        <v>6.5567000000000002</v>
      </c>
      <c r="FE16" s="164">
        <v>0</v>
      </c>
      <c r="FF16" s="164">
        <v>0</v>
      </c>
      <c r="FG16" s="164">
        <v>3.5011999999999999</v>
      </c>
      <c r="FH16" s="164">
        <v>4.6976000000000004</v>
      </c>
      <c r="FI16" s="164">
        <v>3.0642999999999998</v>
      </c>
      <c r="FJ16" s="164">
        <v>0.83730000000000004</v>
      </c>
      <c r="FK16" s="164">
        <v>0</v>
      </c>
      <c r="FL16" s="164">
        <v>26.792999999999999</v>
      </c>
      <c r="FM16" s="164">
        <v>11.036</v>
      </c>
      <c r="FN16" s="164">
        <v>11.147</v>
      </c>
      <c r="FO16" s="164">
        <v>30.791</v>
      </c>
      <c r="FP16" s="164">
        <v>39.014000000000003</v>
      </c>
      <c r="FQ16" s="164">
        <v>17.291</v>
      </c>
      <c r="FR16" s="164">
        <v>-9.4699000000000009</v>
      </c>
      <c r="FS16" s="164">
        <v>-2.0137</v>
      </c>
      <c r="FT16" s="164">
        <v>0.2621</v>
      </c>
      <c r="FU16" s="164">
        <v>2</v>
      </c>
      <c r="FV16" s="164">
        <v>0.53</v>
      </c>
      <c r="FW16" s="164">
        <v>-16.986000000000001</v>
      </c>
      <c r="FX16" s="164">
        <v>1.2712000000000001</v>
      </c>
      <c r="FY16" s="164">
        <v>5.0358999999999998</v>
      </c>
      <c r="FZ16" s="164">
        <v>-7.0000000000000001E-3</v>
      </c>
      <c r="GA16" s="164">
        <v>2.1076999999999999</v>
      </c>
      <c r="GB16" s="164">
        <v>22.62</v>
      </c>
      <c r="GC16" s="164">
        <v>-36.643999999999998</v>
      </c>
      <c r="GD16" s="164">
        <v>-25.876999999999999</v>
      </c>
      <c r="GE16" s="164">
        <v>-2.3399000000000001</v>
      </c>
      <c r="GF16" s="164">
        <v>23.890999999999998</v>
      </c>
      <c r="GG16" s="164">
        <v>-0.1</v>
      </c>
      <c r="GH16" s="164">
        <v>21.062999999999999</v>
      </c>
      <c r="GI16" s="164">
        <v>5.3179999999999996</v>
      </c>
      <c r="GJ16" s="164">
        <v>-5.6292</v>
      </c>
      <c r="GK16" s="164">
        <v>1.5436000000000001</v>
      </c>
      <c r="GL16" s="164">
        <v>5.3999999999999999E-2</v>
      </c>
      <c r="GM16" s="165">
        <v>0</v>
      </c>
      <c r="GN16" s="164">
        <v>-10.446999999999999</v>
      </c>
      <c r="GO16" s="164">
        <v>-11.323</v>
      </c>
      <c r="GP16" s="164">
        <v>11.206</v>
      </c>
      <c r="GQ16" s="164">
        <v>-35.796999999999997</v>
      </c>
      <c r="GR16" s="164">
        <v>-16.041</v>
      </c>
      <c r="GS16" s="164">
        <v>-12.183999999999999</v>
      </c>
      <c r="GT16" s="164">
        <v>146.32</v>
      </c>
      <c r="GU16" s="164">
        <v>-3.3784000000000001</v>
      </c>
      <c r="GV16" s="164">
        <v>-9.2434999999999992</v>
      </c>
      <c r="GW16" s="164">
        <v>8.7454999999999998</v>
      </c>
      <c r="GX16" s="164">
        <v>1.931</v>
      </c>
      <c r="GY16" s="164">
        <v>8.3809000000000005</v>
      </c>
      <c r="GZ16" s="164">
        <v>8.2683</v>
      </c>
      <c r="HA16" s="164">
        <v>1</v>
      </c>
      <c r="HB16" s="164">
        <v>0</v>
      </c>
      <c r="HC16" s="164">
        <v>0</v>
      </c>
      <c r="HD16" s="164">
        <v>6.71</v>
      </c>
      <c r="HE16" s="164">
        <v>-5.0545999999999998</v>
      </c>
      <c r="HF16" s="164">
        <v>45.470999999999997</v>
      </c>
      <c r="HG16" s="164">
        <v>41.774000000000001</v>
      </c>
      <c r="HH16" s="164">
        <v>68.013999999999996</v>
      </c>
      <c r="HI16" s="164">
        <v>49.984000000000002</v>
      </c>
      <c r="HJ16" s="164">
        <v>49.676000000000002</v>
      </c>
      <c r="HK16" s="164">
        <v>-8.3199000000000005</v>
      </c>
      <c r="HL16" s="164">
        <v>-10.363</v>
      </c>
      <c r="HM16" s="164">
        <v>0</v>
      </c>
      <c r="HN16" s="164">
        <v>-12.507</v>
      </c>
      <c r="HO16" s="164">
        <v>43.18</v>
      </c>
      <c r="HP16" s="164">
        <v>43.561</v>
      </c>
      <c r="HQ16" s="164">
        <v>-18.928000000000001</v>
      </c>
      <c r="HR16" s="164">
        <v>-18.312999999999999</v>
      </c>
      <c r="HS16" s="164">
        <v>-10.746</v>
      </c>
      <c r="HT16" s="164">
        <v>-10.93</v>
      </c>
      <c r="HU16" s="164">
        <v>0.39</v>
      </c>
      <c r="HV16" s="164">
        <v>-0.02</v>
      </c>
      <c r="HW16" s="164">
        <v>-24.1</v>
      </c>
      <c r="HX16" s="164">
        <v>-23.7</v>
      </c>
      <c r="HY16" s="164">
        <v>3.0954000000000002</v>
      </c>
      <c r="HZ16" s="164">
        <v>-6.6398999999999999</v>
      </c>
      <c r="IA16" s="164">
        <v>39.933999999999997</v>
      </c>
      <c r="IB16" s="164">
        <v>18.119</v>
      </c>
      <c r="IC16" s="164">
        <v>18.001999999999999</v>
      </c>
      <c r="ID16" s="164">
        <v>-18.2</v>
      </c>
      <c r="IE16" s="164">
        <v>-29</v>
      </c>
      <c r="IF16" s="164">
        <v>4.3</v>
      </c>
      <c r="IG16" s="164">
        <v>3.7999000000000001</v>
      </c>
      <c r="IH16" s="164">
        <v>-17.835000000000001</v>
      </c>
      <c r="II16" s="164">
        <v>-17.670999999999999</v>
      </c>
      <c r="IJ16" s="164">
        <v>-52.353000000000002</v>
      </c>
      <c r="IK16" s="164">
        <v>-6.7361000000000004</v>
      </c>
      <c r="IL16" s="164">
        <v>-288.79000000000002</v>
      </c>
      <c r="IM16" s="164">
        <v>-9.4428999999999998</v>
      </c>
      <c r="IN16" s="164">
        <v>56.57</v>
      </c>
      <c r="IO16" s="164">
        <v>123.09</v>
      </c>
      <c r="IP16" s="164">
        <v>37.095999999999997</v>
      </c>
      <c r="IQ16" s="164">
        <v>135.43</v>
      </c>
      <c r="IR16" s="164">
        <v>96.706000000000003</v>
      </c>
      <c r="IS16" s="164">
        <v>62.192999999999998</v>
      </c>
      <c r="IT16" s="164">
        <v>39.555</v>
      </c>
      <c r="IU16" s="164">
        <v>35.905999999999999</v>
      </c>
      <c r="IV16" s="164">
        <v>-24.875</v>
      </c>
      <c r="IW16" s="164">
        <v>256.52</v>
      </c>
      <c r="IX16" s="164">
        <v>-164.27</v>
      </c>
      <c r="IY16" s="164">
        <v>111.78</v>
      </c>
      <c r="IZ16" s="164">
        <v>-90.54</v>
      </c>
      <c r="JA16" s="164">
        <v>0.18920000000000001</v>
      </c>
      <c r="JB16" s="164">
        <v>8.8796999999999997</v>
      </c>
      <c r="JC16" s="164">
        <v>-4.2398999999999996</v>
      </c>
      <c r="JD16" s="164">
        <v>-2.1469999999999998</v>
      </c>
      <c r="JE16" s="164">
        <v>-2.15</v>
      </c>
      <c r="JF16" s="164">
        <v>-0.32</v>
      </c>
      <c r="JG16" s="164">
        <v>1.5199</v>
      </c>
      <c r="JH16" s="164">
        <v>-2.8809999999999998</v>
      </c>
      <c r="JI16" s="164">
        <v>-8.2322000000000006</v>
      </c>
      <c r="JJ16" s="164">
        <v>14.592000000000001</v>
      </c>
      <c r="JK16" s="164">
        <v>-6.5903</v>
      </c>
      <c r="JL16" s="164">
        <v>14.898999999999999</v>
      </c>
      <c r="JM16" s="164">
        <v>-0.40699999999999997</v>
      </c>
      <c r="JN16" s="164">
        <v>0.22900000000000001</v>
      </c>
      <c r="JO16" s="164">
        <v>0</v>
      </c>
      <c r="JP16" s="164">
        <v>0</v>
      </c>
      <c r="JQ16" s="164">
        <v>3.3935</v>
      </c>
      <c r="JR16" s="164">
        <v>3.4340999999999999</v>
      </c>
      <c r="JS16" s="164">
        <v>3.5651999999999999</v>
      </c>
      <c r="JT16" s="165">
        <v>0</v>
      </c>
      <c r="JU16" s="164">
        <v>13.199</v>
      </c>
      <c r="JV16" s="164">
        <v>7.0406000000000004</v>
      </c>
      <c r="JW16" s="164">
        <v>-0.36</v>
      </c>
      <c r="JX16" s="164">
        <v>0.37</v>
      </c>
      <c r="JY16" s="164">
        <v>-7.5412999999999997</v>
      </c>
      <c r="JZ16" s="164">
        <v>-15.391</v>
      </c>
      <c r="KA16" s="164">
        <v>-16.334</v>
      </c>
      <c r="KB16" s="164">
        <v>-4.0481999999999996</v>
      </c>
      <c r="KC16" s="164">
        <v>10.675000000000001</v>
      </c>
      <c r="KD16" s="164">
        <v>-10.916</v>
      </c>
      <c r="KE16" s="164">
        <v>0</v>
      </c>
      <c r="KF16" s="164">
        <v>-14.898999999999999</v>
      </c>
      <c r="KG16" s="164">
        <v>-2.4</v>
      </c>
      <c r="KH16" s="164">
        <v>52.122</v>
      </c>
      <c r="KI16" s="164">
        <v>-155.16</v>
      </c>
    </row>
    <row r="17" spans="1:295" ht="18" customHeight="1" x14ac:dyDescent="0.3">
      <c r="A17" s="159" t="s">
        <v>61</v>
      </c>
      <c r="B17" s="159" t="s">
        <v>656</v>
      </c>
      <c r="C17" s="160">
        <v>0</v>
      </c>
      <c r="D17" s="160">
        <v>5.3312999999999997</v>
      </c>
      <c r="E17" s="160">
        <v>-10.849</v>
      </c>
      <c r="F17" s="160">
        <v>2.6448</v>
      </c>
      <c r="G17" s="160">
        <v>8.0100999999999996</v>
      </c>
      <c r="H17" s="160">
        <v>11.363</v>
      </c>
      <c r="I17" s="160">
        <v>14.422000000000001</v>
      </c>
      <c r="J17" s="161">
        <v>0</v>
      </c>
      <c r="K17" s="160">
        <v>20.744</v>
      </c>
      <c r="L17" s="160">
        <v>8.8866999999999994</v>
      </c>
      <c r="M17" s="160">
        <v>-8.3773</v>
      </c>
      <c r="N17" s="160">
        <v>-13.319000000000001</v>
      </c>
      <c r="O17" s="160">
        <v>-26.399000000000001</v>
      </c>
      <c r="P17" s="160">
        <v>2.2000000000000002</v>
      </c>
      <c r="Q17" s="160">
        <v>1.6559999999999999</v>
      </c>
      <c r="R17" s="160">
        <v>-19.798999999999999</v>
      </c>
      <c r="S17" s="160">
        <v>-1.2952999999999999</v>
      </c>
      <c r="T17" s="160">
        <v>-2.4967000000000001</v>
      </c>
      <c r="U17" s="160">
        <v>4.1093999999999999</v>
      </c>
      <c r="V17" s="160">
        <v>3.9676</v>
      </c>
      <c r="W17" s="160">
        <v>7.0810000000000004</v>
      </c>
      <c r="X17" s="160">
        <v>0</v>
      </c>
      <c r="Y17" s="160">
        <v>6.0021000000000004</v>
      </c>
      <c r="Z17" s="160">
        <v>2.3028</v>
      </c>
      <c r="AA17" s="161">
        <v>0</v>
      </c>
      <c r="AB17" s="160">
        <v>-1.1788000000000001</v>
      </c>
      <c r="AC17" s="160">
        <v>-0.95899999999999996</v>
      </c>
      <c r="AD17" s="160">
        <v>-0.94599999999999995</v>
      </c>
      <c r="AE17" s="160">
        <v>0.86299999999999999</v>
      </c>
      <c r="AF17" s="160">
        <v>-6.6599000000000004</v>
      </c>
      <c r="AG17" s="160">
        <v>-8.8000000000000007</v>
      </c>
      <c r="AH17" s="160">
        <v>-0.159</v>
      </c>
      <c r="AI17" s="160">
        <v>0.25700000000000001</v>
      </c>
      <c r="AJ17" s="160">
        <v>-11.789</v>
      </c>
      <c r="AK17" s="160">
        <v>-11.63</v>
      </c>
      <c r="AL17" s="160">
        <v>-10</v>
      </c>
      <c r="AM17" s="160">
        <v>-14.34</v>
      </c>
      <c r="AN17" s="160">
        <v>-14.619</v>
      </c>
      <c r="AO17" s="160">
        <v>5.9093999999999998</v>
      </c>
      <c r="AP17" s="160">
        <v>3.5821999999999998</v>
      </c>
      <c r="AQ17" s="160">
        <v>18.800999999999998</v>
      </c>
      <c r="AR17" s="160">
        <v>21.154</v>
      </c>
      <c r="AS17" s="160">
        <v>0</v>
      </c>
      <c r="AT17" s="160">
        <v>-12.458</v>
      </c>
      <c r="AU17" s="160">
        <v>-12.444000000000001</v>
      </c>
      <c r="AV17" s="160">
        <v>16.501000000000001</v>
      </c>
      <c r="AW17" s="160">
        <v>16.346</v>
      </c>
      <c r="AX17" s="160">
        <v>-18.352</v>
      </c>
      <c r="AY17" s="160">
        <v>-17.012</v>
      </c>
      <c r="AZ17" s="160">
        <v>7.1140999999999996</v>
      </c>
      <c r="BA17" s="160">
        <v>39.113</v>
      </c>
      <c r="BB17" s="160">
        <v>-28.751999999999999</v>
      </c>
      <c r="BC17" s="160">
        <v>5.8383000000000003</v>
      </c>
      <c r="BD17" s="160">
        <v>-4.7999000000000001</v>
      </c>
      <c r="BE17" s="160">
        <v>-4.8998999999999997</v>
      </c>
      <c r="BF17" s="160">
        <v>-21.099</v>
      </c>
      <c r="BG17" s="160">
        <v>-21.45</v>
      </c>
      <c r="BH17" s="160">
        <v>-1.4754</v>
      </c>
      <c r="BI17" s="160">
        <v>1.3141</v>
      </c>
      <c r="BJ17" s="160">
        <v>-6.2676999999999996</v>
      </c>
      <c r="BK17" s="160">
        <v>1.3898999999999999</v>
      </c>
      <c r="BL17" s="160">
        <v>0</v>
      </c>
      <c r="BM17" s="160">
        <v>0.59540000000000004</v>
      </c>
      <c r="BN17" s="160">
        <v>-128.47</v>
      </c>
      <c r="BO17" s="160">
        <v>53.529000000000003</v>
      </c>
      <c r="BP17" s="160">
        <v>54.017000000000003</v>
      </c>
      <c r="BQ17" s="160">
        <v>-28.501999999999999</v>
      </c>
      <c r="BR17" s="160">
        <v>-192.54</v>
      </c>
      <c r="BS17" s="160">
        <v>-9.1669</v>
      </c>
      <c r="BT17" s="161">
        <v>0</v>
      </c>
      <c r="BU17" s="161">
        <v>0</v>
      </c>
      <c r="BV17" s="160">
        <v>14.849</v>
      </c>
      <c r="BW17" s="160">
        <v>9.8698999999999995</v>
      </c>
      <c r="BX17" s="160">
        <v>6.3498999999999999</v>
      </c>
      <c r="BY17" s="160">
        <v>-10.779</v>
      </c>
      <c r="BZ17" s="160">
        <v>6.21</v>
      </c>
      <c r="CA17" s="160">
        <v>-9.2387999999999995</v>
      </c>
      <c r="CB17" s="160">
        <v>-8.8369</v>
      </c>
      <c r="CC17" s="160">
        <v>15.84</v>
      </c>
      <c r="CD17" s="160">
        <v>13.198</v>
      </c>
      <c r="CE17" s="160">
        <v>-0.75360000000000005</v>
      </c>
      <c r="CF17" s="160">
        <v>-4.9558999999999997</v>
      </c>
      <c r="CG17" s="160">
        <v>-4.6723999999999997</v>
      </c>
      <c r="CH17" s="160">
        <v>-5.1467999999999998</v>
      </c>
      <c r="CI17" s="160">
        <v>0</v>
      </c>
      <c r="CJ17" s="160">
        <v>2.88</v>
      </c>
      <c r="CK17" s="160">
        <v>6.4119999999999999</v>
      </c>
      <c r="CL17" s="160">
        <v>12.1</v>
      </c>
      <c r="CM17" s="160">
        <v>9.3000000000000007</v>
      </c>
      <c r="CN17" s="160">
        <v>-2.4</v>
      </c>
      <c r="CO17" s="160">
        <v>29.863</v>
      </c>
      <c r="CP17" s="160">
        <v>30.088999999999999</v>
      </c>
      <c r="CQ17" s="160">
        <v>28.61</v>
      </c>
      <c r="CR17" s="161">
        <v>81.555000000000007</v>
      </c>
      <c r="CS17" s="160">
        <v>82.376000000000005</v>
      </c>
      <c r="CT17" s="161">
        <v>0</v>
      </c>
      <c r="CU17" s="160">
        <v>-78.902000000000001</v>
      </c>
      <c r="CV17" s="160">
        <v>0</v>
      </c>
      <c r="CW17" s="160">
        <v>2.8344</v>
      </c>
      <c r="CX17" s="160">
        <v>30.568999999999999</v>
      </c>
      <c r="CY17" s="160">
        <v>12.739000000000001</v>
      </c>
      <c r="CZ17" s="160">
        <v>7.1923000000000004</v>
      </c>
      <c r="DA17" s="160">
        <v>7.4249000000000001</v>
      </c>
      <c r="DB17" s="160">
        <v>-9.51</v>
      </c>
      <c r="DC17" s="160">
        <v>0.3145</v>
      </c>
      <c r="DD17" s="160">
        <v>0</v>
      </c>
      <c r="DE17" s="160">
        <v>0</v>
      </c>
      <c r="DF17" s="160">
        <v>24.771999999999998</v>
      </c>
      <c r="DG17" s="160">
        <v>1.46E-2</v>
      </c>
      <c r="DH17" s="160">
        <v>-4.8140000000000001</v>
      </c>
      <c r="DI17" s="160">
        <v>11.898999999999999</v>
      </c>
      <c r="DJ17" s="160">
        <v>11.898999999999999</v>
      </c>
      <c r="DK17" s="160">
        <v>-4.8155999999999999</v>
      </c>
      <c r="DL17" s="160">
        <v>-1.6830000000000001</v>
      </c>
      <c r="DM17" s="160">
        <v>48.423000000000002</v>
      </c>
      <c r="DN17" s="160">
        <v>3.16</v>
      </c>
      <c r="DO17" s="160">
        <v>-1.32</v>
      </c>
      <c r="DP17" s="160">
        <v>-5.91</v>
      </c>
      <c r="DQ17" s="160">
        <v>12.702999999999999</v>
      </c>
      <c r="DR17" s="160">
        <v>-25.001000000000001</v>
      </c>
      <c r="DS17" s="160">
        <v>-6.6</v>
      </c>
      <c r="DT17" s="160">
        <v>-6.6999000000000004</v>
      </c>
      <c r="DU17" s="160">
        <v>19.3</v>
      </c>
      <c r="DV17" s="160">
        <v>17.13</v>
      </c>
      <c r="DW17" s="160">
        <v>-25.709</v>
      </c>
      <c r="DX17" s="160">
        <v>-12.909000000000001</v>
      </c>
      <c r="DY17" s="160">
        <v>-27.58</v>
      </c>
      <c r="DZ17" s="160">
        <v>-25.954000000000001</v>
      </c>
      <c r="EA17" s="160">
        <v>0</v>
      </c>
      <c r="EB17" s="160">
        <v>-9.6888000000000005</v>
      </c>
      <c r="EC17" s="160">
        <v>-15.724</v>
      </c>
      <c r="ED17" s="160">
        <v>-15.315</v>
      </c>
      <c r="EE17" s="160">
        <v>-17.204999999999998</v>
      </c>
      <c r="EF17" s="160">
        <v>-21.97</v>
      </c>
      <c r="EG17" s="160">
        <v>-13.945</v>
      </c>
      <c r="EH17" s="160">
        <v>-65.231999999999999</v>
      </c>
      <c r="EI17" s="160">
        <v>8.4207000000000001</v>
      </c>
      <c r="EJ17" s="160">
        <v>0</v>
      </c>
      <c r="EK17" s="160">
        <v>-12.632</v>
      </c>
      <c r="EL17" s="160">
        <v>-13.09</v>
      </c>
      <c r="EM17" s="160">
        <v>23.808</v>
      </c>
      <c r="EN17" s="160">
        <v>-16.297000000000001</v>
      </c>
      <c r="EO17" s="160">
        <v>0.10589999999999999</v>
      </c>
      <c r="EP17" s="160">
        <v>-15.875999999999999</v>
      </c>
      <c r="EQ17" s="160">
        <v>-20.529</v>
      </c>
      <c r="ER17" s="160">
        <v>-20.420000000000002</v>
      </c>
      <c r="ES17" s="160">
        <v>8.9626000000000001</v>
      </c>
      <c r="ET17" s="160">
        <v>12.46</v>
      </c>
      <c r="EU17" s="160">
        <v>-12.679</v>
      </c>
      <c r="EV17" s="160">
        <v>0.1</v>
      </c>
      <c r="EW17" s="160">
        <v>4.16</v>
      </c>
      <c r="EX17" s="160">
        <v>-27.573</v>
      </c>
      <c r="EY17" s="160">
        <v>-12.77</v>
      </c>
      <c r="EZ17" s="160">
        <v>-13.487</v>
      </c>
      <c r="FA17" s="160">
        <v>8.5170999999999992</v>
      </c>
      <c r="FB17" s="160">
        <v>9.3148</v>
      </c>
      <c r="FC17" s="161">
        <v>0</v>
      </c>
      <c r="FD17" s="160">
        <v>6.6177000000000001</v>
      </c>
      <c r="FE17" s="160">
        <v>0</v>
      </c>
      <c r="FF17" s="160">
        <v>0</v>
      </c>
      <c r="FG17" s="160">
        <v>3.5657999999999999</v>
      </c>
      <c r="FH17" s="160">
        <v>4.4496000000000002</v>
      </c>
      <c r="FI17" s="160">
        <v>2.8228</v>
      </c>
      <c r="FJ17" s="160">
        <v>0.50239999999999996</v>
      </c>
      <c r="FK17" s="160">
        <v>0</v>
      </c>
      <c r="FL17" s="160">
        <v>28.3</v>
      </c>
      <c r="FM17" s="160">
        <v>10.824999999999999</v>
      </c>
      <c r="FN17" s="160">
        <v>10.382999999999999</v>
      </c>
      <c r="FO17" s="160">
        <v>30.917000000000002</v>
      </c>
      <c r="FP17" s="160">
        <v>39.463000000000001</v>
      </c>
      <c r="FQ17" s="160">
        <v>13.893000000000001</v>
      </c>
      <c r="FR17" s="160">
        <v>-9.0198999999999998</v>
      </c>
      <c r="FS17" s="160">
        <v>-2.6124000000000001</v>
      </c>
      <c r="FT17" s="160">
        <v>0.27950000000000003</v>
      </c>
      <c r="FU17" s="160">
        <v>1.36</v>
      </c>
      <c r="FV17" s="160">
        <v>0.51</v>
      </c>
      <c r="FW17" s="160">
        <v>-14.91</v>
      </c>
      <c r="FX17" s="160">
        <v>1.5529999999999999</v>
      </c>
      <c r="FY17" s="160">
        <v>5.1219000000000001</v>
      </c>
      <c r="FZ17" s="160">
        <v>0.14199999999999999</v>
      </c>
      <c r="GA17" s="160">
        <v>2.0948000000000002</v>
      </c>
      <c r="GB17" s="160">
        <v>21.978999999999999</v>
      </c>
      <c r="GC17" s="160">
        <v>-35.658999999999999</v>
      </c>
      <c r="GD17" s="160">
        <v>-25.28</v>
      </c>
      <c r="GE17" s="160">
        <v>-2.5899000000000001</v>
      </c>
      <c r="GF17" s="160">
        <v>23.094999999999999</v>
      </c>
      <c r="GG17" s="160">
        <v>-0.1</v>
      </c>
      <c r="GH17" s="160">
        <v>21.321999999999999</v>
      </c>
      <c r="GI17" s="160">
        <v>5.5076000000000001</v>
      </c>
      <c r="GJ17" s="160">
        <v>-5.7321</v>
      </c>
      <c r="GK17" s="160">
        <v>1.5403</v>
      </c>
      <c r="GL17" s="160">
        <v>5.3999999999999999E-2</v>
      </c>
      <c r="GM17" s="161">
        <v>0</v>
      </c>
      <c r="GN17" s="160">
        <v>-10.231</v>
      </c>
      <c r="GO17" s="160">
        <v>-10.887</v>
      </c>
      <c r="GP17" s="160">
        <v>9.0829000000000004</v>
      </c>
      <c r="GQ17" s="160">
        <v>-35.713000000000001</v>
      </c>
      <c r="GR17" s="160">
        <v>-18.116</v>
      </c>
      <c r="GS17" s="160">
        <v>-11.792</v>
      </c>
      <c r="GT17" s="160">
        <v>151.02000000000001</v>
      </c>
      <c r="GU17" s="160">
        <v>-3.2810999999999999</v>
      </c>
      <c r="GV17" s="160">
        <v>-9.3322000000000003</v>
      </c>
      <c r="GW17" s="160">
        <v>8.6342999999999996</v>
      </c>
      <c r="GX17" s="160">
        <v>3.4350999999999998</v>
      </c>
      <c r="GY17" s="160">
        <v>8.4321999999999999</v>
      </c>
      <c r="GZ17" s="160">
        <v>8.3870000000000005</v>
      </c>
      <c r="HA17" s="160">
        <v>3</v>
      </c>
      <c r="HB17" s="160">
        <v>0</v>
      </c>
      <c r="HC17" s="160">
        <v>0</v>
      </c>
      <c r="HD17" s="160">
        <v>7.96</v>
      </c>
      <c r="HE17" s="160">
        <v>-5.0823999999999998</v>
      </c>
      <c r="HF17" s="160">
        <v>47.142000000000003</v>
      </c>
      <c r="HG17" s="160">
        <v>44.704000000000001</v>
      </c>
      <c r="HH17" s="160">
        <v>66.673000000000002</v>
      </c>
      <c r="HI17" s="160">
        <v>49.984000000000002</v>
      </c>
      <c r="HJ17" s="160">
        <v>49.676000000000002</v>
      </c>
      <c r="HK17" s="160">
        <v>-7.2675999999999998</v>
      </c>
      <c r="HL17" s="160">
        <v>-10.319000000000001</v>
      </c>
      <c r="HM17" s="160">
        <v>0</v>
      </c>
      <c r="HN17" s="160">
        <v>-12.132999999999999</v>
      </c>
      <c r="HO17" s="160">
        <v>44.667999999999999</v>
      </c>
      <c r="HP17" s="160">
        <v>43.561</v>
      </c>
      <c r="HQ17" s="160">
        <v>-16.806999999999999</v>
      </c>
      <c r="HR17" s="160">
        <v>-15.797000000000001</v>
      </c>
      <c r="HS17" s="160">
        <v>-10.909000000000001</v>
      </c>
      <c r="HT17" s="160">
        <v>-11.127000000000001</v>
      </c>
      <c r="HU17" s="160">
        <v>0.04</v>
      </c>
      <c r="HV17" s="160">
        <v>-0.03</v>
      </c>
      <c r="HW17" s="160">
        <v>-24.6</v>
      </c>
      <c r="HX17" s="160">
        <v>-24.7</v>
      </c>
      <c r="HY17" s="160">
        <v>3.2345999999999999</v>
      </c>
      <c r="HZ17" s="160">
        <v>-6</v>
      </c>
      <c r="IA17" s="160">
        <v>37.186</v>
      </c>
      <c r="IB17" s="160">
        <v>20.681999999999999</v>
      </c>
      <c r="IC17" s="160">
        <v>20.565000000000001</v>
      </c>
      <c r="ID17" s="160">
        <v>-18.2</v>
      </c>
      <c r="IE17" s="160">
        <v>-29.399000000000001</v>
      </c>
      <c r="IF17" s="160">
        <v>3.7999000000000001</v>
      </c>
      <c r="IG17" s="160">
        <v>2.9</v>
      </c>
      <c r="IH17" s="160">
        <v>-17.646000000000001</v>
      </c>
      <c r="II17" s="160">
        <v>-17.670999999999999</v>
      </c>
      <c r="IJ17" s="160">
        <v>-48.628999999999998</v>
      </c>
      <c r="IK17" s="160">
        <v>-8.2622</v>
      </c>
      <c r="IL17" s="160">
        <v>-289.36</v>
      </c>
      <c r="IM17" s="160">
        <v>-11.189</v>
      </c>
      <c r="IN17" s="160">
        <v>54.526000000000003</v>
      </c>
      <c r="IO17" s="160">
        <v>124.92</v>
      </c>
      <c r="IP17" s="160">
        <v>35.840000000000003</v>
      </c>
      <c r="IQ17" s="160">
        <v>130.55000000000001</v>
      </c>
      <c r="IR17" s="160">
        <v>96.584999999999994</v>
      </c>
      <c r="IS17" s="160">
        <v>64.784000000000006</v>
      </c>
      <c r="IT17" s="160">
        <v>35.734999999999999</v>
      </c>
      <c r="IU17" s="160">
        <v>39.74</v>
      </c>
      <c r="IV17" s="160">
        <v>-24.016999999999999</v>
      </c>
      <c r="IW17" s="160">
        <v>255.24</v>
      </c>
      <c r="IX17" s="160">
        <v>-163.66999999999999</v>
      </c>
      <c r="IY17" s="160">
        <v>112.55</v>
      </c>
      <c r="IZ17" s="160">
        <v>-91.861999999999995</v>
      </c>
      <c r="JA17" s="160">
        <v>-2.3199999999999998E-2</v>
      </c>
      <c r="JB17" s="160">
        <v>8.8796999999999997</v>
      </c>
      <c r="JC17" s="160">
        <v>-4.4800000000000004</v>
      </c>
      <c r="JD17" s="160">
        <v>-2.1469999999999998</v>
      </c>
      <c r="JE17" s="160">
        <v>-2.15</v>
      </c>
      <c r="JF17" s="160">
        <v>-0.64</v>
      </c>
      <c r="JG17" s="160">
        <v>1.6</v>
      </c>
      <c r="JH17" s="160">
        <v>-3.0831</v>
      </c>
      <c r="JI17" s="160">
        <v>-8.4367000000000001</v>
      </c>
      <c r="JJ17" s="160">
        <v>15.266</v>
      </c>
      <c r="JK17" s="160">
        <v>-6.4438000000000004</v>
      </c>
      <c r="JL17" s="160">
        <v>14</v>
      </c>
      <c r="JM17" s="160">
        <v>-0.48299999999999998</v>
      </c>
      <c r="JN17" s="160">
        <v>-0.40200000000000002</v>
      </c>
      <c r="JO17" s="160">
        <v>0</v>
      </c>
      <c r="JP17" s="160">
        <v>0</v>
      </c>
      <c r="JQ17" s="160">
        <v>3.4984000000000002</v>
      </c>
      <c r="JR17" s="160">
        <v>4.0209999999999999</v>
      </c>
      <c r="JS17" s="160">
        <v>4.2988</v>
      </c>
      <c r="JT17" s="161">
        <v>0</v>
      </c>
      <c r="JU17" s="160">
        <v>13.5</v>
      </c>
      <c r="JV17" s="160">
        <v>6.9040999999999997</v>
      </c>
      <c r="JW17" s="160">
        <v>-0.35</v>
      </c>
      <c r="JX17" s="160">
        <v>0.37</v>
      </c>
      <c r="JY17" s="160">
        <v>-8.5166000000000004</v>
      </c>
      <c r="JZ17" s="160">
        <v>-14.943</v>
      </c>
      <c r="KA17" s="160">
        <v>-16.387</v>
      </c>
      <c r="KB17" s="160">
        <v>-5.5233999999999996</v>
      </c>
      <c r="KC17" s="160">
        <v>11.775</v>
      </c>
      <c r="KD17" s="160">
        <v>-11.363</v>
      </c>
      <c r="KE17" s="160">
        <v>0</v>
      </c>
      <c r="KF17" s="160">
        <v>-15.199</v>
      </c>
      <c r="KG17" s="160">
        <v>-2.0998999999999999</v>
      </c>
      <c r="KH17" s="160">
        <v>51.514000000000003</v>
      </c>
      <c r="KI17" s="160">
        <v>-155.34</v>
      </c>
    </row>
    <row r="18" spans="1:295" ht="18" customHeight="1" x14ac:dyDescent="0.3">
      <c r="A18" s="159" t="s">
        <v>61</v>
      </c>
      <c r="B18" s="159" t="s">
        <v>657</v>
      </c>
      <c r="C18" s="162">
        <v>0</v>
      </c>
      <c r="D18" s="162">
        <v>5.1955</v>
      </c>
      <c r="E18" s="162">
        <v>-10.605</v>
      </c>
      <c r="F18" s="162">
        <v>2.5945</v>
      </c>
      <c r="G18" s="162">
        <v>8.0434999999999999</v>
      </c>
      <c r="H18" s="162">
        <v>11.385</v>
      </c>
      <c r="I18" s="162">
        <v>14.715999999999999</v>
      </c>
      <c r="J18" s="163">
        <v>0</v>
      </c>
      <c r="K18" s="162">
        <v>20.529</v>
      </c>
      <c r="L18" s="162">
        <v>9.1266999999999996</v>
      </c>
      <c r="M18" s="162">
        <v>-8.6898999999999997</v>
      </c>
      <c r="N18" s="162">
        <v>-11.1</v>
      </c>
      <c r="O18" s="162">
        <v>-26.399000000000001</v>
      </c>
      <c r="P18" s="162">
        <v>2.2000000000000002</v>
      </c>
      <c r="Q18" s="162">
        <v>2.4839000000000002</v>
      </c>
      <c r="R18" s="162">
        <v>-19.798999999999999</v>
      </c>
      <c r="S18" s="162">
        <v>-1.1614</v>
      </c>
      <c r="T18" s="162">
        <v>-1.9986999999999999</v>
      </c>
      <c r="U18" s="162">
        <v>4.2827000000000002</v>
      </c>
      <c r="V18" s="162">
        <v>4.0636999999999999</v>
      </c>
      <c r="W18" s="162">
        <v>7.0967000000000002</v>
      </c>
      <c r="X18" s="162">
        <v>0</v>
      </c>
      <c r="Y18" s="162">
        <v>6.3124000000000002</v>
      </c>
      <c r="Z18" s="162">
        <v>2.2147999999999999</v>
      </c>
      <c r="AA18" s="163">
        <v>0</v>
      </c>
      <c r="AB18" s="162">
        <v>-1.2242</v>
      </c>
      <c r="AC18" s="162">
        <v>-1.141</v>
      </c>
      <c r="AD18" s="162">
        <v>-1.141</v>
      </c>
      <c r="AE18" s="162">
        <v>1.022</v>
      </c>
      <c r="AF18" s="162">
        <v>-8.8800000000000008</v>
      </c>
      <c r="AG18" s="162">
        <v>-8.8000000000000007</v>
      </c>
      <c r="AH18" s="162">
        <v>-0.29699999999999999</v>
      </c>
      <c r="AI18" s="162">
        <v>0.25900000000000001</v>
      </c>
      <c r="AJ18" s="162">
        <v>-11.449</v>
      </c>
      <c r="AK18" s="162">
        <v>-11.449</v>
      </c>
      <c r="AL18" s="162">
        <v>-10</v>
      </c>
      <c r="AM18" s="162">
        <v>-14.949</v>
      </c>
      <c r="AN18" s="162">
        <v>-15.329000000000001</v>
      </c>
      <c r="AO18" s="162">
        <v>5.6792999999999996</v>
      </c>
      <c r="AP18" s="162">
        <v>3.3915999999999999</v>
      </c>
      <c r="AQ18" s="162">
        <v>18.991</v>
      </c>
      <c r="AR18" s="162">
        <v>21.393000000000001</v>
      </c>
      <c r="AS18" s="162">
        <v>0</v>
      </c>
      <c r="AT18" s="162">
        <v>-12.726000000000001</v>
      </c>
      <c r="AU18" s="162">
        <v>-12.12</v>
      </c>
      <c r="AV18" s="162">
        <v>13.236000000000001</v>
      </c>
      <c r="AW18" s="162">
        <v>10.474</v>
      </c>
      <c r="AX18" s="162">
        <v>-17.547999999999998</v>
      </c>
      <c r="AY18" s="162">
        <v>-17.681999999999999</v>
      </c>
      <c r="AZ18" s="162">
        <v>7.5087000000000002</v>
      </c>
      <c r="BA18" s="162">
        <v>41.534999999999997</v>
      </c>
      <c r="BB18" s="162">
        <v>-23.789000000000001</v>
      </c>
      <c r="BC18" s="162">
        <v>5.9147999999999996</v>
      </c>
      <c r="BD18" s="162">
        <v>-5.8998999999999997</v>
      </c>
      <c r="BE18" s="162">
        <v>-5.8998999999999997</v>
      </c>
      <c r="BF18" s="162">
        <v>-21.338999999999999</v>
      </c>
      <c r="BG18" s="162">
        <v>-20.044</v>
      </c>
      <c r="BH18" s="162">
        <v>-1.5906</v>
      </c>
      <c r="BI18" s="162">
        <v>1.3141</v>
      </c>
      <c r="BJ18" s="162">
        <v>-7.2171000000000003</v>
      </c>
      <c r="BK18" s="162">
        <v>1.5099</v>
      </c>
      <c r="BL18" s="162">
        <v>0</v>
      </c>
      <c r="BM18" s="162">
        <v>0</v>
      </c>
      <c r="BN18" s="162">
        <v>-134.12</v>
      </c>
      <c r="BO18" s="162">
        <v>52.582999999999998</v>
      </c>
      <c r="BP18" s="162">
        <v>53.192999999999998</v>
      </c>
      <c r="BQ18" s="162">
        <v>-21.744</v>
      </c>
      <c r="BR18" s="162">
        <v>-195.7</v>
      </c>
      <c r="BS18" s="162">
        <v>-9.1669</v>
      </c>
      <c r="BT18" s="163">
        <v>0</v>
      </c>
      <c r="BU18" s="163">
        <v>0</v>
      </c>
      <c r="BV18" s="162">
        <v>14.849</v>
      </c>
      <c r="BW18" s="162">
        <v>9.7200000000000006</v>
      </c>
      <c r="BX18" s="162">
        <v>6.2698999999999998</v>
      </c>
      <c r="BY18" s="162">
        <v>-10.489000000000001</v>
      </c>
      <c r="BZ18" s="162">
        <v>6.3699000000000003</v>
      </c>
      <c r="CA18" s="162">
        <v>-10.042</v>
      </c>
      <c r="CB18" s="162">
        <v>-9.6407000000000007</v>
      </c>
      <c r="CC18" s="162">
        <v>15.795</v>
      </c>
      <c r="CD18" s="162">
        <v>13.51</v>
      </c>
      <c r="CE18" s="162">
        <v>-0.46400000000000002</v>
      </c>
      <c r="CF18" s="162">
        <v>-7.5258000000000003</v>
      </c>
      <c r="CG18" s="162">
        <v>-7.5091999999999999</v>
      </c>
      <c r="CH18" s="162">
        <v>-5.8266</v>
      </c>
      <c r="CI18" s="162">
        <v>0</v>
      </c>
      <c r="CJ18" s="162">
        <v>2.88</v>
      </c>
      <c r="CK18" s="162">
        <v>6.4119999999999999</v>
      </c>
      <c r="CL18" s="162">
        <v>12.3</v>
      </c>
      <c r="CM18" s="162">
        <v>9.3999000000000006</v>
      </c>
      <c r="CN18" s="162">
        <v>-2.3599000000000001</v>
      </c>
      <c r="CO18" s="162">
        <v>29.475000000000001</v>
      </c>
      <c r="CP18" s="162">
        <v>29.448</v>
      </c>
      <c r="CQ18" s="162">
        <v>27.992999999999999</v>
      </c>
      <c r="CR18" s="163">
        <v>81.555000000000007</v>
      </c>
      <c r="CS18" s="162">
        <v>83.432000000000002</v>
      </c>
      <c r="CT18" s="163">
        <v>0</v>
      </c>
      <c r="CU18" s="162">
        <v>-77.518000000000001</v>
      </c>
      <c r="CV18" s="162">
        <v>0</v>
      </c>
      <c r="CW18" s="162">
        <v>2.8109000000000002</v>
      </c>
      <c r="CX18" s="162">
        <v>29.03</v>
      </c>
      <c r="CY18" s="162">
        <v>13.329000000000001</v>
      </c>
      <c r="CZ18" s="162">
        <v>7.1923000000000004</v>
      </c>
      <c r="DA18" s="162">
        <v>7.4249000000000001</v>
      </c>
      <c r="DB18" s="162">
        <v>-9.4799000000000007</v>
      </c>
      <c r="DC18" s="162">
        <v>0.3145</v>
      </c>
      <c r="DD18" s="162">
        <v>0</v>
      </c>
      <c r="DE18" s="162">
        <v>0</v>
      </c>
      <c r="DF18" s="162">
        <v>20.86</v>
      </c>
      <c r="DG18" s="162">
        <v>1.46E-2</v>
      </c>
      <c r="DH18" s="162">
        <v>-4.8491999999999997</v>
      </c>
      <c r="DI18" s="162">
        <v>11.898999999999999</v>
      </c>
      <c r="DJ18" s="162">
        <v>11.898999999999999</v>
      </c>
      <c r="DK18" s="162">
        <v>-4.1931000000000003</v>
      </c>
      <c r="DL18" s="162">
        <v>-1.496</v>
      </c>
      <c r="DM18" s="162">
        <v>48.738</v>
      </c>
      <c r="DN18" s="162">
        <v>3.5310999999999999</v>
      </c>
      <c r="DO18" s="162">
        <v>-1.07</v>
      </c>
      <c r="DP18" s="162">
        <v>-5.73</v>
      </c>
      <c r="DQ18" s="162">
        <v>12.406000000000001</v>
      </c>
      <c r="DR18" s="162">
        <v>-22.190999999999999</v>
      </c>
      <c r="DS18" s="162">
        <v>-6.39</v>
      </c>
      <c r="DT18" s="162">
        <v>-6.4099000000000004</v>
      </c>
      <c r="DU18" s="162">
        <v>18.690000000000001</v>
      </c>
      <c r="DV18" s="162">
        <v>17.149999999999999</v>
      </c>
      <c r="DW18" s="162">
        <v>-24.672000000000001</v>
      </c>
      <c r="DX18" s="162">
        <v>-12.054</v>
      </c>
      <c r="DY18" s="162">
        <v>-27.04</v>
      </c>
      <c r="DZ18" s="162">
        <v>-25.481000000000002</v>
      </c>
      <c r="EA18" s="162">
        <v>0</v>
      </c>
      <c r="EB18" s="162">
        <v>-9.5541999999999998</v>
      </c>
      <c r="EC18" s="162">
        <v>-15.151</v>
      </c>
      <c r="ED18" s="162">
        <v>-15.539</v>
      </c>
      <c r="EE18" s="162">
        <v>-17.113</v>
      </c>
      <c r="EF18" s="162">
        <v>-22.268000000000001</v>
      </c>
      <c r="EG18" s="162">
        <v>-13.654</v>
      </c>
      <c r="EH18" s="162">
        <v>-72.292000000000002</v>
      </c>
      <c r="EI18" s="162">
        <v>8.859</v>
      </c>
      <c r="EJ18" s="162">
        <v>0</v>
      </c>
      <c r="EK18" s="162">
        <v>-12.384</v>
      </c>
      <c r="EL18" s="162">
        <v>-13.018000000000001</v>
      </c>
      <c r="EM18" s="162">
        <v>21.768999999999998</v>
      </c>
      <c r="EN18" s="162">
        <v>-14.907</v>
      </c>
      <c r="EO18" s="162">
        <v>0.10589999999999999</v>
      </c>
      <c r="EP18" s="162">
        <v>-12.292</v>
      </c>
      <c r="EQ18" s="162">
        <v>-21.175000000000001</v>
      </c>
      <c r="ER18" s="162">
        <v>-20.811</v>
      </c>
      <c r="ES18" s="162">
        <v>7.1204999999999998</v>
      </c>
      <c r="ET18" s="162">
        <v>12.409000000000001</v>
      </c>
      <c r="EU18" s="162">
        <v>-16.579000000000001</v>
      </c>
      <c r="EV18" s="162">
        <v>-0.2</v>
      </c>
      <c r="EW18" s="162">
        <v>4.3841000000000001</v>
      </c>
      <c r="EX18" s="162">
        <v>-25.1</v>
      </c>
      <c r="EY18" s="162">
        <v>-13.222</v>
      </c>
      <c r="EZ18" s="162">
        <v>-13.47</v>
      </c>
      <c r="FA18" s="162">
        <v>8.3933999999999997</v>
      </c>
      <c r="FB18" s="162">
        <v>7.3131000000000004</v>
      </c>
      <c r="FC18" s="163">
        <v>0</v>
      </c>
      <c r="FD18" s="162">
        <v>6.6177000000000001</v>
      </c>
      <c r="FE18" s="162">
        <v>0</v>
      </c>
      <c r="FF18" s="162">
        <v>0</v>
      </c>
      <c r="FG18" s="162">
        <v>4.5431999999999997</v>
      </c>
      <c r="FH18" s="162">
        <v>4.2622</v>
      </c>
      <c r="FI18" s="162">
        <v>2.8858000000000001</v>
      </c>
      <c r="FJ18" s="162">
        <v>0.50239999999999996</v>
      </c>
      <c r="FK18" s="162">
        <v>-0.16750000000000001</v>
      </c>
      <c r="FL18" s="162">
        <v>27.295000000000002</v>
      </c>
      <c r="FM18" s="162">
        <v>10.127000000000001</v>
      </c>
      <c r="FN18" s="162">
        <v>10.143000000000001</v>
      </c>
      <c r="FO18" s="162">
        <v>30.530999999999999</v>
      </c>
      <c r="FP18" s="162">
        <v>38.945</v>
      </c>
      <c r="FQ18" s="162">
        <v>16.553999999999998</v>
      </c>
      <c r="FR18" s="162">
        <v>-8.1298999999999992</v>
      </c>
      <c r="FS18" s="162">
        <v>-2.0137</v>
      </c>
      <c r="FT18" s="162">
        <v>0.28039999999999998</v>
      </c>
      <c r="FU18" s="162">
        <v>2.06</v>
      </c>
      <c r="FV18" s="162">
        <v>0.5</v>
      </c>
      <c r="FW18" s="162">
        <v>-16.390999999999998</v>
      </c>
      <c r="FX18" s="162">
        <v>1.6005</v>
      </c>
      <c r="FY18" s="162">
        <v>5.2398999999999996</v>
      </c>
      <c r="FZ18" s="162">
        <v>0.23</v>
      </c>
      <c r="GA18" s="162">
        <v>2.1774</v>
      </c>
      <c r="GB18" s="162">
        <v>22.079000000000001</v>
      </c>
      <c r="GC18" s="162">
        <v>-36.466000000000001</v>
      </c>
      <c r="GD18" s="162">
        <v>-25.364000000000001</v>
      </c>
      <c r="GE18" s="162">
        <v>-2.3799000000000001</v>
      </c>
      <c r="GF18" s="162">
        <v>22.946999999999999</v>
      </c>
      <c r="GG18" s="162">
        <v>-0.1</v>
      </c>
      <c r="GH18" s="162">
        <v>21.099</v>
      </c>
      <c r="GI18" s="162">
        <v>5.4543999999999997</v>
      </c>
      <c r="GJ18" s="162">
        <v>-5.6811999999999996</v>
      </c>
      <c r="GK18" s="162">
        <v>1.5103</v>
      </c>
      <c r="GL18" s="162">
        <v>5.3999999999999999E-2</v>
      </c>
      <c r="GM18" s="163">
        <v>0</v>
      </c>
      <c r="GN18" s="162">
        <v>-10.231</v>
      </c>
      <c r="GO18" s="162">
        <v>-11.872</v>
      </c>
      <c r="GP18" s="162">
        <v>9.8016000000000005</v>
      </c>
      <c r="GQ18" s="162">
        <v>-35.209000000000003</v>
      </c>
      <c r="GR18" s="162">
        <v>-16.713999999999999</v>
      </c>
      <c r="GS18" s="162">
        <v>-11.717000000000001</v>
      </c>
      <c r="GT18" s="162">
        <v>150.27000000000001</v>
      </c>
      <c r="GU18" s="162">
        <v>-3.2564000000000002</v>
      </c>
      <c r="GV18" s="162">
        <v>-9.1952999999999996</v>
      </c>
      <c r="GW18" s="162">
        <v>9.0990000000000002</v>
      </c>
      <c r="GX18" s="162">
        <v>3.6585999999999999</v>
      </c>
      <c r="GY18" s="162">
        <v>8.4029000000000007</v>
      </c>
      <c r="GZ18" s="162">
        <v>8.3394999999999992</v>
      </c>
      <c r="HA18" s="162">
        <v>3</v>
      </c>
      <c r="HB18" s="162">
        <v>0</v>
      </c>
      <c r="HC18" s="162">
        <v>0</v>
      </c>
      <c r="HD18" s="162">
        <v>9.2200000000000006</v>
      </c>
      <c r="HE18" s="162">
        <v>-5.3967999999999998</v>
      </c>
      <c r="HF18" s="162">
        <v>43.314999999999998</v>
      </c>
      <c r="HG18" s="162">
        <v>46.32</v>
      </c>
      <c r="HH18" s="162">
        <v>71.625</v>
      </c>
      <c r="HI18" s="162">
        <v>49.984000000000002</v>
      </c>
      <c r="HJ18" s="162">
        <v>49.676000000000002</v>
      </c>
      <c r="HK18" s="162">
        <v>-8.2798999999999996</v>
      </c>
      <c r="HL18" s="162">
        <v>-10.768000000000001</v>
      </c>
      <c r="HM18" s="162">
        <v>0</v>
      </c>
      <c r="HN18" s="162">
        <v>0</v>
      </c>
      <c r="HO18" s="162">
        <v>44.667999999999999</v>
      </c>
      <c r="HP18" s="162">
        <v>43.561</v>
      </c>
      <c r="HQ18" s="162">
        <v>-16.263999999999999</v>
      </c>
      <c r="HR18" s="162">
        <v>-15.319000000000001</v>
      </c>
      <c r="HS18" s="162">
        <v>-11.118</v>
      </c>
      <c r="HT18" s="162">
        <v>-10.972</v>
      </c>
      <c r="HU18" s="162">
        <v>-0.05</v>
      </c>
      <c r="HV18" s="162">
        <v>-0.25</v>
      </c>
      <c r="HW18" s="162">
        <v>-25.5</v>
      </c>
      <c r="HX18" s="162">
        <v>-25.6</v>
      </c>
      <c r="HY18" s="162">
        <v>3.1833</v>
      </c>
      <c r="HZ18" s="162">
        <v>-6</v>
      </c>
      <c r="IA18" s="162">
        <v>37.460999999999999</v>
      </c>
      <c r="IB18" s="162">
        <v>19.37</v>
      </c>
      <c r="IC18" s="162">
        <v>18.998000000000001</v>
      </c>
      <c r="ID18" s="162">
        <v>-17.798999999999999</v>
      </c>
      <c r="IE18" s="162">
        <v>-30.298999999999999</v>
      </c>
      <c r="IF18" s="162">
        <v>3.7999000000000001</v>
      </c>
      <c r="IG18" s="162">
        <v>3.0998999999999999</v>
      </c>
      <c r="IH18" s="162">
        <v>-17.646000000000001</v>
      </c>
      <c r="II18" s="162">
        <v>-17.477</v>
      </c>
      <c r="IJ18" s="162">
        <v>-52.542000000000002</v>
      </c>
      <c r="IK18" s="162">
        <v>-7.0327000000000002</v>
      </c>
      <c r="IL18" s="162">
        <v>-292.87</v>
      </c>
      <c r="IM18" s="162">
        <v>-7.83</v>
      </c>
      <c r="IN18" s="162">
        <v>52.356999999999999</v>
      </c>
      <c r="IO18" s="162">
        <v>128.13999999999999</v>
      </c>
      <c r="IP18" s="162">
        <v>34.231999999999999</v>
      </c>
      <c r="IQ18" s="162">
        <v>130.04</v>
      </c>
      <c r="IR18" s="162">
        <v>100.64</v>
      </c>
      <c r="IS18" s="162">
        <v>61.448</v>
      </c>
      <c r="IT18" s="162">
        <v>37.786999999999999</v>
      </c>
      <c r="IU18" s="162">
        <v>38.622</v>
      </c>
      <c r="IV18" s="162">
        <v>-28.510999999999999</v>
      </c>
      <c r="IW18" s="162">
        <v>254.95</v>
      </c>
      <c r="IX18" s="162">
        <v>-164.31</v>
      </c>
      <c r="IY18" s="162">
        <v>112.64</v>
      </c>
      <c r="IZ18" s="162">
        <v>-92.551000000000002</v>
      </c>
      <c r="JA18" s="162">
        <v>0.30640000000000001</v>
      </c>
      <c r="JB18" s="162">
        <v>8.8796999999999997</v>
      </c>
      <c r="JC18" s="162">
        <v>-5.0399000000000003</v>
      </c>
      <c r="JD18" s="162">
        <v>-2.1488999999999998</v>
      </c>
      <c r="JE18" s="162">
        <v>-2.15</v>
      </c>
      <c r="JF18" s="162">
        <v>0.48</v>
      </c>
      <c r="JG18" s="162">
        <v>1.7599</v>
      </c>
      <c r="JH18" s="162">
        <v>-3.2644000000000002</v>
      </c>
      <c r="JI18" s="162">
        <v>-8.6136999999999997</v>
      </c>
      <c r="JJ18" s="162">
        <v>14.914999999999999</v>
      </c>
      <c r="JK18" s="162">
        <v>-6.2972999999999999</v>
      </c>
      <c r="JL18" s="162">
        <v>14.3</v>
      </c>
      <c r="JM18" s="162">
        <v>-1.419</v>
      </c>
      <c r="JN18" s="162">
        <v>-1.143</v>
      </c>
      <c r="JO18" s="162">
        <v>0</v>
      </c>
      <c r="JP18" s="162">
        <v>0</v>
      </c>
      <c r="JQ18" s="162">
        <v>4.3826999999999998</v>
      </c>
      <c r="JR18" s="162">
        <v>3.6686000000000001</v>
      </c>
      <c r="JS18" s="162">
        <v>3.8384999999999998</v>
      </c>
      <c r="JT18" s="163">
        <v>0</v>
      </c>
      <c r="JU18" s="162">
        <v>13.898999999999999</v>
      </c>
      <c r="JV18" s="162">
        <v>6.6177999999999999</v>
      </c>
      <c r="JW18" s="162">
        <v>-0.37</v>
      </c>
      <c r="JX18" s="162">
        <v>0.37</v>
      </c>
      <c r="JY18" s="162">
        <v>-8.2735000000000003</v>
      </c>
      <c r="JZ18" s="162">
        <v>-14.247999999999999</v>
      </c>
      <c r="KA18" s="162">
        <v>-15.996</v>
      </c>
      <c r="KB18" s="162">
        <v>-5.2716000000000003</v>
      </c>
      <c r="KC18" s="162">
        <v>10.561</v>
      </c>
      <c r="KD18" s="162">
        <v>-10.964</v>
      </c>
      <c r="KE18" s="162">
        <v>0</v>
      </c>
      <c r="KF18" s="162">
        <v>-15.398999999999999</v>
      </c>
      <c r="KG18" s="162">
        <v>-1.5</v>
      </c>
      <c r="KH18" s="162">
        <v>52.167000000000002</v>
      </c>
      <c r="KI18" s="162">
        <v>-154.74</v>
      </c>
    </row>
    <row r="19" spans="1:295" ht="18" customHeight="1" x14ac:dyDescent="0.3">
      <c r="A19" s="159" t="s">
        <v>61</v>
      </c>
      <c r="B19" s="159" t="s">
        <v>658</v>
      </c>
      <c r="C19" s="162">
        <v>0</v>
      </c>
      <c r="D19" s="162">
        <v>5.3752000000000004</v>
      </c>
      <c r="E19" s="162">
        <v>-10.961</v>
      </c>
      <c r="F19" s="162">
        <v>2.7038000000000002</v>
      </c>
      <c r="G19" s="162">
        <v>7.4935999999999998</v>
      </c>
      <c r="H19" s="162">
        <v>12.162000000000001</v>
      </c>
      <c r="I19" s="162">
        <v>13.532999999999999</v>
      </c>
      <c r="J19" s="163">
        <v>0</v>
      </c>
      <c r="K19" s="162">
        <v>21.257999999999999</v>
      </c>
      <c r="L19" s="162">
        <v>9.5716999999999999</v>
      </c>
      <c r="M19" s="162">
        <v>-8.6692</v>
      </c>
      <c r="N19" s="162">
        <v>-11.1</v>
      </c>
      <c r="O19" s="162">
        <v>-26.399000000000001</v>
      </c>
      <c r="P19" s="162">
        <v>2.2000000000000002</v>
      </c>
      <c r="Q19" s="162">
        <v>1.6559999999999999</v>
      </c>
      <c r="R19" s="162">
        <v>-19.798999999999999</v>
      </c>
      <c r="S19" s="162">
        <v>-1.1675</v>
      </c>
      <c r="T19" s="162">
        <v>-4.5784000000000002</v>
      </c>
      <c r="U19" s="162">
        <v>4.3898999999999999</v>
      </c>
      <c r="V19" s="162">
        <v>4.1914999999999996</v>
      </c>
      <c r="W19" s="162">
        <v>7.5098000000000003</v>
      </c>
      <c r="X19" s="162">
        <v>0</v>
      </c>
      <c r="Y19" s="162">
        <v>6.1024000000000003</v>
      </c>
      <c r="Z19" s="162">
        <v>2.3708999999999998</v>
      </c>
      <c r="AA19" s="163">
        <v>0</v>
      </c>
      <c r="AB19" s="162">
        <v>-1.2504999999999999</v>
      </c>
      <c r="AC19" s="162">
        <v>-1.0720000000000001</v>
      </c>
      <c r="AD19" s="162">
        <v>-1.0528999999999999</v>
      </c>
      <c r="AE19" s="162">
        <v>0.46200000000000002</v>
      </c>
      <c r="AF19" s="162">
        <v>-8.8800000000000008</v>
      </c>
      <c r="AG19" s="162">
        <v>-8.8000000000000007</v>
      </c>
      <c r="AH19" s="162">
        <v>-0.27600000000000002</v>
      </c>
      <c r="AI19" s="162">
        <v>0.26500000000000001</v>
      </c>
      <c r="AJ19" s="162">
        <v>-11.51</v>
      </c>
      <c r="AK19" s="162">
        <v>-11.55</v>
      </c>
      <c r="AL19" s="162">
        <v>-10</v>
      </c>
      <c r="AM19" s="162">
        <v>-14.859</v>
      </c>
      <c r="AN19" s="162">
        <v>-14.89</v>
      </c>
      <c r="AO19" s="162">
        <v>5.5537999999999998</v>
      </c>
      <c r="AP19" s="162">
        <v>3.5011000000000001</v>
      </c>
      <c r="AQ19" s="162">
        <v>18.367999999999999</v>
      </c>
      <c r="AR19" s="162">
        <v>20.398</v>
      </c>
      <c r="AS19" s="162">
        <v>0</v>
      </c>
      <c r="AT19" s="162">
        <v>-12.726000000000001</v>
      </c>
      <c r="AU19" s="162">
        <v>-12.035</v>
      </c>
      <c r="AV19" s="162">
        <v>8.26</v>
      </c>
      <c r="AW19" s="162">
        <v>15.792</v>
      </c>
      <c r="AX19" s="162">
        <v>-18.888000000000002</v>
      </c>
      <c r="AY19" s="162">
        <v>-17.28</v>
      </c>
      <c r="AZ19" s="162">
        <v>7.9032</v>
      </c>
      <c r="BA19" s="162">
        <v>38.283999999999999</v>
      </c>
      <c r="BB19" s="162">
        <v>-25.535</v>
      </c>
      <c r="BC19" s="162">
        <v>5.7531999999999996</v>
      </c>
      <c r="BD19" s="162">
        <v>-5.6999000000000004</v>
      </c>
      <c r="BE19" s="162">
        <v>-5.5998999999999999</v>
      </c>
      <c r="BF19" s="162">
        <v>-21.295000000000002</v>
      </c>
      <c r="BG19" s="162">
        <v>-21.498000000000001</v>
      </c>
      <c r="BH19" s="162">
        <v>-1.5840000000000001</v>
      </c>
      <c r="BI19" s="162">
        <v>1.3141</v>
      </c>
      <c r="BJ19" s="162">
        <v>-5.2466999999999997</v>
      </c>
      <c r="BK19" s="162">
        <v>1.5599000000000001</v>
      </c>
      <c r="BL19" s="162">
        <v>0</v>
      </c>
      <c r="BM19" s="162">
        <v>0.69650000000000001</v>
      </c>
      <c r="BN19" s="162">
        <v>-135.01</v>
      </c>
      <c r="BO19" s="162">
        <v>52.887999999999998</v>
      </c>
      <c r="BP19" s="162">
        <v>53.01</v>
      </c>
      <c r="BQ19" s="162">
        <v>-23.14</v>
      </c>
      <c r="BR19" s="162">
        <v>-194.32</v>
      </c>
      <c r="BS19" s="162">
        <v>-9.1669</v>
      </c>
      <c r="BT19" s="163">
        <v>0</v>
      </c>
      <c r="BU19" s="163">
        <v>0</v>
      </c>
      <c r="BV19" s="162">
        <v>15.737</v>
      </c>
      <c r="BW19" s="162">
        <v>9.7898999999999994</v>
      </c>
      <c r="BX19" s="162">
        <v>6.2199</v>
      </c>
      <c r="BY19" s="162">
        <v>-10.25</v>
      </c>
      <c r="BZ19" s="162">
        <v>6.4099000000000004</v>
      </c>
      <c r="CA19" s="162">
        <v>-10.042</v>
      </c>
      <c r="CB19" s="162">
        <v>-10.042</v>
      </c>
      <c r="CC19" s="162">
        <v>16.084</v>
      </c>
      <c r="CD19" s="162">
        <v>14.253</v>
      </c>
      <c r="CE19" s="162">
        <v>-1.0203</v>
      </c>
      <c r="CF19" s="162">
        <v>-5.8939000000000004</v>
      </c>
      <c r="CG19" s="162">
        <v>-5.7946</v>
      </c>
      <c r="CH19" s="162">
        <v>-4.5582000000000003</v>
      </c>
      <c r="CI19" s="162">
        <v>0</v>
      </c>
      <c r="CJ19" s="162">
        <v>2.88</v>
      </c>
      <c r="CK19" s="162">
        <v>6.4119999999999999</v>
      </c>
      <c r="CL19" s="162">
        <v>12.3</v>
      </c>
      <c r="CM19" s="162">
        <v>9.5</v>
      </c>
      <c r="CN19" s="162">
        <v>-2.2400000000000002</v>
      </c>
      <c r="CO19" s="162">
        <v>30.387</v>
      </c>
      <c r="CP19" s="162">
        <v>30.204999999999998</v>
      </c>
      <c r="CQ19" s="162">
        <v>28.462</v>
      </c>
      <c r="CR19" s="163">
        <v>81.555000000000007</v>
      </c>
      <c r="CS19" s="162">
        <v>82.097999999999999</v>
      </c>
      <c r="CT19" s="163">
        <v>0</v>
      </c>
      <c r="CU19" s="162">
        <v>-77.644000000000005</v>
      </c>
      <c r="CV19" s="162">
        <v>0</v>
      </c>
      <c r="CW19" s="162">
        <v>3.2040999999999999</v>
      </c>
      <c r="CX19" s="162">
        <v>29.649000000000001</v>
      </c>
      <c r="CY19" s="162">
        <v>13.319000000000001</v>
      </c>
      <c r="CZ19" s="162">
        <v>7.1923000000000004</v>
      </c>
      <c r="DA19" s="162">
        <v>7.4249000000000001</v>
      </c>
      <c r="DB19" s="162">
        <v>-9.9099000000000004</v>
      </c>
      <c r="DC19" s="162">
        <v>0.3145</v>
      </c>
      <c r="DD19" s="162">
        <v>0</v>
      </c>
      <c r="DE19" s="162">
        <v>0</v>
      </c>
      <c r="DF19" s="162">
        <v>22.850999999999999</v>
      </c>
      <c r="DG19" s="162">
        <v>1.46E-2</v>
      </c>
      <c r="DH19" s="162">
        <v>-5.0404999999999998</v>
      </c>
      <c r="DI19" s="162">
        <v>11.898999999999999</v>
      </c>
      <c r="DJ19" s="162">
        <v>11.898999999999999</v>
      </c>
      <c r="DK19" s="162">
        <v>-4.3127000000000004</v>
      </c>
      <c r="DL19" s="162">
        <v>-0.93500000000000005</v>
      </c>
      <c r="DM19" s="162">
        <v>49.054000000000002</v>
      </c>
      <c r="DN19" s="162">
        <v>3.9022000000000001</v>
      </c>
      <c r="DO19" s="162">
        <v>-0.67</v>
      </c>
      <c r="DP19" s="162">
        <v>-5.93</v>
      </c>
      <c r="DQ19" s="162">
        <v>11.839</v>
      </c>
      <c r="DR19" s="162">
        <v>-24.161000000000001</v>
      </c>
      <c r="DS19" s="162">
        <v>-6.65</v>
      </c>
      <c r="DT19" s="162">
        <v>-6.7398999999999996</v>
      </c>
      <c r="DU19" s="162">
        <v>20.57</v>
      </c>
      <c r="DV19" s="162">
        <v>18.47</v>
      </c>
      <c r="DW19" s="162">
        <v>-25.109000000000002</v>
      </c>
      <c r="DX19" s="162">
        <v>-12.381</v>
      </c>
      <c r="DY19" s="162">
        <v>-27.879000000000001</v>
      </c>
      <c r="DZ19" s="162">
        <v>-26.718</v>
      </c>
      <c r="EA19" s="162">
        <v>9.9450000000000003</v>
      </c>
      <c r="EB19" s="162">
        <v>-7.6166</v>
      </c>
      <c r="EC19" s="162">
        <v>-14.307</v>
      </c>
      <c r="ED19" s="162">
        <v>-13.792999999999999</v>
      </c>
      <c r="EE19" s="162">
        <v>-15.14</v>
      </c>
      <c r="EF19" s="162">
        <v>-20.911000000000001</v>
      </c>
      <c r="EG19" s="162">
        <v>-12.906000000000001</v>
      </c>
      <c r="EH19" s="162">
        <v>-69.843000000000004</v>
      </c>
      <c r="EI19" s="162">
        <v>3.1353</v>
      </c>
      <c r="EJ19" s="162">
        <v>0</v>
      </c>
      <c r="EK19" s="162">
        <v>-12.404</v>
      </c>
      <c r="EL19" s="162">
        <v>-12.986000000000001</v>
      </c>
      <c r="EM19" s="162">
        <v>21.867000000000001</v>
      </c>
      <c r="EN19" s="162">
        <v>-16.266999999999999</v>
      </c>
      <c r="EO19" s="162">
        <v>0.10589999999999999</v>
      </c>
      <c r="EP19" s="162">
        <v>-4.0999999999999996</v>
      </c>
      <c r="EQ19" s="162">
        <v>-22.818000000000001</v>
      </c>
      <c r="ER19" s="162">
        <v>-22.286000000000001</v>
      </c>
      <c r="ES19" s="162">
        <v>5.6276000000000002</v>
      </c>
      <c r="ET19" s="162">
        <v>0</v>
      </c>
      <c r="EU19" s="162">
        <v>-9.1499000000000006</v>
      </c>
      <c r="EV19" s="162">
        <v>0</v>
      </c>
      <c r="EW19" s="162">
        <v>4.4996</v>
      </c>
      <c r="EX19" s="162">
        <v>-28.263999999999999</v>
      </c>
      <c r="EY19" s="162">
        <v>-12.884</v>
      </c>
      <c r="EZ19" s="162">
        <v>-13.029</v>
      </c>
      <c r="FA19" s="162">
        <v>8.2837999999999994</v>
      </c>
      <c r="FB19" s="162">
        <v>5.5655000000000001</v>
      </c>
      <c r="FC19" s="163">
        <v>0</v>
      </c>
      <c r="FD19" s="162">
        <v>6.4650999999999996</v>
      </c>
      <c r="FE19" s="162">
        <v>0</v>
      </c>
      <c r="FF19" s="162">
        <v>0</v>
      </c>
      <c r="FG19" s="162">
        <v>3.7677999999999998</v>
      </c>
      <c r="FH19" s="162">
        <v>5.5110000000000001</v>
      </c>
      <c r="FI19" s="162">
        <v>3.7262</v>
      </c>
      <c r="FJ19" s="162">
        <v>1.5071000000000001</v>
      </c>
      <c r="FK19" s="162">
        <v>0.83730000000000004</v>
      </c>
      <c r="FL19" s="162">
        <v>24.95</v>
      </c>
      <c r="FM19" s="162">
        <v>11.417999999999999</v>
      </c>
      <c r="FN19" s="162">
        <v>11.202999999999999</v>
      </c>
      <c r="FO19" s="162">
        <v>29.138000000000002</v>
      </c>
      <c r="FP19" s="162">
        <v>37.259</v>
      </c>
      <c r="FQ19" s="162">
        <v>17.007999999999999</v>
      </c>
      <c r="FR19" s="162">
        <v>-8.9099000000000004</v>
      </c>
      <c r="FS19" s="162">
        <v>-2.5081000000000002</v>
      </c>
      <c r="FT19" s="162">
        <v>0.29780000000000001</v>
      </c>
      <c r="FU19" s="162">
        <v>1.86</v>
      </c>
      <c r="FV19" s="162">
        <v>-0.93</v>
      </c>
      <c r="FW19" s="162">
        <v>-16.440000000000001</v>
      </c>
      <c r="FX19" s="162">
        <v>1.6021000000000001</v>
      </c>
      <c r="FY19" s="162">
        <v>5.2268999999999997</v>
      </c>
      <c r="FZ19" s="162">
        <v>0.19700000000000001</v>
      </c>
      <c r="GA19" s="162">
        <v>2.1514000000000002</v>
      </c>
      <c r="GB19" s="162">
        <v>21.388999999999999</v>
      </c>
      <c r="GC19" s="162">
        <v>-35.94</v>
      </c>
      <c r="GD19" s="162">
        <v>-24.905000000000001</v>
      </c>
      <c r="GE19" s="162">
        <v>-2.3698999999999999</v>
      </c>
      <c r="GF19" s="162">
        <v>22.620999999999999</v>
      </c>
      <c r="GG19" s="162">
        <v>-0.1</v>
      </c>
      <c r="GH19" s="162">
        <v>20.995000000000001</v>
      </c>
      <c r="GI19" s="162">
        <v>5.5251999999999999</v>
      </c>
      <c r="GJ19" s="162">
        <v>-5.9450000000000003</v>
      </c>
      <c r="GK19" s="162">
        <v>1.5725</v>
      </c>
      <c r="GL19" s="162">
        <v>5.3999999999999999E-2</v>
      </c>
      <c r="GM19" s="163">
        <v>0</v>
      </c>
      <c r="GN19" s="162">
        <v>-11.581</v>
      </c>
      <c r="GO19" s="162">
        <v>-12.119</v>
      </c>
      <c r="GP19" s="162">
        <v>9.4200999999999997</v>
      </c>
      <c r="GQ19" s="162">
        <v>-35.209000000000003</v>
      </c>
      <c r="GR19" s="162">
        <v>-16.765000000000001</v>
      </c>
      <c r="GS19" s="162">
        <v>-12.084</v>
      </c>
      <c r="GT19" s="162">
        <v>152.97</v>
      </c>
      <c r="GU19" s="162">
        <v>-3.1185999999999998</v>
      </c>
      <c r="GV19" s="162">
        <v>-8.9769000000000005</v>
      </c>
      <c r="GW19" s="162">
        <v>8.6152999999999995</v>
      </c>
      <c r="GX19" s="162">
        <v>4.2754000000000003</v>
      </c>
      <c r="GY19" s="162">
        <v>8.3882999999999992</v>
      </c>
      <c r="GZ19" s="162">
        <v>8.3237000000000005</v>
      </c>
      <c r="HA19" s="162">
        <v>3.8075000000000001</v>
      </c>
      <c r="HB19" s="162">
        <v>0</v>
      </c>
      <c r="HC19" s="162">
        <v>0</v>
      </c>
      <c r="HD19" s="162">
        <v>7.96</v>
      </c>
      <c r="HE19" s="162">
        <v>-4.1445999999999996</v>
      </c>
      <c r="HF19" s="162">
        <v>46.396999999999998</v>
      </c>
      <c r="HG19" s="162">
        <v>40.780999999999999</v>
      </c>
      <c r="HH19" s="162">
        <v>67.635999999999996</v>
      </c>
      <c r="HI19" s="162">
        <v>49.984000000000002</v>
      </c>
      <c r="HJ19" s="162">
        <v>49.676000000000002</v>
      </c>
      <c r="HK19" s="162">
        <v>-8.6180000000000003</v>
      </c>
      <c r="HL19" s="162">
        <v>-10.763999999999999</v>
      </c>
      <c r="HM19" s="162">
        <v>0</v>
      </c>
      <c r="HN19" s="162">
        <v>0</v>
      </c>
      <c r="HO19" s="162">
        <v>44.667999999999999</v>
      </c>
      <c r="HP19" s="162">
        <v>43.561</v>
      </c>
      <c r="HQ19" s="162">
        <v>-15.528</v>
      </c>
      <c r="HR19" s="162">
        <v>-14.907</v>
      </c>
      <c r="HS19" s="162">
        <v>-11.226000000000001</v>
      </c>
      <c r="HT19" s="162">
        <v>-10.911</v>
      </c>
      <c r="HU19" s="162">
        <v>0.11</v>
      </c>
      <c r="HV19" s="162">
        <v>0.09</v>
      </c>
      <c r="HW19" s="162">
        <v>-25.2</v>
      </c>
      <c r="HX19" s="162">
        <v>-24.7</v>
      </c>
      <c r="HY19" s="162">
        <v>3.4102999999999999</v>
      </c>
      <c r="HZ19" s="162">
        <v>-6.48</v>
      </c>
      <c r="IA19" s="162">
        <v>36.357999999999997</v>
      </c>
      <c r="IB19" s="162">
        <v>19.911999999999999</v>
      </c>
      <c r="IC19" s="162">
        <v>20.004000000000001</v>
      </c>
      <c r="ID19" s="162">
        <v>-17.399000000000001</v>
      </c>
      <c r="IE19" s="162">
        <v>-30.298999999999999</v>
      </c>
      <c r="IF19" s="162">
        <v>1.7</v>
      </c>
      <c r="IG19" s="162">
        <v>0.9</v>
      </c>
      <c r="IH19" s="162">
        <v>-17.646000000000001</v>
      </c>
      <c r="II19" s="162">
        <v>-17.655000000000001</v>
      </c>
      <c r="IJ19" s="162">
        <v>-60.640999999999998</v>
      </c>
      <c r="IK19" s="162">
        <v>-11.987</v>
      </c>
      <c r="IL19" s="162">
        <v>-286.60000000000002</v>
      </c>
      <c r="IM19" s="162">
        <v>-4.3615000000000004</v>
      </c>
      <c r="IN19" s="162">
        <v>30.782</v>
      </c>
      <c r="IO19" s="162">
        <v>122.44</v>
      </c>
      <c r="IP19" s="162">
        <v>34.786999999999999</v>
      </c>
      <c r="IQ19" s="162">
        <v>126.48</v>
      </c>
      <c r="IR19" s="162">
        <v>96.611000000000004</v>
      </c>
      <c r="IS19" s="162">
        <v>65.518000000000001</v>
      </c>
      <c r="IT19" s="162">
        <v>37.997</v>
      </c>
      <c r="IU19" s="162">
        <v>33.792000000000002</v>
      </c>
      <c r="IV19" s="162">
        <v>-18.084</v>
      </c>
      <c r="IW19" s="162">
        <v>258.55</v>
      </c>
      <c r="IX19" s="162">
        <v>-164.36</v>
      </c>
      <c r="IY19" s="162">
        <v>115.43</v>
      </c>
      <c r="IZ19" s="162">
        <v>-93.23</v>
      </c>
      <c r="JA19" s="162">
        <v>2.5600000000000001E-2</v>
      </c>
      <c r="JB19" s="162">
        <v>8.8796999999999997</v>
      </c>
      <c r="JC19" s="162">
        <v>-5.1999000000000004</v>
      </c>
      <c r="JD19" s="162">
        <v>-2.1459000000000001</v>
      </c>
      <c r="JE19" s="162">
        <v>-2.1539999999999999</v>
      </c>
      <c r="JF19" s="162">
        <v>0.64</v>
      </c>
      <c r="JG19" s="162">
        <v>2.0798999999999999</v>
      </c>
      <c r="JH19" s="162">
        <v>-4.2657999999999996</v>
      </c>
      <c r="JI19" s="162">
        <v>-8.8760999999999992</v>
      </c>
      <c r="JJ19" s="162">
        <v>14.65</v>
      </c>
      <c r="JK19" s="162">
        <v>-6.4744000000000002</v>
      </c>
      <c r="JL19" s="162">
        <v>14.699</v>
      </c>
      <c r="JM19" s="162">
        <v>-1.9018999999999999</v>
      </c>
      <c r="JN19" s="162">
        <v>-1.028</v>
      </c>
      <c r="JO19" s="162">
        <v>0</v>
      </c>
      <c r="JP19" s="162">
        <v>0</v>
      </c>
      <c r="JQ19" s="162">
        <v>3.2145999999999999</v>
      </c>
      <c r="JR19" s="162">
        <v>2.7898999999999998</v>
      </c>
      <c r="JS19" s="162">
        <v>4.3993000000000002</v>
      </c>
      <c r="JT19" s="163">
        <v>0</v>
      </c>
      <c r="JU19" s="162">
        <v>14.199</v>
      </c>
      <c r="JV19" s="162">
        <v>6.5796999999999999</v>
      </c>
      <c r="JW19" s="162">
        <v>-0.24</v>
      </c>
      <c r="JX19" s="162">
        <v>0.37</v>
      </c>
      <c r="JY19" s="162">
        <v>-8.3216999999999999</v>
      </c>
      <c r="JZ19" s="162">
        <v>-14.387</v>
      </c>
      <c r="KA19" s="162">
        <v>-16.350999999999999</v>
      </c>
      <c r="KB19" s="162">
        <v>-5.5842000000000001</v>
      </c>
      <c r="KC19" s="162">
        <v>10.907</v>
      </c>
      <c r="KD19" s="162">
        <v>-10.63</v>
      </c>
      <c r="KE19" s="162">
        <v>0</v>
      </c>
      <c r="KF19" s="162">
        <v>-16</v>
      </c>
      <c r="KG19" s="162">
        <v>-1.3998999999999999</v>
      </c>
      <c r="KH19" s="162">
        <v>49.847999999999999</v>
      </c>
      <c r="KI19" s="162">
        <v>-151.94999999999999</v>
      </c>
    </row>
    <row r="20" spans="1:295" ht="18" customHeight="1" x14ac:dyDescent="0.3">
      <c r="A20" s="159" t="s">
        <v>61</v>
      </c>
      <c r="B20" s="159" t="s">
        <v>659</v>
      </c>
      <c r="C20" s="162">
        <v>0</v>
      </c>
      <c r="D20" s="162">
        <v>5.4808000000000003</v>
      </c>
      <c r="E20" s="162">
        <v>-11.263</v>
      </c>
      <c r="F20" s="162">
        <v>2.7812000000000001</v>
      </c>
      <c r="G20" s="162">
        <v>7.2545999999999999</v>
      </c>
      <c r="H20" s="162">
        <v>11.539</v>
      </c>
      <c r="I20" s="162">
        <v>13.445</v>
      </c>
      <c r="J20" s="163">
        <v>0</v>
      </c>
      <c r="K20" s="162">
        <v>20.890999999999998</v>
      </c>
      <c r="L20" s="162">
        <v>9.2166999999999994</v>
      </c>
      <c r="M20" s="162">
        <v>-8.4566999999999997</v>
      </c>
      <c r="N20" s="162">
        <v>-13.319000000000001</v>
      </c>
      <c r="O20" s="162">
        <v>-26.399000000000001</v>
      </c>
      <c r="P20" s="162">
        <v>2.2000000000000002</v>
      </c>
      <c r="Q20" s="162">
        <v>1.6559999999999999</v>
      </c>
      <c r="R20" s="162">
        <v>-19.798999999999999</v>
      </c>
      <c r="S20" s="162">
        <v>-1.3254999999999999</v>
      </c>
      <c r="T20" s="162">
        <v>-4.8754</v>
      </c>
      <c r="U20" s="162">
        <v>5.0750999999999999</v>
      </c>
      <c r="V20" s="162">
        <v>4.9328000000000003</v>
      </c>
      <c r="W20" s="162">
        <v>8.6158999999999999</v>
      </c>
      <c r="X20" s="162">
        <v>0</v>
      </c>
      <c r="Y20" s="162">
        <v>6.2367999999999997</v>
      </c>
      <c r="Z20" s="162">
        <v>2.1503000000000001</v>
      </c>
      <c r="AA20" s="163">
        <v>0</v>
      </c>
      <c r="AB20" s="162">
        <v>-1.2674000000000001</v>
      </c>
      <c r="AC20" s="162">
        <v>-0.94199999999999995</v>
      </c>
      <c r="AD20" s="162">
        <v>-0.93100000000000005</v>
      </c>
      <c r="AE20" s="162">
        <v>0.88100000000000001</v>
      </c>
      <c r="AF20" s="162">
        <v>-8.8800000000000008</v>
      </c>
      <c r="AG20" s="162">
        <v>-11</v>
      </c>
      <c r="AH20" s="162">
        <v>-0.60599999999999998</v>
      </c>
      <c r="AI20" s="162">
        <v>0.28100000000000003</v>
      </c>
      <c r="AJ20" s="162">
        <v>-11.09</v>
      </c>
      <c r="AK20" s="162">
        <v>-11.029</v>
      </c>
      <c r="AL20" s="162">
        <v>-10</v>
      </c>
      <c r="AM20" s="162">
        <v>-14.77</v>
      </c>
      <c r="AN20" s="162">
        <v>-14.59</v>
      </c>
      <c r="AO20" s="162">
        <v>5.5137</v>
      </c>
      <c r="AP20" s="162">
        <v>3.4944000000000002</v>
      </c>
      <c r="AQ20" s="162">
        <v>18.8</v>
      </c>
      <c r="AR20" s="162">
        <v>20.643000000000001</v>
      </c>
      <c r="AS20" s="162">
        <v>0</v>
      </c>
      <c r="AT20" s="162">
        <v>-12.055999999999999</v>
      </c>
      <c r="AU20" s="162">
        <v>-12.095000000000001</v>
      </c>
      <c r="AV20" s="162">
        <v>8.266</v>
      </c>
      <c r="AW20" s="162">
        <v>23.815999999999999</v>
      </c>
      <c r="AX20" s="162">
        <v>-18.62</v>
      </c>
      <c r="AY20" s="162">
        <v>-17.012</v>
      </c>
      <c r="AZ20" s="162">
        <v>7.1140999999999996</v>
      </c>
      <c r="BA20" s="162">
        <v>37.268000000000001</v>
      </c>
      <c r="BB20" s="162">
        <v>-27.789000000000001</v>
      </c>
      <c r="BC20" s="162">
        <v>6.0198</v>
      </c>
      <c r="BD20" s="162">
        <v>-5.4999000000000002</v>
      </c>
      <c r="BE20" s="162">
        <v>-5.6999000000000004</v>
      </c>
      <c r="BF20" s="162">
        <v>-20.899000000000001</v>
      </c>
      <c r="BG20" s="162">
        <v>-20.625</v>
      </c>
      <c r="BH20" s="162">
        <v>-1.5569999999999999</v>
      </c>
      <c r="BI20" s="162">
        <v>1.3141</v>
      </c>
      <c r="BJ20" s="162">
        <v>-5.9977</v>
      </c>
      <c r="BK20" s="162">
        <v>1.1899</v>
      </c>
      <c r="BL20" s="162">
        <v>0</v>
      </c>
      <c r="BM20" s="162">
        <v>0</v>
      </c>
      <c r="BN20" s="162">
        <v>-128.81</v>
      </c>
      <c r="BO20" s="162">
        <v>51.606000000000002</v>
      </c>
      <c r="BP20" s="162">
        <v>51.972999999999999</v>
      </c>
      <c r="BQ20" s="162">
        <v>-28.518999999999998</v>
      </c>
      <c r="BR20" s="162">
        <v>-190.45</v>
      </c>
      <c r="BS20" s="162">
        <v>-9.1669</v>
      </c>
      <c r="BT20" s="163">
        <v>0</v>
      </c>
      <c r="BU20" s="163">
        <v>0</v>
      </c>
      <c r="BV20" s="162">
        <v>11.526</v>
      </c>
      <c r="BW20" s="162">
        <v>8.93</v>
      </c>
      <c r="BX20" s="162">
        <v>5.3699000000000003</v>
      </c>
      <c r="BY20" s="162">
        <v>-11.43</v>
      </c>
      <c r="BZ20" s="162">
        <v>4.9800000000000004</v>
      </c>
      <c r="CA20" s="162">
        <v>-9.9085999999999999</v>
      </c>
      <c r="CB20" s="162">
        <v>-9.6407000000000007</v>
      </c>
      <c r="CC20" s="162">
        <v>15.968999999999999</v>
      </c>
      <c r="CD20" s="162">
        <v>13.356999999999999</v>
      </c>
      <c r="CE20" s="162">
        <v>-1.4766999999999999</v>
      </c>
      <c r="CF20" s="162">
        <v>-3.4603000000000002</v>
      </c>
      <c r="CG20" s="162">
        <v>-3.7932999999999999</v>
      </c>
      <c r="CH20" s="162">
        <v>-5.8699000000000003</v>
      </c>
      <c r="CI20" s="162">
        <v>0</v>
      </c>
      <c r="CJ20" s="162">
        <v>2.88</v>
      </c>
      <c r="CK20" s="162">
        <v>6.4119999999999999</v>
      </c>
      <c r="CL20" s="162">
        <v>12.398999999999999</v>
      </c>
      <c r="CM20" s="162">
        <v>9.5</v>
      </c>
      <c r="CN20" s="162">
        <v>-2.2799</v>
      </c>
      <c r="CO20" s="162">
        <v>29.478999999999999</v>
      </c>
      <c r="CP20" s="162">
        <v>30.099</v>
      </c>
      <c r="CQ20" s="162">
        <v>28.324999999999999</v>
      </c>
      <c r="CR20" s="163">
        <v>81.555000000000007</v>
      </c>
      <c r="CS20" s="162">
        <v>81.343999999999994</v>
      </c>
      <c r="CT20" s="163">
        <v>0</v>
      </c>
      <c r="CU20" s="162">
        <v>-75.757000000000005</v>
      </c>
      <c r="CV20" s="162">
        <v>0</v>
      </c>
      <c r="CW20" s="162">
        <v>3.2216999999999998</v>
      </c>
      <c r="CX20" s="162">
        <v>27.798999999999999</v>
      </c>
      <c r="CY20" s="162">
        <v>11.92</v>
      </c>
      <c r="CZ20" s="162">
        <v>7.1923000000000004</v>
      </c>
      <c r="DA20" s="162">
        <v>7.4249000000000001</v>
      </c>
      <c r="DB20" s="162">
        <v>-10.119</v>
      </c>
      <c r="DC20" s="162">
        <v>0.3145</v>
      </c>
      <c r="DD20" s="162">
        <v>0</v>
      </c>
      <c r="DE20" s="162">
        <v>0</v>
      </c>
      <c r="DF20" s="162">
        <v>29.548999999999999</v>
      </c>
      <c r="DG20" s="162">
        <v>1.47E-2</v>
      </c>
      <c r="DH20" s="162">
        <v>-5.1840000000000002</v>
      </c>
      <c r="DI20" s="162">
        <v>11.8</v>
      </c>
      <c r="DJ20" s="162">
        <v>11.699</v>
      </c>
      <c r="DK20" s="162">
        <v>-4.4458000000000002</v>
      </c>
      <c r="DL20" s="162">
        <v>-0.187</v>
      </c>
      <c r="DM20" s="162">
        <v>49.685000000000002</v>
      </c>
      <c r="DN20" s="162">
        <v>5.2011000000000003</v>
      </c>
      <c r="DO20" s="162">
        <v>0.11</v>
      </c>
      <c r="DP20" s="162">
        <v>-5.82</v>
      </c>
      <c r="DQ20" s="162">
        <v>10.853999999999999</v>
      </c>
      <c r="DR20" s="162">
        <v>-30.061</v>
      </c>
      <c r="DS20" s="162">
        <v>-6.44</v>
      </c>
      <c r="DT20" s="162">
        <v>-6.61</v>
      </c>
      <c r="DU20" s="162">
        <v>20.75</v>
      </c>
      <c r="DV20" s="162">
        <v>18.96</v>
      </c>
      <c r="DW20" s="162">
        <v>-29.071999999999999</v>
      </c>
      <c r="DX20" s="162">
        <v>-14.618</v>
      </c>
      <c r="DY20" s="162">
        <v>-28.922000000000001</v>
      </c>
      <c r="DZ20" s="162">
        <v>-28.298999999999999</v>
      </c>
      <c r="EA20" s="162">
        <v>0</v>
      </c>
      <c r="EB20" s="162">
        <v>-7.9867999999999997</v>
      </c>
      <c r="EC20" s="162">
        <v>-15.295</v>
      </c>
      <c r="ED20" s="162">
        <v>-15.483000000000001</v>
      </c>
      <c r="EE20" s="162">
        <v>-14.712999999999999</v>
      </c>
      <c r="EF20" s="162">
        <v>-20.079000000000001</v>
      </c>
      <c r="EG20" s="162">
        <v>-12.978</v>
      </c>
      <c r="EH20" s="162">
        <v>-65.986000000000004</v>
      </c>
      <c r="EI20" s="162">
        <v>-1.1744000000000001</v>
      </c>
      <c r="EJ20" s="162">
        <v>0</v>
      </c>
      <c r="EK20" s="162">
        <v>-12.327</v>
      </c>
      <c r="EL20" s="162">
        <v>-12.968</v>
      </c>
      <c r="EM20" s="162">
        <v>18.198</v>
      </c>
      <c r="EN20" s="162">
        <v>-17.414000000000001</v>
      </c>
      <c r="EO20" s="162">
        <v>0.10589999999999999</v>
      </c>
      <c r="EP20" s="162">
        <v>7.6959999999999997</v>
      </c>
      <c r="EQ20" s="162">
        <v>-23.75</v>
      </c>
      <c r="ER20" s="162">
        <v>-23.661000000000001</v>
      </c>
      <c r="ES20" s="162">
        <v>4.6592000000000002</v>
      </c>
      <c r="ET20" s="162">
        <v>0</v>
      </c>
      <c r="EU20" s="162">
        <v>-14.67</v>
      </c>
      <c r="EV20" s="162">
        <v>0</v>
      </c>
      <c r="EW20" s="162">
        <v>4.7127999999999997</v>
      </c>
      <c r="EX20" s="162">
        <v>-31.623999999999999</v>
      </c>
      <c r="EY20" s="162">
        <v>-12.677</v>
      </c>
      <c r="EZ20" s="162">
        <v>-13.086</v>
      </c>
      <c r="FA20" s="162">
        <v>9.0935000000000006</v>
      </c>
      <c r="FB20" s="162">
        <v>5.8686999999999996</v>
      </c>
      <c r="FC20" s="163">
        <v>0</v>
      </c>
      <c r="FD20" s="162">
        <v>6.4650999999999996</v>
      </c>
      <c r="FE20" s="162">
        <v>0</v>
      </c>
      <c r="FF20" s="162">
        <v>0</v>
      </c>
      <c r="FG20" s="162">
        <v>3.4039999999999999</v>
      </c>
      <c r="FH20" s="162">
        <v>4.7255000000000003</v>
      </c>
      <c r="FI20" s="162">
        <v>3.0209000000000001</v>
      </c>
      <c r="FJ20" s="162">
        <v>1.1720999999999999</v>
      </c>
      <c r="FK20" s="162">
        <v>0.50239999999999996</v>
      </c>
      <c r="FL20" s="162">
        <v>24.616</v>
      </c>
      <c r="FM20" s="162">
        <v>12.516</v>
      </c>
      <c r="FN20" s="162">
        <v>12.605</v>
      </c>
      <c r="FO20" s="162">
        <v>29.277000000000001</v>
      </c>
      <c r="FP20" s="162">
        <v>37.204999999999998</v>
      </c>
      <c r="FQ20" s="162">
        <v>16.510000000000002</v>
      </c>
      <c r="FR20" s="162">
        <v>-8.3698999999999995</v>
      </c>
      <c r="FS20" s="162">
        <v>-2.6215999999999999</v>
      </c>
      <c r="FT20" s="162">
        <v>0.29780000000000001</v>
      </c>
      <c r="FU20" s="162">
        <v>2.12</v>
      </c>
      <c r="FV20" s="162">
        <v>-0.68</v>
      </c>
      <c r="FW20" s="162">
        <v>-17.324000000000002</v>
      </c>
      <c r="FX20" s="162">
        <v>1.6379999999999999</v>
      </c>
      <c r="FY20" s="162">
        <v>5.5019</v>
      </c>
      <c r="FZ20" s="162">
        <v>0.17399999999999999</v>
      </c>
      <c r="GA20" s="162">
        <v>2.2383000000000002</v>
      </c>
      <c r="GB20" s="162">
        <v>20.809000000000001</v>
      </c>
      <c r="GC20" s="162">
        <v>-35.677999999999997</v>
      </c>
      <c r="GD20" s="162">
        <v>-24.872</v>
      </c>
      <c r="GE20" s="162">
        <v>-2.5899000000000001</v>
      </c>
      <c r="GF20" s="162">
        <v>21.9</v>
      </c>
      <c r="GG20" s="162">
        <v>-0.1</v>
      </c>
      <c r="GH20" s="162">
        <v>21.27</v>
      </c>
      <c r="GI20" s="162">
        <v>5.4985999999999997</v>
      </c>
      <c r="GJ20" s="162">
        <v>-5.8756000000000004</v>
      </c>
      <c r="GK20" s="162">
        <v>1.5975999999999999</v>
      </c>
      <c r="GL20" s="162">
        <v>5.3999999999999999E-2</v>
      </c>
      <c r="GM20" s="163">
        <v>0</v>
      </c>
      <c r="GN20" s="162">
        <v>-11.265000000000001</v>
      </c>
      <c r="GO20" s="162">
        <v>-11.226000000000001</v>
      </c>
      <c r="GP20" s="162">
        <v>6.5636000000000001</v>
      </c>
      <c r="GQ20" s="162">
        <v>-34.789000000000001</v>
      </c>
      <c r="GR20" s="162">
        <v>-17.414000000000001</v>
      </c>
      <c r="GS20" s="162">
        <v>-11.962</v>
      </c>
      <c r="GT20" s="162">
        <v>153.69999999999999</v>
      </c>
      <c r="GU20" s="162">
        <v>-3.109</v>
      </c>
      <c r="GV20" s="162">
        <v>-9.2543000000000006</v>
      </c>
      <c r="GW20" s="162">
        <v>8.6457999999999995</v>
      </c>
      <c r="GX20" s="162">
        <v>3.5493999999999999</v>
      </c>
      <c r="GY20" s="162">
        <v>8.5494000000000003</v>
      </c>
      <c r="GZ20" s="162">
        <v>8.4898000000000007</v>
      </c>
      <c r="HA20" s="162">
        <v>3.0186999999999999</v>
      </c>
      <c r="HB20" s="162">
        <v>-1.5306</v>
      </c>
      <c r="HC20" s="162">
        <v>0</v>
      </c>
      <c r="HD20" s="162">
        <v>7.1199000000000003</v>
      </c>
      <c r="HE20" s="162">
        <v>-3.8637000000000001</v>
      </c>
      <c r="HF20" s="162">
        <v>49.716999999999999</v>
      </c>
      <c r="HG20" s="162">
        <v>39.746000000000002</v>
      </c>
      <c r="HH20" s="162">
        <v>63.929000000000002</v>
      </c>
      <c r="HI20" s="162">
        <v>49.984000000000002</v>
      </c>
      <c r="HJ20" s="162">
        <v>49.676000000000002</v>
      </c>
      <c r="HK20" s="162">
        <v>-8.2055000000000007</v>
      </c>
      <c r="HL20" s="162">
        <v>-11.023</v>
      </c>
      <c r="HM20" s="162">
        <v>0</v>
      </c>
      <c r="HN20" s="162">
        <v>-10.08</v>
      </c>
      <c r="HO20" s="162">
        <v>44.667999999999999</v>
      </c>
      <c r="HP20" s="162">
        <v>43.561</v>
      </c>
      <c r="HQ20" s="162">
        <v>-16.291</v>
      </c>
      <c r="HR20" s="162">
        <v>-15.346</v>
      </c>
      <c r="HS20" s="162">
        <v>-10.82</v>
      </c>
      <c r="HT20" s="162">
        <v>-10.382</v>
      </c>
      <c r="HU20" s="162">
        <v>-0.09</v>
      </c>
      <c r="HV20" s="162">
        <v>-0.09</v>
      </c>
      <c r="HW20" s="162">
        <v>-24.399000000000001</v>
      </c>
      <c r="HX20" s="162">
        <v>-24.6</v>
      </c>
      <c r="HY20" s="162">
        <v>3.2711999999999999</v>
      </c>
      <c r="HZ20" s="162">
        <v>-5.84</v>
      </c>
      <c r="IA20" s="162">
        <v>38.783999999999999</v>
      </c>
      <c r="IB20" s="162">
        <v>19.466999999999999</v>
      </c>
      <c r="IC20" s="162">
        <v>19.353000000000002</v>
      </c>
      <c r="ID20" s="162">
        <v>-17.399000000000001</v>
      </c>
      <c r="IE20" s="162">
        <v>-29</v>
      </c>
      <c r="IF20" s="162">
        <v>3</v>
      </c>
      <c r="IG20" s="162">
        <v>2.5</v>
      </c>
      <c r="IH20" s="162">
        <v>-17.646000000000001</v>
      </c>
      <c r="II20" s="162">
        <v>-17.655000000000001</v>
      </c>
      <c r="IJ20" s="162">
        <v>-60.948999999999998</v>
      </c>
      <c r="IK20" s="162">
        <v>-11.08</v>
      </c>
      <c r="IL20" s="162">
        <v>-288.99</v>
      </c>
      <c r="IM20" s="162">
        <v>-6.1276999999999999</v>
      </c>
      <c r="IN20" s="162">
        <v>30.050999999999998</v>
      </c>
      <c r="IO20" s="162">
        <v>123.6</v>
      </c>
      <c r="IP20" s="162">
        <v>38.44</v>
      </c>
      <c r="IQ20" s="162">
        <v>127.13</v>
      </c>
      <c r="IR20" s="162">
        <v>91.997</v>
      </c>
      <c r="IS20" s="162">
        <v>60.972999999999999</v>
      </c>
      <c r="IT20" s="162">
        <v>34.406999999999996</v>
      </c>
      <c r="IU20" s="162">
        <v>37.031999999999996</v>
      </c>
      <c r="IV20" s="162">
        <v>-26.771000000000001</v>
      </c>
      <c r="IW20" s="162">
        <v>254.39</v>
      </c>
      <c r="IX20" s="162">
        <v>-163.07</v>
      </c>
      <c r="IY20" s="162">
        <v>113.56</v>
      </c>
      <c r="IZ20" s="162">
        <v>-91.49</v>
      </c>
      <c r="JA20" s="162">
        <v>0.30640000000000001</v>
      </c>
      <c r="JB20" s="162">
        <v>8.8796999999999997</v>
      </c>
      <c r="JC20" s="162">
        <v>-5.44</v>
      </c>
      <c r="JD20" s="162">
        <v>-2.0739000000000001</v>
      </c>
      <c r="JE20" s="162">
        <v>-2.0819999999999999</v>
      </c>
      <c r="JF20" s="162">
        <v>0.4</v>
      </c>
      <c r="JG20" s="162">
        <v>2.7999000000000001</v>
      </c>
      <c r="JH20" s="162">
        <v>-4.1947000000000001</v>
      </c>
      <c r="JI20" s="162">
        <v>-9.4620999999999995</v>
      </c>
      <c r="JJ20" s="162">
        <v>14.241</v>
      </c>
      <c r="JK20" s="162">
        <v>-6.0349000000000004</v>
      </c>
      <c r="JL20" s="162">
        <v>15.3</v>
      </c>
      <c r="JM20" s="162">
        <v>0.30199999999999999</v>
      </c>
      <c r="JN20" s="162">
        <v>-0.23100000000000001</v>
      </c>
      <c r="JO20" s="162">
        <v>0</v>
      </c>
      <c r="JP20" s="162">
        <v>0</v>
      </c>
      <c r="JQ20" s="162">
        <v>4.3391000000000002</v>
      </c>
      <c r="JR20" s="162">
        <v>3.8153000000000001</v>
      </c>
      <c r="JS20" s="162">
        <v>3.1000999999999999</v>
      </c>
      <c r="JT20" s="163">
        <v>0</v>
      </c>
      <c r="JU20" s="162">
        <v>14.3</v>
      </c>
      <c r="JV20" s="162">
        <v>7.0361000000000002</v>
      </c>
      <c r="JW20" s="162">
        <v>-0.13</v>
      </c>
      <c r="JX20" s="162">
        <v>0.37</v>
      </c>
      <c r="JY20" s="162">
        <v>-7.9341999999999997</v>
      </c>
      <c r="JZ20" s="162">
        <v>-15.259</v>
      </c>
      <c r="KA20" s="162">
        <v>-16.302</v>
      </c>
      <c r="KB20" s="162">
        <v>-3.7507999999999999</v>
      </c>
      <c r="KC20" s="162">
        <v>10.801</v>
      </c>
      <c r="KD20" s="162">
        <v>-11.507</v>
      </c>
      <c r="KE20" s="162">
        <v>0</v>
      </c>
      <c r="KF20" s="162">
        <v>-14.8</v>
      </c>
      <c r="KG20" s="162">
        <v>-2.2999000000000001</v>
      </c>
      <c r="KH20" s="162">
        <v>47.826999999999998</v>
      </c>
      <c r="KI20" s="162">
        <v>-149.78</v>
      </c>
    </row>
    <row r="21" spans="1:295" ht="18" customHeight="1" x14ac:dyDescent="0.3">
      <c r="A21" s="159" t="s">
        <v>61</v>
      </c>
      <c r="B21" s="159" t="s">
        <v>660</v>
      </c>
      <c r="C21" s="162">
        <v>0</v>
      </c>
      <c r="D21" s="162">
        <v>5.3333000000000004</v>
      </c>
      <c r="E21" s="162">
        <v>-11.041</v>
      </c>
      <c r="F21" s="162">
        <v>2.7437</v>
      </c>
      <c r="G21" s="162">
        <v>7.5354000000000001</v>
      </c>
      <c r="H21" s="162">
        <v>11.358000000000001</v>
      </c>
      <c r="I21" s="162">
        <v>13.759</v>
      </c>
      <c r="J21" s="163">
        <v>0</v>
      </c>
      <c r="K21" s="162">
        <v>21.709</v>
      </c>
      <c r="L21" s="162">
        <v>9.1447000000000003</v>
      </c>
      <c r="M21" s="162">
        <v>-8.8419000000000008</v>
      </c>
      <c r="N21" s="162">
        <v>-11.1</v>
      </c>
      <c r="O21" s="162">
        <v>-26.399000000000001</v>
      </c>
      <c r="P21" s="162">
        <v>2.2000000000000002</v>
      </c>
      <c r="Q21" s="162">
        <v>1.6559999999999999</v>
      </c>
      <c r="R21" s="162">
        <v>-19.798999999999999</v>
      </c>
      <c r="S21" s="162">
        <v>-0.93379999999999996</v>
      </c>
      <c r="T21" s="162">
        <v>-4.2234999999999996</v>
      </c>
      <c r="U21" s="162">
        <v>5.0617000000000001</v>
      </c>
      <c r="V21" s="162">
        <v>4.9519000000000002</v>
      </c>
      <c r="W21" s="162">
        <v>8.9487000000000005</v>
      </c>
      <c r="X21" s="162">
        <v>0</v>
      </c>
      <c r="Y21" s="162">
        <v>6.0031999999999996</v>
      </c>
      <c r="Z21" s="162">
        <v>2.1635</v>
      </c>
      <c r="AA21" s="163">
        <v>0</v>
      </c>
      <c r="AB21" s="162">
        <v>-1.2867</v>
      </c>
      <c r="AC21" s="162">
        <v>-0.96599999999999997</v>
      </c>
      <c r="AD21" s="162">
        <v>-0.95499999999999996</v>
      </c>
      <c r="AE21" s="162">
        <v>2.0390000000000001</v>
      </c>
      <c r="AF21" s="162">
        <v>-8.8800000000000008</v>
      </c>
      <c r="AG21" s="162">
        <v>-8.8000000000000007</v>
      </c>
      <c r="AH21" s="162">
        <v>-0.879</v>
      </c>
      <c r="AI21" s="162">
        <v>0.29199999999999998</v>
      </c>
      <c r="AJ21" s="162">
        <v>-11.59</v>
      </c>
      <c r="AK21" s="162">
        <v>-11.569000000000001</v>
      </c>
      <c r="AL21" s="162">
        <v>-10</v>
      </c>
      <c r="AM21" s="162">
        <v>-14.529</v>
      </c>
      <c r="AN21" s="162">
        <v>-14.648999999999999</v>
      </c>
      <c r="AO21" s="162">
        <v>4.9705000000000004</v>
      </c>
      <c r="AP21" s="162">
        <v>3.8006000000000002</v>
      </c>
      <c r="AQ21" s="162">
        <v>18.949000000000002</v>
      </c>
      <c r="AR21" s="162">
        <v>21.143000000000001</v>
      </c>
      <c r="AS21" s="162">
        <v>0</v>
      </c>
      <c r="AT21" s="162">
        <v>-11.52</v>
      </c>
      <c r="AU21" s="162">
        <v>-11.122999999999999</v>
      </c>
      <c r="AV21" s="162">
        <v>-0.2399</v>
      </c>
      <c r="AW21" s="162">
        <v>2.3400000000000001E-2</v>
      </c>
      <c r="AX21" s="162">
        <v>-16.744</v>
      </c>
      <c r="AY21" s="162">
        <v>-14.199</v>
      </c>
      <c r="AZ21" s="162">
        <v>5.9305000000000003</v>
      </c>
      <c r="BA21" s="162">
        <v>29.568000000000001</v>
      </c>
      <c r="BB21" s="162">
        <v>-25.341000000000001</v>
      </c>
      <c r="BC21" s="162">
        <v>6.2121000000000004</v>
      </c>
      <c r="BD21" s="162">
        <v>-6.1999000000000004</v>
      </c>
      <c r="BE21" s="162">
        <v>-6.0998999999999999</v>
      </c>
      <c r="BF21" s="162">
        <v>-23.102</v>
      </c>
      <c r="BG21" s="162">
        <v>-22.963999999999999</v>
      </c>
      <c r="BH21" s="162">
        <v>-1.621</v>
      </c>
      <c r="BI21" s="162">
        <v>1.3141</v>
      </c>
      <c r="BJ21" s="162">
        <v>-5.1154999999999999</v>
      </c>
      <c r="BK21" s="162">
        <v>1.61</v>
      </c>
      <c r="BL21" s="162">
        <v>0</v>
      </c>
      <c r="BM21" s="162">
        <v>1.1132</v>
      </c>
      <c r="BN21" s="162">
        <v>-134.66999999999999</v>
      </c>
      <c r="BO21" s="162">
        <v>54.567</v>
      </c>
      <c r="BP21" s="162">
        <v>54.994</v>
      </c>
      <c r="BQ21" s="162">
        <v>-30.148</v>
      </c>
      <c r="BR21" s="162">
        <v>-188.24</v>
      </c>
      <c r="BS21" s="162">
        <v>-9.1669</v>
      </c>
      <c r="BT21" s="163">
        <v>0</v>
      </c>
      <c r="BU21" s="163">
        <v>0</v>
      </c>
      <c r="BV21" s="162">
        <v>13.662000000000001</v>
      </c>
      <c r="BW21" s="162">
        <v>9.3698999999999995</v>
      </c>
      <c r="BX21" s="162">
        <v>5.23</v>
      </c>
      <c r="BY21" s="162">
        <v>-10.89</v>
      </c>
      <c r="BZ21" s="162">
        <v>5.6398999999999999</v>
      </c>
      <c r="CA21" s="162">
        <v>-9.5067000000000004</v>
      </c>
      <c r="CB21" s="162">
        <v>-8.7029999999999994</v>
      </c>
      <c r="CC21" s="162">
        <v>17.341999999999999</v>
      </c>
      <c r="CD21" s="162">
        <v>15.125999999999999</v>
      </c>
      <c r="CE21" s="162">
        <v>-1.3665</v>
      </c>
      <c r="CF21" s="162">
        <v>-5.4614000000000003</v>
      </c>
      <c r="CG21" s="162">
        <v>-5.1976000000000004</v>
      </c>
      <c r="CH21" s="162">
        <v>-4.2908999999999997</v>
      </c>
      <c r="CI21" s="162">
        <v>0</v>
      </c>
      <c r="CJ21" s="162">
        <v>2.88</v>
      </c>
      <c r="CK21" s="162">
        <v>6.4119999999999999</v>
      </c>
      <c r="CL21" s="162">
        <v>13.898999999999999</v>
      </c>
      <c r="CM21" s="162">
        <v>10.898999999999999</v>
      </c>
      <c r="CN21" s="162">
        <v>-2.2698999999999998</v>
      </c>
      <c r="CO21" s="162">
        <v>30.51</v>
      </c>
      <c r="CP21" s="162">
        <v>30.504999999999999</v>
      </c>
      <c r="CQ21" s="162">
        <v>29.260999999999999</v>
      </c>
      <c r="CR21" s="163">
        <v>81.555000000000007</v>
      </c>
      <c r="CS21" s="162">
        <v>82.27</v>
      </c>
      <c r="CT21" s="163">
        <v>0</v>
      </c>
      <c r="CU21" s="162">
        <v>-77.341999999999999</v>
      </c>
      <c r="CV21" s="162">
        <v>0</v>
      </c>
      <c r="CW21" s="162">
        <v>2.8085</v>
      </c>
      <c r="CX21" s="162">
        <v>27.85</v>
      </c>
      <c r="CY21" s="162">
        <v>12.77</v>
      </c>
      <c r="CZ21" s="162">
        <v>7.1923000000000004</v>
      </c>
      <c r="DA21" s="162">
        <v>7.4249000000000001</v>
      </c>
      <c r="DB21" s="162">
        <v>-9.7798999999999996</v>
      </c>
      <c r="DC21" s="162">
        <v>0.3145</v>
      </c>
      <c r="DD21" s="162">
        <v>0</v>
      </c>
      <c r="DE21" s="162">
        <v>0</v>
      </c>
      <c r="DF21" s="162">
        <v>28.228000000000002</v>
      </c>
      <c r="DG21" s="162">
        <v>1.49E-2</v>
      </c>
      <c r="DH21" s="162">
        <v>-4.9922000000000004</v>
      </c>
      <c r="DI21" s="162">
        <v>9.5</v>
      </c>
      <c r="DJ21" s="162">
        <v>9.5</v>
      </c>
      <c r="DK21" s="162">
        <v>-4.2187000000000001</v>
      </c>
      <c r="DL21" s="162">
        <v>0.75390000000000001</v>
      </c>
      <c r="DM21" s="162">
        <v>50.314999999999998</v>
      </c>
      <c r="DN21" s="162">
        <v>6.6853999999999996</v>
      </c>
      <c r="DO21" s="162">
        <v>1.18</v>
      </c>
      <c r="DP21" s="162">
        <v>-6.16</v>
      </c>
      <c r="DQ21" s="162">
        <v>10.449</v>
      </c>
      <c r="DR21" s="162">
        <v>-29.346</v>
      </c>
      <c r="DS21" s="162">
        <v>-5.49</v>
      </c>
      <c r="DT21" s="162">
        <v>-5.61</v>
      </c>
      <c r="DU21" s="162">
        <v>17.78</v>
      </c>
      <c r="DV21" s="162">
        <v>18.09</v>
      </c>
      <c r="DW21" s="162">
        <v>-28.49</v>
      </c>
      <c r="DX21" s="162">
        <v>-14.1</v>
      </c>
      <c r="DY21" s="162">
        <v>-29.533999999999999</v>
      </c>
      <c r="DZ21" s="162">
        <v>-28.009</v>
      </c>
      <c r="EA21" s="162">
        <v>0</v>
      </c>
      <c r="EB21" s="162">
        <v>-8.6349</v>
      </c>
      <c r="EC21" s="162">
        <v>-14.423999999999999</v>
      </c>
      <c r="ED21" s="162">
        <v>-14.728</v>
      </c>
      <c r="EE21" s="162">
        <v>-16.617999999999999</v>
      </c>
      <c r="EF21" s="162">
        <v>-18.331</v>
      </c>
      <c r="EG21" s="162">
        <v>-11.795999999999999</v>
      </c>
      <c r="EH21" s="162">
        <v>-64.293000000000006</v>
      </c>
      <c r="EI21" s="162">
        <v>-8.1555999999999997</v>
      </c>
      <c r="EJ21" s="162">
        <v>0</v>
      </c>
      <c r="EK21" s="162">
        <v>-13.481999999999999</v>
      </c>
      <c r="EL21" s="162">
        <v>-14.568</v>
      </c>
      <c r="EM21" s="162">
        <v>17.995999999999999</v>
      </c>
      <c r="EN21" s="162">
        <v>-16.03</v>
      </c>
      <c r="EO21" s="162">
        <v>0.10589999999999999</v>
      </c>
      <c r="EP21" s="162">
        <v>-12.292</v>
      </c>
      <c r="EQ21" s="162">
        <v>-19.581</v>
      </c>
      <c r="ER21" s="162">
        <v>-19.224</v>
      </c>
      <c r="ES21" s="162">
        <v>10.954000000000001</v>
      </c>
      <c r="ET21" s="162">
        <v>19.18</v>
      </c>
      <c r="EU21" s="162">
        <v>-8.9498999999999995</v>
      </c>
      <c r="EV21" s="162">
        <v>-0.4</v>
      </c>
      <c r="EW21" s="162">
        <v>4.9927999999999999</v>
      </c>
      <c r="EX21" s="162">
        <v>-30.687999999999999</v>
      </c>
      <c r="EY21" s="162">
        <v>-12.587</v>
      </c>
      <c r="EZ21" s="162">
        <v>-12.86</v>
      </c>
      <c r="FA21" s="162">
        <v>8.6036999999999999</v>
      </c>
      <c r="FB21" s="162">
        <v>11.815</v>
      </c>
      <c r="FC21" s="163">
        <v>0</v>
      </c>
      <c r="FD21" s="162">
        <v>6.4650999999999996</v>
      </c>
      <c r="FE21" s="162">
        <v>0</v>
      </c>
      <c r="FF21" s="162">
        <v>0</v>
      </c>
      <c r="FG21" s="162">
        <v>4.1971999999999996</v>
      </c>
      <c r="FH21" s="162">
        <v>4.7465000000000002</v>
      </c>
      <c r="FI21" s="162">
        <v>3.7538</v>
      </c>
      <c r="FJ21" s="162">
        <v>1.1720999999999999</v>
      </c>
      <c r="FK21" s="162">
        <v>0.66979999999999995</v>
      </c>
      <c r="FL21" s="162">
        <v>25.954999999999998</v>
      </c>
      <c r="FM21" s="162">
        <v>12.803000000000001</v>
      </c>
      <c r="FN21" s="162">
        <v>12.894</v>
      </c>
      <c r="FO21" s="162">
        <v>29.062000000000001</v>
      </c>
      <c r="FP21" s="162">
        <v>37.139000000000003</v>
      </c>
      <c r="FQ21" s="162">
        <v>16.934999999999999</v>
      </c>
      <c r="FR21" s="162">
        <v>-8.4899000000000004</v>
      </c>
      <c r="FS21" s="162">
        <v>-2.6143000000000001</v>
      </c>
      <c r="FT21" s="162">
        <v>0.27950000000000003</v>
      </c>
      <c r="FU21" s="162">
        <v>2.02</v>
      </c>
      <c r="FV21" s="162">
        <v>-0.98</v>
      </c>
      <c r="FW21" s="162">
        <v>-17.21</v>
      </c>
      <c r="FX21" s="162">
        <v>1.2354000000000001</v>
      </c>
      <c r="FY21" s="162">
        <v>5.8198999999999996</v>
      </c>
      <c r="FZ21" s="162">
        <v>0.109</v>
      </c>
      <c r="GA21" s="162">
        <v>2.3060999999999998</v>
      </c>
      <c r="GB21" s="162">
        <v>20.638999999999999</v>
      </c>
      <c r="GC21" s="162">
        <v>-34.808</v>
      </c>
      <c r="GD21" s="162">
        <v>-24.594999999999999</v>
      </c>
      <c r="GE21" s="162">
        <v>-2.8298999999999999</v>
      </c>
      <c r="GF21" s="162">
        <v>21.702999999999999</v>
      </c>
      <c r="GG21" s="162">
        <v>-0.1</v>
      </c>
      <c r="GH21" s="162">
        <v>21.015000000000001</v>
      </c>
      <c r="GI21" s="162">
        <v>5.4203999999999999</v>
      </c>
      <c r="GJ21" s="162">
        <v>-5.6243999999999996</v>
      </c>
      <c r="GK21" s="162">
        <v>1.5999000000000001</v>
      </c>
      <c r="GL21" s="162">
        <v>5.3999999999999999E-2</v>
      </c>
      <c r="GM21" s="163">
        <v>0</v>
      </c>
      <c r="GN21" s="162">
        <v>-11.146000000000001</v>
      </c>
      <c r="GO21" s="162">
        <v>-11.257</v>
      </c>
      <c r="GP21" s="162">
        <v>6.2553999999999998</v>
      </c>
      <c r="GQ21" s="162">
        <v>-34.369</v>
      </c>
      <c r="GR21" s="162">
        <v>-15.936999999999999</v>
      </c>
      <c r="GS21" s="162">
        <v>-12.007999999999999</v>
      </c>
      <c r="GT21" s="162">
        <v>152.03</v>
      </c>
      <c r="GU21" s="162">
        <v>-2.8586</v>
      </c>
      <c r="GV21" s="162">
        <v>-9.2129999999999992</v>
      </c>
      <c r="GW21" s="162">
        <v>8.8855000000000004</v>
      </c>
      <c r="GX21" s="162">
        <v>3.4828999999999999</v>
      </c>
      <c r="GY21" s="162">
        <v>8.3003999999999998</v>
      </c>
      <c r="GZ21" s="162">
        <v>8.2050000000000001</v>
      </c>
      <c r="HA21" s="162">
        <v>2.9055</v>
      </c>
      <c r="HB21" s="162">
        <v>-3.3923000000000001</v>
      </c>
      <c r="HC21" s="162">
        <v>0</v>
      </c>
      <c r="HD21" s="162">
        <v>5.4499000000000004</v>
      </c>
      <c r="HE21" s="162">
        <v>0</v>
      </c>
      <c r="HF21" s="162">
        <v>46.97</v>
      </c>
      <c r="HG21" s="162">
        <v>35.243000000000002</v>
      </c>
      <c r="HH21" s="162">
        <v>58.066000000000003</v>
      </c>
      <c r="HI21" s="162">
        <v>49.683999999999997</v>
      </c>
      <c r="HJ21" s="162">
        <v>49.676000000000002</v>
      </c>
      <c r="HK21" s="162">
        <v>-7.4820000000000002</v>
      </c>
      <c r="HL21" s="162">
        <v>-8.8707999999999991</v>
      </c>
      <c r="HM21" s="162">
        <v>0</v>
      </c>
      <c r="HN21" s="162">
        <v>-11.082000000000001</v>
      </c>
      <c r="HO21" s="162">
        <v>44.667999999999999</v>
      </c>
      <c r="HP21" s="162">
        <v>43.561</v>
      </c>
      <c r="HQ21" s="162">
        <v>-16.692</v>
      </c>
      <c r="HR21" s="162">
        <v>-15.835000000000001</v>
      </c>
      <c r="HS21" s="162">
        <v>-12.805999999999999</v>
      </c>
      <c r="HT21" s="162">
        <v>-12.618</v>
      </c>
      <c r="HU21" s="162">
        <v>0.52</v>
      </c>
      <c r="HV21" s="162">
        <v>0.32</v>
      </c>
      <c r="HW21" s="162">
        <v>-24</v>
      </c>
      <c r="HX21" s="162">
        <v>-23.399000000000001</v>
      </c>
      <c r="HY21" s="162">
        <v>3.1833</v>
      </c>
      <c r="HZ21" s="162">
        <v>-5.5198999999999998</v>
      </c>
      <c r="IA21" s="162">
        <v>35.006999999999998</v>
      </c>
      <c r="IB21" s="162">
        <v>20.571999999999999</v>
      </c>
      <c r="IC21" s="162">
        <v>20.317</v>
      </c>
      <c r="ID21" s="162">
        <v>-16.5</v>
      </c>
      <c r="IE21" s="162">
        <v>-28.2</v>
      </c>
      <c r="IF21" s="162">
        <v>2.5998999999999999</v>
      </c>
      <c r="IG21" s="162">
        <v>1.6</v>
      </c>
      <c r="IH21" s="162">
        <v>-17.646000000000001</v>
      </c>
      <c r="II21" s="162">
        <v>-17.655000000000001</v>
      </c>
      <c r="IJ21" s="162">
        <v>-62.003</v>
      </c>
      <c r="IK21" s="162">
        <v>-12.718</v>
      </c>
      <c r="IL21" s="162">
        <v>-285.18</v>
      </c>
      <c r="IM21" s="162">
        <v>-4.423</v>
      </c>
      <c r="IN21" s="162">
        <v>19.673999999999999</v>
      </c>
      <c r="IO21" s="162">
        <v>116.21</v>
      </c>
      <c r="IP21" s="162">
        <v>45.076999999999998</v>
      </c>
      <c r="IQ21" s="162">
        <v>129.91</v>
      </c>
      <c r="IR21" s="162">
        <v>88.025000000000006</v>
      </c>
      <c r="IS21" s="162">
        <v>57.094999999999999</v>
      </c>
      <c r="IT21" s="162">
        <v>35.988</v>
      </c>
      <c r="IU21" s="162">
        <v>34.585999999999999</v>
      </c>
      <c r="IV21" s="162">
        <v>-25.908999999999999</v>
      </c>
      <c r="IW21" s="162">
        <v>248</v>
      </c>
      <c r="IX21" s="162">
        <v>-161.63</v>
      </c>
      <c r="IY21" s="162">
        <v>107.65</v>
      </c>
      <c r="IZ21" s="162">
        <v>-86.215999999999994</v>
      </c>
      <c r="JA21" s="162">
        <v>0.37719999999999998</v>
      </c>
      <c r="JB21" s="162">
        <v>8.8796999999999997</v>
      </c>
      <c r="JC21" s="162">
        <v>-5.76</v>
      </c>
      <c r="JD21" s="162">
        <v>-2.0989</v>
      </c>
      <c r="JE21" s="162">
        <v>-2.1150000000000002</v>
      </c>
      <c r="JF21" s="162">
        <v>0.96</v>
      </c>
      <c r="JG21" s="162">
        <v>2.3199000000000001</v>
      </c>
      <c r="JH21" s="162">
        <v>-4.2994000000000003</v>
      </c>
      <c r="JI21" s="162">
        <v>-8.9646000000000008</v>
      </c>
      <c r="JJ21" s="162">
        <v>13.89</v>
      </c>
      <c r="JK21" s="162">
        <v>-5.9463999999999997</v>
      </c>
      <c r="JL21" s="162">
        <v>15.3</v>
      </c>
      <c r="JM21" s="162">
        <v>0.60399999999999998</v>
      </c>
      <c r="JN21" s="162">
        <v>1.1469</v>
      </c>
      <c r="JO21" s="162">
        <v>0</v>
      </c>
      <c r="JP21" s="162">
        <v>0</v>
      </c>
      <c r="JQ21" s="162">
        <v>3.9232999999999998</v>
      </c>
      <c r="JR21" s="162">
        <v>4.0237999999999996</v>
      </c>
      <c r="JS21" s="162">
        <v>3.5411999999999999</v>
      </c>
      <c r="JT21" s="163">
        <v>0</v>
      </c>
      <c r="JU21" s="162">
        <v>12.699</v>
      </c>
      <c r="JV21" s="162">
        <v>7.2868000000000004</v>
      </c>
      <c r="JW21" s="162">
        <v>0.06</v>
      </c>
      <c r="JX21" s="162">
        <v>0.37</v>
      </c>
      <c r="JY21" s="162">
        <v>-6.7390999999999996</v>
      </c>
      <c r="JZ21" s="162">
        <v>-15.439</v>
      </c>
      <c r="KA21" s="162">
        <v>-16.667000000000002</v>
      </c>
      <c r="KB21" s="162">
        <v>-3.7568999999999999</v>
      </c>
      <c r="KC21" s="162">
        <v>11.786</v>
      </c>
      <c r="KD21" s="162">
        <v>-11.973000000000001</v>
      </c>
      <c r="KE21" s="162">
        <v>0</v>
      </c>
      <c r="KF21" s="162">
        <v>-14.199</v>
      </c>
      <c r="KG21" s="162">
        <v>-2.9</v>
      </c>
      <c r="KH21" s="162">
        <v>44.795999999999999</v>
      </c>
      <c r="KI21" s="162">
        <v>-146.91</v>
      </c>
    </row>
    <row r="22" spans="1:295" ht="18" customHeight="1" x14ac:dyDescent="0.3">
      <c r="A22" s="159" t="s">
        <v>61</v>
      </c>
      <c r="B22" s="159" t="s">
        <v>661</v>
      </c>
      <c r="C22" s="162">
        <v>0</v>
      </c>
      <c r="D22" s="162">
        <v>5.2587999999999999</v>
      </c>
      <c r="E22" s="162">
        <v>-10.496</v>
      </c>
      <c r="F22" s="162">
        <v>2.8492000000000002</v>
      </c>
      <c r="G22" s="162">
        <v>7.5438000000000001</v>
      </c>
      <c r="H22" s="162">
        <v>10.896000000000001</v>
      </c>
      <c r="I22" s="162">
        <v>13.615</v>
      </c>
      <c r="J22" s="163">
        <v>0</v>
      </c>
      <c r="K22" s="162">
        <v>19.913</v>
      </c>
      <c r="L22" s="162">
        <v>9.0517000000000003</v>
      </c>
      <c r="M22" s="162">
        <v>-8.8246000000000002</v>
      </c>
      <c r="N22" s="162">
        <v>-11.1</v>
      </c>
      <c r="O22" s="162">
        <v>-24.2</v>
      </c>
      <c r="P22" s="162">
        <v>0</v>
      </c>
      <c r="Q22" s="162">
        <v>2.4839000000000002</v>
      </c>
      <c r="R22" s="162">
        <v>-17.600000000000001</v>
      </c>
      <c r="S22" s="162">
        <v>-1.2032</v>
      </c>
      <c r="T22" s="162">
        <v>-5.4717000000000002</v>
      </c>
      <c r="U22" s="162">
        <v>4.9653</v>
      </c>
      <c r="V22" s="162">
        <v>4.7873000000000001</v>
      </c>
      <c r="W22" s="162">
        <v>8.8095999999999997</v>
      </c>
      <c r="X22" s="162">
        <v>0</v>
      </c>
      <c r="Y22" s="162">
        <v>4.7022000000000004</v>
      </c>
      <c r="Z22" s="162">
        <v>2.2155</v>
      </c>
      <c r="AA22" s="163">
        <v>0</v>
      </c>
      <c r="AB22" s="162">
        <v>-1.1408</v>
      </c>
      <c r="AC22" s="162">
        <v>-0.82</v>
      </c>
      <c r="AD22" s="162">
        <v>-0.97299999999999998</v>
      </c>
      <c r="AE22" s="162">
        <v>1.7909999999999999</v>
      </c>
      <c r="AF22" s="162">
        <v>-8.8800000000000008</v>
      </c>
      <c r="AG22" s="162">
        <v>-11</v>
      </c>
      <c r="AH22" s="162">
        <v>-0.95399999999999996</v>
      </c>
      <c r="AI22" s="162">
        <v>0.28499999999999998</v>
      </c>
      <c r="AJ22" s="162">
        <v>-11.22</v>
      </c>
      <c r="AK22" s="162">
        <v>-11.22</v>
      </c>
      <c r="AL22" s="162">
        <v>-10</v>
      </c>
      <c r="AM22" s="162">
        <v>-14.64</v>
      </c>
      <c r="AN22" s="162">
        <v>-14.619</v>
      </c>
      <c r="AO22" s="162">
        <v>5.1534000000000004</v>
      </c>
      <c r="AP22" s="162">
        <v>3.0889000000000002</v>
      </c>
      <c r="AQ22" s="162">
        <v>16.623999999999999</v>
      </c>
      <c r="AR22" s="162">
        <v>21.861000000000001</v>
      </c>
      <c r="AS22" s="162">
        <v>0</v>
      </c>
      <c r="AT22" s="162">
        <v>-11.922000000000001</v>
      </c>
      <c r="AU22" s="162">
        <v>-11.343999999999999</v>
      </c>
      <c r="AV22" s="162">
        <v>-1.1456999999999999</v>
      </c>
      <c r="AW22" s="162">
        <v>-0.97950000000000004</v>
      </c>
      <c r="AX22" s="162">
        <v>-18.754000000000001</v>
      </c>
      <c r="AY22" s="162">
        <v>-14.199</v>
      </c>
      <c r="AZ22" s="162">
        <v>11.058999999999999</v>
      </c>
      <c r="BA22" s="162">
        <v>47.081000000000003</v>
      </c>
      <c r="BB22" s="162">
        <v>-28.808</v>
      </c>
      <c r="BC22" s="162">
        <v>5.8430999999999997</v>
      </c>
      <c r="BD22" s="162">
        <v>-5.2999000000000001</v>
      </c>
      <c r="BE22" s="162">
        <v>-5.3998999999999997</v>
      </c>
      <c r="BF22" s="162">
        <v>-16.664999999999999</v>
      </c>
      <c r="BG22" s="162">
        <v>-16.686</v>
      </c>
      <c r="BH22" s="162">
        <v>-1.6169</v>
      </c>
      <c r="BI22" s="162">
        <v>1.3141</v>
      </c>
      <c r="BJ22" s="162">
        <v>-4.3174999999999999</v>
      </c>
      <c r="BK22" s="162">
        <v>1.2599</v>
      </c>
      <c r="BL22" s="162">
        <v>0</v>
      </c>
      <c r="BM22" s="162">
        <v>1.3519000000000001</v>
      </c>
      <c r="BN22" s="162">
        <v>-124.39</v>
      </c>
      <c r="BO22" s="162">
        <v>55.085000000000001</v>
      </c>
      <c r="BP22" s="162">
        <v>55.207000000000001</v>
      </c>
      <c r="BQ22" s="162">
        <v>-30.318999999999999</v>
      </c>
      <c r="BR22" s="162">
        <v>-187.89</v>
      </c>
      <c r="BS22" s="162">
        <v>-9.1669</v>
      </c>
      <c r="BT22" s="163">
        <v>0</v>
      </c>
      <c r="BU22" s="163">
        <v>0</v>
      </c>
      <c r="BV22" s="162">
        <v>13.612</v>
      </c>
      <c r="BW22" s="162">
        <v>9.2798999999999996</v>
      </c>
      <c r="BX22" s="162">
        <v>5.3299000000000003</v>
      </c>
      <c r="BY22" s="162">
        <v>-10.449</v>
      </c>
      <c r="BZ22" s="162">
        <v>5.36</v>
      </c>
      <c r="CA22" s="162">
        <v>-10.846</v>
      </c>
      <c r="CB22" s="162">
        <v>-10.712</v>
      </c>
      <c r="CC22" s="162">
        <v>18.324000000000002</v>
      </c>
      <c r="CD22" s="162">
        <v>15.231999999999999</v>
      </c>
      <c r="CE22" s="162">
        <v>-1.5576000000000001</v>
      </c>
      <c r="CF22" s="162">
        <v>-4.7807000000000004</v>
      </c>
      <c r="CG22" s="162">
        <v>-5.0462999999999996</v>
      </c>
      <c r="CH22" s="162">
        <v>-5.0957999999999997</v>
      </c>
      <c r="CI22" s="162">
        <v>0</v>
      </c>
      <c r="CJ22" s="162">
        <v>2.88</v>
      </c>
      <c r="CK22" s="162">
        <v>6.4119999999999999</v>
      </c>
      <c r="CL22" s="162">
        <v>15.199</v>
      </c>
      <c r="CM22" s="162">
        <v>12.3</v>
      </c>
      <c r="CN22" s="162">
        <v>-2.2799</v>
      </c>
      <c r="CO22" s="162">
        <v>30.847999999999999</v>
      </c>
      <c r="CP22" s="162">
        <v>31.829000000000001</v>
      </c>
      <c r="CQ22" s="162">
        <v>29.885999999999999</v>
      </c>
      <c r="CR22" s="162">
        <v>81.575000000000003</v>
      </c>
      <c r="CS22" s="162">
        <v>81.558999999999997</v>
      </c>
      <c r="CT22" s="163">
        <v>0</v>
      </c>
      <c r="CU22" s="162">
        <v>-74.034999999999997</v>
      </c>
      <c r="CV22" s="162">
        <v>0</v>
      </c>
      <c r="CW22" s="162">
        <v>3.056</v>
      </c>
      <c r="CX22" s="162">
        <v>26.84</v>
      </c>
      <c r="CY22" s="162">
        <v>13.579000000000001</v>
      </c>
      <c r="CZ22" s="162">
        <v>7.1923000000000004</v>
      </c>
      <c r="DA22" s="162">
        <v>7.4249000000000001</v>
      </c>
      <c r="DB22" s="162">
        <v>-10.119</v>
      </c>
      <c r="DC22" s="162">
        <v>0.3145</v>
      </c>
      <c r="DD22" s="162">
        <v>0</v>
      </c>
      <c r="DE22" s="162">
        <v>0</v>
      </c>
      <c r="DF22" s="162">
        <v>28.936</v>
      </c>
      <c r="DG22" s="162">
        <v>1.47E-2</v>
      </c>
      <c r="DH22" s="162">
        <v>-5.1756000000000002</v>
      </c>
      <c r="DI22" s="162">
        <v>6.9</v>
      </c>
      <c r="DJ22" s="162">
        <v>7.0998999999999999</v>
      </c>
      <c r="DK22" s="162">
        <v>-3.9037999999999999</v>
      </c>
      <c r="DL22" s="162">
        <v>2.4369000000000001</v>
      </c>
      <c r="DM22" s="162">
        <v>51.418999999999997</v>
      </c>
      <c r="DN22" s="162">
        <v>8.7264999999999997</v>
      </c>
      <c r="DO22" s="162">
        <v>2.73</v>
      </c>
      <c r="DP22" s="162">
        <v>-6.28</v>
      </c>
      <c r="DQ22" s="162">
        <v>10.003</v>
      </c>
      <c r="DR22" s="162">
        <v>-29.756</v>
      </c>
      <c r="DS22" s="162">
        <v>-5.89</v>
      </c>
      <c r="DT22" s="162">
        <v>-6.01</v>
      </c>
      <c r="DU22" s="162">
        <v>21.34</v>
      </c>
      <c r="DV22" s="162">
        <v>18.510000000000002</v>
      </c>
      <c r="DW22" s="162">
        <v>-29.69</v>
      </c>
      <c r="DX22" s="162">
        <v>-14.8</v>
      </c>
      <c r="DY22" s="162">
        <v>-31.884</v>
      </c>
      <c r="DZ22" s="162">
        <v>-30.19</v>
      </c>
      <c r="EA22" s="162">
        <v>13.151999999999999</v>
      </c>
      <c r="EB22" s="162">
        <v>-5.0670999999999999</v>
      </c>
      <c r="EC22" s="162">
        <v>-11.869</v>
      </c>
      <c r="ED22" s="162">
        <v>-11.96</v>
      </c>
      <c r="EE22" s="162">
        <v>-18.492000000000001</v>
      </c>
      <c r="EF22" s="162">
        <v>-23.381</v>
      </c>
      <c r="EG22" s="162">
        <v>-10.882</v>
      </c>
      <c r="EH22" s="162">
        <v>-63.112000000000002</v>
      </c>
      <c r="EI22" s="162">
        <v>-19.039000000000001</v>
      </c>
      <c r="EJ22" s="162">
        <v>0</v>
      </c>
      <c r="EK22" s="162">
        <v>-16.042000000000002</v>
      </c>
      <c r="EL22" s="162">
        <v>-16.62</v>
      </c>
      <c r="EM22" s="162">
        <v>19.718</v>
      </c>
      <c r="EN22" s="162">
        <v>-16.573</v>
      </c>
      <c r="EO22" s="162">
        <v>0.10589999999999999</v>
      </c>
      <c r="EP22" s="162">
        <v>-10.244</v>
      </c>
      <c r="EQ22" s="162">
        <v>-23.614999999999998</v>
      </c>
      <c r="ER22" s="162">
        <v>-23.535</v>
      </c>
      <c r="ES22" s="162">
        <v>7.0198</v>
      </c>
      <c r="ET22" s="162">
        <v>12.34</v>
      </c>
      <c r="EU22" s="162">
        <v>-16.059000000000001</v>
      </c>
      <c r="EV22" s="162">
        <v>0.1</v>
      </c>
      <c r="EW22" s="162">
        <v>5.5247999999999999</v>
      </c>
      <c r="EX22" s="162">
        <v>-32.856999999999999</v>
      </c>
      <c r="EY22" s="162">
        <v>-11.497999999999999</v>
      </c>
      <c r="EZ22" s="162">
        <v>-11.391</v>
      </c>
      <c r="FA22" s="162">
        <v>5.9977999999999998</v>
      </c>
      <c r="FB22" s="162">
        <v>6.8502999999999998</v>
      </c>
      <c r="FC22" s="163">
        <v>0</v>
      </c>
      <c r="FD22" s="162">
        <v>6.6543000000000001</v>
      </c>
      <c r="FE22" s="162">
        <v>0</v>
      </c>
      <c r="FF22" s="162">
        <v>0</v>
      </c>
      <c r="FG22" s="162">
        <v>3.3311000000000002</v>
      </c>
      <c r="FH22" s="162">
        <v>3.8794</v>
      </c>
      <c r="FI22" s="162">
        <v>2.7631999999999999</v>
      </c>
      <c r="FJ22" s="162">
        <v>3.1816</v>
      </c>
      <c r="FK22" s="162">
        <v>3.1816</v>
      </c>
      <c r="FL22" s="162">
        <v>23.108000000000001</v>
      </c>
      <c r="FM22" s="162">
        <v>15.029</v>
      </c>
      <c r="FN22" s="162">
        <v>15.29</v>
      </c>
      <c r="FO22" s="162">
        <v>27.443000000000001</v>
      </c>
      <c r="FP22" s="162">
        <v>35.658999999999999</v>
      </c>
      <c r="FQ22" s="162">
        <v>14.991</v>
      </c>
      <c r="FR22" s="162">
        <v>-10.069000000000001</v>
      </c>
      <c r="FS22" s="162">
        <v>-2.5081000000000002</v>
      </c>
      <c r="FT22" s="162">
        <v>0.2621</v>
      </c>
      <c r="FU22" s="162">
        <v>2.1800000000000002</v>
      </c>
      <c r="FV22" s="162">
        <v>1.1100000000000001</v>
      </c>
      <c r="FW22" s="162">
        <v>-15.568</v>
      </c>
      <c r="FX22" s="162">
        <v>1.3352999999999999</v>
      </c>
      <c r="FY22" s="162">
        <v>5.7538999999999998</v>
      </c>
      <c r="FZ22" s="162">
        <v>0.81200000000000006</v>
      </c>
      <c r="GA22" s="162">
        <v>2.1905000000000001</v>
      </c>
      <c r="GB22" s="162">
        <v>19.86</v>
      </c>
      <c r="GC22" s="162">
        <v>-35.085999999999999</v>
      </c>
      <c r="GD22" s="162">
        <v>-24.84</v>
      </c>
      <c r="GE22" s="162">
        <v>-3.3199000000000001</v>
      </c>
      <c r="GF22" s="162">
        <v>20.507999999999999</v>
      </c>
      <c r="GG22" s="162">
        <v>-0.1</v>
      </c>
      <c r="GH22" s="162">
        <v>21.547999999999998</v>
      </c>
      <c r="GI22" s="162">
        <v>5.2567000000000004</v>
      </c>
      <c r="GJ22" s="162">
        <v>-5.5110999999999999</v>
      </c>
      <c r="GK22" s="162">
        <v>1.5837000000000001</v>
      </c>
      <c r="GL22" s="162">
        <v>5.3999999999999999E-2</v>
      </c>
      <c r="GM22" s="163">
        <v>0</v>
      </c>
      <c r="GN22" s="162">
        <v>-10.585000000000001</v>
      </c>
      <c r="GO22" s="162">
        <v>-11.794</v>
      </c>
      <c r="GP22" s="162">
        <v>6.1531000000000002</v>
      </c>
      <c r="GQ22" s="162">
        <v>-33.78</v>
      </c>
      <c r="GR22" s="162">
        <v>-17.792000000000002</v>
      </c>
      <c r="GS22" s="162">
        <v>-10.955</v>
      </c>
      <c r="GT22" s="162">
        <v>156.41</v>
      </c>
      <c r="GU22" s="162">
        <v>-2.4281999999999999</v>
      </c>
      <c r="GV22" s="162">
        <v>-9.8500999999999994</v>
      </c>
      <c r="GW22" s="162">
        <v>9.3866999999999994</v>
      </c>
      <c r="GX22" s="162">
        <v>3.2644000000000002</v>
      </c>
      <c r="GY22" s="162">
        <v>8.359</v>
      </c>
      <c r="GZ22" s="162">
        <v>8.3315999999999999</v>
      </c>
      <c r="HA22" s="162">
        <v>3</v>
      </c>
      <c r="HB22" s="162">
        <v>-6.7008999999999999</v>
      </c>
      <c r="HC22" s="162">
        <v>-5.5605000000000002</v>
      </c>
      <c r="HD22" s="162">
        <v>2.9298999999999999</v>
      </c>
      <c r="HE22" s="162">
        <v>0</v>
      </c>
      <c r="HF22" s="162">
        <v>50.889000000000003</v>
      </c>
      <c r="HG22" s="162">
        <v>28.847999999999999</v>
      </c>
      <c r="HH22" s="162">
        <v>50.976999999999997</v>
      </c>
      <c r="HI22" s="162">
        <v>49.738999999999997</v>
      </c>
      <c r="HJ22" s="162">
        <v>49.886000000000003</v>
      </c>
      <c r="HK22" s="162">
        <v>-8.3890999999999991</v>
      </c>
      <c r="HL22" s="162">
        <v>-10.305</v>
      </c>
      <c r="HM22" s="162">
        <v>0</v>
      </c>
      <c r="HN22" s="162">
        <v>-12.708</v>
      </c>
      <c r="HO22" s="162">
        <v>37.299999999999997</v>
      </c>
      <c r="HP22" s="162">
        <v>37.991</v>
      </c>
      <c r="HQ22" s="162">
        <v>-20.202000000000002</v>
      </c>
      <c r="HR22" s="162">
        <v>-19.582000000000001</v>
      </c>
      <c r="HS22" s="162">
        <v>-13.13</v>
      </c>
      <c r="HT22" s="162">
        <v>-13.625999999999999</v>
      </c>
      <c r="HU22" s="162">
        <v>2.5</v>
      </c>
      <c r="HV22" s="162">
        <v>2.4500000000000002</v>
      </c>
      <c r="HW22" s="162">
        <v>-26.1</v>
      </c>
      <c r="HX22" s="162">
        <v>-26.5</v>
      </c>
      <c r="HY22" s="162">
        <v>3.2877000000000001</v>
      </c>
      <c r="HZ22" s="162">
        <v>-4.96</v>
      </c>
      <c r="IA22" s="162">
        <v>37.479999999999997</v>
      </c>
      <c r="IB22" s="162">
        <v>17.332000000000001</v>
      </c>
      <c r="IC22" s="162">
        <v>17.123000000000001</v>
      </c>
      <c r="ID22" s="162">
        <v>-15.699</v>
      </c>
      <c r="IE22" s="162">
        <v>-29.5</v>
      </c>
      <c r="IF22" s="162">
        <v>4.6999000000000004</v>
      </c>
      <c r="IG22" s="162">
        <v>4.1999000000000004</v>
      </c>
      <c r="IH22" s="162">
        <v>-17.844000000000001</v>
      </c>
      <c r="II22" s="162">
        <v>-17.891999999999999</v>
      </c>
      <c r="IJ22" s="162">
        <v>-68.626999999999995</v>
      </c>
      <c r="IK22" s="162">
        <v>-12.734999999999999</v>
      </c>
      <c r="IL22" s="162">
        <v>-289.57</v>
      </c>
      <c r="IM22" s="162">
        <v>-3.1581000000000001</v>
      </c>
      <c r="IN22" s="162">
        <v>7.2949000000000002</v>
      </c>
      <c r="IO22" s="162">
        <v>112.14</v>
      </c>
      <c r="IP22" s="162">
        <v>54.52</v>
      </c>
      <c r="IQ22" s="162">
        <v>142.94</v>
      </c>
      <c r="IR22" s="162">
        <v>86.965999999999994</v>
      </c>
      <c r="IS22" s="162">
        <v>50.268000000000001</v>
      </c>
      <c r="IT22" s="162">
        <v>36.478000000000002</v>
      </c>
      <c r="IU22" s="162">
        <v>36.624000000000002</v>
      </c>
      <c r="IV22" s="162">
        <v>-40.932000000000002</v>
      </c>
      <c r="IW22" s="162">
        <v>242.21</v>
      </c>
      <c r="IX22" s="162">
        <v>-162.72</v>
      </c>
      <c r="IY22" s="162">
        <v>100.24</v>
      </c>
      <c r="IZ22" s="162">
        <v>-76.266999999999996</v>
      </c>
      <c r="JA22" s="162">
        <v>0.2112</v>
      </c>
      <c r="JB22" s="162">
        <v>8.8796999999999997</v>
      </c>
      <c r="JC22" s="162">
        <v>-7.1199000000000003</v>
      </c>
      <c r="JD22" s="162">
        <v>-2.0379999999999998</v>
      </c>
      <c r="JE22" s="162">
        <v>-2.0419999999999998</v>
      </c>
      <c r="JF22" s="162">
        <v>1.9198999999999999</v>
      </c>
      <c r="JG22" s="162">
        <v>1.0399</v>
      </c>
      <c r="JH22" s="162">
        <v>-4.4861000000000004</v>
      </c>
      <c r="JI22" s="162">
        <v>-7.7347000000000001</v>
      </c>
      <c r="JJ22" s="162">
        <v>13.069000000000001</v>
      </c>
      <c r="JK22" s="162">
        <v>-5.8883999999999999</v>
      </c>
      <c r="JL22" s="162">
        <v>14.898999999999999</v>
      </c>
      <c r="JM22" s="162">
        <v>-1.276</v>
      </c>
      <c r="JN22" s="162">
        <v>-2.7589999999999999</v>
      </c>
      <c r="JO22" s="162">
        <v>0</v>
      </c>
      <c r="JP22" s="162">
        <v>0</v>
      </c>
      <c r="JQ22" s="162">
        <v>4.1170999999999998</v>
      </c>
      <c r="JR22" s="162">
        <v>4.1829999999999998</v>
      </c>
      <c r="JS22" s="162">
        <v>3.2637999999999998</v>
      </c>
      <c r="JT22" s="163">
        <v>0</v>
      </c>
      <c r="JU22" s="162">
        <v>14.6</v>
      </c>
      <c r="JV22" s="162">
        <v>6.2198000000000002</v>
      </c>
      <c r="JW22" s="162">
        <v>0.06</v>
      </c>
      <c r="JX22" s="162">
        <v>0.37</v>
      </c>
      <c r="JY22" s="162">
        <v>-4.3643999999999998</v>
      </c>
      <c r="JZ22" s="162">
        <v>-15.726000000000001</v>
      </c>
      <c r="KA22" s="162">
        <v>-17.001999999999999</v>
      </c>
      <c r="KB22" s="162">
        <v>-2.5379999999999998</v>
      </c>
      <c r="KC22" s="162">
        <v>11.695</v>
      </c>
      <c r="KD22" s="162">
        <v>-12.17</v>
      </c>
      <c r="KE22" s="162">
        <v>0</v>
      </c>
      <c r="KF22" s="162">
        <v>-15.1</v>
      </c>
      <c r="KG22" s="162">
        <v>-2.2000000000000002</v>
      </c>
      <c r="KH22" s="162">
        <v>40.401000000000003</v>
      </c>
      <c r="KI22" s="162">
        <v>-141.15</v>
      </c>
    </row>
    <row r="23" spans="1:295" ht="18" customHeight="1" x14ac:dyDescent="0.3">
      <c r="A23" s="159" t="s">
        <v>61</v>
      </c>
      <c r="B23" s="159" t="s">
        <v>662</v>
      </c>
      <c r="C23" s="162">
        <v>0</v>
      </c>
      <c r="D23" s="162">
        <v>5.4124999999999996</v>
      </c>
      <c r="E23" s="162">
        <v>-11.081</v>
      </c>
      <c r="F23" s="162">
        <v>3.0379999999999998</v>
      </c>
      <c r="G23" s="162">
        <v>8.2333999999999996</v>
      </c>
      <c r="H23" s="162">
        <v>9.8551000000000002</v>
      </c>
      <c r="I23" s="162">
        <v>15.079000000000001</v>
      </c>
      <c r="J23" s="163">
        <v>0</v>
      </c>
      <c r="K23" s="162">
        <v>19.896999999999998</v>
      </c>
      <c r="L23" s="162">
        <v>8.5937000000000001</v>
      </c>
      <c r="M23" s="162">
        <v>-8.1628000000000007</v>
      </c>
      <c r="N23" s="162">
        <v>-13.319000000000001</v>
      </c>
      <c r="O23" s="162">
        <v>-26.399000000000001</v>
      </c>
      <c r="P23" s="162">
        <v>4.4000000000000004</v>
      </c>
      <c r="Q23" s="162">
        <v>3.3119999999999998</v>
      </c>
      <c r="R23" s="162">
        <v>-19.798999999999999</v>
      </c>
      <c r="S23" s="162">
        <v>-1.2739</v>
      </c>
      <c r="T23" s="162">
        <v>-2.3071999999999999</v>
      </c>
      <c r="U23" s="162">
        <v>5.8716999999999997</v>
      </c>
      <c r="V23" s="162">
        <v>5.8087999999999997</v>
      </c>
      <c r="W23" s="163">
        <v>8.8095999999999997</v>
      </c>
      <c r="X23" s="162">
        <v>0</v>
      </c>
      <c r="Y23" s="162">
        <v>4.7851999999999997</v>
      </c>
      <c r="Z23" s="162">
        <v>2.1341999999999999</v>
      </c>
      <c r="AA23" s="163">
        <v>0</v>
      </c>
      <c r="AB23" s="162">
        <v>-1.0370999999999999</v>
      </c>
      <c r="AC23" s="162">
        <v>-1.0599000000000001</v>
      </c>
      <c r="AD23" s="162">
        <v>-1.042</v>
      </c>
      <c r="AE23" s="162">
        <v>1.9699</v>
      </c>
      <c r="AF23" s="162">
        <v>-6.6599000000000004</v>
      </c>
      <c r="AG23" s="162">
        <v>-6.6</v>
      </c>
      <c r="AH23" s="162">
        <v>-9.2999999999999999E-2</v>
      </c>
      <c r="AI23" s="162">
        <v>0.29499999999999998</v>
      </c>
      <c r="AJ23" s="162">
        <v>-10.76</v>
      </c>
      <c r="AK23" s="162">
        <v>-10.64</v>
      </c>
      <c r="AL23" s="162">
        <v>-10</v>
      </c>
      <c r="AM23" s="162">
        <v>-15.659000000000001</v>
      </c>
      <c r="AN23" s="162">
        <v>-15.6</v>
      </c>
      <c r="AO23" s="162">
        <v>5.8226000000000004</v>
      </c>
      <c r="AP23" s="162">
        <v>3.5232999999999999</v>
      </c>
      <c r="AQ23" s="162">
        <v>17.038</v>
      </c>
      <c r="AR23" s="162">
        <v>18.343</v>
      </c>
      <c r="AS23" s="162">
        <v>0</v>
      </c>
      <c r="AT23" s="162">
        <v>-13.797000000000001</v>
      </c>
      <c r="AU23" s="162">
        <v>-13.68</v>
      </c>
      <c r="AV23" s="162">
        <v>-0.8387</v>
      </c>
      <c r="AW23" s="162">
        <v>-0.54110000000000003</v>
      </c>
      <c r="AX23" s="162">
        <v>-16.209</v>
      </c>
      <c r="AY23" s="162">
        <v>-13.797000000000001</v>
      </c>
      <c r="AZ23" s="162">
        <v>5.1414</v>
      </c>
      <c r="BA23" s="162">
        <v>26.606999999999999</v>
      </c>
      <c r="BB23" s="163">
        <v>-28.808</v>
      </c>
      <c r="BC23" s="162">
        <v>5.9435000000000002</v>
      </c>
      <c r="BD23" s="162">
        <v>-6.0998999999999999</v>
      </c>
      <c r="BE23" s="162">
        <v>-6.0998999999999999</v>
      </c>
      <c r="BF23" s="162">
        <v>-21.748999999999999</v>
      </c>
      <c r="BG23" s="162">
        <v>-21.337</v>
      </c>
      <c r="BH23" s="162">
        <v>-1.88</v>
      </c>
      <c r="BI23" s="162">
        <v>1.3141</v>
      </c>
      <c r="BJ23" s="162">
        <v>-7.3666</v>
      </c>
      <c r="BK23" s="162">
        <v>3.1499000000000001</v>
      </c>
      <c r="BL23" s="162">
        <v>0</v>
      </c>
      <c r="BM23" s="162">
        <v>1.5724</v>
      </c>
      <c r="BN23" s="162">
        <v>-132.44</v>
      </c>
      <c r="BO23" s="163">
        <v>55.085000000000001</v>
      </c>
      <c r="BP23" s="162">
        <v>58.442</v>
      </c>
      <c r="BQ23" s="162">
        <v>-40.594000000000001</v>
      </c>
      <c r="BR23" s="162">
        <v>-166.41</v>
      </c>
      <c r="BS23" s="162">
        <v>-9.1669</v>
      </c>
      <c r="BT23" s="163">
        <v>0</v>
      </c>
      <c r="BU23" s="163">
        <v>0</v>
      </c>
      <c r="BV23" s="162">
        <v>19.059999999999999</v>
      </c>
      <c r="BW23" s="162">
        <v>10.029</v>
      </c>
      <c r="BX23" s="162">
        <v>6.53</v>
      </c>
      <c r="BY23" s="162">
        <v>-7.82</v>
      </c>
      <c r="BZ23" s="162">
        <v>7.7698999999999998</v>
      </c>
      <c r="CA23" s="162">
        <v>-9.7745999999999995</v>
      </c>
      <c r="CB23" s="162">
        <v>-9.5067000000000004</v>
      </c>
      <c r="CC23" s="162">
        <v>19.617000000000001</v>
      </c>
      <c r="CD23" s="162">
        <v>17.231999999999999</v>
      </c>
      <c r="CE23" s="162">
        <v>-2.7161</v>
      </c>
      <c r="CF23" s="162">
        <v>-9.3364999999999991</v>
      </c>
      <c r="CG23" s="162">
        <v>-9.0489999999999995</v>
      </c>
      <c r="CH23" s="162">
        <v>-7.5068999999999999</v>
      </c>
      <c r="CI23" s="162">
        <v>0</v>
      </c>
      <c r="CJ23" s="162">
        <v>2.88</v>
      </c>
      <c r="CK23" s="162">
        <v>6.4119999999999999</v>
      </c>
      <c r="CL23" s="162">
        <v>20.6</v>
      </c>
      <c r="CM23" s="162">
        <v>17.2</v>
      </c>
      <c r="CN23" s="162">
        <v>-2.7898999999999998</v>
      </c>
      <c r="CO23" s="162">
        <v>34.773000000000003</v>
      </c>
      <c r="CP23" s="162">
        <v>34.130000000000003</v>
      </c>
      <c r="CQ23" s="162">
        <v>32.838000000000001</v>
      </c>
      <c r="CR23" s="162">
        <v>77.552999999999997</v>
      </c>
      <c r="CS23" s="162">
        <v>79.088999999999999</v>
      </c>
      <c r="CT23" s="163">
        <v>0</v>
      </c>
      <c r="CU23" s="162">
        <v>-71.555999999999997</v>
      </c>
      <c r="CV23" s="162">
        <v>0</v>
      </c>
      <c r="CW23" s="162">
        <v>3.1768999999999998</v>
      </c>
      <c r="CX23" s="162">
        <v>31.149000000000001</v>
      </c>
      <c r="CY23" s="162">
        <v>17.548999999999999</v>
      </c>
      <c r="CZ23" s="162">
        <v>7.1923000000000004</v>
      </c>
      <c r="DA23" s="162">
        <v>7.4249000000000001</v>
      </c>
      <c r="DB23" s="162">
        <v>-10.689</v>
      </c>
      <c r="DC23" s="162">
        <v>0.3145</v>
      </c>
      <c r="DD23" s="162">
        <v>0</v>
      </c>
      <c r="DE23" s="162">
        <v>0</v>
      </c>
      <c r="DF23" s="162">
        <v>19.914000000000001</v>
      </c>
      <c r="DG23" s="162">
        <v>1.4500000000000001E-2</v>
      </c>
      <c r="DH23" s="162">
        <v>-5.5709999999999997</v>
      </c>
      <c r="DI23" s="162">
        <v>2.9</v>
      </c>
      <c r="DJ23" s="162">
        <v>3</v>
      </c>
      <c r="DK23" s="162">
        <v>-2.4243000000000001</v>
      </c>
      <c r="DL23" s="162">
        <v>5.0549999999999997</v>
      </c>
      <c r="DM23" s="162">
        <v>55.677999999999997</v>
      </c>
      <c r="DN23" s="162">
        <v>12.436999999999999</v>
      </c>
      <c r="DO23" s="162">
        <v>5.45</v>
      </c>
      <c r="DP23" s="162">
        <v>-7.88</v>
      </c>
      <c r="DQ23" s="162">
        <v>11.569000000000001</v>
      </c>
      <c r="DR23" s="162">
        <v>-22.291</v>
      </c>
      <c r="DS23" s="162">
        <v>-5.94</v>
      </c>
      <c r="DT23" s="162">
        <v>-6.05</v>
      </c>
      <c r="DU23" s="162">
        <v>22</v>
      </c>
      <c r="DV23" s="162">
        <v>20.88</v>
      </c>
      <c r="DW23" s="163">
        <v>-29.69</v>
      </c>
      <c r="DX23" s="162">
        <v>-11.699</v>
      </c>
      <c r="DY23" s="162">
        <v>-27.58</v>
      </c>
      <c r="DZ23" s="162">
        <v>-27.209</v>
      </c>
      <c r="EA23" s="163">
        <v>13.151999999999999</v>
      </c>
      <c r="EB23" s="162">
        <v>3.5074000000000001</v>
      </c>
      <c r="EC23" s="162">
        <v>-2.6467999999999998</v>
      </c>
      <c r="ED23" s="162">
        <v>-2.6377000000000002</v>
      </c>
      <c r="EE23" s="162">
        <v>-16.084</v>
      </c>
      <c r="EF23" s="162">
        <v>-20.891999999999999</v>
      </c>
      <c r="EG23" s="162">
        <v>-12.491</v>
      </c>
      <c r="EH23" s="163">
        <v>-63.112000000000002</v>
      </c>
      <c r="EI23" s="163">
        <v>-19.039000000000001</v>
      </c>
      <c r="EJ23" s="162">
        <v>0</v>
      </c>
      <c r="EK23" s="162">
        <v>-16.437000000000001</v>
      </c>
      <c r="EL23" s="162">
        <v>-17.251999999999999</v>
      </c>
      <c r="EM23" s="162">
        <v>24.01</v>
      </c>
      <c r="EN23" s="162">
        <v>-12.489000000000001</v>
      </c>
      <c r="EO23" s="162">
        <v>0.10589999999999999</v>
      </c>
      <c r="EP23" s="162">
        <v>-18.946999999999999</v>
      </c>
      <c r="EQ23" s="162">
        <v>-16.204999999999998</v>
      </c>
      <c r="ER23" s="162">
        <v>-16.196000000000002</v>
      </c>
      <c r="ES23" s="162">
        <v>9.6135000000000002</v>
      </c>
      <c r="ET23" s="162">
        <v>19.100000000000001</v>
      </c>
      <c r="EU23" s="162">
        <v>-8.7299000000000007</v>
      </c>
      <c r="EV23" s="162">
        <v>-0.5</v>
      </c>
      <c r="EW23" s="162">
        <v>5.9383999999999997</v>
      </c>
      <c r="EX23" s="162">
        <v>-26.016999999999999</v>
      </c>
      <c r="EY23" s="162">
        <v>-12.468999999999999</v>
      </c>
      <c r="EZ23" s="162">
        <v>-12.407</v>
      </c>
      <c r="FA23" s="162">
        <v>7.2897999999999996</v>
      </c>
      <c r="FB23" s="162">
        <v>7.1817000000000002</v>
      </c>
      <c r="FC23" s="163">
        <v>0</v>
      </c>
      <c r="FD23" s="162">
        <v>6.5505000000000004</v>
      </c>
      <c r="FE23" s="162">
        <v>0</v>
      </c>
      <c r="FF23" s="162">
        <v>0</v>
      </c>
      <c r="FG23" s="162">
        <v>3.2621000000000002</v>
      </c>
      <c r="FH23" s="162">
        <v>3.6903000000000001</v>
      </c>
      <c r="FI23" s="162">
        <v>2.9860000000000002</v>
      </c>
      <c r="FJ23" s="162">
        <v>2.5118</v>
      </c>
      <c r="FK23" s="162">
        <v>2.1768999999999998</v>
      </c>
      <c r="FL23" s="162">
        <v>22.606000000000002</v>
      </c>
      <c r="FM23" s="162">
        <v>15.007</v>
      </c>
      <c r="FN23" s="162">
        <v>15.003</v>
      </c>
      <c r="FO23" s="162">
        <v>26.721</v>
      </c>
      <c r="FP23" s="162">
        <v>34.35</v>
      </c>
      <c r="FQ23" s="162">
        <v>16.016999999999999</v>
      </c>
      <c r="FR23" s="162">
        <v>-9.5198999999999998</v>
      </c>
      <c r="FS23" s="162">
        <v>-1.9075</v>
      </c>
      <c r="FT23" s="162">
        <v>0.25380000000000003</v>
      </c>
      <c r="FU23" s="162">
        <v>1.67</v>
      </c>
      <c r="FV23" s="162">
        <v>1.37</v>
      </c>
      <c r="FW23" s="162">
        <v>-15.629</v>
      </c>
      <c r="FX23" s="162">
        <v>1.3534999999999999</v>
      </c>
      <c r="FY23" s="162">
        <v>6.0669000000000004</v>
      </c>
      <c r="FZ23" s="162">
        <v>0.09</v>
      </c>
      <c r="GA23" s="162">
        <v>2.2263000000000002</v>
      </c>
      <c r="GB23" s="162">
        <v>20.239000000000001</v>
      </c>
      <c r="GC23" s="162">
        <v>-35.741</v>
      </c>
      <c r="GD23" s="162">
        <v>-25.018000000000001</v>
      </c>
      <c r="GE23" s="162">
        <v>-3.1099000000000001</v>
      </c>
      <c r="GF23" s="162">
        <v>21.597000000000001</v>
      </c>
      <c r="GG23" s="162">
        <v>-0.1</v>
      </c>
      <c r="GH23" s="162">
        <v>22.495000000000001</v>
      </c>
      <c r="GI23" s="162">
        <v>5.4588999999999999</v>
      </c>
      <c r="GJ23" s="162">
        <v>-5.8322000000000003</v>
      </c>
      <c r="GK23" s="162">
        <v>1.6942999999999999</v>
      </c>
      <c r="GL23" s="162">
        <v>5.3999999999999999E-2</v>
      </c>
      <c r="GM23" s="163">
        <v>0</v>
      </c>
      <c r="GN23" s="162">
        <v>-10.585000000000001</v>
      </c>
      <c r="GO23" s="162">
        <v>-14.837999999999999</v>
      </c>
      <c r="GP23" s="162">
        <v>6.3880999999999997</v>
      </c>
      <c r="GQ23" s="162">
        <v>-33.695999999999998</v>
      </c>
      <c r="GR23" s="162">
        <v>-20.134</v>
      </c>
      <c r="GS23" s="162">
        <v>-12.699</v>
      </c>
      <c r="GT23" s="162">
        <v>162.01</v>
      </c>
      <c r="GU23" s="162">
        <v>-1.3661000000000001</v>
      </c>
      <c r="GV23" s="162">
        <v>-10.603999999999999</v>
      </c>
      <c r="GW23" s="162">
        <v>8.3414999999999999</v>
      </c>
      <c r="GX23" s="162">
        <v>2.5404</v>
      </c>
      <c r="GY23" s="162">
        <v>8.9449000000000005</v>
      </c>
      <c r="GZ23" s="162">
        <v>9.0119000000000007</v>
      </c>
      <c r="HA23" s="162">
        <v>1.8281000000000001</v>
      </c>
      <c r="HB23" s="162">
        <v>-13.826000000000001</v>
      </c>
      <c r="HC23" s="162">
        <v>-12.43</v>
      </c>
      <c r="HD23" s="162">
        <v>1.2599</v>
      </c>
      <c r="HE23" s="162">
        <v>0</v>
      </c>
      <c r="HF23" s="162">
        <v>54.072000000000003</v>
      </c>
      <c r="HG23" s="162">
        <v>24.024000000000001</v>
      </c>
      <c r="HH23" s="162">
        <v>34.832999999999998</v>
      </c>
      <c r="HI23" s="162">
        <v>45.222999999999999</v>
      </c>
      <c r="HJ23" s="162">
        <v>45.343000000000004</v>
      </c>
      <c r="HK23" s="162">
        <v>-7.5339999999999998</v>
      </c>
      <c r="HL23" s="162">
        <v>-9.5333000000000006</v>
      </c>
      <c r="HM23" s="162">
        <v>-11.317</v>
      </c>
      <c r="HN23" s="162">
        <v>-12.443</v>
      </c>
      <c r="HO23" s="162">
        <v>37.299999999999997</v>
      </c>
      <c r="HP23" s="162">
        <v>37.991</v>
      </c>
      <c r="HQ23" s="162">
        <v>-17.757999999999999</v>
      </c>
      <c r="HR23" s="162">
        <v>-17.62</v>
      </c>
      <c r="HS23" s="162">
        <v>-16.978000000000002</v>
      </c>
      <c r="HT23" s="162">
        <v>-16.7</v>
      </c>
      <c r="HU23" s="162">
        <v>4.1599000000000004</v>
      </c>
      <c r="HV23" s="162">
        <v>4.1798999999999999</v>
      </c>
      <c r="HW23" s="162">
        <v>-25.798999999999999</v>
      </c>
      <c r="HX23" s="162">
        <v>-26.1</v>
      </c>
      <c r="HY23" s="162">
        <v>3.2528999999999999</v>
      </c>
      <c r="HZ23" s="162">
        <v>-2</v>
      </c>
      <c r="IA23" s="162">
        <v>51.552999999999997</v>
      </c>
      <c r="IB23" s="162">
        <v>15.182</v>
      </c>
      <c r="IC23" s="162">
        <v>15.077999999999999</v>
      </c>
      <c r="ID23" s="162">
        <v>-14.898999999999999</v>
      </c>
      <c r="IE23" s="162">
        <v>-22.6</v>
      </c>
      <c r="IF23" s="162">
        <v>0.7</v>
      </c>
      <c r="IG23" s="162">
        <v>0.4</v>
      </c>
      <c r="IH23" s="162">
        <v>-17.844000000000001</v>
      </c>
      <c r="II23" s="162">
        <v>-17.891999999999999</v>
      </c>
      <c r="IJ23" s="162">
        <v>-66.507999999999996</v>
      </c>
      <c r="IK23" s="162">
        <v>-4.0991</v>
      </c>
      <c r="IL23" s="162">
        <v>-295.29000000000002</v>
      </c>
      <c r="IM23" s="162">
        <v>-10.423999999999999</v>
      </c>
      <c r="IN23" s="162">
        <v>36.607999999999997</v>
      </c>
      <c r="IO23" s="162">
        <v>94.677000000000007</v>
      </c>
      <c r="IP23" s="163">
        <v>54.52</v>
      </c>
      <c r="IQ23" s="162">
        <v>154.07</v>
      </c>
      <c r="IR23" s="162">
        <v>62.05</v>
      </c>
      <c r="IS23" s="162">
        <v>26.282</v>
      </c>
      <c r="IT23" s="162">
        <v>32.057000000000002</v>
      </c>
      <c r="IU23" s="162">
        <v>33.892000000000003</v>
      </c>
      <c r="IV23" s="162">
        <v>-45.573</v>
      </c>
      <c r="IW23" s="162">
        <v>217.36</v>
      </c>
      <c r="IX23" s="162">
        <v>-155.69999999999999</v>
      </c>
      <c r="IY23" s="162">
        <v>75.965999999999994</v>
      </c>
      <c r="IZ23" s="162">
        <v>-60.667999999999999</v>
      </c>
      <c r="JA23" s="162">
        <v>0.7752</v>
      </c>
      <c r="JB23" s="162">
        <v>8.8796999999999997</v>
      </c>
      <c r="JC23" s="162">
        <v>-7.6798999999999999</v>
      </c>
      <c r="JD23" s="162">
        <v>-2.1059000000000001</v>
      </c>
      <c r="JE23" s="163">
        <v>-2.0419999999999998</v>
      </c>
      <c r="JF23" s="162">
        <v>2.64</v>
      </c>
      <c r="JG23" s="162">
        <v>0.64</v>
      </c>
      <c r="JH23" s="162">
        <v>-4.5110000000000001</v>
      </c>
      <c r="JI23" s="162">
        <v>-6.8833000000000002</v>
      </c>
      <c r="JJ23" s="162">
        <v>10.667</v>
      </c>
      <c r="JK23" s="162">
        <v>-4.8019999999999996</v>
      </c>
      <c r="JL23" s="162">
        <v>15.199</v>
      </c>
      <c r="JM23" s="162">
        <v>-1.7109000000000001</v>
      </c>
      <c r="JN23" s="162">
        <v>-2.0230000000000001</v>
      </c>
      <c r="JO23" s="162">
        <v>0</v>
      </c>
      <c r="JP23" s="162">
        <v>0</v>
      </c>
      <c r="JQ23" s="162">
        <v>3.4782000000000002</v>
      </c>
      <c r="JR23" s="162">
        <v>3.2443</v>
      </c>
      <c r="JS23" s="162">
        <v>3.4643000000000002</v>
      </c>
      <c r="JT23" s="163">
        <v>0</v>
      </c>
      <c r="JU23" s="162">
        <v>13.699</v>
      </c>
      <c r="JV23" s="162">
        <v>6.1051000000000002</v>
      </c>
      <c r="JW23" s="162">
        <v>0.16</v>
      </c>
      <c r="JX23" s="162">
        <v>0.37</v>
      </c>
      <c r="JY23" s="162">
        <v>0</v>
      </c>
      <c r="JZ23" s="162">
        <v>-16.562999999999999</v>
      </c>
      <c r="KA23" s="162">
        <v>-18.861999999999998</v>
      </c>
      <c r="KB23" s="162">
        <v>1.3018000000000001</v>
      </c>
      <c r="KC23" s="162">
        <v>11.996</v>
      </c>
      <c r="KD23" s="162">
        <v>-13.215</v>
      </c>
      <c r="KE23" s="162">
        <v>0</v>
      </c>
      <c r="KF23" s="162">
        <v>-14.898999999999999</v>
      </c>
      <c r="KG23" s="162">
        <v>-2.4</v>
      </c>
      <c r="KH23" s="162">
        <v>23.734999999999999</v>
      </c>
      <c r="KI23" s="162">
        <v>-125.31</v>
      </c>
    </row>
    <row r="24" spans="1:295" ht="18" customHeight="1" x14ac:dyDescent="0.3">
      <c r="A24" s="159" t="s">
        <v>61</v>
      </c>
      <c r="B24" s="159" t="s">
        <v>663</v>
      </c>
      <c r="C24" s="164">
        <v>0</v>
      </c>
      <c r="D24" s="164">
        <v>5.8028000000000004</v>
      </c>
      <c r="E24" s="164">
        <v>-12.012</v>
      </c>
      <c r="F24" s="164">
        <v>3.1677</v>
      </c>
      <c r="G24" s="164">
        <v>11.189</v>
      </c>
      <c r="H24" s="164">
        <v>-8.9999999999999998E-4</v>
      </c>
      <c r="I24" s="164">
        <v>21.43</v>
      </c>
      <c r="J24" s="165">
        <v>0</v>
      </c>
      <c r="K24" s="164">
        <v>17.091999999999999</v>
      </c>
      <c r="L24" s="164">
        <v>7.1586999999999996</v>
      </c>
      <c r="M24" s="164">
        <v>-6.8716999999999997</v>
      </c>
      <c r="N24" s="164">
        <v>-15.539</v>
      </c>
      <c r="O24" s="164">
        <v>-30.798999999999999</v>
      </c>
      <c r="P24" s="164">
        <v>6.5998999999999999</v>
      </c>
      <c r="Q24" s="164">
        <v>4.1398999999999999</v>
      </c>
      <c r="R24" s="164">
        <v>-22</v>
      </c>
      <c r="S24" s="164">
        <v>-1.2035</v>
      </c>
      <c r="T24" s="164">
        <v>1.3439000000000001</v>
      </c>
      <c r="U24" s="164">
        <v>6.4191000000000003</v>
      </c>
      <c r="V24" s="164">
        <v>6.4539999999999997</v>
      </c>
      <c r="W24" s="165">
        <v>8.8095999999999997</v>
      </c>
      <c r="X24" s="164">
        <v>0</v>
      </c>
      <c r="Y24" s="164">
        <v>4.9992000000000001</v>
      </c>
      <c r="Z24" s="164">
        <v>2.3734999999999999</v>
      </c>
      <c r="AA24" s="165">
        <v>0</v>
      </c>
      <c r="AB24" s="164">
        <v>-1.0865</v>
      </c>
      <c r="AC24" s="164">
        <v>-0.89200000000000002</v>
      </c>
      <c r="AD24" s="164">
        <v>-0.871</v>
      </c>
      <c r="AE24" s="164">
        <v>1.3349</v>
      </c>
      <c r="AF24" s="164">
        <v>-4.4400000000000004</v>
      </c>
      <c r="AG24" s="164">
        <v>-4.4000000000000004</v>
      </c>
      <c r="AH24" s="164">
        <v>-0.108</v>
      </c>
      <c r="AI24" s="164">
        <v>0.27300000000000002</v>
      </c>
      <c r="AJ24" s="164">
        <v>-9.1300000000000008</v>
      </c>
      <c r="AK24" s="164">
        <v>-9.1998999999999995</v>
      </c>
      <c r="AL24" s="164">
        <v>-10</v>
      </c>
      <c r="AM24" s="164">
        <v>-15.85</v>
      </c>
      <c r="AN24" s="164">
        <v>-15.88</v>
      </c>
      <c r="AO24" s="164">
        <v>5.7013999999999996</v>
      </c>
      <c r="AP24" s="164">
        <v>3.6629999999999998</v>
      </c>
      <c r="AQ24" s="164">
        <v>12.52</v>
      </c>
      <c r="AR24" s="164">
        <v>13.048</v>
      </c>
      <c r="AS24" s="164">
        <v>0</v>
      </c>
      <c r="AT24" s="164">
        <v>-10.314</v>
      </c>
      <c r="AU24" s="164">
        <v>-9.7556999999999992</v>
      </c>
      <c r="AV24" s="164">
        <v>10.247999999999999</v>
      </c>
      <c r="AW24" s="164">
        <v>10.662000000000001</v>
      </c>
      <c r="AX24" s="164">
        <v>-19.021999999999998</v>
      </c>
      <c r="AY24" s="164">
        <v>-16.209</v>
      </c>
      <c r="AZ24" s="164">
        <v>6.3250000000000002</v>
      </c>
      <c r="BA24" s="164">
        <v>29.667999999999999</v>
      </c>
      <c r="BB24" s="165">
        <v>-28.808</v>
      </c>
      <c r="BC24" s="164">
        <v>2.3715999999999999</v>
      </c>
      <c r="BD24" s="164">
        <v>-4.7999000000000001</v>
      </c>
      <c r="BE24" s="164">
        <v>-4.7999000000000001</v>
      </c>
      <c r="BF24" s="164">
        <v>-21.161000000000001</v>
      </c>
      <c r="BG24" s="164">
        <v>-21.420999999999999</v>
      </c>
      <c r="BH24" s="164">
        <v>-1.8708</v>
      </c>
      <c r="BI24" s="164">
        <v>1.3141</v>
      </c>
      <c r="BJ24" s="164">
        <v>-2.46E-2</v>
      </c>
      <c r="BK24" s="164">
        <v>3.6798999999999999</v>
      </c>
      <c r="BL24" s="164">
        <v>1.0755999999999999</v>
      </c>
      <c r="BM24" s="164">
        <v>2.0832000000000002</v>
      </c>
      <c r="BN24" s="164">
        <v>-113.65</v>
      </c>
      <c r="BO24" s="165">
        <v>55.085000000000001</v>
      </c>
      <c r="BP24" s="164">
        <v>62.043999999999997</v>
      </c>
      <c r="BQ24" s="164">
        <v>-55.061</v>
      </c>
      <c r="BR24" s="164">
        <v>-141.22</v>
      </c>
      <c r="BS24" s="164">
        <v>-9.1669</v>
      </c>
      <c r="BT24" s="165">
        <v>0</v>
      </c>
      <c r="BU24" s="165">
        <v>0</v>
      </c>
      <c r="BV24" s="164">
        <v>23.440999999999999</v>
      </c>
      <c r="BW24" s="164">
        <v>11.449</v>
      </c>
      <c r="BX24" s="164">
        <v>7.88</v>
      </c>
      <c r="BY24" s="164">
        <v>-5.3699000000000003</v>
      </c>
      <c r="BZ24" s="164">
        <v>10.31</v>
      </c>
      <c r="CA24" s="164">
        <v>-10.577999999999999</v>
      </c>
      <c r="CB24" s="164">
        <v>-9.7745999999999995</v>
      </c>
      <c r="CC24" s="164">
        <v>19.486999999999998</v>
      </c>
      <c r="CD24" s="164">
        <v>18</v>
      </c>
      <c r="CE24" s="164">
        <v>-3.6128999999999998</v>
      </c>
      <c r="CF24" s="164">
        <v>-17.643000000000001</v>
      </c>
      <c r="CG24" s="164">
        <v>-17.420000000000002</v>
      </c>
      <c r="CH24" s="164">
        <v>-5.4600000000000003E-2</v>
      </c>
      <c r="CI24" s="164">
        <v>0</v>
      </c>
      <c r="CJ24" s="164">
        <v>2.88</v>
      </c>
      <c r="CK24" s="164">
        <v>6.4119999999999999</v>
      </c>
      <c r="CL24" s="164">
        <v>23.2</v>
      </c>
      <c r="CM24" s="164">
        <v>19.399000000000001</v>
      </c>
      <c r="CN24" s="164">
        <v>-3.23</v>
      </c>
      <c r="CO24" s="164">
        <v>34.326000000000001</v>
      </c>
      <c r="CP24" s="164">
        <v>33.783999999999999</v>
      </c>
      <c r="CQ24" s="164">
        <v>32.113</v>
      </c>
      <c r="CR24" s="164">
        <v>71.441000000000003</v>
      </c>
      <c r="CS24" s="164">
        <v>71.051000000000002</v>
      </c>
      <c r="CT24" s="165">
        <v>0</v>
      </c>
      <c r="CU24" s="164">
        <v>-72.319000000000003</v>
      </c>
      <c r="CV24" s="164">
        <v>0</v>
      </c>
      <c r="CW24" s="164">
        <v>3.7711000000000001</v>
      </c>
      <c r="CX24" s="164">
        <v>36.819000000000003</v>
      </c>
      <c r="CY24" s="164">
        <v>22.489000000000001</v>
      </c>
      <c r="CZ24" s="164">
        <v>7.1923000000000004</v>
      </c>
      <c r="DA24" s="164">
        <v>7.4249000000000001</v>
      </c>
      <c r="DB24" s="164">
        <v>-11.279</v>
      </c>
      <c r="DC24" s="165">
        <v>0.3145</v>
      </c>
      <c r="DD24" s="164">
        <v>0</v>
      </c>
      <c r="DE24" s="164">
        <v>0</v>
      </c>
      <c r="DF24" s="164">
        <v>-1.8025</v>
      </c>
      <c r="DG24" s="164">
        <v>1.4500000000000001E-2</v>
      </c>
      <c r="DH24" s="164">
        <v>-5.8624000000000001</v>
      </c>
      <c r="DI24" s="164">
        <v>0</v>
      </c>
      <c r="DJ24" s="164">
        <v>0</v>
      </c>
      <c r="DK24" s="164">
        <v>-1.593</v>
      </c>
      <c r="DL24" s="164">
        <v>6.7381000000000002</v>
      </c>
      <c r="DM24" s="164">
        <v>61.670999999999999</v>
      </c>
      <c r="DN24" s="164">
        <v>15.22</v>
      </c>
      <c r="DO24" s="164">
        <v>7.45</v>
      </c>
      <c r="DP24" s="164">
        <v>-9.4499999999999993</v>
      </c>
      <c r="DQ24" s="164">
        <v>13.675000000000001</v>
      </c>
      <c r="DR24" s="164">
        <v>2.5326</v>
      </c>
      <c r="DS24" s="164">
        <v>-6.19</v>
      </c>
      <c r="DT24" s="164">
        <v>-6.4099000000000004</v>
      </c>
      <c r="DU24" s="164">
        <v>24.49</v>
      </c>
      <c r="DV24" s="164">
        <v>21.64</v>
      </c>
      <c r="DW24" s="165">
        <v>-29.69</v>
      </c>
      <c r="DX24" s="164">
        <v>-0.31819999999999998</v>
      </c>
      <c r="DY24" s="164">
        <v>-21.068000000000001</v>
      </c>
      <c r="DZ24" s="164">
        <v>-20.718</v>
      </c>
      <c r="EA24" s="165">
        <v>13.151999999999999</v>
      </c>
      <c r="EB24" s="164">
        <v>24.692</v>
      </c>
      <c r="EC24" s="164">
        <v>17.337</v>
      </c>
      <c r="ED24" s="164">
        <v>17.41</v>
      </c>
      <c r="EE24" s="164">
        <v>-10.802</v>
      </c>
      <c r="EF24" s="164">
        <v>-16.925999999999998</v>
      </c>
      <c r="EG24" s="164">
        <v>-13.314</v>
      </c>
      <c r="EH24" s="165">
        <v>-63.112000000000002</v>
      </c>
      <c r="EI24" s="165">
        <v>-19.039000000000001</v>
      </c>
      <c r="EJ24" s="164">
        <v>0</v>
      </c>
      <c r="EK24" s="164">
        <v>-16.023</v>
      </c>
      <c r="EL24" s="164">
        <v>-19.018000000000001</v>
      </c>
      <c r="EM24" s="164">
        <v>0</v>
      </c>
      <c r="EN24" s="164">
        <v>-6.8369</v>
      </c>
      <c r="EO24" s="164">
        <v>0.10589999999999999</v>
      </c>
      <c r="EP24" s="164">
        <v>-14.34</v>
      </c>
      <c r="EQ24" s="164">
        <v>-13.654999999999999</v>
      </c>
      <c r="ER24" s="164">
        <v>-14.444000000000001</v>
      </c>
      <c r="ES24" s="164">
        <v>2.7513999999999998</v>
      </c>
      <c r="ET24" s="164">
        <v>20.379000000000001</v>
      </c>
      <c r="EU24" s="164">
        <v>-8.8299000000000003</v>
      </c>
      <c r="EV24" s="164">
        <v>-4.8</v>
      </c>
      <c r="EW24" s="164">
        <v>6.4375999999999998</v>
      </c>
      <c r="EX24" s="164">
        <v>-15.166</v>
      </c>
      <c r="EY24" s="164">
        <v>-10.34</v>
      </c>
      <c r="EZ24" s="164">
        <v>-10.446</v>
      </c>
      <c r="FA24" s="164">
        <v>5.3266999999999998</v>
      </c>
      <c r="FB24" s="164">
        <v>2.5347</v>
      </c>
      <c r="FC24" s="165">
        <v>0</v>
      </c>
      <c r="FD24" s="164">
        <v>5.2191999999999998</v>
      </c>
      <c r="FE24" s="164">
        <v>0</v>
      </c>
      <c r="FF24" s="164">
        <v>0</v>
      </c>
      <c r="FG24" s="164">
        <v>3.0648</v>
      </c>
      <c r="FH24" s="164">
        <v>3.8328000000000002</v>
      </c>
      <c r="FI24" s="164">
        <v>2.1976</v>
      </c>
      <c r="FJ24" s="164">
        <v>3.6840000000000002</v>
      </c>
      <c r="FK24" s="164">
        <v>3.6840000000000002</v>
      </c>
      <c r="FL24" s="164">
        <v>25.62</v>
      </c>
      <c r="FM24" s="164">
        <v>8.8492999999999995</v>
      </c>
      <c r="FN24" s="164">
        <v>9.2974999999999994</v>
      </c>
      <c r="FO24" s="164">
        <v>29.401</v>
      </c>
      <c r="FP24" s="164">
        <v>36.619</v>
      </c>
      <c r="FQ24" s="164">
        <v>13.145</v>
      </c>
      <c r="FR24" s="164">
        <v>-10.048999999999999</v>
      </c>
      <c r="FS24" s="164">
        <v>-2.1198999999999999</v>
      </c>
      <c r="FT24" s="164">
        <v>0.29780000000000001</v>
      </c>
      <c r="FU24" s="164">
        <v>1.1200000000000001</v>
      </c>
      <c r="FV24" s="164">
        <v>2.29</v>
      </c>
      <c r="FW24" s="164">
        <v>-14.365</v>
      </c>
      <c r="FX24" s="164">
        <v>1.6097999999999999</v>
      </c>
      <c r="FY24" s="164">
        <v>5.7129000000000003</v>
      </c>
      <c r="FZ24" s="164">
        <v>0.13300000000000001</v>
      </c>
      <c r="GA24" s="164">
        <v>2.1981999999999999</v>
      </c>
      <c r="GB24" s="164">
        <v>21.87</v>
      </c>
      <c r="GC24" s="164">
        <v>-38.095999999999997</v>
      </c>
      <c r="GD24" s="164">
        <v>-28.234999999999999</v>
      </c>
      <c r="GE24" s="165">
        <v>-3.1099000000000001</v>
      </c>
      <c r="GF24" s="164">
        <v>23.196999999999999</v>
      </c>
      <c r="GG24" s="164">
        <v>-0.1</v>
      </c>
      <c r="GH24" s="164">
        <v>22.341999999999999</v>
      </c>
      <c r="GI24" s="164">
        <v>6.4183000000000003</v>
      </c>
      <c r="GJ24" s="164">
        <v>-6.9793000000000003</v>
      </c>
      <c r="GK24" s="164">
        <v>1.8831</v>
      </c>
      <c r="GL24" s="164">
        <v>5.3999999999999999E-2</v>
      </c>
      <c r="GM24" s="165">
        <v>0</v>
      </c>
      <c r="GN24" s="164">
        <v>-10.585000000000001</v>
      </c>
      <c r="GO24" s="164">
        <v>-18.861999999999998</v>
      </c>
      <c r="GP24" s="164">
        <v>7.2671000000000001</v>
      </c>
      <c r="GQ24" s="164">
        <v>-32.603999999999999</v>
      </c>
      <c r="GR24" s="164">
        <v>-24.116</v>
      </c>
      <c r="GS24" s="164">
        <v>-10.635999999999999</v>
      </c>
      <c r="GT24" s="164">
        <v>167.62</v>
      </c>
      <c r="GU24" s="164">
        <v>-0.22520000000000001</v>
      </c>
      <c r="GV24" s="164">
        <v>-8.4474</v>
      </c>
      <c r="GW24" s="164">
        <v>6.7686000000000002</v>
      </c>
      <c r="GX24" s="164">
        <v>2.2477</v>
      </c>
      <c r="GY24" s="164">
        <v>9.1866000000000003</v>
      </c>
      <c r="GZ24" s="164">
        <v>9.1463000000000001</v>
      </c>
      <c r="HA24" s="164">
        <v>1.6471</v>
      </c>
      <c r="HB24" s="164">
        <v>-14.564</v>
      </c>
      <c r="HC24" s="164">
        <v>-12.178000000000001</v>
      </c>
      <c r="HD24" s="164">
        <v>0.42</v>
      </c>
      <c r="HE24" s="164">
        <v>0</v>
      </c>
      <c r="HF24" s="164">
        <v>53.128999999999998</v>
      </c>
      <c r="HG24" s="164">
        <v>21.030999999999999</v>
      </c>
      <c r="HH24" s="164">
        <v>28.202000000000002</v>
      </c>
      <c r="HI24" s="164">
        <v>41.533999999999999</v>
      </c>
      <c r="HJ24" s="164">
        <v>42.255000000000003</v>
      </c>
      <c r="HK24" s="164">
        <v>-6.1795999999999998</v>
      </c>
      <c r="HL24" s="164">
        <v>-8.8585999999999991</v>
      </c>
      <c r="HM24" s="164">
        <v>0</v>
      </c>
      <c r="HN24" s="164">
        <v>0</v>
      </c>
      <c r="HO24" s="164">
        <v>23.428000000000001</v>
      </c>
      <c r="HP24" s="164">
        <v>23.513000000000002</v>
      </c>
      <c r="HQ24" s="164">
        <v>-19.384</v>
      </c>
      <c r="HR24" s="164">
        <v>-19.196999999999999</v>
      </c>
      <c r="HS24" s="164">
        <v>-20.350000000000001</v>
      </c>
      <c r="HT24" s="164">
        <v>-20.404</v>
      </c>
      <c r="HU24" s="164">
        <v>3.99</v>
      </c>
      <c r="HV24" s="164">
        <v>3.88</v>
      </c>
      <c r="HW24" s="164">
        <v>-24.5</v>
      </c>
      <c r="HX24" s="164">
        <v>-25.399000000000001</v>
      </c>
      <c r="HY24" s="164">
        <v>3.2528999999999999</v>
      </c>
      <c r="HZ24" s="164">
        <v>3.1198999999999999</v>
      </c>
      <c r="IA24" s="164">
        <v>50.595999999999997</v>
      </c>
      <c r="IB24" s="164">
        <v>6.6234999999999999</v>
      </c>
      <c r="IC24" s="164">
        <v>6.5515999999999996</v>
      </c>
      <c r="ID24" s="164">
        <v>-14</v>
      </c>
      <c r="IE24" s="164">
        <v>-26.899000000000001</v>
      </c>
      <c r="IF24" s="164">
        <v>3.4</v>
      </c>
      <c r="IG24" s="164">
        <v>2.9</v>
      </c>
      <c r="IH24" s="164">
        <v>-18.047999999999998</v>
      </c>
      <c r="II24" s="164">
        <v>-18.061</v>
      </c>
      <c r="IJ24" s="164">
        <v>-71.822999999999993</v>
      </c>
      <c r="IK24" s="164">
        <v>0.7036</v>
      </c>
      <c r="IL24" s="164">
        <v>-294.98</v>
      </c>
      <c r="IM24" s="164">
        <v>-13.599</v>
      </c>
      <c r="IN24" s="164">
        <v>32.317</v>
      </c>
      <c r="IO24" s="164">
        <v>89.906000000000006</v>
      </c>
      <c r="IP24" s="165">
        <v>54.52</v>
      </c>
      <c r="IQ24" s="164">
        <v>159.68</v>
      </c>
      <c r="IR24" s="164">
        <v>55.502000000000002</v>
      </c>
      <c r="IS24" s="164">
        <v>23.504999999999999</v>
      </c>
      <c r="IT24" s="164">
        <v>32.005000000000003</v>
      </c>
      <c r="IU24" s="164">
        <v>30.718</v>
      </c>
      <c r="IV24" s="164">
        <v>-47.07</v>
      </c>
      <c r="IW24" s="164">
        <v>211.61</v>
      </c>
      <c r="IX24" s="164">
        <v>-154.88999999999999</v>
      </c>
      <c r="IY24" s="164">
        <v>70.376999999999995</v>
      </c>
      <c r="IZ24" s="164">
        <v>-56.244999999999997</v>
      </c>
      <c r="JA24" s="164">
        <v>-0.3503</v>
      </c>
      <c r="JB24" s="164">
        <v>8.8796999999999997</v>
      </c>
      <c r="JC24" s="164">
        <v>-7.36</v>
      </c>
      <c r="JD24" s="164">
        <v>-2.1089000000000002</v>
      </c>
      <c r="JE24" s="165">
        <v>-2.0419999999999998</v>
      </c>
      <c r="JF24" s="164">
        <v>2.72</v>
      </c>
      <c r="JG24" s="164">
        <v>0</v>
      </c>
      <c r="JH24" s="164">
        <v>-4.3589000000000002</v>
      </c>
      <c r="JI24" s="164">
        <v>-6.5598000000000001</v>
      </c>
      <c r="JJ24" s="164">
        <v>10.637</v>
      </c>
      <c r="JK24" s="164">
        <v>-5.0949</v>
      </c>
      <c r="JL24" s="164">
        <v>15.3</v>
      </c>
      <c r="JM24" s="164">
        <v>-1.1039000000000001</v>
      </c>
      <c r="JN24" s="164">
        <v>-1.4409000000000001</v>
      </c>
      <c r="JO24" s="164">
        <v>0</v>
      </c>
      <c r="JP24" s="164">
        <v>0</v>
      </c>
      <c r="JQ24" s="164">
        <v>4.4455</v>
      </c>
      <c r="JR24" s="164">
        <v>2.8037999999999998</v>
      </c>
      <c r="JS24" s="164">
        <v>4.3228999999999997</v>
      </c>
      <c r="JT24" s="165">
        <v>0</v>
      </c>
      <c r="JU24" s="164">
        <v>11.398999999999999</v>
      </c>
      <c r="JV24" s="164">
        <v>6.2058999999999997</v>
      </c>
      <c r="JW24" s="164">
        <v>0.26</v>
      </c>
      <c r="JX24" s="164">
        <v>0.37</v>
      </c>
      <c r="JY24" s="164">
        <v>0</v>
      </c>
      <c r="JZ24" s="164">
        <v>-17.245000000000001</v>
      </c>
      <c r="KA24" s="164">
        <v>-19.509</v>
      </c>
      <c r="KB24" s="164">
        <v>0</v>
      </c>
      <c r="KC24" s="164">
        <v>12.781000000000001</v>
      </c>
      <c r="KD24" s="164">
        <v>-13.63</v>
      </c>
      <c r="KE24" s="164">
        <v>0</v>
      </c>
      <c r="KF24" s="164">
        <v>-13.6</v>
      </c>
      <c r="KG24" s="164">
        <v>-3</v>
      </c>
      <c r="KH24" s="164">
        <v>18.477</v>
      </c>
      <c r="KI24" s="164">
        <v>-119.03</v>
      </c>
    </row>
    <row r="25" spans="1:295" ht="18" customHeight="1" x14ac:dyDescent="0.3">
      <c r="A25" s="159" t="s">
        <v>61</v>
      </c>
      <c r="B25" s="159" t="s">
        <v>664</v>
      </c>
      <c r="C25" s="160">
        <v>0</v>
      </c>
      <c r="D25" s="160">
        <v>6.3639999999999999</v>
      </c>
      <c r="E25" s="160">
        <v>-12.951000000000001</v>
      </c>
      <c r="F25" s="160">
        <v>3.6461000000000001</v>
      </c>
      <c r="G25" s="160">
        <v>8.9863999999999997</v>
      </c>
      <c r="H25" s="160">
        <v>-8.9999999999999998E-4</v>
      </c>
      <c r="I25" s="160">
        <v>16.873999999999999</v>
      </c>
      <c r="J25" s="161">
        <v>0</v>
      </c>
      <c r="K25" s="160">
        <v>23.972000000000001</v>
      </c>
      <c r="L25" s="160">
        <v>10.625</v>
      </c>
      <c r="M25" s="160">
        <v>-10.058</v>
      </c>
      <c r="N25" s="160">
        <v>-13.319000000000001</v>
      </c>
      <c r="O25" s="160">
        <v>-28.6</v>
      </c>
      <c r="P25" s="160">
        <v>4.4000000000000004</v>
      </c>
      <c r="Q25" s="160">
        <v>4.1398999999999999</v>
      </c>
      <c r="R25" s="160">
        <v>-19.798999999999999</v>
      </c>
      <c r="S25" s="160">
        <v>-1.2642</v>
      </c>
      <c r="T25" s="160">
        <v>-2.0680000000000001</v>
      </c>
      <c r="U25" s="160">
        <v>6.6120999999999999</v>
      </c>
      <c r="V25" s="160">
        <v>6.4821</v>
      </c>
      <c r="W25" s="161">
        <v>8.8095999999999997</v>
      </c>
      <c r="X25" s="160">
        <v>0</v>
      </c>
      <c r="Y25" s="160">
        <v>5.8697999999999997</v>
      </c>
      <c r="Z25" s="160">
        <v>2.3767</v>
      </c>
      <c r="AA25" s="161">
        <v>0</v>
      </c>
      <c r="AB25" s="160">
        <v>-1.0331999999999999</v>
      </c>
      <c r="AC25" s="160">
        <v>-0.79200000000000004</v>
      </c>
      <c r="AD25" s="160">
        <v>-0.77900000000000003</v>
      </c>
      <c r="AE25" s="160">
        <v>1.2608999999999999</v>
      </c>
      <c r="AF25" s="160">
        <v>-6.6599000000000004</v>
      </c>
      <c r="AG25" s="160">
        <v>-4.4000000000000004</v>
      </c>
      <c r="AH25" s="160">
        <v>-7.0000000000000007E-2</v>
      </c>
      <c r="AI25" s="160">
        <v>0.26900000000000002</v>
      </c>
      <c r="AJ25" s="160">
        <v>-9.1300000000000008</v>
      </c>
      <c r="AK25" s="160">
        <v>-9.25</v>
      </c>
      <c r="AL25" s="160">
        <v>-10</v>
      </c>
      <c r="AM25" s="160">
        <v>-16.12</v>
      </c>
      <c r="AN25" s="160">
        <v>-16.09</v>
      </c>
      <c r="AO25" s="160">
        <v>6.4154</v>
      </c>
      <c r="AP25" s="160">
        <v>3.3319999999999999</v>
      </c>
      <c r="AQ25" s="160">
        <v>23.039000000000001</v>
      </c>
      <c r="AR25" s="160">
        <v>24.151</v>
      </c>
      <c r="AS25" s="160">
        <v>0</v>
      </c>
      <c r="AT25" s="160">
        <v>-3.8847999999999998</v>
      </c>
      <c r="AU25" s="160">
        <v>-3.7225000000000001</v>
      </c>
      <c r="AV25" s="160">
        <v>0.98340000000000005</v>
      </c>
      <c r="AW25" s="160">
        <v>1.6592</v>
      </c>
      <c r="AX25" s="160">
        <v>-15.271000000000001</v>
      </c>
      <c r="AY25" s="160">
        <v>-12.592000000000001</v>
      </c>
      <c r="AZ25" s="160">
        <v>6.3250000000000002</v>
      </c>
      <c r="BA25" s="160">
        <v>33.198</v>
      </c>
      <c r="BB25" s="161">
        <v>-28.808</v>
      </c>
      <c r="BC25" s="160">
        <v>4.7549000000000001</v>
      </c>
      <c r="BD25" s="160">
        <v>-5.7999000000000001</v>
      </c>
      <c r="BE25" s="160">
        <v>-5.5998999999999999</v>
      </c>
      <c r="BF25" s="160">
        <v>-28.327999999999999</v>
      </c>
      <c r="BG25" s="160">
        <v>-28.666</v>
      </c>
      <c r="BH25" s="160">
        <v>-2.8731</v>
      </c>
      <c r="BI25" s="160">
        <v>1.3141</v>
      </c>
      <c r="BJ25" s="160">
        <v>3.4076</v>
      </c>
      <c r="BK25" s="160">
        <v>5.94</v>
      </c>
      <c r="BL25" s="160">
        <v>3.5870000000000002</v>
      </c>
      <c r="BM25" s="160">
        <v>2.4929000000000001</v>
      </c>
      <c r="BN25" s="160">
        <v>-175.87</v>
      </c>
      <c r="BO25" s="161">
        <v>55.085000000000001</v>
      </c>
      <c r="BP25" s="160">
        <v>88.381</v>
      </c>
      <c r="BQ25" s="160">
        <v>-67.563000000000002</v>
      </c>
      <c r="BR25" s="160">
        <v>-140.02000000000001</v>
      </c>
      <c r="BS25" s="160">
        <v>-9.1669</v>
      </c>
      <c r="BT25" s="161">
        <v>0</v>
      </c>
      <c r="BU25" s="161">
        <v>0</v>
      </c>
      <c r="BV25" s="160">
        <v>32.154000000000003</v>
      </c>
      <c r="BW25" s="160">
        <v>11.189</v>
      </c>
      <c r="BX25" s="160">
        <v>9.2200000000000006</v>
      </c>
      <c r="BY25" s="160">
        <v>0.91</v>
      </c>
      <c r="BZ25" s="160">
        <v>14.939</v>
      </c>
      <c r="CA25" s="160">
        <v>-10.98</v>
      </c>
      <c r="CB25" s="160">
        <v>-10.846</v>
      </c>
      <c r="CC25" s="160">
        <v>0</v>
      </c>
      <c r="CD25" s="160">
        <v>35.343000000000004</v>
      </c>
      <c r="CE25" s="160">
        <v>-4.0168999999999997</v>
      </c>
      <c r="CF25" s="160">
        <v>-8.8615999999999993</v>
      </c>
      <c r="CG25" s="160">
        <v>-8.5982000000000003</v>
      </c>
      <c r="CH25" s="160">
        <v>4.0888999999999998</v>
      </c>
      <c r="CI25" s="160">
        <v>0</v>
      </c>
      <c r="CJ25" s="160">
        <v>2.88</v>
      </c>
      <c r="CK25" s="160">
        <v>6.4119999999999999</v>
      </c>
      <c r="CL25" s="160">
        <v>27.298999999999999</v>
      </c>
      <c r="CM25" s="160">
        <v>22.798999999999999</v>
      </c>
      <c r="CN25" s="160">
        <v>-3.8199000000000001</v>
      </c>
      <c r="CO25" s="160">
        <v>42.918999999999997</v>
      </c>
      <c r="CP25" s="160">
        <v>42.823</v>
      </c>
      <c r="CQ25" s="160">
        <v>40.799999999999997</v>
      </c>
      <c r="CR25" s="160">
        <v>82.87</v>
      </c>
      <c r="CS25" s="160">
        <v>83.686999999999998</v>
      </c>
      <c r="CT25" s="161">
        <v>0</v>
      </c>
      <c r="CU25" s="160">
        <v>-86.676000000000002</v>
      </c>
      <c r="CV25" s="160">
        <v>0</v>
      </c>
      <c r="CW25" s="160">
        <v>3.9407000000000001</v>
      </c>
      <c r="CX25" s="160">
        <v>39.880000000000003</v>
      </c>
      <c r="CY25" s="160">
        <v>22.408999999999999</v>
      </c>
      <c r="CZ25" s="160">
        <v>7.1923000000000004</v>
      </c>
      <c r="DA25" s="160">
        <v>7.4249000000000001</v>
      </c>
      <c r="DB25" s="160">
        <v>-12.699</v>
      </c>
      <c r="DC25" s="161">
        <v>0.3145</v>
      </c>
      <c r="DD25" s="160">
        <v>0</v>
      </c>
      <c r="DE25" s="160">
        <v>0</v>
      </c>
      <c r="DF25" s="160">
        <v>-3.3834</v>
      </c>
      <c r="DG25" s="160">
        <v>1.41E-2</v>
      </c>
      <c r="DH25" s="160">
        <v>-6.5476000000000001</v>
      </c>
      <c r="DI25" s="160">
        <v>-6</v>
      </c>
      <c r="DJ25" s="160">
        <v>-7.1999000000000004</v>
      </c>
      <c r="DK25" s="160">
        <v>-2.1875</v>
      </c>
      <c r="DL25" s="160">
        <v>9.3561999999999994</v>
      </c>
      <c r="DM25" s="160">
        <v>61.04</v>
      </c>
      <c r="DN25" s="160">
        <v>18.559999999999999</v>
      </c>
      <c r="DO25" s="160">
        <v>9.7898999999999994</v>
      </c>
      <c r="DP25" s="160">
        <v>-9.27</v>
      </c>
      <c r="DQ25" s="160">
        <v>14.997999999999999</v>
      </c>
      <c r="DR25" s="160">
        <v>2.9476</v>
      </c>
      <c r="DS25" s="160">
        <v>-8.5299999999999994</v>
      </c>
      <c r="DT25" s="160">
        <v>-8.67</v>
      </c>
      <c r="DU25" s="160">
        <v>29.27</v>
      </c>
      <c r="DV25" s="160">
        <v>25.1</v>
      </c>
      <c r="DW25" s="161">
        <v>-29.69</v>
      </c>
      <c r="DX25" s="160">
        <v>0.2636</v>
      </c>
      <c r="DY25" s="160">
        <v>-22.355</v>
      </c>
      <c r="DZ25" s="160">
        <v>-22.545000000000002</v>
      </c>
      <c r="EA25" s="161">
        <v>13.151999999999999</v>
      </c>
      <c r="EB25" s="160">
        <v>32.347000000000001</v>
      </c>
      <c r="EC25" s="160">
        <v>23.402999999999999</v>
      </c>
      <c r="ED25" s="160">
        <v>23.69</v>
      </c>
      <c r="EE25" s="160">
        <v>-11.271000000000001</v>
      </c>
      <c r="EF25" s="160">
        <v>-17.305</v>
      </c>
      <c r="EG25" s="160">
        <v>-13.204000000000001</v>
      </c>
      <c r="EH25" s="161">
        <v>-63.112000000000002</v>
      </c>
      <c r="EI25" s="161">
        <v>-19.039000000000001</v>
      </c>
      <c r="EJ25" s="160">
        <v>0</v>
      </c>
      <c r="EK25" s="160">
        <v>-17.408999999999999</v>
      </c>
      <c r="EL25" s="160">
        <v>-18.832000000000001</v>
      </c>
      <c r="EM25" s="160">
        <v>10.848000000000001</v>
      </c>
      <c r="EN25" s="160">
        <v>-10.709</v>
      </c>
      <c r="EO25" s="160">
        <v>0.10589999999999999</v>
      </c>
      <c r="EP25" s="160">
        <v>22.032</v>
      </c>
      <c r="EQ25" s="160">
        <v>-17.908999999999999</v>
      </c>
      <c r="ER25" s="160">
        <v>-19.012</v>
      </c>
      <c r="ES25" s="160">
        <v>-8.1450999999999993</v>
      </c>
      <c r="ET25" s="160">
        <v>19.709</v>
      </c>
      <c r="EU25" s="160">
        <v>-10.058999999999999</v>
      </c>
      <c r="EV25" s="160">
        <v>-1.3998999999999999</v>
      </c>
      <c r="EW25" s="160">
        <v>6.5677000000000003</v>
      </c>
      <c r="EX25" s="160">
        <v>-16.442</v>
      </c>
      <c r="EY25" s="160">
        <v>-10.686</v>
      </c>
      <c r="EZ25" s="160">
        <v>-10.837999999999999</v>
      </c>
      <c r="FA25" s="160">
        <v>6.4821999999999997</v>
      </c>
      <c r="FB25" s="160">
        <v>-10.673</v>
      </c>
      <c r="FC25" s="161">
        <v>0</v>
      </c>
      <c r="FD25" s="160">
        <v>4.8773999999999997</v>
      </c>
      <c r="FE25" s="160">
        <v>0</v>
      </c>
      <c r="FF25" s="160">
        <v>0</v>
      </c>
      <c r="FG25" s="160">
        <v>3.3315000000000001</v>
      </c>
      <c r="FH25" s="160">
        <v>4.4427000000000003</v>
      </c>
      <c r="FI25" s="160">
        <v>4.0148000000000001</v>
      </c>
      <c r="FJ25" s="160">
        <v>2.0093999999999999</v>
      </c>
      <c r="FK25" s="160">
        <v>1.5071000000000001</v>
      </c>
      <c r="FL25" s="160">
        <v>19.927</v>
      </c>
      <c r="FM25" s="160">
        <v>12.364000000000001</v>
      </c>
      <c r="FN25" s="160">
        <v>12.002000000000001</v>
      </c>
      <c r="FO25" s="160">
        <v>25.673999999999999</v>
      </c>
      <c r="FP25" s="160">
        <v>31.827999999999999</v>
      </c>
      <c r="FQ25" s="160">
        <v>14.824999999999999</v>
      </c>
      <c r="FR25" s="160">
        <v>-9.6298999999999992</v>
      </c>
      <c r="FS25" s="160">
        <v>-2.3121</v>
      </c>
      <c r="FT25" s="160">
        <v>0.26300000000000001</v>
      </c>
      <c r="FU25" s="160">
        <v>1.92</v>
      </c>
      <c r="FV25" s="160">
        <v>2.27</v>
      </c>
      <c r="FW25" s="160">
        <v>-15.683</v>
      </c>
      <c r="FX25" s="160">
        <v>1.5548999999999999</v>
      </c>
      <c r="FY25" s="160">
        <v>5.7469000000000001</v>
      </c>
      <c r="FZ25" s="160">
        <v>0.34599999999999997</v>
      </c>
      <c r="GA25" s="160">
        <v>2.2193000000000001</v>
      </c>
      <c r="GB25" s="160">
        <v>21.68</v>
      </c>
      <c r="GC25" s="160">
        <v>-36.661999999999999</v>
      </c>
      <c r="GD25" s="160">
        <v>-24.736999999999998</v>
      </c>
      <c r="GE25" s="161">
        <v>-3.1099000000000001</v>
      </c>
      <c r="GF25" s="160">
        <v>23.515000000000001</v>
      </c>
      <c r="GG25" s="160">
        <v>-0.1</v>
      </c>
      <c r="GH25" s="160">
        <v>29.565000000000001</v>
      </c>
      <c r="GI25" s="160">
        <v>9.7497000000000007</v>
      </c>
      <c r="GJ25" s="160">
        <v>-10.416</v>
      </c>
      <c r="GK25" s="160">
        <v>2.0148000000000001</v>
      </c>
      <c r="GL25" s="160">
        <v>5.3999999999999999E-2</v>
      </c>
      <c r="GM25" s="161">
        <v>0</v>
      </c>
      <c r="GN25" s="160">
        <v>-11.622</v>
      </c>
      <c r="GO25" s="160">
        <v>-17.395</v>
      </c>
      <c r="GP25" s="160">
        <v>6.8276000000000003</v>
      </c>
      <c r="GQ25" s="160">
        <v>-38.15</v>
      </c>
      <c r="GR25" s="160">
        <v>-25.13</v>
      </c>
      <c r="GS25" s="160">
        <v>-13.657999999999999</v>
      </c>
      <c r="GT25" s="160">
        <v>172.98</v>
      </c>
      <c r="GU25" s="160">
        <v>-3.5371999999999999</v>
      </c>
      <c r="GV25" s="160">
        <v>-8.6869999999999994</v>
      </c>
      <c r="GW25" s="160">
        <v>-6.8090000000000002</v>
      </c>
      <c r="GX25" s="160">
        <v>1.8994</v>
      </c>
      <c r="GY25" s="160">
        <v>9.7140000000000004</v>
      </c>
      <c r="GZ25" s="160">
        <v>9.7553999999999998</v>
      </c>
      <c r="HA25" s="160">
        <v>1.1447000000000001</v>
      </c>
      <c r="HB25" s="160">
        <v>-13.951000000000001</v>
      </c>
      <c r="HC25" s="160">
        <v>-12.042</v>
      </c>
      <c r="HD25" s="160">
        <v>3.3498999999999999</v>
      </c>
      <c r="HE25" s="160">
        <v>0</v>
      </c>
      <c r="HF25" s="160">
        <v>46.491</v>
      </c>
      <c r="HG25" s="160">
        <v>29.908999999999999</v>
      </c>
      <c r="HH25" s="160">
        <v>25.577999999999999</v>
      </c>
      <c r="HI25" s="160">
        <v>43.814999999999998</v>
      </c>
      <c r="HJ25" s="160">
        <v>43.231000000000002</v>
      </c>
      <c r="HK25" s="160">
        <v>-7.3573000000000004</v>
      </c>
      <c r="HL25" s="160">
        <v>-9.2335999999999991</v>
      </c>
      <c r="HM25" s="160">
        <v>0</v>
      </c>
      <c r="HN25" s="160">
        <v>0</v>
      </c>
      <c r="HO25" s="160">
        <v>23.428000000000001</v>
      </c>
      <c r="HP25" s="160">
        <v>23.513000000000002</v>
      </c>
      <c r="HQ25" s="160">
        <v>-18.593</v>
      </c>
      <c r="HR25" s="160">
        <v>-17.989000000000001</v>
      </c>
      <c r="HS25" s="160">
        <v>-22.3</v>
      </c>
      <c r="HT25" s="160">
        <v>-22.337</v>
      </c>
      <c r="HU25" s="160">
        <v>3.19</v>
      </c>
      <c r="HV25" s="160">
        <v>3.21</v>
      </c>
      <c r="HW25" s="160">
        <v>-24</v>
      </c>
      <c r="HX25" s="160">
        <v>-23.7</v>
      </c>
      <c r="HY25" s="160">
        <v>3.2877000000000001</v>
      </c>
      <c r="HZ25" s="160">
        <v>4.5598999999999998</v>
      </c>
      <c r="IA25" s="160">
        <v>48.798999999999999</v>
      </c>
      <c r="IB25" s="160">
        <v>9.3158999999999992</v>
      </c>
      <c r="IC25" s="160">
        <v>8.7545999999999999</v>
      </c>
      <c r="ID25" s="160">
        <v>-14.398999999999999</v>
      </c>
      <c r="IE25" s="160">
        <v>-26.5</v>
      </c>
      <c r="IF25" s="160">
        <v>2.0998999999999999</v>
      </c>
      <c r="IG25" s="160">
        <v>1.6</v>
      </c>
      <c r="IH25" s="160">
        <v>-18.047999999999998</v>
      </c>
      <c r="II25" s="160">
        <v>-17.774000000000001</v>
      </c>
      <c r="IJ25" s="160">
        <v>-71.873999999999995</v>
      </c>
      <c r="IK25" s="160">
        <v>1.2923</v>
      </c>
      <c r="IL25" s="160">
        <v>-300</v>
      </c>
      <c r="IM25" s="160">
        <v>-14.57</v>
      </c>
      <c r="IN25" s="160">
        <v>17.163</v>
      </c>
      <c r="IO25" s="160">
        <v>100.2</v>
      </c>
      <c r="IP25" s="161">
        <v>54.52</v>
      </c>
      <c r="IQ25" s="160">
        <v>154.36000000000001</v>
      </c>
      <c r="IR25" s="160">
        <v>60.353999999999999</v>
      </c>
      <c r="IS25" s="160">
        <v>27.702000000000002</v>
      </c>
      <c r="IT25" s="160">
        <v>36.204999999999998</v>
      </c>
      <c r="IU25" s="160">
        <v>33.049999999999997</v>
      </c>
      <c r="IV25" s="160">
        <v>-47.548999999999999</v>
      </c>
      <c r="IW25" s="160">
        <v>218.21</v>
      </c>
      <c r="IX25" s="160">
        <v>-157.01</v>
      </c>
      <c r="IY25" s="160">
        <v>77.013999999999996</v>
      </c>
      <c r="IZ25" s="160">
        <v>-62.164000000000001</v>
      </c>
      <c r="JA25" s="160">
        <v>-1.0069999999999999</v>
      </c>
      <c r="JB25" s="160">
        <v>8.8796999999999997</v>
      </c>
      <c r="JC25" s="160">
        <v>-7.1999000000000004</v>
      </c>
      <c r="JD25" s="160">
        <v>-2.1280000000000001</v>
      </c>
      <c r="JE25" s="161">
        <v>-2.0419999999999998</v>
      </c>
      <c r="JF25" s="160">
        <v>2.5598999999999998</v>
      </c>
      <c r="JG25" s="160">
        <v>0</v>
      </c>
      <c r="JH25" s="160">
        <v>-4.2382999999999997</v>
      </c>
      <c r="JI25" s="160">
        <v>-6.5598000000000001</v>
      </c>
      <c r="JJ25" s="160">
        <v>10.286</v>
      </c>
      <c r="JK25" s="160">
        <v>-4.7164999999999999</v>
      </c>
      <c r="JL25" s="160">
        <v>14.699</v>
      </c>
      <c r="JM25" s="160">
        <v>-2.2130000000000001</v>
      </c>
      <c r="JN25" s="160">
        <v>-2.7360000000000002</v>
      </c>
      <c r="JO25" s="160">
        <v>0</v>
      </c>
      <c r="JP25" s="160">
        <v>0</v>
      </c>
      <c r="JQ25" s="160">
        <v>3.7513999999999998</v>
      </c>
      <c r="JR25" s="160">
        <v>3.5249999999999999</v>
      </c>
      <c r="JS25" s="160">
        <v>3.6343999999999999</v>
      </c>
      <c r="JT25" s="161">
        <v>0</v>
      </c>
      <c r="JU25" s="160">
        <v>10.8</v>
      </c>
      <c r="JV25" s="160">
        <v>6.2622999999999998</v>
      </c>
      <c r="JW25" s="160">
        <v>0.38</v>
      </c>
      <c r="JX25" s="160">
        <v>0.37</v>
      </c>
      <c r="JY25" s="160">
        <v>-2.5165999999999999</v>
      </c>
      <c r="JZ25" s="160">
        <v>-15.858000000000001</v>
      </c>
      <c r="KA25" s="160">
        <v>-18.879000000000001</v>
      </c>
      <c r="KB25" s="160">
        <v>0</v>
      </c>
      <c r="KC25" s="160">
        <v>11.244999999999999</v>
      </c>
      <c r="KD25" s="160">
        <v>-14.055</v>
      </c>
      <c r="KE25" s="160">
        <v>1.8044</v>
      </c>
      <c r="KF25" s="160">
        <v>-13.199</v>
      </c>
      <c r="KG25" s="160">
        <v>-3.5</v>
      </c>
      <c r="KH25" s="160">
        <v>10.699</v>
      </c>
      <c r="KI25" s="160">
        <v>-111.17</v>
      </c>
    </row>
    <row r="26" spans="1:295" ht="18" customHeight="1" x14ac:dyDescent="0.3">
      <c r="A26" s="159" t="s">
        <v>61</v>
      </c>
      <c r="B26" s="159" t="s">
        <v>665</v>
      </c>
      <c r="C26" s="162">
        <v>0</v>
      </c>
      <c r="D26" s="162">
        <v>6.7438000000000002</v>
      </c>
      <c r="E26" s="162">
        <v>-13.8</v>
      </c>
      <c r="F26" s="162">
        <v>7.7649999999999997</v>
      </c>
      <c r="G26" s="162">
        <v>9.5183</v>
      </c>
      <c r="H26" s="162">
        <v>-8.9999999999999998E-4</v>
      </c>
      <c r="I26" s="162">
        <v>18.093</v>
      </c>
      <c r="J26" s="163">
        <v>0</v>
      </c>
      <c r="K26" s="162">
        <v>24.85</v>
      </c>
      <c r="L26" s="162">
        <v>10.944000000000001</v>
      </c>
      <c r="M26" s="162">
        <v>-10.404</v>
      </c>
      <c r="N26" s="162">
        <v>-13.319000000000001</v>
      </c>
      <c r="O26" s="162">
        <v>-30.798999999999999</v>
      </c>
      <c r="P26" s="162">
        <v>6.5998999999999999</v>
      </c>
      <c r="Q26" s="162">
        <v>4.1398999999999999</v>
      </c>
      <c r="R26" s="162">
        <v>-22</v>
      </c>
      <c r="S26" s="162">
        <v>-1.4534</v>
      </c>
      <c r="T26" s="162">
        <v>-0.45910000000000001</v>
      </c>
      <c r="U26" s="162">
        <v>6.7131999999999996</v>
      </c>
      <c r="V26" s="162">
        <v>6.7466999999999997</v>
      </c>
      <c r="W26" s="163">
        <v>8.8095999999999997</v>
      </c>
      <c r="X26" s="162">
        <v>0</v>
      </c>
      <c r="Y26" s="162">
        <v>5.8559000000000001</v>
      </c>
      <c r="Z26" s="162">
        <v>2.4165000000000001</v>
      </c>
      <c r="AA26" s="163">
        <v>0</v>
      </c>
      <c r="AB26" s="162">
        <v>-0.99460000000000004</v>
      </c>
      <c r="AC26" s="162">
        <v>-0.84799999999999998</v>
      </c>
      <c r="AD26" s="162">
        <v>-0.82799999999999996</v>
      </c>
      <c r="AE26" s="162">
        <v>1.5089999999999999</v>
      </c>
      <c r="AF26" s="162">
        <v>-6.6599000000000004</v>
      </c>
      <c r="AG26" s="162">
        <v>-2.2000000000000002</v>
      </c>
      <c r="AH26" s="162">
        <v>2.3E-2</v>
      </c>
      <c r="AI26" s="162">
        <v>0.28100000000000003</v>
      </c>
      <c r="AJ26" s="162">
        <v>-9.1198999999999995</v>
      </c>
      <c r="AK26" s="162">
        <v>-9.1098999999999997</v>
      </c>
      <c r="AL26" s="162">
        <v>-10</v>
      </c>
      <c r="AM26" s="162">
        <v>-16.02</v>
      </c>
      <c r="AN26" s="162">
        <v>-16.298999999999999</v>
      </c>
      <c r="AO26" s="162">
        <v>6.7084999999999999</v>
      </c>
      <c r="AP26" s="162">
        <v>3.2441</v>
      </c>
      <c r="AQ26" s="162">
        <v>23.815999999999999</v>
      </c>
      <c r="AR26" s="162">
        <v>26.436</v>
      </c>
      <c r="AS26" s="162">
        <v>0</v>
      </c>
      <c r="AT26" s="162">
        <v>-2.5451999999999999</v>
      </c>
      <c r="AU26" s="162">
        <v>-3.3418999999999999</v>
      </c>
      <c r="AV26" s="162">
        <v>-0.255</v>
      </c>
      <c r="AW26" s="162">
        <v>-1.9400000000000001E-2</v>
      </c>
      <c r="AX26" s="162">
        <v>-15.003</v>
      </c>
      <c r="AY26" s="162">
        <v>-12.86</v>
      </c>
      <c r="AZ26" s="162">
        <v>6.3250000000000002</v>
      </c>
      <c r="BA26" s="162">
        <v>32.505000000000003</v>
      </c>
      <c r="BB26" s="163">
        <v>-28.808</v>
      </c>
      <c r="BC26" s="162">
        <v>7.5936000000000003</v>
      </c>
      <c r="BD26" s="162">
        <v>-6.6999000000000004</v>
      </c>
      <c r="BE26" s="162">
        <v>-6.8998999999999997</v>
      </c>
      <c r="BF26" s="162">
        <v>-29.378</v>
      </c>
      <c r="BG26" s="162">
        <v>-29.661000000000001</v>
      </c>
      <c r="BH26" s="162">
        <v>-3.0209000000000001</v>
      </c>
      <c r="BI26" s="162">
        <v>1.3141</v>
      </c>
      <c r="BJ26" s="162">
        <v>4.1931000000000003</v>
      </c>
      <c r="BK26" s="162">
        <v>6.0799000000000003</v>
      </c>
      <c r="BL26" s="162">
        <v>4.0155000000000003</v>
      </c>
      <c r="BM26" s="162">
        <v>2.7968999999999999</v>
      </c>
      <c r="BN26" s="162">
        <v>-181.09</v>
      </c>
      <c r="BO26" s="163">
        <v>55.085000000000001</v>
      </c>
      <c r="BP26" s="162">
        <v>89.540999999999997</v>
      </c>
      <c r="BQ26" s="162">
        <v>-67.212000000000003</v>
      </c>
      <c r="BR26" s="162">
        <v>-132.5</v>
      </c>
      <c r="BS26" s="162">
        <v>-9.1669</v>
      </c>
      <c r="BT26" s="163">
        <v>0</v>
      </c>
      <c r="BU26" s="163">
        <v>0</v>
      </c>
      <c r="BV26" s="162">
        <v>36.006</v>
      </c>
      <c r="BW26" s="162">
        <v>13.13</v>
      </c>
      <c r="BX26" s="162">
        <v>9.7200000000000006</v>
      </c>
      <c r="BY26" s="162">
        <v>-0.48</v>
      </c>
      <c r="BZ26" s="162">
        <v>16.760000000000002</v>
      </c>
      <c r="CA26" s="162">
        <v>-11.114000000000001</v>
      </c>
      <c r="CB26" s="162">
        <v>-10.444000000000001</v>
      </c>
      <c r="CC26" s="162">
        <v>0</v>
      </c>
      <c r="CD26" s="162">
        <v>37.436999999999998</v>
      </c>
      <c r="CE26" s="162">
        <v>-2.9910999999999999</v>
      </c>
      <c r="CF26" s="162">
        <v>-10.115</v>
      </c>
      <c r="CG26" s="162">
        <v>-9.6895000000000007</v>
      </c>
      <c r="CH26" s="162">
        <v>4.3936999999999999</v>
      </c>
      <c r="CI26" s="162">
        <v>0</v>
      </c>
      <c r="CJ26" s="162">
        <v>2.88</v>
      </c>
      <c r="CK26" s="162">
        <v>6.4119999999999999</v>
      </c>
      <c r="CL26" s="162">
        <v>34.798999999999999</v>
      </c>
      <c r="CM26" s="162">
        <v>29.7</v>
      </c>
      <c r="CN26" s="162">
        <v>-4.8600000000000003</v>
      </c>
      <c r="CO26" s="162">
        <v>42.649000000000001</v>
      </c>
      <c r="CP26" s="162">
        <v>43.02</v>
      </c>
      <c r="CQ26" s="162">
        <v>40.936999999999998</v>
      </c>
      <c r="CR26" s="162">
        <v>79.646000000000001</v>
      </c>
      <c r="CS26" s="162">
        <v>80.995000000000005</v>
      </c>
      <c r="CT26" s="163">
        <v>0</v>
      </c>
      <c r="CU26" s="162">
        <v>-86.52</v>
      </c>
      <c r="CV26" s="162">
        <v>0</v>
      </c>
      <c r="CW26" s="162">
        <v>4.3947000000000003</v>
      </c>
      <c r="CX26" s="162">
        <v>37.29</v>
      </c>
      <c r="CY26" s="162">
        <v>23.959</v>
      </c>
      <c r="CZ26" s="162">
        <v>7.1923000000000004</v>
      </c>
      <c r="DA26" s="162">
        <v>7.4249000000000001</v>
      </c>
      <c r="DB26" s="162">
        <v>-14.138999999999999</v>
      </c>
      <c r="DC26" s="163">
        <v>0.3145</v>
      </c>
      <c r="DD26" s="162">
        <v>0</v>
      </c>
      <c r="DE26" s="162">
        <v>0</v>
      </c>
      <c r="DF26" s="162">
        <v>0.1077</v>
      </c>
      <c r="DG26" s="162">
        <v>1.4E-2</v>
      </c>
      <c r="DH26" s="162">
        <v>-7.54</v>
      </c>
      <c r="DI26" s="162">
        <v>-7.4</v>
      </c>
      <c r="DJ26" s="162">
        <v>-7.1999000000000004</v>
      </c>
      <c r="DK26" s="162">
        <v>-2.5548999999999999</v>
      </c>
      <c r="DL26" s="162">
        <v>11.039</v>
      </c>
      <c r="DM26" s="162">
        <v>61.512999999999998</v>
      </c>
      <c r="DN26" s="162">
        <v>21.343</v>
      </c>
      <c r="DO26" s="162">
        <v>11.8</v>
      </c>
      <c r="DP26" s="162">
        <v>-8.9499999999999993</v>
      </c>
      <c r="DQ26" s="162">
        <v>16.536999999999999</v>
      </c>
      <c r="DR26" s="162">
        <v>-0.38500000000000001</v>
      </c>
      <c r="DS26" s="162">
        <v>-8.67</v>
      </c>
      <c r="DT26" s="162">
        <v>-8.84</v>
      </c>
      <c r="DU26" s="162">
        <v>31.05</v>
      </c>
      <c r="DV26" s="162">
        <v>26.85</v>
      </c>
      <c r="DW26" s="163">
        <v>-29.69</v>
      </c>
      <c r="DX26" s="162">
        <v>-1.1818</v>
      </c>
      <c r="DY26" s="162">
        <v>-24.509</v>
      </c>
      <c r="DZ26" s="162">
        <v>-23.509</v>
      </c>
      <c r="EA26" s="163">
        <v>13.151999999999999</v>
      </c>
      <c r="EB26" s="162">
        <v>34.555999999999997</v>
      </c>
      <c r="EC26" s="162">
        <v>25.004000000000001</v>
      </c>
      <c r="ED26" s="162">
        <v>26.201000000000001</v>
      </c>
      <c r="EE26" s="162">
        <v>-5.4287000000000001</v>
      </c>
      <c r="EF26" s="162">
        <v>-13.753</v>
      </c>
      <c r="EG26" s="162">
        <v>-14.62</v>
      </c>
      <c r="EH26" s="163">
        <v>-63.112000000000002</v>
      </c>
      <c r="EI26" s="163">
        <v>-19.039000000000001</v>
      </c>
      <c r="EJ26" s="162">
        <v>0</v>
      </c>
      <c r="EK26" s="162">
        <v>-17.908000000000001</v>
      </c>
      <c r="EL26" s="162">
        <v>-18.922000000000001</v>
      </c>
      <c r="EM26" s="162">
        <v>14.922000000000001</v>
      </c>
      <c r="EN26" s="162">
        <v>-6.5114000000000001</v>
      </c>
      <c r="EO26" s="162">
        <v>0.10589999999999999</v>
      </c>
      <c r="EP26" s="162">
        <v>-3.5880000000000001</v>
      </c>
      <c r="EQ26" s="162">
        <v>-21.808</v>
      </c>
      <c r="ER26" s="162">
        <v>-20.725999999999999</v>
      </c>
      <c r="ES26" s="162">
        <v>-1.5126999999999999</v>
      </c>
      <c r="ET26" s="162">
        <v>0</v>
      </c>
      <c r="EU26" s="162">
        <v>-5.8699000000000003</v>
      </c>
      <c r="EV26" s="162">
        <v>-1.1000000000000001</v>
      </c>
      <c r="EW26" s="162">
        <v>6.2662000000000004</v>
      </c>
      <c r="EX26" s="162">
        <v>-20.422000000000001</v>
      </c>
      <c r="EY26" s="162">
        <v>-12.702</v>
      </c>
      <c r="EZ26" s="162">
        <v>-12.664</v>
      </c>
      <c r="FA26" s="162">
        <v>7.6901999999999999</v>
      </c>
      <c r="FB26" s="162">
        <v>-6.7484000000000002</v>
      </c>
      <c r="FC26" s="163">
        <v>0</v>
      </c>
      <c r="FD26" s="162">
        <v>5.4573</v>
      </c>
      <c r="FE26" s="162">
        <v>0</v>
      </c>
      <c r="FF26" s="162">
        <v>0</v>
      </c>
      <c r="FG26" s="162">
        <v>0</v>
      </c>
      <c r="FH26" s="162">
        <v>2.7711000000000001</v>
      </c>
      <c r="FI26" s="162">
        <v>2.1282000000000001</v>
      </c>
      <c r="FJ26" s="162">
        <v>1.6745000000000001</v>
      </c>
      <c r="FK26" s="162">
        <v>1.1720999999999999</v>
      </c>
      <c r="FL26" s="162">
        <v>17.247</v>
      </c>
      <c r="FM26" s="162">
        <v>14.282999999999999</v>
      </c>
      <c r="FN26" s="162">
        <v>14.64</v>
      </c>
      <c r="FO26" s="162">
        <v>24.396000000000001</v>
      </c>
      <c r="FP26" s="162">
        <v>32.713999999999999</v>
      </c>
      <c r="FQ26" s="162">
        <v>18.408999999999999</v>
      </c>
      <c r="FR26" s="162">
        <v>-9.4298999999999999</v>
      </c>
      <c r="FS26" s="162">
        <v>-2.5062000000000002</v>
      </c>
      <c r="FT26" s="162">
        <v>0.32429999999999998</v>
      </c>
      <c r="FU26" s="162">
        <v>1.96</v>
      </c>
      <c r="FV26" s="162">
        <v>0.57999999999999996</v>
      </c>
      <c r="FW26" s="162">
        <v>-18.491</v>
      </c>
      <c r="FX26" s="162">
        <v>1.8116000000000001</v>
      </c>
      <c r="FY26" s="162">
        <v>5.7958999999999996</v>
      </c>
      <c r="FZ26" s="162">
        <v>0.24299999999999999</v>
      </c>
      <c r="GA26" s="162">
        <v>2.3092999999999999</v>
      </c>
      <c r="GB26" s="162">
        <v>20.5</v>
      </c>
      <c r="GC26" s="162">
        <v>-36.74</v>
      </c>
      <c r="GD26" s="162">
        <v>-25.599</v>
      </c>
      <c r="GE26" s="163">
        <v>-3.1099000000000001</v>
      </c>
      <c r="GF26" s="162">
        <v>23.515999999999998</v>
      </c>
      <c r="GG26" s="162">
        <v>-0.1</v>
      </c>
      <c r="GH26" s="162">
        <v>28.827999999999999</v>
      </c>
      <c r="GI26" s="162">
        <v>10.209</v>
      </c>
      <c r="GJ26" s="162">
        <v>-10.817</v>
      </c>
      <c r="GK26" s="162">
        <v>2.1625000000000001</v>
      </c>
      <c r="GL26" s="162">
        <v>5.3999999999999999E-2</v>
      </c>
      <c r="GM26" s="163">
        <v>0</v>
      </c>
      <c r="GN26" s="162">
        <v>-12.35</v>
      </c>
      <c r="GO26" s="162">
        <v>-20.437000000000001</v>
      </c>
      <c r="GP26" s="162">
        <v>10.27</v>
      </c>
      <c r="GQ26" s="162">
        <v>-37.058</v>
      </c>
      <c r="GR26" s="162">
        <v>-26.387</v>
      </c>
      <c r="GS26" s="162">
        <v>-13.425000000000001</v>
      </c>
      <c r="GT26" s="162">
        <v>170.52</v>
      </c>
      <c r="GU26" s="162">
        <v>-2.8294999999999999</v>
      </c>
      <c r="GV26" s="162">
        <v>-7.4931000000000001</v>
      </c>
      <c r="GW26" s="162">
        <v>-7.2224000000000004</v>
      </c>
      <c r="GX26" s="162">
        <v>1.843</v>
      </c>
      <c r="GY26" s="162">
        <v>10.175000000000001</v>
      </c>
      <c r="GZ26" s="162">
        <v>10.348000000000001</v>
      </c>
      <c r="HA26" s="162">
        <v>1.1208</v>
      </c>
      <c r="HB26" s="162">
        <v>-12.91</v>
      </c>
      <c r="HC26" s="162">
        <v>-11.518000000000001</v>
      </c>
      <c r="HD26" s="162">
        <v>4.6100000000000003</v>
      </c>
      <c r="HE26" s="162">
        <v>0</v>
      </c>
      <c r="HF26" s="162">
        <v>41.917999999999999</v>
      </c>
      <c r="HG26" s="162">
        <v>33.622</v>
      </c>
      <c r="HH26" s="162">
        <v>28.481000000000002</v>
      </c>
      <c r="HI26" s="162">
        <v>42.484000000000002</v>
      </c>
      <c r="HJ26" s="162">
        <v>43.329000000000001</v>
      </c>
      <c r="HK26" s="162">
        <v>-5.8826999999999998</v>
      </c>
      <c r="HL26" s="162">
        <v>-8.6999999999999993</v>
      </c>
      <c r="HM26" s="162">
        <v>0</v>
      </c>
      <c r="HN26" s="162">
        <v>0</v>
      </c>
      <c r="HO26" s="162">
        <v>23.428000000000001</v>
      </c>
      <c r="HP26" s="162">
        <v>23.513000000000002</v>
      </c>
      <c r="HQ26" s="162">
        <v>-17.065999999999999</v>
      </c>
      <c r="HR26" s="162">
        <v>-16.620999999999999</v>
      </c>
      <c r="HS26" s="162">
        <v>-23.989000000000001</v>
      </c>
      <c r="HT26" s="162">
        <v>-24.227</v>
      </c>
      <c r="HU26" s="162">
        <v>2.72</v>
      </c>
      <c r="HV26" s="162">
        <v>2.5198999999999998</v>
      </c>
      <c r="HW26" s="162">
        <v>-27.298999999999999</v>
      </c>
      <c r="HX26" s="162">
        <v>-27.399000000000001</v>
      </c>
      <c r="HY26" s="162">
        <v>3.4470000000000001</v>
      </c>
      <c r="HZ26" s="162">
        <v>6.4</v>
      </c>
      <c r="IA26" s="162">
        <v>45.939</v>
      </c>
      <c r="IB26" s="162">
        <v>5.0216000000000003</v>
      </c>
      <c r="IC26" s="162">
        <v>4.9211</v>
      </c>
      <c r="ID26" s="162">
        <v>-13.6</v>
      </c>
      <c r="IE26" s="162">
        <v>-27.399000000000001</v>
      </c>
      <c r="IF26" s="162">
        <v>0.5</v>
      </c>
      <c r="IG26" s="162">
        <v>0</v>
      </c>
      <c r="IH26" s="162">
        <v>-17.811</v>
      </c>
      <c r="II26" s="162">
        <v>-17.774000000000001</v>
      </c>
      <c r="IJ26" s="162">
        <v>-73.108999999999995</v>
      </c>
      <c r="IK26" s="162">
        <v>1.4684999999999999</v>
      </c>
      <c r="IL26" s="162">
        <v>-297.48</v>
      </c>
      <c r="IM26" s="162">
        <v>-15.496</v>
      </c>
      <c r="IN26" s="162">
        <v>16.521999999999998</v>
      </c>
      <c r="IO26" s="162">
        <v>95.86</v>
      </c>
      <c r="IP26" s="163">
        <v>54.52</v>
      </c>
      <c r="IQ26" s="162">
        <v>146.15</v>
      </c>
      <c r="IR26" s="162">
        <v>59.906999999999996</v>
      </c>
      <c r="IS26" s="162">
        <v>28.652000000000001</v>
      </c>
      <c r="IT26" s="162">
        <v>34.973999999999997</v>
      </c>
      <c r="IU26" s="162">
        <v>33.866</v>
      </c>
      <c r="IV26" s="162">
        <v>-39.338999999999999</v>
      </c>
      <c r="IW26" s="162">
        <v>220.24</v>
      </c>
      <c r="IX26" s="162">
        <v>-155.11000000000001</v>
      </c>
      <c r="IY26" s="162">
        <v>79.947999999999993</v>
      </c>
      <c r="IZ26" s="162">
        <v>-64.906999999999996</v>
      </c>
      <c r="JA26" s="162">
        <v>-0.3503</v>
      </c>
      <c r="JB26" s="162">
        <v>8.8796999999999997</v>
      </c>
      <c r="JC26" s="162">
        <v>-7.92</v>
      </c>
      <c r="JD26" s="162">
        <v>-2.1189</v>
      </c>
      <c r="JE26" s="163">
        <v>-2.0419999999999998</v>
      </c>
      <c r="JF26" s="162">
        <v>3.2</v>
      </c>
      <c r="JG26" s="162">
        <v>-0.72</v>
      </c>
      <c r="JH26" s="162">
        <v>-3.3938000000000001</v>
      </c>
      <c r="JI26" s="162">
        <v>-4.8324999999999996</v>
      </c>
      <c r="JJ26" s="162">
        <v>12.159000000000001</v>
      </c>
      <c r="JK26" s="162">
        <v>-4.6280000000000001</v>
      </c>
      <c r="JL26" s="162">
        <v>12.1</v>
      </c>
      <c r="JM26" s="162">
        <v>-0.49399999999999999</v>
      </c>
      <c r="JN26" s="162">
        <v>-0.34499999999999997</v>
      </c>
      <c r="JO26" s="162">
        <v>0</v>
      </c>
      <c r="JP26" s="162">
        <v>0</v>
      </c>
      <c r="JQ26" s="162">
        <v>5.0533000000000001</v>
      </c>
      <c r="JR26" s="162">
        <v>3.8068</v>
      </c>
      <c r="JS26" s="162">
        <v>4.4199000000000002</v>
      </c>
      <c r="JT26" s="163">
        <v>0</v>
      </c>
      <c r="JU26" s="162">
        <v>12.5</v>
      </c>
      <c r="JV26" s="162">
        <v>6.2423999999999999</v>
      </c>
      <c r="JW26" s="162">
        <v>0.56999999999999995</v>
      </c>
      <c r="JX26" s="162">
        <v>0.37</v>
      </c>
      <c r="JY26" s="162">
        <v>-3.6507000000000001</v>
      </c>
      <c r="JZ26" s="162">
        <v>-15.295</v>
      </c>
      <c r="KA26" s="162">
        <v>-19.382000000000001</v>
      </c>
      <c r="KB26" s="162">
        <v>0</v>
      </c>
      <c r="KC26" s="162">
        <v>11.47</v>
      </c>
      <c r="KD26" s="162">
        <v>-14.648999999999999</v>
      </c>
      <c r="KE26" s="162">
        <v>2.1882000000000001</v>
      </c>
      <c r="KF26" s="162">
        <v>-14.898999999999999</v>
      </c>
      <c r="KG26" s="162">
        <v>-1.5</v>
      </c>
      <c r="KH26" s="162">
        <v>9.9788999999999994</v>
      </c>
      <c r="KI26" s="162">
        <v>-106.98</v>
      </c>
    </row>
    <row r="27" spans="1:295" ht="18" customHeight="1" x14ac:dyDescent="0.3">
      <c r="A27" s="159" t="s">
        <v>61</v>
      </c>
      <c r="B27" s="159" t="s">
        <v>666</v>
      </c>
      <c r="C27" s="162">
        <v>0</v>
      </c>
      <c r="D27" s="162">
        <v>7.0378999999999996</v>
      </c>
      <c r="E27" s="162">
        <v>-14.483000000000001</v>
      </c>
      <c r="F27" s="162">
        <v>6.2675999999999998</v>
      </c>
      <c r="G27" s="162">
        <v>9.4913000000000007</v>
      </c>
      <c r="H27" s="162">
        <v>-8.9999999999999998E-4</v>
      </c>
      <c r="I27" s="162">
        <v>18.131</v>
      </c>
      <c r="J27" s="163">
        <v>0</v>
      </c>
      <c r="K27" s="162">
        <v>24.433</v>
      </c>
      <c r="L27" s="162">
        <v>10.125</v>
      </c>
      <c r="M27" s="162">
        <v>-9.6969999999999992</v>
      </c>
      <c r="N27" s="162">
        <v>-15.539</v>
      </c>
      <c r="O27" s="162">
        <v>-30.798999999999999</v>
      </c>
      <c r="P27" s="162">
        <v>6.5998999999999999</v>
      </c>
      <c r="Q27" s="162">
        <v>4.1398999999999999</v>
      </c>
      <c r="R27" s="162">
        <v>-22</v>
      </c>
      <c r="S27" s="162">
        <v>-1.6262000000000001</v>
      </c>
      <c r="T27" s="162">
        <v>-8.8400000000000006E-2</v>
      </c>
      <c r="U27" s="162">
        <v>6.7881</v>
      </c>
      <c r="V27" s="162">
        <v>6.7685000000000004</v>
      </c>
      <c r="W27" s="163">
        <v>8.8095999999999997</v>
      </c>
      <c r="X27" s="162">
        <v>0</v>
      </c>
      <c r="Y27" s="162">
        <v>5.5464000000000002</v>
      </c>
      <c r="Z27" s="162">
        <v>2.335</v>
      </c>
      <c r="AA27" s="163">
        <v>0</v>
      </c>
      <c r="AB27" s="162">
        <v>-1.0541</v>
      </c>
      <c r="AC27" s="162">
        <v>-0.68400000000000005</v>
      </c>
      <c r="AD27" s="162">
        <v>-0.67500000000000004</v>
      </c>
      <c r="AE27" s="162">
        <v>1.903</v>
      </c>
      <c r="AF27" s="162">
        <v>-4.4400000000000004</v>
      </c>
      <c r="AG27" s="162">
        <v>-2.2000000000000002</v>
      </c>
      <c r="AH27" s="162">
        <v>0.113</v>
      </c>
      <c r="AI27" s="162">
        <v>0.29499999999999998</v>
      </c>
      <c r="AJ27" s="162">
        <v>-9.68</v>
      </c>
      <c r="AK27" s="162">
        <v>-10.02</v>
      </c>
      <c r="AL27" s="162">
        <v>-10</v>
      </c>
      <c r="AM27" s="162">
        <v>-15.648999999999999</v>
      </c>
      <c r="AN27" s="162">
        <v>-15.859</v>
      </c>
      <c r="AO27" s="162">
        <v>7.1802000000000001</v>
      </c>
      <c r="AP27" s="162">
        <v>3.1507999999999998</v>
      </c>
      <c r="AQ27" s="162">
        <v>21.282</v>
      </c>
      <c r="AR27" s="162">
        <v>23.164000000000001</v>
      </c>
      <c r="AS27" s="162">
        <v>0</v>
      </c>
      <c r="AT27" s="162">
        <v>-3.2149999999999999</v>
      </c>
      <c r="AU27" s="162">
        <v>-3.0059999999999998</v>
      </c>
      <c r="AV27" s="162">
        <v>-0.18759999999999999</v>
      </c>
      <c r="AW27" s="162">
        <v>-0.1663</v>
      </c>
      <c r="AX27" s="162">
        <v>-15.941000000000001</v>
      </c>
      <c r="AY27" s="162">
        <v>-12.458</v>
      </c>
      <c r="AZ27" s="162">
        <v>6.3250000000000002</v>
      </c>
      <c r="BA27" s="162">
        <v>32.529000000000003</v>
      </c>
      <c r="BB27" s="163">
        <v>-28.808</v>
      </c>
      <c r="BC27" s="162">
        <v>6.4424999999999999</v>
      </c>
      <c r="BD27" s="162">
        <v>-5.6999000000000004</v>
      </c>
      <c r="BE27" s="162">
        <v>-5.7999000000000001</v>
      </c>
      <c r="BF27" s="162">
        <v>-29.44</v>
      </c>
      <c r="BG27" s="162">
        <v>-29.568000000000001</v>
      </c>
      <c r="BH27" s="162">
        <v>-3.137</v>
      </c>
      <c r="BI27" s="162">
        <v>1.3141</v>
      </c>
      <c r="BJ27" s="162">
        <v>5.6077000000000004</v>
      </c>
      <c r="BK27" s="162">
        <v>6.0899000000000001</v>
      </c>
      <c r="BL27" s="162">
        <v>4.0659000000000001</v>
      </c>
      <c r="BM27" s="162">
        <v>2.8563999999999998</v>
      </c>
      <c r="BN27" s="162">
        <v>-178.86</v>
      </c>
      <c r="BO27" s="163">
        <v>55.085000000000001</v>
      </c>
      <c r="BP27" s="162">
        <v>91.677000000000007</v>
      </c>
      <c r="BQ27" s="162">
        <v>-75.921000000000006</v>
      </c>
      <c r="BR27" s="162">
        <v>-127.82</v>
      </c>
      <c r="BS27" s="162">
        <v>-9.1669</v>
      </c>
      <c r="BT27" s="163">
        <v>0</v>
      </c>
      <c r="BU27" s="163">
        <v>0</v>
      </c>
      <c r="BV27" s="162">
        <v>38.021999999999998</v>
      </c>
      <c r="BW27" s="162">
        <v>13.529</v>
      </c>
      <c r="BX27" s="162">
        <v>10.76</v>
      </c>
      <c r="BY27" s="162">
        <v>0.93</v>
      </c>
      <c r="BZ27" s="162">
        <v>17.62</v>
      </c>
      <c r="CA27" s="162">
        <v>-13.122999999999999</v>
      </c>
      <c r="CB27" s="162">
        <v>-13.257</v>
      </c>
      <c r="CC27" s="162">
        <v>0</v>
      </c>
      <c r="CD27" s="162">
        <v>38.295000000000002</v>
      </c>
      <c r="CE27" s="162">
        <v>-3.7119</v>
      </c>
      <c r="CF27" s="162">
        <v>-6.0964999999999998</v>
      </c>
      <c r="CG27" s="162">
        <v>-5.9088000000000003</v>
      </c>
      <c r="CH27" s="162">
        <v>5.5442999999999998</v>
      </c>
      <c r="CI27" s="162">
        <v>0</v>
      </c>
      <c r="CJ27" s="162">
        <v>2.88</v>
      </c>
      <c r="CK27" s="162">
        <v>6.4119999999999999</v>
      </c>
      <c r="CL27" s="162">
        <v>35.200000000000003</v>
      </c>
      <c r="CM27" s="162">
        <v>30.2</v>
      </c>
      <c r="CN27" s="162">
        <v>-4.96</v>
      </c>
      <c r="CO27" s="162">
        <v>47.012999999999998</v>
      </c>
      <c r="CP27" s="162">
        <v>46.587000000000003</v>
      </c>
      <c r="CQ27" s="162">
        <v>44.591999999999999</v>
      </c>
      <c r="CR27" s="162">
        <v>79.123999999999995</v>
      </c>
      <c r="CS27" s="162">
        <v>79.576999999999998</v>
      </c>
      <c r="CT27" s="163">
        <v>0</v>
      </c>
      <c r="CU27" s="162">
        <v>-87.191999999999993</v>
      </c>
      <c r="CV27" s="162">
        <v>0</v>
      </c>
      <c r="CW27" s="162">
        <v>3.3763999999999998</v>
      </c>
      <c r="CX27" s="162">
        <v>37.908999999999999</v>
      </c>
      <c r="CY27" s="162">
        <v>24.079000000000001</v>
      </c>
      <c r="CZ27" s="162">
        <v>7.1923000000000004</v>
      </c>
      <c r="DA27" s="162">
        <v>7.4249000000000001</v>
      </c>
      <c r="DB27" s="162">
        <v>-15.279</v>
      </c>
      <c r="DC27" s="163">
        <v>0.3145</v>
      </c>
      <c r="DD27" s="162">
        <v>0</v>
      </c>
      <c r="DE27" s="162">
        <v>0</v>
      </c>
      <c r="DF27" s="162">
        <v>1.1845000000000001</v>
      </c>
      <c r="DG27" s="162">
        <v>1.38E-2</v>
      </c>
      <c r="DH27" s="162">
        <v>-8.1639999999999997</v>
      </c>
      <c r="DI27" s="162">
        <v>-8.6998999999999995</v>
      </c>
      <c r="DJ27" s="162">
        <v>-9.8000000000000007</v>
      </c>
      <c r="DK27" s="162">
        <v>-2.6635</v>
      </c>
      <c r="DL27" s="162">
        <v>12.161</v>
      </c>
      <c r="DM27" s="162">
        <v>62.302</v>
      </c>
      <c r="DN27" s="162">
        <v>23.013000000000002</v>
      </c>
      <c r="DO27" s="162">
        <v>12.83</v>
      </c>
      <c r="DP27" s="162">
        <v>-9.19</v>
      </c>
      <c r="DQ27" s="162">
        <v>18.198</v>
      </c>
      <c r="DR27" s="162">
        <v>-1.1875</v>
      </c>
      <c r="DS27" s="162">
        <v>-9.32</v>
      </c>
      <c r="DT27" s="162">
        <v>-9.31</v>
      </c>
      <c r="DU27" s="162">
        <v>33.71</v>
      </c>
      <c r="DV27" s="162">
        <v>28.77</v>
      </c>
      <c r="DW27" s="163">
        <v>-29.69</v>
      </c>
      <c r="DX27" s="162">
        <v>-1.0363</v>
      </c>
      <c r="DY27" s="162">
        <v>-26.957999999999998</v>
      </c>
      <c r="DZ27" s="162">
        <v>-26.727</v>
      </c>
      <c r="EA27" s="163">
        <v>13.151999999999999</v>
      </c>
      <c r="EB27" s="162">
        <v>37.244999999999997</v>
      </c>
      <c r="EC27" s="162">
        <v>27.960999999999999</v>
      </c>
      <c r="ED27" s="162">
        <v>28.917000000000002</v>
      </c>
      <c r="EE27" s="162">
        <v>0.72789999999999999</v>
      </c>
      <c r="EF27" s="162">
        <v>-6.6555999999999997</v>
      </c>
      <c r="EG27" s="162">
        <v>-15.676</v>
      </c>
      <c r="EH27" s="163">
        <v>-63.112000000000002</v>
      </c>
      <c r="EI27" s="163">
        <v>-19.039000000000001</v>
      </c>
      <c r="EJ27" s="162">
        <v>0</v>
      </c>
      <c r="EK27" s="162">
        <v>-18.364000000000001</v>
      </c>
      <c r="EL27" s="162">
        <v>-19.036999999999999</v>
      </c>
      <c r="EM27" s="162">
        <v>17.12</v>
      </c>
      <c r="EN27" s="162">
        <v>-8.1003000000000007</v>
      </c>
      <c r="EO27" s="162">
        <v>0.10589999999999999</v>
      </c>
      <c r="EP27" s="162">
        <v>-4.6119000000000003</v>
      </c>
      <c r="EQ27" s="162">
        <v>-21.725999999999999</v>
      </c>
      <c r="ER27" s="162">
        <v>-21.716000000000001</v>
      </c>
      <c r="ES27" s="162">
        <v>-2.8793000000000002</v>
      </c>
      <c r="ET27" s="162">
        <v>0</v>
      </c>
      <c r="EU27" s="162">
        <v>-7.3699000000000003</v>
      </c>
      <c r="EV27" s="162">
        <v>0.9</v>
      </c>
      <c r="EW27" s="162">
        <v>6.9481000000000002</v>
      </c>
      <c r="EX27" s="162">
        <v>-25.396000000000001</v>
      </c>
      <c r="EY27" s="162">
        <v>-11.741</v>
      </c>
      <c r="EZ27" s="162">
        <v>-11.727</v>
      </c>
      <c r="FA27" s="162">
        <v>7.1477000000000004</v>
      </c>
      <c r="FB27" s="162">
        <v>-8.7166999999999994</v>
      </c>
      <c r="FC27" s="163">
        <v>0</v>
      </c>
      <c r="FD27" s="162">
        <v>5.03</v>
      </c>
      <c r="FE27" s="162">
        <v>0</v>
      </c>
      <c r="FF27" s="162">
        <v>0</v>
      </c>
      <c r="FG27" s="162">
        <v>0</v>
      </c>
      <c r="FH27" s="162">
        <v>1.7764</v>
      </c>
      <c r="FI27" s="162">
        <v>1.4836</v>
      </c>
      <c r="FJ27" s="162">
        <v>4.0189000000000004</v>
      </c>
      <c r="FK27" s="162">
        <v>4.1863999999999999</v>
      </c>
      <c r="FL27" s="162">
        <v>15.071</v>
      </c>
      <c r="FM27" s="162">
        <v>17.206</v>
      </c>
      <c r="FN27" s="162">
        <v>17.199000000000002</v>
      </c>
      <c r="FO27" s="162">
        <v>22.411000000000001</v>
      </c>
      <c r="FP27" s="162">
        <v>32.326999999999998</v>
      </c>
      <c r="FQ27" s="162">
        <v>18.263000000000002</v>
      </c>
      <c r="FR27" s="162">
        <v>-9.2898999999999994</v>
      </c>
      <c r="FS27" s="162">
        <v>-2.8065000000000002</v>
      </c>
      <c r="FT27" s="162">
        <v>0.29780000000000001</v>
      </c>
      <c r="FU27" s="162">
        <v>1.79</v>
      </c>
      <c r="FV27" s="162">
        <v>0.54</v>
      </c>
      <c r="FW27" s="162">
        <v>-18.216000000000001</v>
      </c>
      <c r="FX27" s="162">
        <v>1.6641999999999999</v>
      </c>
      <c r="FY27" s="162">
        <v>5.5378999999999996</v>
      </c>
      <c r="FZ27" s="162">
        <v>0.21199999999999999</v>
      </c>
      <c r="GA27" s="162">
        <v>2.4975000000000001</v>
      </c>
      <c r="GB27" s="162">
        <v>21.27</v>
      </c>
      <c r="GC27" s="162">
        <v>-35.356000000000002</v>
      </c>
      <c r="GD27" s="162">
        <v>-25.288</v>
      </c>
      <c r="GE27" s="163">
        <v>-3.1099000000000001</v>
      </c>
      <c r="GF27" s="162">
        <v>24.507999999999999</v>
      </c>
      <c r="GG27" s="162">
        <v>-0.1</v>
      </c>
      <c r="GH27" s="162">
        <v>29.152000000000001</v>
      </c>
      <c r="GI27" s="162">
        <v>10.271000000000001</v>
      </c>
      <c r="GJ27" s="162">
        <v>-11.01</v>
      </c>
      <c r="GK27" s="162">
        <v>2.1956000000000002</v>
      </c>
      <c r="GL27" s="162">
        <v>5.3999999999999999E-2</v>
      </c>
      <c r="GM27" s="163">
        <v>0</v>
      </c>
      <c r="GN27" s="162">
        <v>-12.148</v>
      </c>
      <c r="GO27" s="162">
        <v>-22.35</v>
      </c>
      <c r="GP27" s="162">
        <v>11.074999999999999</v>
      </c>
      <c r="GQ27" s="162">
        <v>-36.216999999999999</v>
      </c>
      <c r="GR27" s="162">
        <v>-28.013999999999999</v>
      </c>
      <c r="GS27" s="162">
        <v>-12.762</v>
      </c>
      <c r="GT27" s="162">
        <v>170.57</v>
      </c>
      <c r="GU27" s="162">
        <v>-2.1703999999999999</v>
      </c>
      <c r="GV27" s="162">
        <v>-7.6425000000000001</v>
      </c>
      <c r="GW27" s="162">
        <v>-7.4927999999999999</v>
      </c>
      <c r="GX27" s="162">
        <v>2.0186999999999999</v>
      </c>
      <c r="GY27" s="162">
        <v>10.093999999999999</v>
      </c>
      <c r="GZ27" s="162">
        <v>10.127000000000001</v>
      </c>
      <c r="HA27" s="162">
        <v>1</v>
      </c>
      <c r="HB27" s="162">
        <v>-12.066000000000001</v>
      </c>
      <c r="HC27" s="162">
        <v>-11.585000000000001</v>
      </c>
      <c r="HD27" s="162">
        <v>5.4499000000000004</v>
      </c>
      <c r="HE27" s="162">
        <v>-4.8602999999999996</v>
      </c>
      <c r="HF27" s="162">
        <v>39.6</v>
      </c>
      <c r="HG27" s="162">
        <v>34.76</v>
      </c>
      <c r="HH27" s="162">
        <v>23.73</v>
      </c>
      <c r="HI27" s="162">
        <v>41.747</v>
      </c>
      <c r="HJ27" s="162">
        <v>43.274000000000001</v>
      </c>
      <c r="HK27" s="162">
        <v>-7.0262000000000002</v>
      </c>
      <c r="HL27" s="162">
        <v>-8.9666999999999994</v>
      </c>
      <c r="HM27" s="162">
        <v>0</v>
      </c>
      <c r="HN27" s="162">
        <v>0</v>
      </c>
      <c r="HO27" s="162">
        <v>23.428000000000001</v>
      </c>
      <c r="HP27" s="162">
        <v>23.513000000000002</v>
      </c>
      <c r="HQ27" s="162">
        <v>-14.281000000000001</v>
      </c>
      <c r="HR27" s="162">
        <v>-13.731</v>
      </c>
      <c r="HS27" s="162">
        <v>-24.824999999999999</v>
      </c>
      <c r="HT27" s="162">
        <v>-24.550999999999998</v>
      </c>
      <c r="HU27" s="162">
        <v>1.47</v>
      </c>
      <c r="HV27" s="162">
        <v>1.2799</v>
      </c>
      <c r="HW27" s="162">
        <v>-25.399000000000001</v>
      </c>
      <c r="HX27" s="162">
        <v>-26.1</v>
      </c>
      <c r="HY27" s="162">
        <v>3.306</v>
      </c>
      <c r="HZ27" s="162">
        <v>8.4799000000000007</v>
      </c>
      <c r="IA27" s="162">
        <v>45.936999999999998</v>
      </c>
      <c r="IB27" s="162">
        <v>5.1063000000000001</v>
      </c>
      <c r="IC27" s="162">
        <v>4.7228000000000003</v>
      </c>
      <c r="ID27" s="162">
        <v>-12.3</v>
      </c>
      <c r="IE27" s="162">
        <v>-26.899000000000001</v>
      </c>
      <c r="IF27" s="162">
        <v>-2.4</v>
      </c>
      <c r="IG27" s="162">
        <v>-3</v>
      </c>
      <c r="IH27" s="162">
        <v>-17.811</v>
      </c>
      <c r="II27" s="162">
        <v>-17.567</v>
      </c>
      <c r="IJ27" s="162">
        <v>-71.997</v>
      </c>
      <c r="IK27" s="162">
        <v>5.3335999999999997</v>
      </c>
      <c r="IL27" s="162">
        <v>-300.22000000000003</v>
      </c>
      <c r="IM27" s="162">
        <v>-16.268000000000001</v>
      </c>
      <c r="IN27" s="162">
        <v>15.406000000000001</v>
      </c>
      <c r="IO27" s="162">
        <v>98.185000000000002</v>
      </c>
      <c r="IP27" s="163">
        <v>54.52</v>
      </c>
      <c r="IQ27" s="162">
        <v>140.99</v>
      </c>
      <c r="IR27" s="162">
        <v>61.087000000000003</v>
      </c>
      <c r="IS27" s="162">
        <v>32.002000000000002</v>
      </c>
      <c r="IT27" s="162">
        <v>34.238999999999997</v>
      </c>
      <c r="IU27" s="162">
        <v>31.451000000000001</v>
      </c>
      <c r="IV27" s="162">
        <v>-31.835999999999999</v>
      </c>
      <c r="IW27" s="162">
        <v>221.45</v>
      </c>
      <c r="IX27" s="162">
        <v>-154.33000000000001</v>
      </c>
      <c r="IY27" s="162">
        <v>82.650999999999996</v>
      </c>
      <c r="IZ27" s="162">
        <v>-66.56</v>
      </c>
      <c r="JA27" s="162">
        <v>-0.37480000000000002</v>
      </c>
      <c r="JB27" s="162">
        <v>8.8796999999999997</v>
      </c>
      <c r="JC27" s="162">
        <v>-7.28</v>
      </c>
      <c r="JD27" s="162">
        <v>-2.1459000000000001</v>
      </c>
      <c r="JE27" s="163">
        <v>-2.0419999999999998</v>
      </c>
      <c r="JF27" s="162">
        <v>2.96</v>
      </c>
      <c r="JG27" s="162">
        <v>-1.1200000000000001</v>
      </c>
      <c r="JH27" s="162">
        <v>-3.0028000000000001</v>
      </c>
      <c r="JI27" s="162">
        <v>-4.8630000000000004</v>
      </c>
      <c r="JJ27" s="162">
        <v>11.018000000000001</v>
      </c>
      <c r="JK27" s="162">
        <v>-4.6859999999999999</v>
      </c>
      <c r="JL27" s="162">
        <v>12.6</v>
      </c>
      <c r="JM27" s="162">
        <v>-0.26200000000000001</v>
      </c>
      <c r="JN27" s="162">
        <v>-0.39500000000000002</v>
      </c>
      <c r="JO27" s="162">
        <v>0</v>
      </c>
      <c r="JP27" s="162">
        <v>0</v>
      </c>
      <c r="JQ27" s="162">
        <v>3.5225</v>
      </c>
      <c r="JR27" s="162">
        <v>4.4086999999999996</v>
      </c>
      <c r="JS27" s="162">
        <v>3.4001999999999999</v>
      </c>
      <c r="JT27" s="163">
        <v>0</v>
      </c>
      <c r="JU27" s="162">
        <v>12.8</v>
      </c>
      <c r="JV27" s="162">
        <v>4.9766000000000004</v>
      </c>
      <c r="JW27" s="162">
        <v>0.6</v>
      </c>
      <c r="JX27" s="162">
        <v>0.37</v>
      </c>
      <c r="JY27" s="162">
        <v>-4.3594999999999997</v>
      </c>
      <c r="JZ27" s="162">
        <v>-14.537000000000001</v>
      </c>
      <c r="KA27" s="162">
        <v>-19.178000000000001</v>
      </c>
      <c r="KB27" s="162">
        <v>-2.0316000000000001</v>
      </c>
      <c r="KC27" s="162">
        <v>9.9723000000000006</v>
      </c>
      <c r="KD27" s="162">
        <v>-13.513</v>
      </c>
      <c r="KE27" s="162">
        <v>3.0099</v>
      </c>
      <c r="KF27" s="162">
        <v>-14.699</v>
      </c>
      <c r="KG27" s="162">
        <v>-1.2999000000000001</v>
      </c>
      <c r="KH27" s="162">
        <v>2.9083999999999999</v>
      </c>
      <c r="KI27" s="162">
        <v>-103.06</v>
      </c>
    </row>
    <row r="28" spans="1:295" ht="18" customHeight="1" x14ac:dyDescent="0.3">
      <c r="A28" s="159" t="s">
        <v>61</v>
      </c>
      <c r="B28" s="159" t="s">
        <v>667</v>
      </c>
      <c r="C28" s="162">
        <v>0</v>
      </c>
      <c r="D28" s="162">
        <v>7.7426000000000004</v>
      </c>
      <c r="E28" s="162">
        <v>-15.843</v>
      </c>
      <c r="F28" s="162">
        <v>3.7584</v>
      </c>
      <c r="G28" s="162">
        <v>9.6651000000000007</v>
      </c>
      <c r="H28" s="162">
        <v>-8.9999999999999998E-4</v>
      </c>
      <c r="I28" s="162">
        <v>18.91</v>
      </c>
      <c r="J28" s="163">
        <v>0</v>
      </c>
      <c r="K28" s="162">
        <v>23.158999999999999</v>
      </c>
      <c r="L28" s="162">
        <v>9.9146000000000001</v>
      </c>
      <c r="M28" s="162">
        <v>-10.044</v>
      </c>
      <c r="N28" s="162">
        <v>-15.539</v>
      </c>
      <c r="O28" s="162">
        <v>-33</v>
      </c>
      <c r="P28" s="162">
        <v>8.8000000000000007</v>
      </c>
      <c r="Q28" s="162">
        <v>4.1398999999999999</v>
      </c>
      <c r="R28" s="162">
        <v>-24.2</v>
      </c>
      <c r="S28" s="162">
        <v>-1.9923</v>
      </c>
      <c r="T28" s="162">
        <v>0.56699999999999995</v>
      </c>
      <c r="U28" s="162">
        <v>7.1859000000000002</v>
      </c>
      <c r="V28" s="162">
        <v>7.0513000000000003</v>
      </c>
      <c r="W28" s="163">
        <v>8.8095999999999997</v>
      </c>
      <c r="X28" s="162">
        <v>0</v>
      </c>
      <c r="Y28" s="162">
        <v>5.6947000000000001</v>
      </c>
      <c r="Z28" s="162">
        <v>2.3445999999999998</v>
      </c>
      <c r="AA28" s="163">
        <v>0</v>
      </c>
      <c r="AB28" s="162">
        <v>-0.95169999999999999</v>
      </c>
      <c r="AC28" s="162">
        <v>-0.78400000000000003</v>
      </c>
      <c r="AD28" s="162">
        <v>-0.73399999999999999</v>
      </c>
      <c r="AE28" s="162">
        <v>1.149</v>
      </c>
      <c r="AF28" s="162">
        <v>-4.4400000000000004</v>
      </c>
      <c r="AG28" s="162">
        <v>-2.2000000000000002</v>
      </c>
      <c r="AH28" s="162">
        <v>0.188</v>
      </c>
      <c r="AI28" s="162">
        <v>0.28999999999999998</v>
      </c>
      <c r="AJ28" s="162">
        <v>-9.6098999999999997</v>
      </c>
      <c r="AK28" s="162">
        <v>-9.75</v>
      </c>
      <c r="AL28" s="162">
        <v>-10</v>
      </c>
      <c r="AM28" s="162">
        <v>-15.21</v>
      </c>
      <c r="AN28" s="162">
        <v>-15.31</v>
      </c>
      <c r="AO28" s="162">
        <v>8.2175999999999991</v>
      </c>
      <c r="AP28" s="162">
        <v>3.1629999999999998</v>
      </c>
      <c r="AQ28" s="162">
        <v>20.785</v>
      </c>
      <c r="AR28" s="162">
        <v>22.638000000000002</v>
      </c>
      <c r="AS28" s="162">
        <v>0</v>
      </c>
      <c r="AT28" s="162">
        <v>-5.4923000000000002</v>
      </c>
      <c r="AU28" s="162">
        <v>-5.2207999999999997</v>
      </c>
      <c r="AV28" s="162">
        <v>11.507</v>
      </c>
      <c r="AW28" s="162">
        <v>8.5823</v>
      </c>
      <c r="AX28" s="162">
        <v>-16.475999999999999</v>
      </c>
      <c r="AY28" s="162">
        <v>-13.260999999999999</v>
      </c>
      <c r="AZ28" s="162">
        <v>7.5087000000000002</v>
      </c>
      <c r="BA28" s="162">
        <v>36.097000000000001</v>
      </c>
      <c r="BB28" s="163">
        <v>-28.808</v>
      </c>
      <c r="BC28" s="162">
        <v>6.6292999999999997</v>
      </c>
      <c r="BD28" s="162">
        <v>-6.5998999999999999</v>
      </c>
      <c r="BE28" s="162">
        <v>-6.6999000000000004</v>
      </c>
      <c r="BF28" s="162">
        <v>-26.553000000000001</v>
      </c>
      <c r="BG28" s="162">
        <v>-26.327000000000002</v>
      </c>
      <c r="BH28" s="162">
        <v>-3.2018</v>
      </c>
      <c r="BI28" s="162">
        <v>1.3141</v>
      </c>
      <c r="BJ28" s="162">
        <v>1.8285</v>
      </c>
      <c r="BK28" s="162">
        <v>7.2199</v>
      </c>
      <c r="BL28" s="162">
        <v>5.5716999999999999</v>
      </c>
      <c r="BM28" s="162">
        <v>3.7722000000000002</v>
      </c>
      <c r="BN28" s="162">
        <v>-166.29</v>
      </c>
      <c r="BO28" s="163">
        <v>55.085000000000001</v>
      </c>
      <c r="BP28" s="162">
        <v>93.661000000000001</v>
      </c>
      <c r="BQ28" s="162">
        <v>-62.807000000000002</v>
      </c>
      <c r="BR28" s="162">
        <v>-100.7</v>
      </c>
      <c r="BS28" s="162">
        <v>-9.1669</v>
      </c>
      <c r="BT28" s="163">
        <v>0</v>
      </c>
      <c r="BU28" s="163">
        <v>0</v>
      </c>
      <c r="BV28" s="162">
        <v>39.198999999999998</v>
      </c>
      <c r="BW28" s="162">
        <v>15.228999999999999</v>
      </c>
      <c r="BX28" s="162">
        <v>10.81</v>
      </c>
      <c r="BY28" s="162">
        <v>-1.71</v>
      </c>
      <c r="BZ28" s="162">
        <v>19.158999999999999</v>
      </c>
      <c r="CA28" s="162">
        <v>-7.4973999999999998</v>
      </c>
      <c r="CB28" s="162">
        <v>-7.7652999999999999</v>
      </c>
      <c r="CC28" s="162">
        <v>0</v>
      </c>
      <c r="CD28" s="162">
        <v>57.430999999999997</v>
      </c>
      <c r="CE28" s="162">
        <v>-5.47</v>
      </c>
      <c r="CF28" s="162">
        <v>-1.7867</v>
      </c>
      <c r="CG28" s="162">
        <v>-2.1452</v>
      </c>
      <c r="CH28" s="162">
        <v>0.60640000000000005</v>
      </c>
      <c r="CI28" s="162">
        <v>0</v>
      </c>
      <c r="CJ28" s="162">
        <v>2.88</v>
      </c>
      <c r="CK28" s="162">
        <v>6.4119999999999999</v>
      </c>
      <c r="CL28" s="162">
        <v>37.598999999999997</v>
      </c>
      <c r="CM28" s="162">
        <v>32.700000000000003</v>
      </c>
      <c r="CN28" s="162">
        <v>-5.19</v>
      </c>
      <c r="CO28" s="162">
        <v>46.625999999999998</v>
      </c>
      <c r="CP28" s="162">
        <v>46.621000000000002</v>
      </c>
      <c r="CQ28" s="162">
        <v>44.738</v>
      </c>
      <c r="CR28" s="162">
        <v>75.44</v>
      </c>
      <c r="CS28" s="162">
        <v>75.305999999999997</v>
      </c>
      <c r="CT28" s="163">
        <v>0</v>
      </c>
      <c r="CU28" s="162">
        <v>-83.644999999999996</v>
      </c>
      <c r="CV28" s="162">
        <v>0</v>
      </c>
      <c r="CW28" s="162">
        <v>3.4741</v>
      </c>
      <c r="CX28" s="162">
        <v>39.658999999999999</v>
      </c>
      <c r="CY28" s="162">
        <v>24.548999999999999</v>
      </c>
      <c r="CZ28" s="162">
        <v>7.1923000000000004</v>
      </c>
      <c r="DA28" s="162">
        <v>7.4249000000000001</v>
      </c>
      <c r="DB28" s="162">
        <v>-15.849</v>
      </c>
      <c r="DC28" s="163">
        <v>0.3145</v>
      </c>
      <c r="DD28" s="162">
        <v>0</v>
      </c>
      <c r="DE28" s="162">
        <v>0</v>
      </c>
      <c r="DF28" s="162">
        <v>6.7342000000000004</v>
      </c>
      <c r="DG28" s="162">
        <v>1.38E-2</v>
      </c>
      <c r="DH28" s="162">
        <v>-8.5562000000000005</v>
      </c>
      <c r="DI28" s="162">
        <v>-13.398999999999999</v>
      </c>
      <c r="DJ28" s="162">
        <v>-12.5</v>
      </c>
      <c r="DK28" s="162">
        <v>-0.93259999999999998</v>
      </c>
      <c r="DL28" s="162">
        <v>13.282999999999999</v>
      </c>
      <c r="DM28" s="162">
        <v>61.670999999999999</v>
      </c>
      <c r="DN28" s="162">
        <v>24.497</v>
      </c>
      <c r="DO28" s="162">
        <v>14.19</v>
      </c>
      <c r="DP28" s="162">
        <v>-8.41</v>
      </c>
      <c r="DQ28" s="162">
        <v>17.725000000000001</v>
      </c>
      <c r="DR28" s="162">
        <v>-7.6204000000000001</v>
      </c>
      <c r="DS28" s="162">
        <v>-9.48</v>
      </c>
      <c r="DT28" s="162">
        <v>-9.6499000000000006</v>
      </c>
      <c r="DU28" s="162">
        <v>35.36</v>
      </c>
      <c r="DV28" s="162">
        <v>30.61</v>
      </c>
      <c r="DW28" s="163">
        <v>-29.69</v>
      </c>
      <c r="DX28" s="162">
        <v>-5.1363000000000003</v>
      </c>
      <c r="DY28" s="162">
        <v>-30.783000000000001</v>
      </c>
      <c r="DZ28" s="162">
        <v>-30.945</v>
      </c>
      <c r="EA28" s="163">
        <v>13.151999999999999</v>
      </c>
      <c r="EB28" s="162">
        <v>34.121000000000002</v>
      </c>
      <c r="EC28" s="162">
        <v>25.007999999999999</v>
      </c>
      <c r="ED28" s="162">
        <v>26.132000000000001</v>
      </c>
      <c r="EE28" s="162">
        <v>-4.8724999999999996</v>
      </c>
      <c r="EF28" s="162">
        <v>-12.803000000000001</v>
      </c>
      <c r="EG28" s="162">
        <v>-16.175000000000001</v>
      </c>
      <c r="EH28" s="163">
        <v>-63.112000000000002</v>
      </c>
      <c r="EI28" s="163">
        <v>-19.039000000000001</v>
      </c>
      <c r="EJ28" s="162">
        <v>0</v>
      </c>
      <c r="EK28" s="162">
        <v>-19.212</v>
      </c>
      <c r="EL28" s="162">
        <v>-20.594000000000001</v>
      </c>
      <c r="EM28" s="162">
        <v>19.503</v>
      </c>
      <c r="EN28" s="162">
        <v>-2.0878000000000001</v>
      </c>
      <c r="EO28" s="162">
        <v>0.10589999999999999</v>
      </c>
      <c r="EP28" s="162">
        <v>-16.388000000000002</v>
      </c>
      <c r="EQ28" s="162">
        <v>-25.033000000000001</v>
      </c>
      <c r="ER28" s="162">
        <v>-24.646999999999998</v>
      </c>
      <c r="ES28" s="162">
        <v>2.9683999999999999</v>
      </c>
      <c r="ET28" s="162">
        <v>18.908999999999999</v>
      </c>
      <c r="EU28" s="162">
        <v>-10.779</v>
      </c>
      <c r="EV28" s="162">
        <v>-3.1</v>
      </c>
      <c r="EW28" s="162">
        <v>7.4890999999999996</v>
      </c>
      <c r="EX28" s="162">
        <v>-15.795999999999999</v>
      </c>
      <c r="EY28" s="162">
        <v>-12.343999999999999</v>
      </c>
      <c r="EZ28" s="162">
        <v>-12.331</v>
      </c>
      <c r="FA28" s="162">
        <v>8.5058000000000007</v>
      </c>
      <c r="FB28" s="162">
        <v>-2.7972999999999999</v>
      </c>
      <c r="FC28" s="163">
        <v>0</v>
      </c>
      <c r="FD28" s="162">
        <v>5.0544000000000002</v>
      </c>
      <c r="FE28" s="162">
        <v>0</v>
      </c>
      <c r="FF28" s="162">
        <v>0</v>
      </c>
      <c r="FG28" s="162">
        <v>0</v>
      </c>
      <c r="FH28" s="162">
        <v>1.5525</v>
      </c>
      <c r="FI28" s="162">
        <v>1.3258000000000001</v>
      </c>
      <c r="FJ28" s="162">
        <v>-0.50239999999999996</v>
      </c>
      <c r="FK28" s="162">
        <v>-0.83730000000000004</v>
      </c>
      <c r="FL28" s="162">
        <v>23.276</v>
      </c>
      <c r="FM28" s="162">
        <v>22.640999999999998</v>
      </c>
      <c r="FN28" s="162">
        <v>22.218</v>
      </c>
      <c r="FO28" s="162">
        <v>27.042999999999999</v>
      </c>
      <c r="FP28" s="162">
        <v>37.188000000000002</v>
      </c>
      <c r="FQ28" s="162">
        <v>14.311999999999999</v>
      </c>
      <c r="FR28" s="162">
        <v>-9.5899000000000001</v>
      </c>
      <c r="FS28" s="162">
        <v>-2.8083999999999998</v>
      </c>
      <c r="FT28" s="162">
        <v>0.30599999999999999</v>
      </c>
      <c r="FU28" s="162">
        <v>2.14</v>
      </c>
      <c r="FV28" s="162">
        <v>1.84</v>
      </c>
      <c r="FW28" s="162">
        <v>-15.967000000000001</v>
      </c>
      <c r="FX28" s="162">
        <v>1.3297000000000001</v>
      </c>
      <c r="FY28" s="162">
        <v>5.5239000000000003</v>
      </c>
      <c r="FZ28" s="162">
        <v>0.20599999999999999</v>
      </c>
      <c r="GA28" s="162">
        <v>2.8525</v>
      </c>
      <c r="GB28" s="162">
        <v>22.45</v>
      </c>
      <c r="GC28" s="162">
        <v>-41.545999999999999</v>
      </c>
      <c r="GD28" s="162">
        <v>-29.672000000000001</v>
      </c>
      <c r="GE28" s="163">
        <v>-3.1099000000000001</v>
      </c>
      <c r="GF28" s="162">
        <v>25.963999999999999</v>
      </c>
      <c r="GG28" s="162">
        <v>-0.1</v>
      </c>
      <c r="GH28" s="162">
        <v>28.875</v>
      </c>
      <c r="GI28" s="162">
        <v>10.667999999999999</v>
      </c>
      <c r="GJ28" s="162">
        <v>-11.411</v>
      </c>
      <c r="GK28" s="162">
        <v>2.2481</v>
      </c>
      <c r="GL28" s="162">
        <v>5.5500000000000001E-2</v>
      </c>
      <c r="GM28" s="163">
        <v>0</v>
      </c>
      <c r="GN28" s="162">
        <v>-11.852</v>
      </c>
      <c r="GO28" s="162">
        <v>-26.398</v>
      </c>
      <c r="GP28" s="162">
        <v>11.339</v>
      </c>
      <c r="GQ28" s="162">
        <v>-35.628999999999998</v>
      </c>
      <c r="GR28" s="162">
        <v>-25.443999999999999</v>
      </c>
      <c r="GS28" s="162">
        <v>-13.176</v>
      </c>
      <c r="GT28" s="162">
        <v>171.19</v>
      </c>
      <c r="GU28" s="162">
        <v>-1.8076000000000001</v>
      </c>
      <c r="GV28" s="162">
        <v>-6.6444999999999999</v>
      </c>
      <c r="GW28" s="162">
        <v>-8.3572000000000006</v>
      </c>
      <c r="GX28" s="162">
        <v>2.3043</v>
      </c>
      <c r="GY28" s="162">
        <v>10.827</v>
      </c>
      <c r="GZ28" s="162">
        <v>10.933999999999999</v>
      </c>
      <c r="HA28" s="162">
        <v>1.9187000000000001</v>
      </c>
      <c r="HB28" s="162">
        <v>-11.74</v>
      </c>
      <c r="HC28" s="162">
        <v>-9.5663</v>
      </c>
      <c r="HD28" s="162">
        <v>-5.4499000000000004</v>
      </c>
      <c r="HE28" s="162">
        <v>9.6236999999999995</v>
      </c>
      <c r="HF28" s="162">
        <v>26.530999999999999</v>
      </c>
      <c r="HG28" s="162">
        <v>47.073</v>
      </c>
      <c r="HH28" s="162">
        <v>31.818000000000001</v>
      </c>
      <c r="HI28" s="162">
        <v>36.311</v>
      </c>
      <c r="HJ28" s="162">
        <v>35.914999999999999</v>
      </c>
      <c r="HK28" s="162">
        <v>-5.4009</v>
      </c>
      <c r="HL28" s="162">
        <v>-6.9278000000000004</v>
      </c>
      <c r="HM28" s="162">
        <v>0</v>
      </c>
      <c r="HN28" s="162">
        <v>-11.569000000000001</v>
      </c>
      <c r="HO28" s="162">
        <v>23.428000000000001</v>
      </c>
      <c r="HP28" s="162">
        <v>23.513000000000002</v>
      </c>
      <c r="HQ28" s="162">
        <v>-16.209</v>
      </c>
      <c r="HR28" s="162">
        <v>-15.791</v>
      </c>
      <c r="HS28" s="162">
        <v>-29.91</v>
      </c>
      <c r="HT28" s="162">
        <v>-29.190999999999999</v>
      </c>
      <c r="HU28" s="162">
        <v>1</v>
      </c>
      <c r="HV28" s="162">
        <v>1.44</v>
      </c>
      <c r="HW28" s="162">
        <v>-27.1</v>
      </c>
      <c r="HX28" s="162">
        <v>-27</v>
      </c>
      <c r="HY28" s="162">
        <v>3.4287000000000001</v>
      </c>
      <c r="HZ28" s="162">
        <v>11.119</v>
      </c>
      <c r="IA28" s="162">
        <v>45.731000000000002</v>
      </c>
      <c r="IB28" s="162">
        <v>7.6490999999999998</v>
      </c>
      <c r="IC28" s="162">
        <v>7.5484</v>
      </c>
      <c r="ID28" s="162">
        <v>-12.3</v>
      </c>
      <c r="IE28" s="162">
        <v>-26.899000000000001</v>
      </c>
      <c r="IF28" s="162">
        <v>-0.4</v>
      </c>
      <c r="IG28" s="162">
        <v>-0.9</v>
      </c>
      <c r="IH28" s="162">
        <v>-17.713999999999999</v>
      </c>
      <c r="II28" s="162">
        <v>-17.728999999999999</v>
      </c>
      <c r="IJ28" s="162">
        <v>-84.266000000000005</v>
      </c>
      <c r="IK28" s="162">
        <v>8.8691999999999993</v>
      </c>
      <c r="IL28" s="162">
        <v>-297.12</v>
      </c>
      <c r="IM28" s="162">
        <v>-15.888</v>
      </c>
      <c r="IN28" s="162">
        <v>12.535</v>
      </c>
      <c r="IO28" s="162">
        <v>95.603999999999999</v>
      </c>
      <c r="IP28" s="163">
        <v>54.52</v>
      </c>
      <c r="IQ28" s="162">
        <v>149.68</v>
      </c>
      <c r="IR28" s="162">
        <v>55.070999999999998</v>
      </c>
      <c r="IS28" s="162">
        <v>26.765000000000001</v>
      </c>
      <c r="IT28" s="162">
        <v>31.765000000000001</v>
      </c>
      <c r="IU28" s="162">
        <v>29.071000000000002</v>
      </c>
      <c r="IV28" s="162">
        <v>-41.341000000000001</v>
      </c>
      <c r="IW28" s="162">
        <v>215.42</v>
      </c>
      <c r="IX28" s="162">
        <v>-150.63999999999999</v>
      </c>
      <c r="IY28" s="162">
        <v>75.885999999999996</v>
      </c>
      <c r="IZ28" s="162">
        <v>-62.610999999999997</v>
      </c>
      <c r="JA28" s="162">
        <v>-1.1950000000000001</v>
      </c>
      <c r="JB28" s="162">
        <v>8.8796999999999997</v>
      </c>
      <c r="JC28" s="162">
        <v>-8</v>
      </c>
      <c r="JD28" s="162">
        <v>-2.2048999999999999</v>
      </c>
      <c r="JE28" s="163">
        <v>-2.0419999999999998</v>
      </c>
      <c r="JF28" s="162">
        <v>3.92</v>
      </c>
      <c r="JG28" s="162">
        <v>-2.96</v>
      </c>
      <c r="JH28" s="162">
        <v>-2.5053999999999998</v>
      </c>
      <c r="JI28" s="162">
        <v>-3.0746000000000002</v>
      </c>
      <c r="JJ28" s="162">
        <v>10.814</v>
      </c>
      <c r="JK28" s="162">
        <v>-5.1833999999999998</v>
      </c>
      <c r="JL28" s="162">
        <v>13</v>
      </c>
      <c r="JM28" s="162">
        <v>-0.13900000000000001</v>
      </c>
      <c r="JN28" s="162">
        <v>-0.61799999999999999</v>
      </c>
      <c r="JO28" s="162">
        <v>0</v>
      </c>
      <c r="JP28" s="162">
        <v>0</v>
      </c>
      <c r="JQ28" s="162">
        <v>3.4681999999999999</v>
      </c>
      <c r="JR28" s="162">
        <v>3.9933000000000001</v>
      </c>
      <c r="JS28" s="162">
        <v>3.6255999999999999</v>
      </c>
      <c r="JT28" s="163">
        <v>0</v>
      </c>
      <c r="JU28" s="162">
        <v>13.199</v>
      </c>
      <c r="JV28" s="162">
        <v>5.7229999999999999</v>
      </c>
      <c r="JW28" s="162">
        <v>0.71</v>
      </c>
      <c r="JX28" s="162">
        <v>0.37</v>
      </c>
      <c r="JY28" s="162">
        <v>0</v>
      </c>
      <c r="JZ28" s="162">
        <v>-16.55</v>
      </c>
      <c r="KA28" s="162">
        <v>-20.939</v>
      </c>
      <c r="KB28" s="162">
        <v>1.847</v>
      </c>
      <c r="KC28" s="162">
        <v>12.135999999999999</v>
      </c>
      <c r="KD28" s="162">
        <v>-16.655000000000001</v>
      </c>
      <c r="KE28" s="162">
        <v>3.7366000000000001</v>
      </c>
      <c r="KF28" s="162">
        <v>-14.898999999999999</v>
      </c>
      <c r="KG28" s="162">
        <v>-1.2999000000000001</v>
      </c>
      <c r="KH28" s="162">
        <v>1.5229999999999999</v>
      </c>
      <c r="KI28" s="162">
        <v>-88.13</v>
      </c>
    </row>
    <row r="29" spans="1:295" ht="18" customHeight="1" x14ac:dyDescent="0.3">
      <c r="A29" s="159" t="s">
        <v>61</v>
      </c>
      <c r="B29" s="159" t="s">
        <v>668</v>
      </c>
      <c r="C29" s="162">
        <v>0</v>
      </c>
      <c r="D29" s="162">
        <v>8.4258000000000006</v>
      </c>
      <c r="E29" s="162">
        <v>-17.57</v>
      </c>
      <c r="F29" s="162">
        <v>8.3093000000000004</v>
      </c>
      <c r="G29" s="162">
        <v>10.468</v>
      </c>
      <c r="H29" s="162">
        <v>-8.9999999999999998E-4</v>
      </c>
      <c r="I29" s="162">
        <v>20.116</v>
      </c>
      <c r="J29" s="163">
        <v>0</v>
      </c>
      <c r="K29" s="162">
        <v>24.67</v>
      </c>
      <c r="L29" s="162">
        <v>10.775</v>
      </c>
      <c r="M29" s="162">
        <v>-10.484</v>
      </c>
      <c r="N29" s="162">
        <v>-13.319000000000001</v>
      </c>
      <c r="O29" s="162">
        <v>-33</v>
      </c>
      <c r="P29" s="162">
        <v>8.8000000000000007</v>
      </c>
      <c r="Q29" s="162">
        <v>4.9679000000000002</v>
      </c>
      <c r="R29" s="162">
        <v>-22</v>
      </c>
      <c r="S29" s="162">
        <v>-2.0788000000000002</v>
      </c>
      <c r="T29" s="162">
        <v>-1.7339</v>
      </c>
      <c r="U29" s="162">
        <v>7.4119999999999999</v>
      </c>
      <c r="V29" s="162">
        <v>7.343</v>
      </c>
      <c r="W29" s="163">
        <v>8.8095999999999997</v>
      </c>
      <c r="X29" s="162">
        <v>0</v>
      </c>
      <c r="Y29" s="162">
        <v>5.7544000000000004</v>
      </c>
      <c r="Z29" s="162">
        <v>2.3586999999999998</v>
      </c>
      <c r="AA29" s="163">
        <v>0</v>
      </c>
      <c r="AB29" s="162">
        <v>-1.0067999999999999</v>
      </c>
      <c r="AC29" s="162">
        <v>-0.52</v>
      </c>
      <c r="AD29" s="162">
        <v>-0.49199999999999999</v>
      </c>
      <c r="AE29" s="162">
        <v>1.2359</v>
      </c>
      <c r="AF29" s="162">
        <v>-6.6599000000000004</v>
      </c>
      <c r="AG29" s="162">
        <v>0</v>
      </c>
      <c r="AH29" s="162">
        <v>0.27500000000000002</v>
      </c>
      <c r="AI29" s="162">
        <v>0.28299999999999997</v>
      </c>
      <c r="AJ29" s="162">
        <v>-13.31</v>
      </c>
      <c r="AK29" s="162">
        <v>-13.3</v>
      </c>
      <c r="AL29" s="162">
        <v>-10</v>
      </c>
      <c r="AM29" s="162">
        <v>-13.478999999999999</v>
      </c>
      <c r="AN29" s="162">
        <v>-13.64</v>
      </c>
      <c r="AO29" s="162">
        <v>8.3994999999999997</v>
      </c>
      <c r="AP29" s="162">
        <v>3.0823</v>
      </c>
      <c r="AQ29" s="162">
        <v>23.36</v>
      </c>
      <c r="AR29" s="162">
        <v>25.925999999999998</v>
      </c>
      <c r="AS29" s="162">
        <v>0</v>
      </c>
      <c r="AT29" s="162">
        <v>-5.6261999999999999</v>
      </c>
      <c r="AU29" s="162">
        <v>-5.4778000000000002</v>
      </c>
      <c r="AV29" s="162">
        <v>-1.0693999999999999</v>
      </c>
      <c r="AW29" s="162">
        <v>-1.0105999999999999</v>
      </c>
      <c r="AX29" s="162">
        <v>-14.601000000000001</v>
      </c>
      <c r="AY29" s="162">
        <v>-11.52</v>
      </c>
      <c r="AZ29" s="162">
        <v>6.7195999999999998</v>
      </c>
      <c r="BA29" s="162">
        <v>34.411000000000001</v>
      </c>
      <c r="BB29" s="163">
        <v>-28.808</v>
      </c>
      <c r="BC29" s="162">
        <v>7.5781000000000001</v>
      </c>
      <c r="BD29" s="162">
        <v>-6.2999000000000001</v>
      </c>
      <c r="BE29" s="162">
        <v>-6.3998999999999997</v>
      </c>
      <c r="BF29" s="162">
        <v>-27.158000000000001</v>
      </c>
      <c r="BG29" s="162">
        <v>-27.141999999999999</v>
      </c>
      <c r="BH29" s="162">
        <v>-3.2241</v>
      </c>
      <c r="BI29" s="162">
        <v>1.3141</v>
      </c>
      <c r="BJ29" s="162">
        <v>-0.54949999999999999</v>
      </c>
      <c r="BK29" s="162">
        <v>7.0598999999999998</v>
      </c>
      <c r="BL29" s="162">
        <v>5.8170999999999999</v>
      </c>
      <c r="BM29" s="162">
        <v>3.9458000000000002</v>
      </c>
      <c r="BN29" s="162">
        <v>-175.72</v>
      </c>
      <c r="BO29" s="163">
        <v>55.085000000000001</v>
      </c>
      <c r="BP29" s="162">
        <v>87.16</v>
      </c>
      <c r="BQ29" s="162">
        <v>-46.691000000000003</v>
      </c>
      <c r="BR29" s="162">
        <v>-116.13</v>
      </c>
      <c r="BS29" s="162">
        <v>-9.1669</v>
      </c>
      <c r="BT29" s="163">
        <v>0</v>
      </c>
      <c r="BU29" s="163">
        <v>0</v>
      </c>
      <c r="BV29" s="162">
        <v>39.588000000000001</v>
      </c>
      <c r="BW29" s="162">
        <v>16.04</v>
      </c>
      <c r="BX29" s="162">
        <v>11.52</v>
      </c>
      <c r="BY29" s="162">
        <v>-0.77</v>
      </c>
      <c r="BZ29" s="162">
        <v>20.209</v>
      </c>
      <c r="CA29" s="162">
        <v>-6.2916999999999996</v>
      </c>
      <c r="CB29" s="162">
        <v>-6.1577999999999999</v>
      </c>
      <c r="CC29" s="162">
        <v>0</v>
      </c>
      <c r="CD29" s="162">
        <v>48.591999999999999</v>
      </c>
      <c r="CE29" s="162">
        <v>-10.366</v>
      </c>
      <c r="CF29" s="162">
        <v>6.4310999999999998</v>
      </c>
      <c r="CG29" s="162">
        <v>6.5141999999999998</v>
      </c>
      <c r="CH29" s="162">
        <v>-0.21779999999999999</v>
      </c>
      <c r="CI29" s="162">
        <v>0</v>
      </c>
      <c r="CJ29" s="162">
        <v>2.88</v>
      </c>
      <c r="CK29" s="162">
        <v>6.4119999999999999</v>
      </c>
      <c r="CL29" s="162">
        <v>39.5</v>
      </c>
      <c r="CM29" s="162">
        <v>34.200000000000003</v>
      </c>
      <c r="CN29" s="162">
        <v>-5.3098999999999998</v>
      </c>
      <c r="CO29" s="162">
        <v>53.698</v>
      </c>
      <c r="CP29" s="162">
        <v>52.606000000000002</v>
      </c>
      <c r="CQ29" s="162">
        <v>50.276000000000003</v>
      </c>
      <c r="CR29" s="162">
        <v>64.724000000000004</v>
      </c>
      <c r="CS29" s="162">
        <v>64.691000000000003</v>
      </c>
      <c r="CT29" s="163">
        <v>0</v>
      </c>
      <c r="CU29" s="162">
        <v>-74.626999999999995</v>
      </c>
      <c r="CV29" s="162">
        <v>0</v>
      </c>
      <c r="CW29" s="162">
        <v>3.5493999999999999</v>
      </c>
      <c r="CX29" s="162">
        <v>28.959</v>
      </c>
      <c r="CY29" s="162">
        <v>24.059000000000001</v>
      </c>
      <c r="CZ29" s="162">
        <v>18.597999999999999</v>
      </c>
      <c r="DA29" s="162">
        <v>18.263999999999999</v>
      </c>
      <c r="DB29" s="162">
        <v>-16.68</v>
      </c>
      <c r="DC29" s="163">
        <v>0.3145</v>
      </c>
      <c r="DD29" s="162">
        <v>0</v>
      </c>
      <c r="DE29" s="162">
        <v>0</v>
      </c>
      <c r="DF29" s="162">
        <v>16.722000000000001</v>
      </c>
      <c r="DG29" s="162">
        <v>1.4E-2</v>
      </c>
      <c r="DH29" s="162">
        <v>-8.8977000000000004</v>
      </c>
      <c r="DI29" s="162">
        <v>-13.398999999999999</v>
      </c>
      <c r="DJ29" s="162">
        <v>-12.5</v>
      </c>
      <c r="DK29" s="162">
        <v>-2.8990999999999998</v>
      </c>
      <c r="DL29" s="162">
        <v>14.404999999999999</v>
      </c>
      <c r="DM29" s="162">
        <v>65.929000000000002</v>
      </c>
      <c r="DN29" s="162">
        <v>26.353000000000002</v>
      </c>
      <c r="DO29" s="162">
        <v>15.27</v>
      </c>
      <c r="DP29" s="162">
        <v>-10.76</v>
      </c>
      <c r="DQ29" s="162">
        <v>19.75</v>
      </c>
      <c r="DR29" s="162">
        <v>-18.013000000000002</v>
      </c>
      <c r="DS29" s="162">
        <v>-9.84</v>
      </c>
      <c r="DT29" s="162">
        <v>-9.8598999999999997</v>
      </c>
      <c r="DU29" s="162">
        <v>35.67</v>
      </c>
      <c r="DV29" s="162">
        <v>31.43</v>
      </c>
      <c r="DW29" s="163">
        <v>-29.69</v>
      </c>
      <c r="DX29" s="162">
        <v>-10.236000000000001</v>
      </c>
      <c r="DY29" s="162">
        <v>-30.696999999999999</v>
      </c>
      <c r="DZ29" s="162">
        <v>-29.59</v>
      </c>
      <c r="EA29" s="163">
        <v>13.151999999999999</v>
      </c>
      <c r="EB29" s="162">
        <v>31.864999999999998</v>
      </c>
      <c r="EC29" s="162">
        <v>23.516999999999999</v>
      </c>
      <c r="ED29" s="162">
        <v>23.831</v>
      </c>
      <c r="EE29" s="162">
        <v>2.1501999999999999</v>
      </c>
      <c r="EF29" s="162">
        <v>-9.984</v>
      </c>
      <c r="EG29" s="162">
        <v>-16.373000000000001</v>
      </c>
      <c r="EH29" s="163">
        <v>-63.112000000000002</v>
      </c>
      <c r="EI29" s="163">
        <v>-19.039000000000001</v>
      </c>
      <c r="EJ29" s="162">
        <v>0</v>
      </c>
      <c r="EK29" s="162">
        <v>-20.026</v>
      </c>
      <c r="EL29" s="162">
        <v>-20.678000000000001</v>
      </c>
      <c r="EM29" s="162">
        <v>10.596</v>
      </c>
      <c r="EN29" s="162">
        <v>-6.0248999999999997</v>
      </c>
      <c r="EO29" s="162">
        <v>0.10589999999999999</v>
      </c>
      <c r="EP29" s="162">
        <v>3.6</v>
      </c>
      <c r="EQ29" s="162">
        <v>-27.05</v>
      </c>
      <c r="ER29" s="162">
        <v>-26.19</v>
      </c>
      <c r="ES29" s="162">
        <v>-1.5740000000000001</v>
      </c>
      <c r="ET29" s="162">
        <v>0</v>
      </c>
      <c r="EU29" s="162">
        <v>-12.3</v>
      </c>
      <c r="EV29" s="162">
        <v>0</v>
      </c>
      <c r="EW29" s="162">
        <v>7.4802999999999997</v>
      </c>
      <c r="EX29" s="162">
        <v>-24.449000000000002</v>
      </c>
      <c r="EY29" s="162">
        <v>-11.747999999999999</v>
      </c>
      <c r="EZ29" s="162">
        <v>-11.67</v>
      </c>
      <c r="FA29" s="162">
        <v>8.0737000000000005</v>
      </c>
      <c r="FB29" s="162">
        <v>-7.3722000000000003</v>
      </c>
      <c r="FC29" s="163">
        <v>0</v>
      </c>
      <c r="FD29" s="162">
        <v>5.2803000000000004</v>
      </c>
      <c r="FE29" s="162">
        <v>0</v>
      </c>
      <c r="FF29" s="162">
        <v>0</v>
      </c>
      <c r="FG29" s="162">
        <v>0</v>
      </c>
      <c r="FH29" s="162">
        <v>2.6223999999999998</v>
      </c>
      <c r="FI29" s="162">
        <v>1.2137</v>
      </c>
      <c r="FJ29" s="162">
        <v>-2.6793</v>
      </c>
      <c r="FK29" s="162">
        <v>-3.5165000000000002</v>
      </c>
      <c r="FL29" s="162">
        <v>22.439</v>
      </c>
      <c r="FM29" s="162">
        <v>21.620999999999999</v>
      </c>
      <c r="FN29" s="162">
        <v>21.895</v>
      </c>
      <c r="FO29" s="162">
        <v>28.545999999999999</v>
      </c>
      <c r="FP29" s="162">
        <v>39.676000000000002</v>
      </c>
      <c r="FQ29" s="162">
        <v>15.103</v>
      </c>
      <c r="FR29" s="162">
        <v>-9.4699000000000009</v>
      </c>
      <c r="FS29" s="162">
        <v>-2.9127000000000001</v>
      </c>
      <c r="FT29" s="162">
        <v>0.32429999999999998</v>
      </c>
      <c r="FU29" s="162">
        <v>2.19</v>
      </c>
      <c r="FV29" s="162">
        <v>1.38</v>
      </c>
      <c r="FW29" s="162">
        <v>-16.434000000000001</v>
      </c>
      <c r="FX29" s="162">
        <v>1.5288999999999999</v>
      </c>
      <c r="FY29" s="162">
        <v>5.4138999999999999</v>
      </c>
      <c r="FZ29" s="162">
        <v>0.14399999999999999</v>
      </c>
      <c r="GA29" s="162">
        <v>2.8559000000000001</v>
      </c>
      <c r="GB29" s="162">
        <v>22.379000000000001</v>
      </c>
      <c r="GC29" s="162">
        <v>-42.136000000000003</v>
      </c>
      <c r="GD29" s="162">
        <v>-30.238</v>
      </c>
      <c r="GE29" s="163">
        <v>-3.1099000000000001</v>
      </c>
      <c r="GF29" s="162">
        <v>26.387</v>
      </c>
      <c r="GG29" s="162">
        <v>-0.1</v>
      </c>
      <c r="GH29" s="162">
        <v>29.024000000000001</v>
      </c>
      <c r="GI29" s="162">
        <v>10.525</v>
      </c>
      <c r="GJ29" s="162">
        <v>-11.3</v>
      </c>
      <c r="GK29" s="162">
        <v>2.2982999999999998</v>
      </c>
      <c r="GL29" s="162">
        <v>5.5500000000000001E-2</v>
      </c>
      <c r="GM29" s="163">
        <v>0</v>
      </c>
      <c r="GN29" s="162">
        <v>-12.090999999999999</v>
      </c>
      <c r="GO29" s="162">
        <v>-26.847000000000001</v>
      </c>
      <c r="GP29" s="162">
        <v>11.234999999999999</v>
      </c>
      <c r="GQ29" s="162">
        <v>-34.872999999999998</v>
      </c>
      <c r="GR29" s="162">
        <v>-24.370999999999999</v>
      </c>
      <c r="GS29" s="162">
        <v>-13.44</v>
      </c>
      <c r="GT29" s="162">
        <v>168.17</v>
      </c>
      <c r="GU29" s="162">
        <v>-1.7829999999999999</v>
      </c>
      <c r="GV29" s="162">
        <v>-6.8483000000000001</v>
      </c>
      <c r="GW29" s="162">
        <v>-7.9795999999999996</v>
      </c>
      <c r="GX29" s="162">
        <v>2.2576999999999998</v>
      </c>
      <c r="GY29" s="162">
        <v>11.603999999999999</v>
      </c>
      <c r="GZ29" s="162">
        <v>11.638</v>
      </c>
      <c r="HA29" s="162">
        <v>1</v>
      </c>
      <c r="HB29" s="162">
        <v>-11.282</v>
      </c>
      <c r="HC29" s="162">
        <v>-10.305</v>
      </c>
      <c r="HD29" s="162">
        <v>-6.2899000000000003</v>
      </c>
      <c r="HE29" s="162">
        <v>7.9885000000000002</v>
      </c>
      <c r="HF29" s="162">
        <v>33.573</v>
      </c>
      <c r="HG29" s="162">
        <v>38.526000000000003</v>
      </c>
      <c r="HH29" s="162">
        <v>34.183999999999997</v>
      </c>
      <c r="HI29" s="162">
        <v>36.521000000000001</v>
      </c>
      <c r="HJ29" s="162">
        <v>36.741999999999997</v>
      </c>
      <c r="HK29" s="162">
        <v>-5.5510000000000002</v>
      </c>
      <c r="HL29" s="162">
        <v>-6.726</v>
      </c>
      <c r="HM29" s="162">
        <v>-10.832000000000001</v>
      </c>
      <c r="HN29" s="162">
        <v>-11.922000000000001</v>
      </c>
      <c r="HO29" s="162">
        <v>16.311</v>
      </c>
      <c r="HP29" s="162">
        <v>17.942</v>
      </c>
      <c r="HQ29" s="162">
        <v>-16.395</v>
      </c>
      <c r="HR29" s="162">
        <v>-15.78</v>
      </c>
      <c r="HS29" s="162">
        <v>-30.689</v>
      </c>
      <c r="HT29" s="162">
        <v>-30.709</v>
      </c>
      <c r="HU29" s="162">
        <v>1.98</v>
      </c>
      <c r="HV29" s="162">
        <v>1.7999000000000001</v>
      </c>
      <c r="HW29" s="162">
        <v>-24.5</v>
      </c>
      <c r="HX29" s="162">
        <v>-25.1</v>
      </c>
      <c r="HY29" s="162">
        <v>3.4102999999999999</v>
      </c>
      <c r="HZ29" s="162">
        <v>12.96</v>
      </c>
      <c r="IA29" s="162">
        <v>46.567</v>
      </c>
      <c r="IB29" s="162">
        <v>3.7488000000000001</v>
      </c>
      <c r="IC29" s="162">
        <v>3.5045000000000002</v>
      </c>
      <c r="ID29" s="162">
        <v>-11.1</v>
      </c>
      <c r="IE29" s="162">
        <v>-26.5</v>
      </c>
      <c r="IF29" s="162">
        <v>-1.2</v>
      </c>
      <c r="IG29" s="162">
        <v>-1.7</v>
      </c>
      <c r="IH29" s="162">
        <v>-17.667999999999999</v>
      </c>
      <c r="II29" s="162">
        <v>-17.577000000000002</v>
      </c>
      <c r="IJ29" s="162">
        <v>-85.882000000000005</v>
      </c>
      <c r="IK29" s="162">
        <v>5.8503999999999996</v>
      </c>
      <c r="IL29" s="162">
        <v>-296.35000000000002</v>
      </c>
      <c r="IM29" s="162">
        <v>-13.88</v>
      </c>
      <c r="IN29" s="162">
        <v>20.712</v>
      </c>
      <c r="IO29" s="162">
        <v>92.427999999999997</v>
      </c>
      <c r="IP29" s="163">
        <v>54.52</v>
      </c>
      <c r="IQ29" s="162">
        <v>145.59</v>
      </c>
      <c r="IR29" s="162">
        <v>55.582999999999998</v>
      </c>
      <c r="IS29" s="162">
        <v>26.027999999999999</v>
      </c>
      <c r="IT29" s="162">
        <v>34.572000000000003</v>
      </c>
      <c r="IU29" s="162">
        <v>34.204000000000001</v>
      </c>
      <c r="IV29" s="162">
        <v>-37.988</v>
      </c>
      <c r="IW29" s="162">
        <v>210.97</v>
      </c>
      <c r="IX29" s="162">
        <v>-151.08000000000001</v>
      </c>
      <c r="IY29" s="162">
        <v>72.262</v>
      </c>
      <c r="IZ29" s="162">
        <v>-59.499000000000002</v>
      </c>
      <c r="JA29" s="162">
        <v>-0.98270000000000002</v>
      </c>
      <c r="JB29" s="162">
        <v>8.8796999999999997</v>
      </c>
      <c r="JC29" s="162">
        <v>-7.5198999999999998</v>
      </c>
      <c r="JD29" s="162">
        <v>-2.2149000000000001</v>
      </c>
      <c r="JE29" s="163">
        <v>-2.0419999999999998</v>
      </c>
      <c r="JF29" s="162">
        <v>3.8399000000000001</v>
      </c>
      <c r="JG29" s="162">
        <v>-2.88</v>
      </c>
      <c r="JH29" s="162">
        <v>-2.5583</v>
      </c>
      <c r="JI29" s="162">
        <v>-3.3096000000000001</v>
      </c>
      <c r="JJ29" s="162">
        <v>10.401999999999999</v>
      </c>
      <c r="JK29" s="162">
        <v>-5.1559999999999997</v>
      </c>
      <c r="JL29" s="162">
        <v>13.199</v>
      </c>
      <c r="JM29" s="162">
        <v>1.73</v>
      </c>
      <c r="JN29" s="162">
        <v>1.8969</v>
      </c>
      <c r="JO29" s="162">
        <v>0</v>
      </c>
      <c r="JP29" s="162">
        <v>0</v>
      </c>
      <c r="JQ29" s="162">
        <v>3.3174999999999999</v>
      </c>
      <c r="JR29" s="162">
        <v>3.3321000000000001</v>
      </c>
      <c r="JS29" s="162">
        <v>3.4628000000000001</v>
      </c>
      <c r="JT29" s="163">
        <v>0</v>
      </c>
      <c r="JU29" s="162">
        <v>12</v>
      </c>
      <c r="JV29" s="162">
        <v>5.1989000000000001</v>
      </c>
      <c r="JW29" s="162">
        <v>0.83</v>
      </c>
      <c r="JX29" s="162">
        <v>0.37</v>
      </c>
      <c r="JY29" s="162">
        <v>0</v>
      </c>
      <c r="JZ29" s="162">
        <v>-16.248999999999999</v>
      </c>
      <c r="KA29" s="162">
        <v>-20.82</v>
      </c>
      <c r="KB29" s="162">
        <v>1.3140000000000001</v>
      </c>
      <c r="KC29" s="162">
        <v>11.914999999999999</v>
      </c>
      <c r="KD29" s="162">
        <v>-16.754000000000001</v>
      </c>
      <c r="KE29" s="162">
        <v>4.3700999999999999</v>
      </c>
      <c r="KF29" s="162">
        <v>-14.199</v>
      </c>
      <c r="KG29" s="162">
        <v>-2.0998999999999999</v>
      </c>
      <c r="KH29" s="162">
        <v>3.7505999999999999</v>
      </c>
      <c r="KI29" s="162">
        <v>-99.766999999999996</v>
      </c>
    </row>
    <row r="30" spans="1:295" ht="18" customHeight="1" x14ac:dyDescent="0.3">
      <c r="A30" s="159" t="s">
        <v>61</v>
      </c>
      <c r="B30" s="159" t="s">
        <v>669</v>
      </c>
      <c r="C30" s="162">
        <v>0</v>
      </c>
      <c r="D30" s="162">
        <v>8.6248000000000005</v>
      </c>
      <c r="E30" s="162">
        <v>-17.757000000000001</v>
      </c>
      <c r="F30" s="162">
        <v>7.9935999999999998</v>
      </c>
      <c r="G30" s="162">
        <v>10.589</v>
      </c>
      <c r="H30" s="162">
        <v>-8.9999999999999998E-4</v>
      </c>
      <c r="I30" s="162">
        <v>20.558</v>
      </c>
      <c r="J30" s="163">
        <v>0</v>
      </c>
      <c r="K30" s="162">
        <v>24.199000000000002</v>
      </c>
      <c r="L30" s="162">
        <v>10.301</v>
      </c>
      <c r="M30" s="162">
        <v>-9.7782</v>
      </c>
      <c r="N30" s="162">
        <v>-13.319000000000001</v>
      </c>
      <c r="O30" s="162">
        <v>-33</v>
      </c>
      <c r="P30" s="162">
        <v>8.8000000000000007</v>
      </c>
      <c r="Q30" s="162">
        <v>4.9679000000000002</v>
      </c>
      <c r="R30" s="162">
        <v>-24.2</v>
      </c>
      <c r="S30" s="162">
        <v>-2.1795</v>
      </c>
      <c r="T30" s="162">
        <v>-0.6512</v>
      </c>
      <c r="U30" s="162">
        <v>6.6337000000000002</v>
      </c>
      <c r="V30" s="162">
        <v>6.548</v>
      </c>
      <c r="W30" s="162">
        <v>11.583</v>
      </c>
      <c r="X30" s="162">
        <v>0</v>
      </c>
      <c r="Y30" s="162">
        <v>3.3879999999999999</v>
      </c>
      <c r="Z30" s="162">
        <v>2.2528999999999999</v>
      </c>
      <c r="AA30" s="163">
        <v>0</v>
      </c>
      <c r="AB30" s="162">
        <v>-0.87129999999999996</v>
      </c>
      <c r="AC30" s="162">
        <v>-0.216</v>
      </c>
      <c r="AD30" s="162">
        <v>-0.186</v>
      </c>
      <c r="AE30" s="162">
        <v>1.6598999999999999</v>
      </c>
      <c r="AF30" s="162">
        <v>-6.6599000000000004</v>
      </c>
      <c r="AG30" s="162">
        <v>0</v>
      </c>
      <c r="AH30" s="162">
        <v>0.25900000000000001</v>
      </c>
      <c r="AI30" s="162">
        <v>0.29299999999999998</v>
      </c>
      <c r="AJ30" s="162">
        <v>-15.579000000000001</v>
      </c>
      <c r="AK30" s="162">
        <v>-15.51</v>
      </c>
      <c r="AL30" s="162">
        <v>-10</v>
      </c>
      <c r="AM30" s="162">
        <v>-11.93</v>
      </c>
      <c r="AN30" s="162">
        <v>-11.939</v>
      </c>
      <c r="AO30" s="162">
        <v>8.3731000000000009</v>
      </c>
      <c r="AP30" s="162">
        <v>3.3620999999999999</v>
      </c>
      <c r="AQ30" s="162">
        <v>22.058</v>
      </c>
      <c r="AR30" s="162">
        <v>24.05</v>
      </c>
      <c r="AS30" s="162">
        <v>0</v>
      </c>
      <c r="AT30" s="162">
        <v>-5.6261999999999999</v>
      </c>
      <c r="AU30" s="162">
        <v>-5.5057999999999998</v>
      </c>
      <c r="AV30" s="162">
        <v>-1.0663</v>
      </c>
      <c r="AW30" s="162">
        <v>-0.51800000000000002</v>
      </c>
      <c r="AX30" s="162">
        <v>-14.869</v>
      </c>
      <c r="AY30" s="162">
        <v>-11.385999999999999</v>
      </c>
      <c r="AZ30" s="162">
        <v>7.1140999999999996</v>
      </c>
      <c r="BA30" s="162">
        <v>35.981000000000002</v>
      </c>
      <c r="BB30" s="162">
        <v>42.182000000000002</v>
      </c>
      <c r="BC30" s="162">
        <v>7.5513000000000003</v>
      </c>
      <c r="BD30" s="162">
        <v>-5.7999000000000001</v>
      </c>
      <c r="BE30" s="162">
        <v>-5.1999000000000004</v>
      </c>
      <c r="BF30" s="162">
        <v>-26.885999999999999</v>
      </c>
      <c r="BG30" s="162">
        <v>-27.143000000000001</v>
      </c>
      <c r="BH30" s="162">
        <v>-3.1572</v>
      </c>
      <c r="BI30" s="162">
        <v>1.3141</v>
      </c>
      <c r="BJ30" s="162">
        <v>-0.3054</v>
      </c>
      <c r="BK30" s="162">
        <v>6.8598999999999997</v>
      </c>
      <c r="BL30" s="162">
        <v>5.6239999999999997</v>
      </c>
      <c r="BM30" s="162">
        <v>4.1790000000000003</v>
      </c>
      <c r="BN30" s="162">
        <v>-175.9</v>
      </c>
      <c r="BO30" s="162">
        <v>87.801000000000002</v>
      </c>
      <c r="BP30" s="162">
        <v>87.771000000000001</v>
      </c>
      <c r="BQ30" s="162">
        <v>-52.515000000000001</v>
      </c>
      <c r="BR30" s="162">
        <v>-115.86</v>
      </c>
      <c r="BS30" s="162">
        <v>-9.1669</v>
      </c>
      <c r="BT30" s="163">
        <v>0</v>
      </c>
      <c r="BU30" s="163">
        <v>0</v>
      </c>
      <c r="BV30" s="162">
        <v>39.857999999999997</v>
      </c>
      <c r="BW30" s="162">
        <v>16.068000000000001</v>
      </c>
      <c r="BX30" s="162">
        <v>11.619</v>
      </c>
      <c r="BY30" s="162">
        <v>-0.55000000000000004</v>
      </c>
      <c r="BZ30" s="162">
        <v>20.350000000000001</v>
      </c>
      <c r="CA30" s="162">
        <v>-8.5690000000000008</v>
      </c>
      <c r="CB30" s="162">
        <v>-9.2387999999999995</v>
      </c>
      <c r="CC30" s="162">
        <v>0</v>
      </c>
      <c r="CD30" s="162">
        <v>47.34</v>
      </c>
      <c r="CE30" s="162">
        <v>-13.946999999999999</v>
      </c>
      <c r="CF30" s="162">
        <v>10.618</v>
      </c>
      <c r="CG30" s="162">
        <v>10.782999999999999</v>
      </c>
      <c r="CH30" s="162">
        <v>-0.94379999999999997</v>
      </c>
      <c r="CI30" s="162">
        <v>0</v>
      </c>
      <c r="CJ30" s="162">
        <v>2.88</v>
      </c>
      <c r="CK30" s="162">
        <v>6.4119999999999999</v>
      </c>
      <c r="CL30" s="162">
        <v>39.9</v>
      </c>
      <c r="CM30" s="162">
        <v>34.5</v>
      </c>
      <c r="CN30" s="162">
        <v>-5.1199000000000003</v>
      </c>
      <c r="CO30" s="162">
        <v>55.837000000000003</v>
      </c>
      <c r="CP30" s="162">
        <v>55.54</v>
      </c>
      <c r="CQ30" s="162">
        <v>53.472000000000001</v>
      </c>
      <c r="CR30" s="162">
        <v>64.228999999999999</v>
      </c>
      <c r="CS30" s="162">
        <v>66.103999999999999</v>
      </c>
      <c r="CT30" s="163">
        <v>0</v>
      </c>
      <c r="CU30" s="162">
        <v>-77.614999999999995</v>
      </c>
      <c r="CV30" s="162">
        <v>0</v>
      </c>
      <c r="CW30" s="162">
        <v>3.6789000000000001</v>
      </c>
      <c r="CX30" s="162">
        <v>24.36</v>
      </c>
      <c r="CY30" s="162">
        <v>24.079000000000001</v>
      </c>
      <c r="CZ30" s="162">
        <v>18.597999999999999</v>
      </c>
      <c r="DA30" s="162">
        <v>18.263999999999999</v>
      </c>
      <c r="DB30" s="162">
        <v>-16.959</v>
      </c>
      <c r="DC30" s="162">
        <v>0.3145</v>
      </c>
      <c r="DD30" s="162">
        <v>0</v>
      </c>
      <c r="DE30" s="162">
        <v>0</v>
      </c>
      <c r="DF30" s="162">
        <v>15.387</v>
      </c>
      <c r="DG30" s="162">
        <v>1.3899999999999999E-2</v>
      </c>
      <c r="DH30" s="162">
        <v>-9.0318000000000005</v>
      </c>
      <c r="DI30" s="162">
        <v>-13.699</v>
      </c>
      <c r="DJ30" s="162">
        <v>-14.8</v>
      </c>
      <c r="DK30" s="162">
        <v>-2.9125000000000001</v>
      </c>
      <c r="DL30" s="162">
        <v>14.592000000000001</v>
      </c>
      <c r="DM30" s="162">
        <v>68.295000000000002</v>
      </c>
      <c r="DN30" s="162">
        <v>26.353000000000002</v>
      </c>
      <c r="DO30" s="162">
        <v>15.42</v>
      </c>
      <c r="DP30" s="162">
        <v>-11.59</v>
      </c>
      <c r="DQ30" s="162">
        <v>19.899000000000001</v>
      </c>
      <c r="DR30" s="162">
        <v>-15.775</v>
      </c>
      <c r="DS30" s="162">
        <v>-10.14</v>
      </c>
      <c r="DT30" s="162">
        <v>-10.289</v>
      </c>
      <c r="DU30" s="162">
        <v>36.18</v>
      </c>
      <c r="DV30" s="162">
        <v>31.53</v>
      </c>
      <c r="DW30" s="162">
        <v>-16.018000000000001</v>
      </c>
      <c r="DX30" s="162">
        <v>-8.2089999999999996</v>
      </c>
      <c r="DY30" s="162">
        <v>-31.402000000000001</v>
      </c>
      <c r="DZ30" s="162">
        <v>-29.835999999999999</v>
      </c>
      <c r="EA30" s="162">
        <v>65.507999999999996</v>
      </c>
      <c r="EB30" s="162">
        <v>34.563000000000002</v>
      </c>
      <c r="EC30" s="162">
        <v>26.899000000000001</v>
      </c>
      <c r="ED30" s="162">
        <v>26.361999999999998</v>
      </c>
      <c r="EE30" s="162">
        <v>-3.2360000000000002</v>
      </c>
      <c r="EF30" s="162">
        <v>-16.86</v>
      </c>
      <c r="EG30" s="162">
        <v>-16.79</v>
      </c>
      <c r="EH30" s="162">
        <v>-32.548999999999999</v>
      </c>
      <c r="EI30" s="162">
        <v>-52.5</v>
      </c>
      <c r="EJ30" s="162">
        <v>0</v>
      </c>
      <c r="EK30" s="162">
        <v>-20.209</v>
      </c>
      <c r="EL30" s="162">
        <v>-21.038</v>
      </c>
      <c r="EM30" s="162">
        <v>23.02</v>
      </c>
      <c r="EN30" s="162">
        <v>-7.0076000000000001</v>
      </c>
      <c r="EO30" s="162">
        <v>0.10589999999999999</v>
      </c>
      <c r="EP30" s="162">
        <v>9.7439999999999998</v>
      </c>
      <c r="EQ30" s="162">
        <v>-24.562000000000001</v>
      </c>
      <c r="ER30" s="162">
        <v>-23.748999999999999</v>
      </c>
      <c r="ES30" s="162">
        <v>2.3395000000000001</v>
      </c>
      <c r="ET30" s="162">
        <v>19.478999999999999</v>
      </c>
      <c r="EU30" s="162">
        <v>-11.819000000000001</v>
      </c>
      <c r="EV30" s="162">
        <v>8.1998999999999995</v>
      </c>
      <c r="EW30" s="162">
        <v>8.1493000000000002</v>
      </c>
      <c r="EX30" s="162">
        <v>-22.824000000000002</v>
      </c>
      <c r="EY30" s="162">
        <v>-11.826000000000001</v>
      </c>
      <c r="EZ30" s="162">
        <v>-11.923</v>
      </c>
      <c r="FA30" s="162">
        <v>8.2576000000000001</v>
      </c>
      <c r="FB30" s="162">
        <v>-8.0477000000000007</v>
      </c>
      <c r="FC30" s="163">
        <v>0</v>
      </c>
      <c r="FD30" s="162">
        <v>5.0544000000000002</v>
      </c>
      <c r="FE30" s="162">
        <v>0</v>
      </c>
      <c r="FF30" s="162">
        <v>0</v>
      </c>
      <c r="FG30" s="162">
        <v>0</v>
      </c>
      <c r="FH30" s="162">
        <v>1.5789</v>
      </c>
      <c r="FI30" s="162">
        <v>1.1955</v>
      </c>
      <c r="FJ30" s="162">
        <v>-1.0046999999999999</v>
      </c>
      <c r="FK30" s="162">
        <v>-1.1720999999999999</v>
      </c>
      <c r="FL30" s="162">
        <v>25.62</v>
      </c>
      <c r="FM30" s="162">
        <v>22.283000000000001</v>
      </c>
      <c r="FN30" s="162">
        <v>22.308</v>
      </c>
      <c r="FO30" s="162">
        <v>28.853000000000002</v>
      </c>
      <c r="FP30" s="162">
        <v>38.015999999999998</v>
      </c>
      <c r="FQ30" s="162">
        <v>15.616</v>
      </c>
      <c r="FR30" s="162">
        <v>-8.6998999999999995</v>
      </c>
      <c r="FS30" s="162">
        <v>-3.4053</v>
      </c>
      <c r="FT30" s="162">
        <v>0.30690000000000001</v>
      </c>
      <c r="FU30" s="162">
        <v>2.02</v>
      </c>
      <c r="FV30" s="162">
        <v>1.35</v>
      </c>
      <c r="FW30" s="162">
        <v>-14.962999999999999</v>
      </c>
      <c r="FX30" s="162">
        <v>1.6822999999999999</v>
      </c>
      <c r="FY30" s="162">
        <v>5.4288999999999996</v>
      </c>
      <c r="FZ30" s="162">
        <v>0.20799999999999999</v>
      </c>
      <c r="GA30" s="162">
        <v>2.7138</v>
      </c>
      <c r="GB30" s="162">
        <v>21.87</v>
      </c>
      <c r="GC30" s="162">
        <v>-41.548000000000002</v>
      </c>
      <c r="GD30" s="162">
        <v>-29.411999999999999</v>
      </c>
      <c r="GE30" s="162">
        <v>-2.2999000000000001</v>
      </c>
      <c r="GF30" s="162">
        <v>25.257000000000001</v>
      </c>
      <c r="GG30" s="162">
        <v>-0.1</v>
      </c>
      <c r="GH30" s="162">
        <v>28.295000000000002</v>
      </c>
      <c r="GI30" s="162">
        <v>10.452999999999999</v>
      </c>
      <c r="GJ30" s="162">
        <v>-11.204000000000001</v>
      </c>
      <c r="GK30" s="162">
        <v>2.4365000000000001</v>
      </c>
      <c r="GL30" s="162">
        <v>5.5500000000000001E-2</v>
      </c>
      <c r="GM30" s="163">
        <v>0</v>
      </c>
      <c r="GN30" s="162">
        <v>-12.082000000000001</v>
      </c>
      <c r="GO30" s="162">
        <v>-27.207999999999998</v>
      </c>
      <c r="GP30" s="162">
        <v>9.7573000000000008</v>
      </c>
      <c r="GQ30" s="162">
        <v>-34.704999999999998</v>
      </c>
      <c r="GR30" s="162">
        <v>-23.664000000000001</v>
      </c>
      <c r="GS30" s="162">
        <v>-12.058999999999999</v>
      </c>
      <c r="GT30" s="162">
        <v>163.71</v>
      </c>
      <c r="GU30" s="162">
        <v>-1.5224</v>
      </c>
      <c r="GV30" s="162">
        <v>-6.6313000000000004</v>
      </c>
      <c r="GW30" s="162">
        <v>-7.7203999999999997</v>
      </c>
      <c r="GX30" s="162">
        <v>1.8327</v>
      </c>
      <c r="GY30" s="162">
        <v>11.773</v>
      </c>
      <c r="GZ30" s="162">
        <v>11.795999999999999</v>
      </c>
      <c r="HA30" s="162">
        <v>1.2101</v>
      </c>
      <c r="HB30" s="162">
        <v>-8.7623999999999995</v>
      </c>
      <c r="HC30" s="162">
        <v>-8.2136999999999993</v>
      </c>
      <c r="HD30" s="162">
        <v>-5.0298999999999996</v>
      </c>
      <c r="HE30" s="162">
        <v>6.9187000000000003</v>
      </c>
      <c r="HF30" s="162">
        <v>29.759</v>
      </c>
      <c r="HG30" s="162">
        <v>43.158999999999999</v>
      </c>
      <c r="HH30" s="162">
        <v>34.658000000000001</v>
      </c>
      <c r="HI30" s="162">
        <v>38.414999999999999</v>
      </c>
      <c r="HJ30" s="162">
        <v>38.558</v>
      </c>
      <c r="HK30" s="162">
        <v>-6.2210000000000001</v>
      </c>
      <c r="HL30" s="162">
        <v>-7.3335999999999997</v>
      </c>
      <c r="HM30" s="162">
        <v>-9.6555999999999997</v>
      </c>
      <c r="HN30" s="162">
        <v>-12.08</v>
      </c>
      <c r="HO30" s="162">
        <v>16.311</v>
      </c>
      <c r="HP30" s="162">
        <v>17.942</v>
      </c>
      <c r="HQ30" s="162">
        <v>-16.417000000000002</v>
      </c>
      <c r="HR30" s="162">
        <v>-16.405999999999999</v>
      </c>
      <c r="HS30" s="162">
        <v>-31.806999999999999</v>
      </c>
      <c r="HT30" s="162">
        <v>-32.475000000000001</v>
      </c>
      <c r="HU30" s="162">
        <v>1.71</v>
      </c>
      <c r="HV30" s="162">
        <v>2.21</v>
      </c>
      <c r="HW30" s="162">
        <v>-25.5</v>
      </c>
      <c r="HX30" s="162">
        <v>-25.5</v>
      </c>
      <c r="HY30" s="162">
        <v>3.4287000000000001</v>
      </c>
      <c r="HZ30" s="162">
        <v>13.199</v>
      </c>
      <c r="IA30" s="162">
        <v>45.484000000000002</v>
      </c>
      <c r="IB30" s="162">
        <v>4.5209000000000001</v>
      </c>
      <c r="IC30" s="162">
        <v>4.4158999999999997</v>
      </c>
      <c r="ID30" s="162">
        <v>-10.6</v>
      </c>
      <c r="IE30" s="162">
        <v>-26</v>
      </c>
      <c r="IF30" s="162">
        <v>-1.2</v>
      </c>
      <c r="IG30" s="162">
        <v>-1.7</v>
      </c>
      <c r="IH30" s="162">
        <v>-17.657</v>
      </c>
      <c r="II30" s="162">
        <v>-17.577000000000002</v>
      </c>
      <c r="IJ30" s="162">
        <v>-80.328000000000003</v>
      </c>
      <c r="IK30" s="162">
        <v>8.5157000000000007</v>
      </c>
      <c r="IL30" s="162">
        <v>-295.19</v>
      </c>
      <c r="IM30" s="162">
        <v>-14.759</v>
      </c>
      <c r="IN30" s="162">
        <v>17.818999999999999</v>
      </c>
      <c r="IO30" s="162">
        <v>92.259</v>
      </c>
      <c r="IP30" s="162">
        <v>71.111999999999995</v>
      </c>
      <c r="IQ30" s="162">
        <v>141.18</v>
      </c>
      <c r="IR30" s="162">
        <v>55.823</v>
      </c>
      <c r="IS30" s="162">
        <v>24.116</v>
      </c>
      <c r="IT30" s="162">
        <v>36.433</v>
      </c>
      <c r="IU30" s="162">
        <v>35.655999999999999</v>
      </c>
      <c r="IV30" s="162">
        <v>-38.465000000000003</v>
      </c>
      <c r="IW30" s="162">
        <v>214.96</v>
      </c>
      <c r="IX30" s="162">
        <v>-151.35</v>
      </c>
      <c r="IY30" s="162">
        <v>77.173000000000002</v>
      </c>
      <c r="IZ30" s="162">
        <v>-62.552999999999997</v>
      </c>
      <c r="JA30" s="162">
        <v>-1.0069999999999999</v>
      </c>
      <c r="JB30" s="162">
        <v>8.8796999999999997</v>
      </c>
      <c r="JC30" s="162">
        <v>-8.1599000000000004</v>
      </c>
      <c r="JD30" s="162">
        <v>-2.1179999999999999</v>
      </c>
      <c r="JE30" s="162">
        <v>-2.1328999999999998</v>
      </c>
      <c r="JF30" s="162">
        <v>4.0799000000000003</v>
      </c>
      <c r="JG30" s="162">
        <v>-3.5198999999999998</v>
      </c>
      <c r="JH30" s="162">
        <v>-2.5352999999999999</v>
      </c>
      <c r="JI30" s="162">
        <v>-2.4887000000000001</v>
      </c>
      <c r="JJ30" s="162">
        <v>10.725</v>
      </c>
      <c r="JK30" s="162">
        <v>-4.9210000000000003</v>
      </c>
      <c r="JL30" s="162">
        <v>12.199</v>
      </c>
      <c r="JM30" s="162">
        <v>1.409</v>
      </c>
      <c r="JN30" s="162">
        <v>1.329</v>
      </c>
      <c r="JO30" s="162">
        <v>0</v>
      </c>
      <c r="JP30" s="162">
        <v>0</v>
      </c>
      <c r="JQ30" s="162">
        <v>3.6242000000000001</v>
      </c>
      <c r="JR30" s="162">
        <v>3.5813000000000001</v>
      </c>
      <c r="JS30" s="162">
        <v>5.1992000000000003</v>
      </c>
      <c r="JT30" s="163">
        <v>0</v>
      </c>
      <c r="JU30" s="162">
        <v>12.398999999999999</v>
      </c>
      <c r="JV30" s="162">
        <v>3.6768999999999998</v>
      </c>
      <c r="JW30" s="162">
        <v>0.94</v>
      </c>
      <c r="JX30" s="162">
        <v>0.37</v>
      </c>
      <c r="JY30" s="162">
        <v>0</v>
      </c>
      <c r="JZ30" s="162">
        <v>-15.452</v>
      </c>
      <c r="KA30" s="162">
        <v>-21.178000000000001</v>
      </c>
      <c r="KB30" s="162">
        <v>0</v>
      </c>
      <c r="KC30" s="162">
        <v>10.528</v>
      </c>
      <c r="KD30" s="162">
        <v>-15.339</v>
      </c>
      <c r="KE30" s="162">
        <v>4.1825999999999999</v>
      </c>
      <c r="KF30" s="162">
        <v>-14.3</v>
      </c>
      <c r="KG30" s="162">
        <v>-1.6</v>
      </c>
      <c r="KH30" s="162">
        <v>2.9792000000000001</v>
      </c>
      <c r="KI30" s="162">
        <v>-97.838999999999999</v>
      </c>
    </row>
    <row r="31" spans="1:295" ht="18" customHeight="1" x14ac:dyDescent="0.3">
      <c r="A31" s="159" t="s">
        <v>61</v>
      </c>
      <c r="B31" s="159" t="s">
        <v>670</v>
      </c>
      <c r="C31" s="162">
        <v>0</v>
      </c>
      <c r="D31" s="162">
        <v>8.7974999999999994</v>
      </c>
      <c r="E31" s="162">
        <v>-18.268999999999998</v>
      </c>
      <c r="F31" s="162">
        <v>5.6554000000000002</v>
      </c>
      <c r="G31" s="162">
        <v>10.978999999999999</v>
      </c>
      <c r="H31" s="162">
        <v>-8.9999999999999998E-4</v>
      </c>
      <c r="I31" s="163">
        <v>20.558</v>
      </c>
      <c r="J31" s="163">
        <v>0</v>
      </c>
      <c r="K31" s="162">
        <v>24.077000000000002</v>
      </c>
      <c r="L31" s="162">
        <v>10.236000000000001</v>
      </c>
      <c r="M31" s="162">
        <v>-9.9878</v>
      </c>
      <c r="N31" s="162">
        <v>-13.319000000000001</v>
      </c>
      <c r="O31" s="162">
        <v>-33</v>
      </c>
      <c r="P31" s="162">
        <v>8.8000000000000007</v>
      </c>
      <c r="Q31" s="162">
        <v>4.9679000000000002</v>
      </c>
      <c r="R31" s="162">
        <v>-24.2</v>
      </c>
      <c r="S31" s="162">
        <v>-2.2917000000000001</v>
      </c>
      <c r="T31" s="162">
        <v>0.53759999999999997</v>
      </c>
      <c r="U31" s="162">
        <v>6.5269000000000004</v>
      </c>
      <c r="V31" s="163">
        <v>6.548</v>
      </c>
      <c r="W31" s="162">
        <v>11.250999999999999</v>
      </c>
      <c r="X31" s="162">
        <v>0</v>
      </c>
      <c r="Y31" s="162">
        <v>2.9546999999999999</v>
      </c>
      <c r="Z31" s="162">
        <v>2.3536000000000001</v>
      </c>
      <c r="AA31" s="163">
        <v>0</v>
      </c>
      <c r="AB31" s="162">
        <v>-0.78959999999999997</v>
      </c>
      <c r="AC31" s="162">
        <v>-0.26200000000000001</v>
      </c>
      <c r="AD31" s="162">
        <v>-0.26200000000000001</v>
      </c>
      <c r="AE31" s="162">
        <v>1.5189999999999999</v>
      </c>
      <c r="AF31" s="162">
        <v>-6.6599000000000004</v>
      </c>
      <c r="AG31" s="162">
        <v>0</v>
      </c>
      <c r="AH31" s="162">
        <v>0.214</v>
      </c>
      <c r="AI31" s="162">
        <v>0.29299999999999998</v>
      </c>
      <c r="AJ31" s="162">
        <v>-15.09</v>
      </c>
      <c r="AK31" s="162">
        <v>-15.119</v>
      </c>
      <c r="AL31" s="162">
        <v>-10</v>
      </c>
      <c r="AM31" s="162">
        <v>-12.329000000000001</v>
      </c>
      <c r="AN31" s="162">
        <v>-12.42</v>
      </c>
      <c r="AO31" s="163">
        <v>8.3731000000000009</v>
      </c>
      <c r="AP31" s="162">
        <v>3.2452999999999999</v>
      </c>
      <c r="AQ31" s="162">
        <v>21.192</v>
      </c>
      <c r="AR31" s="162">
        <v>23.663</v>
      </c>
      <c r="AS31" s="162">
        <v>0</v>
      </c>
      <c r="AT31" s="162">
        <v>-5.7602000000000002</v>
      </c>
      <c r="AU31" s="162">
        <v>-5.6355000000000004</v>
      </c>
      <c r="AV31" s="162">
        <v>-0.78390000000000004</v>
      </c>
      <c r="AW31" s="162">
        <v>-0.8196</v>
      </c>
      <c r="AX31" s="162">
        <v>-14.869</v>
      </c>
      <c r="AY31" s="162">
        <v>-11.385999999999999</v>
      </c>
      <c r="AZ31" s="162">
        <v>6.7195999999999998</v>
      </c>
      <c r="BA31" s="162">
        <v>35.805</v>
      </c>
      <c r="BB31" s="162">
        <v>36.884</v>
      </c>
      <c r="BC31" s="162">
        <v>7.3384</v>
      </c>
      <c r="BD31" s="162">
        <v>-5.8998999999999997</v>
      </c>
      <c r="BE31" s="162">
        <v>-5.7999000000000001</v>
      </c>
      <c r="BF31" s="163">
        <v>-26.885999999999999</v>
      </c>
      <c r="BG31" s="163">
        <v>-27.143000000000001</v>
      </c>
      <c r="BH31" s="162">
        <v>-3.1596000000000002</v>
      </c>
      <c r="BI31" s="162">
        <v>1.3141</v>
      </c>
      <c r="BJ31" s="162">
        <v>0.16259999999999999</v>
      </c>
      <c r="BK31" s="162">
        <v>7.2398999999999996</v>
      </c>
      <c r="BL31" s="162">
        <v>5.4463999999999997</v>
      </c>
      <c r="BM31" s="162">
        <v>3.6926000000000001</v>
      </c>
      <c r="BN31" s="162">
        <v>-171.66</v>
      </c>
      <c r="BO31" s="162">
        <v>88.534000000000006</v>
      </c>
      <c r="BP31" s="162">
        <v>88.93</v>
      </c>
      <c r="BQ31" s="162">
        <v>-55.677999999999997</v>
      </c>
      <c r="BR31" s="162">
        <v>-110.46</v>
      </c>
      <c r="BS31" s="162">
        <v>-9.1669</v>
      </c>
      <c r="BT31" s="163">
        <v>0</v>
      </c>
      <c r="BU31" s="163">
        <v>0</v>
      </c>
      <c r="BV31" s="162">
        <v>41.524000000000001</v>
      </c>
      <c r="BW31" s="162">
        <v>16.239000000000001</v>
      </c>
      <c r="BX31" s="162">
        <v>11.84</v>
      </c>
      <c r="BY31" s="162">
        <v>-0.35</v>
      </c>
      <c r="BZ31" s="162">
        <v>20.399000000000001</v>
      </c>
      <c r="CA31" s="162">
        <v>-8.3010999999999999</v>
      </c>
      <c r="CB31" s="162">
        <v>-8.3010999999999999</v>
      </c>
      <c r="CC31" s="162">
        <v>0</v>
      </c>
      <c r="CD31" s="162">
        <v>52.575000000000003</v>
      </c>
      <c r="CE31" s="162">
        <v>-12.288</v>
      </c>
      <c r="CF31" s="162">
        <v>4.3868999999999998</v>
      </c>
      <c r="CG31" s="162">
        <v>3.9456000000000002</v>
      </c>
      <c r="CH31" s="162">
        <v>-0.59730000000000005</v>
      </c>
      <c r="CI31" s="162">
        <v>0</v>
      </c>
      <c r="CJ31" s="162">
        <v>2.88</v>
      </c>
      <c r="CK31" s="162">
        <v>6.4119999999999999</v>
      </c>
      <c r="CL31" s="162">
        <v>41.098999999999997</v>
      </c>
      <c r="CM31" s="162">
        <v>35.298999999999999</v>
      </c>
      <c r="CN31" s="162">
        <v>-5.34</v>
      </c>
      <c r="CO31" s="162">
        <v>53.527999999999999</v>
      </c>
      <c r="CP31" s="162">
        <v>53.124000000000002</v>
      </c>
      <c r="CQ31" s="162">
        <v>50.192</v>
      </c>
      <c r="CR31" s="162">
        <v>66.731999999999999</v>
      </c>
      <c r="CS31" s="162">
        <v>68.042000000000002</v>
      </c>
      <c r="CT31" s="163">
        <v>0</v>
      </c>
      <c r="CU31" s="162">
        <v>-78.296000000000006</v>
      </c>
      <c r="CV31" s="162">
        <v>0</v>
      </c>
      <c r="CW31" s="162">
        <v>4.1026999999999996</v>
      </c>
      <c r="CX31" s="162">
        <v>24.94</v>
      </c>
      <c r="CY31" s="162">
        <v>25.399000000000001</v>
      </c>
      <c r="CZ31" s="162">
        <v>18.597999999999999</v>
      </c>
      <c r="DA31" s="162">
        <v>18.263999999999999</v>
      </c>
      <c r="DB31" s="162">
        <v>-17.75</v>
      </c>
      <c r="DC31" s="162">
        <v>0.3145</v>
      </c>
      <c r="DD31" s="162">
        <v>0</v>
      </c>
      <c r="DE31" s="162">
        <v>0</v>
      </c>
      <c r="DF31" s="162">
        <v>14.862</v>
      </c>
      <c r="DG31" s="162">
        <v>1.3899999999999999E-2</v>
      </c>
      <c r="DH31" s="162">
        <v>-9.5668000000000006</v>
      </c>
      <c r="DI31" s="162">
        <v>-16.100000000000001</v>
      </c>
      <c r="DJ31" s="162">
        <v>-14.8</v>
      </c>
      <c r="DK31" s="162">
        <v>-1.9762999999999999</v>
      </c>
      <c r="DL31" s="162">
        <v>15.34</v>
      </c>
      <c r="DM31" s="162">
        <v>68.926000000000002</v>
      </c>
      <c r="DN31" s="162">
        <v>27.652000000000001</v>
      </c>
      <c r="DO31" s="162">
        <v>16.14</v>
      </c>
      <c r="DP31" s="162">
        <v>-11.56</v>
      </c>
      <c r="DQ31" s="162">
        <v>19.413</v>
      </c>
      <c r="DR31" s="162">
        <v>-16.268000000000001</v>
      </c>
      <c r="DS31" s="162">
        <v>-10.16</v>
      </c>
      <c r="DT31" s="162">
        <v>-10.17</v>
      </c>
      <c r="DU31" s="162">
        <v>39.19</v>
      </c>
      <c r="DV31" s="162">
        <v>32.25</v>
      </c>
      <c r="DW31" s="162">
        <v>-16.545000000000002</v>
      </c>
      <c r="DX31" s="162">
        <v>-8.7180999999999997</v>
      </c>
      <c r="DY31" s="162">
        <v>-30.835999999999999</v>
      </c>
      <c r="DZ31" s="162">
        <v>-30.771999999999998</v>
      </c>
      <c r="EA31" s="162">
        <v>66.489999999999995</v>
      </c>
      <c r="EB31" s="162">
        <v>36.835000000000001</v>
      </c>
      <c r="EC31" s="162">
        <v>28.789000000000001</v>
      </c>
      <c r="ED31" s="162">
        <v>28.43</v>
      </c>
      <c r="EE31" s="162">
        <v>-3.8809999999999998</v>
      </c>
      <c r="EF31" s="162">
        <v>-13.888</v>
      </c>
      <c r="EG31" s="162">
        <v>-16.683</v>
      </c>
      <c r="EH31" s="162">
        <v>-30.692</v>
      </c>
      <c r="EI31" s="162">
        <v>-51.994</v>
      </c>
      <c r="EJ31" s="162">
        <v>0</v>
      </c>
      <c r="EK31" s="162">
        <v>-20.257999999999999</v>
      </c>
      <c r="EL31" s="162">
        <v>-21.77</v>
      </c>
      <c r="EM31" s="162">
        <v>23.981000000000002</v>
      </c>
      <c r="EN31" s="162">
        <v>-3.6431</v>
      </c>
      <c r="EO31" s="162">
        <v>0.10589999999999999</v>
      </c>
      <c r="EP31" s="162">
        <v>-13.316000000000001</v>
      </c>
      <c r="EQ31" s="162">
        <v>-27.899000000000001</v>
      </c>
      <c r="ER31" s="162">
        <v>-27.481999999999999</v>
      </c>
      <c r="ES31" s="162">
        <v>1.8912</v>
      </c>
      <c r="ET31" s="162">
        <v>19.469000000000001</v>
      </c>
      <c r="EU31" s="162">
        <v>-13.759</v>
      </c>
      <c r="EV31" s="162">
        <v>-3</v>
      </c>
      <c r="EW31" s="162">
        <v>8.0126000000000008</v>
      </c>
      <c r="EX31" s="162">
        <v>-19.664000000000001</v>
      </c>
      <c r="EY31" s="162">
        <v>-12.802</v>
      </c>
      <c r="EZ31" s="162">
        <v>-12.638999999999999</v>
      </c>
      <c r="FA31" s="162">
        <v>8.8743999999999996</v>
      </c>
      <c r="FB31" s="162">
        <v>-3.7995999999999999</v>
      </c>
      <c r="FC31" s="163">
        <v>0</v>
      </c>
      <c r="FD31" s="162">
        <v>5.3169000000000004</v>
      </c>
      <c r="FE31" s="162">
        <v>0</v>
      </c>
      <c r="FF31" s="162">
        <v>0</v>
      </c>
      <c r="FG31" s="162">
        <v>2.7641</v>
      </c>
      <c r="FH31" s="162">
        <v>2.7296</v>
      </c>
      <c r="FI31" s="162">
        <v>1.8111999999999999</v>
      </c>
      <c r="FJ31" s="162">
        <v>-0.50239999999999996</v>
      </c>
      <c r="FK31" s="162">
        <v>-0.83730000000000004</v>
      </c>
      <c r="FL31" s="162">
        <v>32.151000000000003</v>
      </c>
      <c r="FM31" s="162">
        <v>24.228999999999999</v>
      </c>
      <c r="FN31" s="162">
        <v>24.024000000000001</v>
      </c>
      <c r="FO31" s="163">
        <v>28.853000000000002</v>
      </c>
      <c r="FP31" s="162">
        <v>38.706000000000003</v>
      </c>
      <c r="FQ31" s="162">
        <v>8.4436999999999998</v>
      </c>
      <c r="FR31" s="162">
        <v>-6.8998999999999997</v>
      </c>
      <c r="FS31" s="162">
        <v>-4.4105999999999996</v>
      </c>
      <c r="FT31" s="162">
        <v>0.32619999999999999</v>
      </c>
      <c r="FU31" s="162">
        <v>3.23</v>
      </c>
      <c r="FV31" s="162">
        <v>1.43</v>
      </c>
      <c r="FW31" s="162">
        <v>0</v>
      </c>
      <c r="FX31" s="162">
        <v>1.7069000000000001</v>
      </c>
      <c r="FY31" s="162">
        <v>5.3849</v>
      </c>
      <c r="FZ31" s="162">
        <v>0.3</v>
      </c>
      <c r="GA31" s="162">
        <v>2.2808999999999999</v>
      </c>
      <c r="GB31" s="162">
        <v>21.1</v>
      </c>
      <c r="GC31" s="162">
        <v>-41.97</v>
      </c>
      <c r="GD31" s="162">
        <v>-31.253</v>
      </c>
      <c r="GE31" s="162">
        <v>-2.0299</v>
      </c>
      <c r="GF31" s="162">
        <v>26.658000000000001</v>
      </c>
      <c r="GG31" s="162">
        <v>-0.1</v>
      </c>
      <c r="GH31" s="162">
        <v>28.404</v>
      </c>
      <c r="GI31" s="162">
        <v>10.58</v>
      </c>
      <c r="GJ31" s="162">
        <v>-11.313000000000001</v>
      </c>
      <c r="GK31" s="162">
        <v>2.4611999999999998</v>
      </c>
      <c r="GL31" s="162">
        <v>5.62E-2</v>
      </c>
      <c r="GM31" s="163">
        <v>0</v>
      </c>
      <c r="GN31" s="162">
        <v>-11.574</v>
      </c>
      <c r="GO31" s="162">
        <v>-28.591999999999999</v>
      </c>
      <c r="GP31" s="162">
        <v>12.641999999999999</v>
      </c>
      <c r="GQ31" s="163">
        <v>-34.704999999999998</v>
      </c>
      <c r="GR31" s="162">
        <v>-24.137</v>
      </c>
      <c r="GS31" s="162">
        <v>-12.363</v>
      </c>
      <c r="GT31" s="162">
        <v>164.32</v>
      </c>
      <c r="GU31" s="162">
        <v>-0.98160000000000003</v>
      </c>
      <c r="GV31" s="162">
        <v>-6.6249000000000002</v>
      </c>
      <c r="GW31" s="162">
        <v>-8.6684999999999999</v>
      </c>
      <c r="GX31" s="162">
        <v>1.921</v>
      </c>
      <c r="GY31" s="162">
        <v>12.359</v>
      </c>
      <c r="GZ31" s="162">
        <v>12.43</v>
      </c>
      <c r="HA31" s="162">
        <v>1</v>
      </c>
      <c r="HB31" s="162">
        <v>-7.327</v>
      </c>
      <c r="HC31" s="162">
        <v>-6.4143999999999997</v>
      </c>
      <c r="HD31" s="162">
        <v>-12.989000000000001</v>
      </c>
      <c r="HE31" s="162">
        <v>14.819000000000001</v>
      </c>
      <c r="HF31" s="162">
        <v>20.995000000000001</v>
      </c>
      <c r="HG31" s="162">
        <v>51.901000000000003</v>
      </c>
      <c r="HH31" s="162">
        <v>40.851999999999997</v>
      </c>
      <c r="HI31" s="162">
        <v>32.630000000000003</v>
      </c>
      <c r="HJ31" s="162">
        <v>33.344000000000001</v>
      </c>
      <c r="HK31" s="162">
        <v>0</v>
      </c>
      <c r="HL31" s="162">
        <v>0</v>
      </c>
      <c r="HM31" s="162">
        <v>0</v>
      </c>
      <c r="HN31" s="162">
        <v>0</v>
      </c>
      <c r="HO31" s="162">
        <v>16.311</v>
      </c>
      <c r="HP31" s="162">
        <v>17.942</v>
      </c>
      <c r="HQ31" s="162">
        <v>-16.460999999999999</v>
      </c>
      <c r="HR31" s="162">
        <v>-15.775</v>
      </c>
      <c r="HS31" s="162">
        <v>-33.145000000000003</v>
      </c>
      <c r="HT31" s="162">
        <v>-32.188000000000002</v>
      </c>
      <c r="HU31" s="162">
        <v>2.8298999999999999</v>
      </c>
      <c r="HV31" s="162">
        <v>3.2799</v>
      </c>
      <c r="HW31" s="162">
        <v>-26.399000000000001</v>
      </c>
      <c r="HX31" s="162">
        <v>-26.2</v>
      </c>
      <c r="HY31" s="162">
        <v>3.306</v>
      </c>
      <c r="HZ31" s="162">
        <v>13.279</v>
      </c>
      <c r="IA31" s="162">
        <v>46.569000000000003</v>
      </c>
      <c r="IB31" s="162">
        <v>3.4977</v>
      </c>
      <c r="IC31" s="162">
        <v>3.3993000000000002</v>
      </c>
      <c r="ID31" s="162">
        <v>-10.6</v>
      </c>
      <c r="IE31" s="162">
        <v>-26</v>
      </c>
      <c r="IF31" s="162">
        <v>-0.3</v>
      </c>
      <c r="IG31" s="162">
        <v>-0.8</v>
      </c>
      <c r="IH31" s="162">
        <v>-17.657</v>
      </c>
      <c r="II31" s="162">
        <v>-17.581</v>
      </c>
      <c r="IJ31" s="162">
        <v>-90.364999999999995</v>
      </c>
      <c r="IK31" s="162">
        <v>6.2272999999999996</v>
      </c>
      <c r="IL31" s="162">
        <v>-295.27</v>
      </c>
      <c r="IM31" s="162">
        <v>-13.028</v>
      </c>
      <c r="IN31" s="162">
        <v>21.766999999999999</v>
      </c>
      <c r="IO31" s="162">
        <v>91.561000000000007</v>
      </c>
      <c r="IP31" s="162">
        <v>75.209000000000003</v>
      </c>
      <c r="IQ31" s="162">
        <v>148.62</v>
      </c>
      <c r="IR31" s="162">
        <v>53.776000000000003</v>
      </c>
      <c r="IS31" s="162">
        <v>19.939</v>
      </c>
      <c r="IT31" s="162">
        <v>36.878</v>
      </c>
      <c r="IU31" s="162">
        <v>33.662999999999997</v>
      </c>
      <c r="IV31" s="162">
        <v>-41.975999999999999</v>
      </c>
      <c r="IW31" s="162">
        <v>211.18</v>
      </c>
      <c r="IX31" s="162">
        <v>-152.1</v>
      </c>
      <c r="IY31" s="162">
        <v>73.62</v>
      </c>
      <c r="IZ31" s="162">
        <v>-58.667000000000002</v>
      </c>
      <c r="JA31" s="162">
        <v>-0.60909999999999997</v>
      </c>
      <c r="JB31" s="162">
        <v>8.8796999999999997</v>
      </c>
      <c r="JC31" s="162">
        <v>-7.5998999999999999</v>
      </c>
      <c r="JD31" s="162">
        <v>-2.1358999999999999</v>
      </c>
      <c r="JE31" s="162">
        <v>-2.141</v>
      </c>
      <c r="JF31" s="162">
        <v>3.68</v>
      </c>
      <c r="JG31" s="162">
        <v>-3.0398999999999998</v>
      </c>
      <c r="JH31" s="162">
        <v>-2.391</v>
      </c>
      <c r="JI31" s="162">
        <v>-3.0746000000000002</v>
      </c>
      <c r="JJ31" s="162">
        <v>11.631</v>
      </c>
      <c r="JK31" s="162">
        <v>-5.1833999999999998</v>
      </c>
      <c r="JL31" s="162">
        <v>11.6</v>
      </c>
      <c r="JM31" s="162">
        <v>1.38</v>
      </c>
      <c r="JN31" s="162">
        <v>0.44900000000000001</v>
      </c>
      <c r="JO31" s="162">
        <v>0</v>
      </c>
      <c r="JP31" s="162">
        <v>0</v>
      </c>
      <c r="JQ31" s="162">
        <v>4.3136999999999999</v>
      </c>
      <c r="JR31" s="162">
        <v>4.2412000000000001</v>
      </c>
      <c r="JS31" s="162">
        <v>5.0503</v>
      </c>
      <c r="JT31" s="163">
        <v>0</v>
      </c>
      <c r="JU31" s="162">
        <v>11.398999999999999</v>
      </c>
      <c r="JV31" s="162">
        <v>4.5391000000000004</v>
      </c>
      <c r="JW31" s="162">
        <v>0.91</v>
      </c>
      <c r="JX31" s="162">
        <v>0.37</v>
      </c>
      <c r="JY31" s="162">
        <v>0</v>
      </c>
      <c r="JZ31" s="162">
        <v>-16.422999999999998</v>
      </c>
      <c r="KA31" s="162">
        <v>-22.468</v>
      </c>
      <c r="KB31" s="162">
        <v>2.0204</v>
      </c>
      <c r="KC31" s="162">
        <v>12.548</v>
      </c>
      <c r="KD31" s="162">
        <v>-18.867000000000001</v>
      </c>
      <c r="KE31" s="162">
        <v>5.2382999999999997</v>
      </c>
      <c r="KF31" s="162">
        <v>-14.3</v>
      </c>
      <c r="KG31" s="162">
        <v>-2.2000000000000002</v>
      </c>
      <c r="KH31" s="162">
        <v>1.7978000000000001</v>
      </c>
      <c r="KI31" s="162">
        <v>-91.385999999999996</v>
      </c>
    </row>
    <row r="32" spans="1:295" ht="18" customHeight="1" x14ac:dyDescent="0.3">
      <c r="A32" s="159" t="s">
        <v>61</v>
      </c>
      <c r="B32" s="159" t="s">
        <v>671</v>
      </c>
      <c r="C32" s="164">
        <v>0</v>
      </c>
      <c r="D32" s="164">
        <v>5.6534000000000004</v>
      </c>
      <c r="E32" s="164">
        <v>-12.013</v>
      </c>
      <c r="F32" s="164">
        <v>4.9401000000000002</v>
      </c>
      <c r="G32" s="164">
        <v>12.292999999999999</v>
      </c>
      <c r="H32" s="164">
        <v>-8.9999999999999998E-4</v>
      </c>
      <c r="I32" s="165">
        <v>20.558</v>
      </c>
      <c r="J32" s="165">
        <v>0</v>
      </c>
      <c r="K32" s="164">
        <v>22.878</v>
      </c>
      <c r="L32" s="164">
        <v>9.7847000000000008</v>
      </c>
      <c r="M32" s="164">
        <v>-9.66</v>
      </c>
      <c r="N32" s="164">
        <v>-13.319000000000001</v>
      </c>
      <c r="O32" s="164">
        <v>-30.798999999999999</v>
      </c>
      <c r="P32" s="164">
        <v>6.5998999999999999</v>
      </c>
      <c r="Q32" s="164">
        <v>5.7960000000000003</v>
      </c>
      <c r="R32" s="164">
        <v>-22</v>
      </c>
      <c r="S32" s="164">
        <v>-2.1236000000000002</v>
      </c>
      <c r="T32" s="164">
        <v>1.1974</v>
      </c>
      <c r="U32" s="164">
        <v>6.6037999999999997</v>
      </c>
      <c r="V32" s="165">
        <v>6.548</v>
      </c>
      <c r="W32" s="164">
        <v>11.205</v>
      </c>
      <c r="X32" s="164">
        <v>0</v>
      </c>
      <c r="Y32" s="164">
        <v>2.9672000000000001</v>
      </c>
      <c r="Z32" s="164">
        <v>2.1421999999999999</v>
      </c>
      <c r="AA32" s="165">
        <v>0</v>
      </c>
      <c r="AB32" s="164">
        <v>-0.90900000000000003</v>
      </c>
      <c r="AC32" s="164">
        <v>-0.32300000000000001</v>
      </c>
      <c r="AD32" s="164">
        <v>-0.308</v>
      </c>
      <c r="AE32" s="164">
        <v>1.272</v>
      </c>
      <c r="AF32" s="164">
        <v>-6.6599000000000004</v>
      </c>
      <c r="AG32" s="164">
        <v>-2.2000000000000002</v>
      </c>
      <c r="AH32" s="164">
        <v>0.317</v>
      </c>
      <c r="AI32" s="164">
        <v>0.28599999999999998</v>
      </c>
      <c r="AJ32" s="164">
        <v>-14.228999999999999</v>
      </c>
      <c r="AK32" s="164">
        <v>-14.18</v>
      </c>
      <c r="AL32" s="164">
        <v>-10</v>
      </c>
      <c r="AM32" s="164">
        <v>-12.92</v>
      </c>
      <c r="AN32" s="164">
        <v>-12.81</v>
      </c>
      <c r="AO32" s="165">
        <v>8.3731000000000009</v>
      </c>
      <c r="AP32" s="164">
        <v>3.3393000000000002</v>
      </c>
      <c r="AQ32" s="164">
        <v>19.78</v>
      </c>
      <c r="AR32" s="164">
        <v>22.09</v>
      </c>
      <c r="AS32" s="164">
        <v>0</v>
      </c>
      <c r="AT32" s="164">
        <v>-6.2960000000000003</v>
      </c>
      <c r="AU32" s="164">
        <v>-6.5006000000000004</v>
      </c>
      <c r="AV32" s="164">
        <v>9.1130999999999993</v>
      </c>
      <c r="AW32" s="164">
        <v>14.071999999999999</v>
      </c>
      <c r="AX32" s="164">
        <v>-16.343</v>
      </c>
      <c r="AY32" s="164">
        <v>-13.663</v>
      </c>
      <c r="AZ32" s="164">
        <v>7.9032</v>
      </c>
      <c r="BA32" s="164">
        <v>42.161999999999999</v>
      </c>
      <c r="BB32" s="164">
        <v>34.308</v>
      </c>
      <c r="BC32" s="164">
        <v>6.9837999999999996</v>
      </c>
      <c r="BD32" s="164">
        <v>-5.8998999999999997</v>
      </c>
      <c r="BE32" s="164">
        <v>-5.8998999999999997</v>
      </c>
      <c r="BF32" s="165">
        <v>-26.885999999999999</v>
      </c>
      <c r="BG32" s="165">
        <v>-27.143000000000001</v>
      </c>
      <c r="BH32" s="164">
        <v>-3.1234999999999999</v>
      </c>
      <c r="BI32" s="164">
        <v>1.3141</v>
      </c>
      <c r="BJ32" s="164">
        <v>-1.2302</v>
      </c>
      <c r="BK32" s="164">
        <v>6.71</v>
      </c>
      <c r="BL32" s="164">
        <v>5.5922999999999998</v>
      </c>
      <c r="BM32" s="164">
        <v>3.8147000000000002</v>
      </c>
      <c r="BN32" s="164">
        <v>-162.51</v>
      </c>
      <c r="BO32" s="164">
        <v>85.055000000000007</v>
      </c>
      <c r="BP32" s="164">
        <v>86.091999999999999</v>
      </c>
      <c r="BQ32" s="164">
        <v>-50.149000000000001</v>
      </c>
      <c r="BR32" s="164">
        <v>-104.61</v>
      </c>
      <c r="BS32" s="164">
        <v>-9.1669</v>
      </c>
      <c r="BT32" s="165">
        <v>0</v>
      </c>
      <c r="BU32" s="165">
        <v>0</v>
      </c>
      <c r="BV32" s="164">
        <v>39.319000000000003</v>
      </c>
      <c r="BW32" s="164">
        <v>15.64</v>
      </c>
      <c r="BX32" s="164">
        <v>11.68</v>
      </c>
      <c r="BY32" s="164">
        <v>-0.52</v>
      </c>
      <c r="BZ32" s="164">
        <v>19.888999999999999</v>
      </c>
      <c r="CA32" s="164">
        <v>-7.2294</v>
      </c>
      <c r="CB32" s="164">
        <v>-7.2294</v>
      </c>
      <c r="CC32" s="164">
        <v>0</v>
      </c>
      <c r="CD32" s="164">
        <v>52.091999999999999</v>
      </c>
      <c r="CE32" s="164">
        <v>-11.374000000000001</v>
      </c>
      <c r="CF32" s="164">
        <v>0.96440000000000003</v>
      </c>
      <c r="CG32" s="164">
        <v>0.94779999999999998</v>
      </c>
      <c r="CH32" s="164">
        <v>-0.84109999999999996</v>
      </c>
      <c r="CI32" s="164">
        <v>0</v>
      </c>
      <c r="CJ32" s="164">
        <v>2.88</v>
      </c>
      <c r="CK32" s="164">
        <v>6.4119999999999999</v>
      </c>
      <c r="CL32" s="164">
        <v>40.298999999999999</v>
      </c>
      <c r="CM32" s="164">
        <v>34.5</v>
      </c>
      <c r="CN32" s="164">
        <v>-5.17</v>
      </c>
      <c r="CO32" s="164">
        <v>52.223999999999997</v>
      </c>
      <c r="CP32" s="164">
        <v>51.887</v>
      </c>
      <c r="CQ32" s="164">
        <v>49.225999999999999</v>
      </c>
      <c r="CR32" s="164">
        <v>64.024000000000001</v>
      </c>
      <c r="CS32" s="164">
        <v>65.001999999999995</v>
      </c>
      <c r="CT32" s="165">
        <v>0</v>
      </c>
      <c r="CU32" s="164">
        <v>-75.012</v>
      </c>
      <c r="CV32" s="164">
        <v>0</v>
      </c>
      <c r="CW32" s="164">
        <v>3.6023000000000001</v>
      </c>
      <c r="CX32" s="164">
        <v>24.26</v>
      </c>
      <c r="CY32" s="164">
        <v>25.67</v>
      </c>
      <c r="CZ32" s="164">
        <v>18.597999999999999</v>
      </c>
      <c r="DA32" s="164">
        <v>18.263999999999999</v>
      </c>
      <c r="DB32" s="164">
        <v>-17.43</v>
      </c>
      <c r="DC32" s="164">
        <v>0.3145</v>
      </c>
      <c r="DD32" s="164">
        <v>0</v>
      </c>
      <c r="DE32" s="164">
        <v>0</v>
      </c>
      <c r="DF32" s="164">
        <v>16.849</v>
      </c>
      <c r="DG32" s="164">
        <v>1.3899999999999999E-2</v>
      </c>
      <c r="DH32" s="164">
        <v>-9.3569999999999993</v>
      </c>
      <c r="DI32" s="164">
        <v>-16.100000000000001</v>
      </c>
      <c r="DJ32" s="165">
        <v>-14.8</v>
      </c>
      <c r="DK32" s="164">
        <v>-2.0165999999999999</v>
      </c>
      <c r="DL32" s="164">
        <v>15.34</v>
      </c>
      <c r="DM32" s="164">
        <v>67.664000000000001</v>
      </c>
      <c r="DN32" s="164">
        <v>28.023</v>
      </c>
      <c r="DO32" s="164">
        <v>16.379000000000001</v>
      </c>
      <c r="DP32" s="164">
        <v>-10.75</v>
      </c>
      <c r="DQ32" s="164">
        <v>19.359000000000002</v>
      </c>
      <c r="DR32" s="164">
        <v>-17.13</v>
      </c>
      <c r="DS32" s="164">
        <v>-10.38</v>
      </c>
      <c r="DT32" s="164">
        <v>-10.34</v>
      </c>
      <c r="DU32" s="164">
        <v>37.46</v>
      </c>
      <c r="DV32" s="164">
        <v>32.29</v>
      </c>
      <c r="DW32" s="164">
        <v>-18.145</v>
      </c>
      <c r="DX32" s="164">
        <v>-9.1908999999999992</v>
      </c>
      <c r="DY32" s="164">
        <v>-30.734999999999999</v>
      </c>
      <c r="DZ32" s="164">
        <v>-30.763000000000002</v>
      </c>
      <c r="EA32" s="164">
        <v>63.274999999999999</v>
      </c>
      <c r="EB32" s="164">
        <v>34.679000000000002</v>
      </c>
      <c r="EC32" s="164">
        <v>26.303000000000001</v>
      </c>
      <c r="ED32" s="164">
        <v>26.358000000000001</v>
      </c>
      <c r="EE32" s="164">
        <v>0.38890000000000002</v>
      </c>
      <c r="EF32" s="164">
        <v>-7.0016999999999996</v>
      </c>
      <c r="EG32" s="164">
        <v>-16.564</v>
      </c>
      <c r="EH32" s="164">
        <v>-34.185000000000002</v>
      </c>
      <c r="EI32" s="164">
        <v>-54.868000000000002</v>
      </c>
      <c r="EJ32" s="164">
        <v>0</v>
      </c>
      <c r="EK32" s="164">
        <v>-18.475000000000001</v>
      </c>
      <c r="EL32" s="164">
        <v>-18.95</v>
      </c>
      <c r="EM32" s="164">
        <v>15.795</v>
      </c>
      <c r="EN32" s="164">
        <v>-0.98170000000000002</v>
      </c>
      <c r="EO32" s="164">
        <v>0.10589999999999999</v>
      </c>
      <c r="EP32" s="164">
        <v>8.2080000000000002</v>
      </c>
      <c r="EQ32" s="164">
        <v>-30.454999999999998</v>
      </c>
      <c r="ER32" s="164">
        <v>-30.312999999999999</v>
      </c>
      <c r="ES32" s="164">
        <v>-2.6383999999999999</v>
      </c>
      <c r="ET32" s="164">
        <v>0</v>
      </c>
      <c r="EU32" s="164">
        <v>-12.478999999999999</v>
      </c>
      <c r="EV32" s="164">
        <v>0.3</v>
      </c>
      <c r="EW32" s="164">
        <v>7.7275999999999998</v>
      </c>
      <c r="EX32" s="164">
        <v>-15.632</v>
      </c>
      <c r="EY32" s="164">
        <v>-11.177</v>
      </c>
      <c r="EZ32" s="164">
        <v>-11.045999999999999</v>
      </c>
      <c r="FA32" s="164">
        <v>6.5991</v>
      </c>
      <c r="FB32" s="164">
        <v>-9.2246000000000006</v>
      </c>
      <c r="FC32" s="165">
        <v>0</v>
      </c>
      <c r="FD32" s="164">
        <v>5.3108000000000004</v>
      </c>
      <c r="FE32" s="164">
        <v>0</v>
      </c>
      <c r="FF32" s="164">
        <v>0</v>
      </c>
      <c r="FG32" s="164">
        <v>2.4295</v>
      </c>
      <c r="FH32" s="164">
        <v>3.0099</v>
      </c>
      <c r="FI32" s="164">
        <v>1.8794</v>
      </c>
      <c r="FJ32" s="164">
        <v>-1.1720999999999999</v>
      </c>
      <c r="FK32" s="164">
        <v>-0.83730000000000004</v>
      </c>
      <c r="FL32" s="164">
        <v>28.802</v>
      </c>
      <c r="FM32" s="164">
        <v>24.721</v>
      </c>
      <c r="FN32" s="164">
        <v>24.373999999999999</v>
      </c>
      <c r="FO32" s="165">
        <v>28.853000000000002</v>
      </c>
      <c r="FP32" s="164">
        <v>36.917000000000002</v>
      </c>
      <c r="FQ32" s="164">
        <v>9.0492000000000008</v>
      </c>
      <c r="FR32" s="164">
        <v>-7.6498999999999997</v>
      </c>
      <c r="FS32" s="164">
        <v>-4.5167999999999999</v>
      </c>
      <c r="FT32" s="164">
        <v>0.3417</v>
      </c>
      <c r="FU32" s="164">
        <v>3.68</v>
      </c>
      <c r="FV32" s="164">
        <v>0.83</v>
      </c>
      <c r="FW32" s="164">
        <v>-9.2713999999999999</v>
      </c>
      <c r="FX32" s="164">
        <v>1.4015</v>
      </c>
      <c r="FY32" s="164">
        <v>5.4569000000000001</v>
      </c>
      <c r="FZ32" s="164">
        <v>0.20499999999999999</v>
      </c>
      <c r="GA32" s="164">
        <v>2.2503000000000002</v>
      </c>
      <c r="GB32" s="164">
        <v>19.09</v>
      </c>
      <c r="GC32" s="164">
        <v>-41.436999999999998</v>
      </c>
      <c r="GD32" s="164">
        <v>-30.077999999999999</v>
      </c>
      <c r="GE32" s="164">
        <v>-2.1398999999999999</v>
      </c>
      <c r="GF32" s="164">
        <v>23.704000000000001</v>
      </c>
      <c r="GG32" s="164">
        <v>-0.1</v>
      </c>
      <c r="GH32" s="164">
        <v>29.233000000000001</v>
      </c>
      <c r="GI32" s="164">
        <v>10.196</v>
      </c>
      <c r="GJ32" s="164">
        <v>-10.84</v>
      </c>
      <c r="GK32" s="164">
        <v>2.5627</v>
      </c>
      <c r="GL32" s="164">
        <v>5.62E-2</v>
      </c>
      <c r="GM32" s="165">
        <v>0</v>
      </c>
      <c r="GN32" s="164">
        <v>-10.779</v>
      </c>
      <c r="GO32" s="164">
        <v>-27.181000000000001</v>
      </c>
      <c r="GP32" s="164">
        <v>10.093999999999999</v>
      </c>
      <c r="GQ32" s="165">
        <v>-34.704999999999998</v>
      </c>
      <c r="GR32" s="164">
        <v>-23.178000000000001</v>
      </c>
      <c r="GS32" s="164">
        <v>-12.336</v>
      </c>
      <c r="GT32" s="164">
        <v>168.03</v>
      </c>
      <c r="GU32" s="164">
        <v>-1.8492999999999999</v>
      </c>
      <c r="GV32" s="164">
        <v>-8.1480999999999995</v>
      </c>
      <c r="GW32" s="164">
        <v>-7.1148999999999996</v>
      </c>
      <c r="GX32" s="164">
        <v>1.9443999999999999</v>
      </c>
      <c r="GY32" s="164">
        <v>12.183</v>
      </c>
      <c r="GZ32" s="164">
        <v>12.263999999999999</v>
      </c>
      <c r="HA32" s="164">
        <v>1.2871999999999999</v>
      </c>
      <c r="HB32" s="164">
        <v>-9.7119</v>
      </c>
      <c r="HC32" s="164">
        <v>-8.5587</v>
      </c>
      <c r="HD32" s="164">
        <v>-14.25</v>
      </c>
      <c r="HE32" s="164">
        <v>16.178999999999998</v>
      </c>
      <c r="HF32" s="164">
        <v>21.765000000000001</v>
      </c>
      <c r="HG32" s="164">
        <v>48.152000000000001</v>
      </c>
      <c r="HH32" s="164">
        <v>37.970999999999997</v>
      </c>
      <c r="HI32" s="164">
        <v>32.603999999999999</v>
      </c>
      <c r="HJ32" s="164">
        <v>33.96</v>
      </c>
      <c r="HK32" s="164">
        <v>0</v>
      </c>
      <c r="HL32" s="164">
        <v>-5.7691999999999997</v>
      </c>
      <c r="HM32" s="164">
        <v>-10.743</v>
      </c>
      <c r="HN32" s="164">
        <v>-11.329000000000001</v>
      </c>
      <c r="HO32" s="164">
        <v>16.311</v>
      </c>
      <c r="HP32" s="164">
        <v>17.942</v>
      </c>
      <c r="HQ32" s="164">
        <v>-16.417000000000002</v>
      </c>
      <c r="HR32" s="164">
        <v>-16.209</v>
      </c>
      <c r="HS32" s="164">
        <v>-27.850999999999999</v>
      </c>
      <c r="HT32" s="164">
        <v>-27.91</v>
      </c>
      <c r="HU32" s="164">
        <v>4.01</v>
      </c>
      <c r="HV32" s="164">
        <v>4.7199</v>
      </c>
      <c r="HW32" s="164">
        <v>-27.798999999999999</v>
      </c>
      <c r="HX32" s="164">
        <v>-27.7</v>
      </c>
      <c r="HY32" s="164">
        <v>3.3755999999999999</v>
      </c>
      <c r="HZ32" s="164">
        <v>13.039</v>
      </c>
      <c r="IA32" s="164">
        <v>51.427</v>
      </c>
      <c r="IB32" s="164">
        <v>5.6383999999999999</v>
      </c>
      <c r="IC32" s="164">
        <v>5.2679999999999998</v>
      </c>
      <c r="ID32" s="164">
        <v>-11</v>
      </c>
      <c r="IE32" s="164">
        <v>-27.298999999999999</v>
      </c>
      <c r="IF32" s="164">
        <v>-0.3</v>
      </c>
      <c r="IG32" s="164">
        <v>-0.8</v>
      </c>
      <c r="IH32" s="164">
        <v>-17.657</v>
      </c>
      <c r="II32" s="164">
        <v>-17.704000000000001</v>
      </c>
      <c r="IJ32" s="164">
        <v>-101.05</v>
      </c>
      <c r="IK32" s="164">
        <v>5.4310999999999998</v>
      </c>
      <c r="IL32" s="164">
        <v>-295.27</v>
      </c>
      <c r="IM32" s="164">
        <v>-12.22</v>
      </c>
      <c r="IN32" s="164">
        <v>-1.8867</v>
      </c>
      <c r="IO32" s="164">
        <v>91.459000000000003</v>
      </c>
      <c r="IP32" s="164">
        <v>74.748000000000005</v>
      </c>
      <c r="IQ32" s="164">
        <v>153.46</v>
      </c>
      <c r="IR32" s="164">
        <v>52.084000000000003</v>
      </c>
      <c r="IS32" s="164">
        <v>22.661999999999999</v>
      </c>
      <c r="IT32" s="164">
        <v>32.844999999999999</v>
      </c>
      <c r="IU32" s="164">
        <v>32.729999999999997</v>
      </c>
      <c r="IV32" s="164">
        <v>-44.375999999999998</v>
      </c>
      <c r="IW32" s="164">
        <v>212.25</v>
      </c>
      <c r="IX32" s="164">
        <v>-149.9</v>
      </c>
      <c r="IY32" s="164">
        <v>72.998000000000005</v>
      </c>
      <c r="IZ32" s="164">
        <v>-59.481999999999999</v>
      </c>
      <c r="JA32" s="164">
        <v>-1.0533999999999999</v>
      </c>
      <c r="JB32" s="164">
        <v>8.8796999999999997</v>
      </c>
      <c r="JC32" s="164">
        <v>-9.68</v>
      </c>
      <c r="JD32" s="164">
        <v>-2.1288999999999998</v>
      </c>
      <c r="JE32" s="164">
        <v>-2.1309999999999998</v>
      </c>
      <c r="JF32" s="164">
        <v>5.84</v>
      </c>
      <c r="JG32" s="164">
        <v>-4.2398999999999996</v>
      </c>
      <c r="JH32" s="164">
        <v>-2.5954000000000002</v>
      </c>
      <c r="JI32" s="164">
        <v>-1.4938</v>
      </c>
      <c r="JJ32" s="164">
        <v>10.579000000000001</v>
      </c>
      <c r="JK32" s="164">
        <v>-5.3025000000000002</v>
      </c>
      <c r="JL32" s="164">
        <v>12.1</v>
      </c>
      <c r="JM32" s="164">
        <v>0.17699999999999999</v>
      </c>
      <c r="JN32" s="164">
        <v>0.17299999999999999</v>
      </c>
      <c r="JO32" s="164">
        <v>0</v>
      </c>
      <c r="JP32" s="164">
        <v>0</v>
      </c>
      <c r="JQ32" s="164">
        <v>4.2750000000000004</v>
      </c>
      <c r="JR32" s="164">
        <v>4.2050999999999998</v>
      </c>
      <c r="JS32" s="164">
        <v>3.6991999999999998</v>
      </c>
      <c r="JT32" s="165">
        <v>0</v>
      </c>
      <c r="JU32" s="164">
        <v>12.398999999999999</v>
      </c>
      <c r="JV32" s="164">
        <v>3.7686000000000002</v>
      </c>
      <c r="JW32" s="164">
        <v>1</v>
      </c>
      <c r="JX32" s="165">
        <v>0.37</v>
      </c>
      <c r="JY32" s="164">
        <v>0</v>
      </c>
      <c r="JZ32" s="164">
        <v>-17.472000000000001</v>
      </c>
      <c r="KA32" s="164">
        <v>-22.148</v>
      </c>
      <c r="KB32" s="164">
        <v>3.4733000000000001</v>
      </c>
      <c r="KC32" s="164">
        <v>12.646000000000001</v>
      </c>
      <c r="KD32" s="164">
        <v>-17.638999999999999</v>
      </c>
      <c r="KE32" s="164">
        <v>4.5556999999999999</v>
      </c>
      <c r="KF32" s="164">
        <v>-15</v>
      </c>
      <c r="KG32" s="164">
        <v>-1.2999000000000001</v>
      </c>
      <c r="KH32" s="164">
        <v>2.2334999999999998</v>
      </c>
      <c r="KI32" s="164">
        <v>-88.828000000000003</v>
      </c>
    </row>
    <row r="33" spans="1:295" ht="18" customHeight="1" x14ac:dyDescent="0.3">
      <c r="A33" s="159" t="s">
        <v>61</v>
      </c>
      <c r="B33" s="159" t="s">
        <v>672</v>
      </c>
      <c r="C33" s="160">
        <v>0</v>
      </c>
      <c r="D33" s="160">
        <v>5.7431000000000001</v>
      </c>
      <c r="E33" s="160">
        <v>-12.192</v>
      </c>
      <c r="F33" s="160">
        <v>5.1723999999999997</v>
      </c>
      <c r="G33" s="160">
        <v>12.246</v>
      </c>
      <c r="H33" s="160">
        <v>-8.9999999999999998E-4</v>
      </c>
      <c r="I33" s="161">
        <v>20.558</v>
      </c>
      <c r="J33" s="161">
        <v>0</v>
      </c>
      <c r="K33" s="160">
        <v>24.524999999999999</v>
      </c>
      <c r="L33" s="160">
        <v>10.419</v>
      </c>
      <c r="M33" s="160">
        <v>-10.055999999999999</v>
      </c>
      <c r="N33" s="160">
        <v>-13.319000000000001</v>
      </c>
      <c r="O33" s="160">
        <v>-30.798999999999999</v>
      </c>
      <c r="P33" s="160">
        <v>6.5998999999999999</v>
      </c>
      <c r="Q33" s="160">
        <v>4.1398999999999999</v>
      </c>
      <c r="R33" s="160">
        <v>-22</v>
      </c>
      <c r="S33" s="160">
        <v>-2.0364</v>
      </c>
      <c r="T33" s="160">
        <v>2.0758999999999999</v>
      </c>
      <c r="U33" s="160">
        <v>6.8791000000000002</v>
      </c>
      <c r="V33" s="161">
        <v>6.548</v>
      </c>
      <c r="W33" s="160">
        <v>12.086</v>
      </c>
      <c r="X33" s="160">
        <v>0</v>
      </c>
      <c r="Y33" s="160">
        <v>5.2050000000000001</v>
      </c>
      <c r="Z33" s="160">
        <v>2.3746</v>
      </c>
      <c r="AA33" s="161">
        <v>0</v>
      </c>
      <c r="AB33" s="160">
        <v>-0.83579999999999999</v>
      </c>
      <c r="AC33" s="160">
        <v>-0.42899999999999999</v>
      </c>
      <c r="AD33" s="160">
        <v>-0.41499999999999998</v>
      </c>
      <c r="AE33" s="160">
        <v>1.7119</v>
      </c>
      <c r="AF33" s="160">
        <v>-6.6599000000000004</v>
      </c>
      <c r="AG33" s="160">
        <v>-2.2000000000000002</v>
      </c>
      <c r="AH33" s="160">
        <v>0.16600000000000001</v>
      </c>
      <c r="AI33" s="160">
        <v>0.28999999999999998</v>
      </c>
      <c r="AJ33" s="160">
        <v>-14.72</v>
      </c>
      <c r="AK33" s="160">
        <v>-14.72</v>
      </c>
      <c r="AL33" s="160">
        <v>-10</v>
      </c>
      <c r="AM33" s="160">
        <v>-12.898999999999999</v>
      </c>
      <c r="AN33" s="160">
        <v>-12.93</v>
      </c>
      <c r="AO33" s="161">
        <v>8.3731000000000009</v>
      </c>
      <c r="AP33" s="160">
        <v>3.4277000000000002</v>
      </c>
      <c r="AQ33" s="160">
        <v>20.97</v>
      </c>
      <c r="AR33" s="160">
        <v>23.26</v>
      </c>
      <c r="AS33" s="160">
        <v>0</v>
      </c>
      <c r="AT33" s="160">
        <v>-5.8940999999999999</v>
      </c>
      <c r="AU33" s="160">
        <v>-6.1337000000000002</v>
      </c>
      <c r="AV33" s="160">
        <v>0.34079999999999999</v>
      </c>
      <c r="AW33" s="160">
        <v>0.33750000000000002</v>
      </c>
      <c r="AX33" s="160">
        <v>-14.869</v>
      </c>
      <c r="AY33" s="160">
        <v>-11.52</v>
      </c>
      <c r="AZ33" s="160">
        <v>7.1140999999999996</v>
      </c>
      <c r="BA33" s="160">
        <v>36.122999999999998</v>
      </c>
      <c r="BB33" s="160">
        <v>34.369</v>
      </c>
      <c r="BC33" s="160">
        <v>7.7370000000000001</v>
      </c>
      <c r="BD33" s="160">
        <v>-6.2999000000000001</v>
      </c>
      <c r="BE33" s="160">
        <v>-6.2999000000000001</v>
      </c>
      <c r="BF33" s="161">
        <v>-26.885999999999999</v>
      </c>
      <c r="BG33" s="161">
        <v>-27.143000000000001</v>
      </c>
      <c r="BH33" s="160">
        <v>-3.1760000000000002</v>
      </c>
      <c r="BI33" s="160">
        <v>1.3141</v>
      </c>
      <c r="BJ33" s="160">
        <v>-2.0632000000000001</v>
      </c>
      <c r="BK33" s="160">
        <v>6.44</v>
      </c>
      <c r="BL33" s="160">
        <v>5.7171000000000003</v>
      </c>
      <c r="BM33" s="160">
        <v>3.7995999999999999</v>
      </c>
      <c r="BN33" s="160">
        <v>-171.17</v>
      </c>
      <c r="BO33" s="160">
        <v>85.450999999999993</v>
      </c>
      <c r="BP33" s="160">
        <v>85.512</v>
      </c>
      <c r="BQ33" s="160">
        <v>-42.207000000000001</v>
      </c>
      <c r="BR33" s="160">
        <v>-113.89</v>
      </c>
      <c r="BS33" s="160">
        <v>-9.1669</v>
      </c>
      <c r="BT33" s="161">
        <v>0</v>
      </c>
      <c r="BU33" s="161">
        <v>0</v>
      </c>
      <c r="BV33" s="160">
        <v>37.921999999999997</v>
      </c>
      <c r="BW33" s="160">
        <v>15.069000000000001</v>
      </c>
      <c r="BX33" s="160">
        <v>11.13</v>
      </c>
      <c r="BY33" s="160">
        <v>-1.35</v>
      </c>
      <c r="BZ33" s="160">
        <v>19.36</v>
      </c>
      <c r="CA33" s="160">
        <v>-5.8898999999999999</v>
      </c>
      <c r="CB33" s="160">
        <v>-5.7558999999999996</v>
      </c>
      <c r="CC33" s="160">
        <v>0</v>
      </c>
      <c r="CD33" s="160">
        <v>50.837000000000003</v>
      </c>
      <c r="CE33" s="160">
        <v>-9.1739999999999995</v>
      </c>
      <c r="CF33" s="160">
        <v>-0.41920000000000002</v>
      </c>
      <c r="CG33" s="160">
        <v>-0.70509999999999995</v>
      </c>
      <c r="CH33" s="160">
        <v>-1.841</v>
      </c>
      <c r="CI33" s="160">
        <v>0</v>
      </c>
      <c r="CJ33" s="160">
        <v>2.88</v>
      </c>
      <c r="CK33" s="160">
        <v>6.4119999999999999</v>
      </c>
      <c r="CL33" s="160">
        <v>40.798999999999999</v>
      </c>
      <c r="CM33" s="160">
        <v>35</v>
      </c>
      <c r="CN33" s="160">
        <v>-5.0198999999999998</v>
      </c>
      <c r="CO33" s="160">
        <v>50.567</v>
      </c>
      <c r="CP33" s="160">
        <v>50.71</v>
      </c>
      <c r="CQ33" s="160">
        <v>48.432000000000002</v>
      </c>
      <c r="CR33" s="160">
        <v>67.543999999999997</v>
      </c>
      <c r="CS33" s="160">
        <v>68.212000000000003</v>
      </c>
      <c r="CT33" s="161">
        <v>0</v>
      </c>
      <c r="CU33" s="160">
        <v>-77.481999999999999</v>
      </c>
      <c r="CV33" s="160">
        <v>0</v>
      </c>
      <c r="CW33" s="160">
        <v>3.7075999999999998</v>
      </c>
      <c r="CX33" s="160">
        <v>21.5</v>
      </c>
      <c r="CY33" s="160">
        <v>24.908999999999999</v>
      </c>
      <c r="CZ33" s="160">
        <v>18.597999999999999</v>
      </c>
      <c r="DA33" s="160">
        <v>18.263999999999999</v>
      </c>
      <c r="DB33" s="160">
        <v>-17.309000000000001</v>
      </c>
      <c r="DC33" s="160">
        <v>0.3145</v>
      </c>
      <c r="DD33" s="160">
        <v>0</v>
      </c>
      <c r="DE33" s="160">
        <v>0</v>
      </c>
      <c r="DF33" s="160">
        <v>18.015999999999998</v>
      </c>
      <c r="DG33" s="160">
        <v>1.4200000000000001E-2</v>
      </c>
      <c r="DH33" s="160">
        <v>-9.3175000000000008</v>
      </c>
      <c r="DI33" s="160">
        <v>-13.8</v>
      </c>
      <c r="DJ33" s="161">
        <v>-14.8</v>
      </c>
      <c r="DK33" s="160">
        <v>-1.7931999999999999</v>
      </c>
      <c r="DL33" s="160">
        <v>15.526999999999999</v>
      </c>
      <c r="DM33" s="160">
        <v>66.402000000000001</v>
      </c>
      <c r="DN33" s="160">
        <v>28.393999999999998</v>
      </c>
      <c r="DO33" s="160">
        <v>16.53</v>
      </c>
      <c r="DP33" s="160">
        <v>-10.35</v>
      </c>
      <c r="DQ33" s="160">
        <v>18.143999999999998</v>
      </c>
      <c r="DR33" s="160">
        <v>-19.452999999999999</v>
      </c>
      <c r="DS33" s="160">
        <v>-9.94</v>
      </c>
      <c r="DT33" s="160">
        <v>-9.92</v>
      </c>
      <c r="DU33" s="160">
        <v>37.03</v>
      </c>
      <c r="DV33" s="160">
        <v>31.45</v>
      </c>
      <c r="DW33" s="160">
        <v>-20.527000000000001</v>
      </c>
      <c r="DX33" s="160">
        <v>-9.6818000000000008</v>
      </c>
      <c r="DY33" s="160">
        <v>-30.22</v>
      </c>
      <c r="DZ33" s="160">
        <v>-30.117999999999999</v>
      </c>
      <c r="EA33" s="160">
        <v>59.12</v>
      </c>
      <c r="EB33" s="160">
        <v>33.997999999999998</v>
      </c>
      <c r="EC33" s="160">
        <v>24.68</v>
      </c>
      <c r="ED33" s="160">
        <v>24.768999999999998</v>
      </c>
      <c r="EE33" s="160">
        <v>-3.4521000000000002</v>
      </c>
      <c r="EF33" s="160">
        <v>-13.865</v>
      </c>
      <c r="EG33" s="160">
        <v>-15.419</v>
      </c>
      <c r="EH33" s="160">
        <v>-42.712000000000003</v>
      </c>
      <c r="EI33" s="160">
        <v>-54.55</v>
      </c>
      <c r="EJ33" s="160">
        <v>0</v>
      </c>
      <c r="EK33" s="160">
        <v>-18.007999999999999</v>
      </c>
      <c r="EL33" s="160">
        <v>-19.346</v>
      </c>
      <c r="EM33" s="160">
        <v>10.468</v>
      </c>
      <c r="EN33" s="160">
        <v>-0.95979999999999999</v>
      </c>
      <c r="EO33" s="160">
        <v>0.10589999999999999</v>
      </c>
      <c r="EP33" s="160">
        <v>3.0880000000000001</v>
      </c>
      <c r="EQ33" s="160">
        <v>-27.829000000000001</v>
      </c>
      <c r="ER33" s="160">
        <v>-27.157</v>
      </c>
      <c r="ES33" s="160">
        <v>0.21970000000000001</v>
      </c>
      <c r="ET33" s="160">
        <v>0</v>
      </c>
      <c r="EU33" s="160">
        <v>-13.689</v>
      </c>
      <c r="EV33" s="160">
        <v>0.1</v>
      </c>
      <c r="EW33" s="160">
        <v>7.9809000000000001</v>
      </c>
      <c r="EX33" s="160">
        <v>-14.637</v>
      </c>
      <c r="EY33" s="160">
        <v>-10.438000000000001</v>
      </c>
      <c r="EZ33" s="160">
        <v>-10.442</v>
      </c>
      <c r="FA33" s="160">
        <v>5.4923999999999999</v>
      </c>
      <c r="FB33" s="160">
        <v>-3.4756999999999998</v>
      </c>
      <c r="FC33" s="161">
        <v>0</v>
      </c>
      <c r="FD33" s="160">
        <v>5.4328000000000003</v>
      </c>
      <c r="FE33" s="160">
        <v>0</v>
      </c>
      <c r="FF33" s="160">
        <v>0</v>
      </c>
      <c r="FG33" s="160">
        <v>0</v>
      </c>
      <c r="FH33" s="160">
        <v>2.0575000000000001</v>
      </c>
      <c r="FI33" s="160">
        <v>1.9116</v>
      </c>
      <c r="FJ33" s="160">
        <v>-2.6793</v>
      </c>
      <c r="FK33" s="160">
        <v>-2.8466999999999998</v>
      </c>
      <c r="FL33" s="160">
        <v>31.649000000000001</v>
      </c>
      <c r="FM33" s="160">
        <v>24.233000000000001</v>
      </c>
      <c r="FN33" s="160">
        <v>23.826000000000001</v>
      </c>
      <c r="FO33" s="161">
        <v>28.853000000000002</v>
      </c>
      <c r="FP33" s="160">
        <v>39.351999999999997</v>
      </c>
      <c r="FQ33" s="160">
        <v>9.64</v>
      </c>
      <c r="FR33" s="160">
        <v>-7.0799000000000003</v>
      </c>
      <c r="FS33" s="160">
        <v>-4.1120999999999999</v>
      </c>
      <c r="FT33" s="160">
        <v>0.37740000000000001</v>
      </c>
      <c r="FU33" s="160">
        <v>3.61</v>
      </c>
      <c r="FV33" s="160">
        <v>0.62</v>
      </c>
      <c r="FW33" s="160">
        <v>-9.1633999999999993</v>
      </c>
      <c r="FX33" s="160">
        <v>1.3718999999999999</v>
      </c>
      <c r="FY33" s="160">
        <v>5.7888999999999999</v>
      </c>
      <c r="FZ33" s="160">
        <v>-3.5999999999999997E-2</v>
      </c>
      <c r="GA33" s="160">
        <v>2.2035999999999998</v>
      </c>
      <c r="GB33" s="160">
        <v>19.25</v>
      </c>
      <c r="GC33" s="160">
        <v>-42.155000000000001</v>
      </c>
      <c r="GD33" s="160">
        <v>-30.994</v>
      </c>
      <c r="GE33" s="160">
        <v>-2.3999000000000001</v>
      </c>
      <c r="GF33" s="160">
        <v>23.826000000000001</v>
      </c>
      <c r="GG33" s="160">
        <v>-0.1</v>
      </c>
      <c r="GH33" s="160">
        <v>28.414000000000001</v>
      </c>
      <c r="GI33" s="160">
        <v>10.185</v>
      </c>
      <c r="GJ33" s="160">
        <v>-10.951000000000001</v>
      </c>
      <c r="GK33" s="160">
        <v>2.5503999999999998</v>
      </c>
      <c r="GL33" s="160">
        <v>5.62E-2</v>
      </c>
      <c r="GM33" s="161">
        <v>0</v>
      </c>
      <c r="GN33" s="160">
        <v>-10.558</v>
      </c>
      <c r="GO33" s="160">
        <v>-24.193000000000001</v>
      </c>
      <c r="GP33" s="160">
        <v>10.738</v>
      </c>
      <c r="GQ33" s="161">
        <v>-34.704999999999998</v>
      </c>
      <c r="GR33" s="160">
        <v>-19.641999999999999</v>
      </c>
      <c r="GS33" s="160">
        <v>-13.15</v>
      </c>
      <c r="GT33" s="160">
        <v>159.82</v>
      </c>
      <c r="GU33" s="160">
        <v>-2.4462000000000002</v>
      </c>
      <c r="GV33" s="160">
        <v>-7.1531000000000002</v>
      </c>
      <c r="GW33" s="160">
        <v>-7.1376999999999997</v>
      </c>
      <c r="GX33" s="160">
        <v>1.8016000000000001</v>
      </c>
      <c r="GY33" s="160">
        <v>11.824</v>
      </c>
      <c r="GZ33" s="160">
        <v>11.978</v>
      </c>
      <c r="HA33" s="160">
        <v>1</v>
      </c>
      <c r="HB33" s="160">
        <v>-8.5062999999999995</v>
      </c>
      <c r="HC33" s="160">
        <v>-7.9893999999999998</v>
      </c>
      <c r="HD33" s="160">
        <v>-14.25</v>
      </c>
      <c r="HE33" s="160">
        <v>17.306999999999999</v>
      </c>
      <c r="HF33" s="160">
        <v>24.802</v>
      </c>
      <c r="HG33" s="160">
        <v>47.753999999999998</v>
      </c>
      <c r="HH33" s="160">
        <v>40.034999999999997</v>
      </c>
      <c r="HI33" s="160">
        <v>32.860999999999997</v>
      </c>
      <c r="HJ33" s="160">
        <v>33.241999999999997</v>
      </c>
      <c r="HK33" s="160">
        <v>0</v>
      </c>
      <c r="HL33" s="160">
        <v>-5.5804999999999998</v>
      </c>
      <c r="HM33" s="160">
        <v>0</v>
      </c>
      <c r="HN33" s="160">
        <v>0</v>
      </c>
      <c r="HO33" s="160">
        <v>16.311</v>
      </c>
      <c r="HP33" s="160">
        <v>17.942</v>
      </c>
      <c r="HQ33" s="160">
        <v>-17.312999999999999</v>
      </c>
      <c r="HR33" s="160">
        <v>-16.994</v>
      </c>
      <c r="HS33" s="160">
        <v>-24.303000000000001</v>
      </c>
      <c r="HT33" s="160">
        <v>-24.390999999999998</v>
      </c>
      <c r="HU33" s="160">
        <v>4.9699</v>
      </c>
      <c r="HV33" s="160">
        <v>4.84</v>
      </c>
      <c r="HW33" s="160">
        <v>-27.1</v>
      </c>
      <c r="HX33" s="160">
        <v>-27</v>
      </c>
      <c r="HY33" s="160">
        <v>3.4102999999999999</v>
      </c>
      <c r="HZ33" s="160">
        <v>11.359</v>
      </c>
      <c r="IA33" s="160">
        <v>50.395000000000003</v>
      </c>
      <c r="IB33" s="160">
        <v>6.6768999999999998</v>
      </c>
      <c r="IC33" s="160">
        <v>6.2575000000000003</v>
      </c>
      <c r="ID33" s="160">
        <v>-11.398999999999999</v>
      </c>
      <c r="IE33" s="160">
        <v>-26.899000000000001</v>
      </c>
      <c r="IF33" s="160">
        <v>-0.3</v>
      </c>
      <c r="IG33" s="160">
        <v>-0.8</v>
      </c>
      <c r="IH33" s="160">
        <v>-17.657</v>
      </c>
      <c r="II33" s="160">
        <v>-17.704000000000001</v>
      </c>
      <c r="IJ33" s="160">
        <v>-99.406999999999996</v>
      </c>
      <c r="IK33" s="160">
        <v>5.5911999999999997</v>
      </c>
      <c r="IL33" s="160">
        <v>-296.02</v>
      </c>
      <c r="IM33" s="160">
        <v>-10.634</v>
      </c>
      <c r="IN33" s="160">
        <v>-1.9813000000000001</v>
      </c>
      <c r="IO33" s="160">
        <v>86.814999999999998</v>
      </c>
      <c r="IP33" s="160">
        <v>76.763999999999996</v>
      </c>
      <c r="IQ33" s="160">
        <v>150.57</v>
      </c>
      <c r="IR33" s="160">
        <v>51.673999999999999</v>
      </c>
      <c r="IS33" s="160">
        <v>20.36</v>
      </c>
      <c r="IT33" s="160">
        <v>33.017000000000003</v>
      </c>
      <c r="IU33" s="160">
        <v>32.28</v>
      </c>
      <c r="IV33" s="160">
        <v>-43.588999999999999</v>
      </c>
      <c r="IW33" s="160">
        <v>211.15</v>
      </c>
      <c r="IX33" s="160">
        <v>-150.38</v>
      </c>
      <c r="IY33" s="160">
        <v>73.73</v>
      </c>
      <c r="IZ33" s="160">
        <v>-60.713000000000001</v>
      </c>
      <c r="JA33" s="160">
        <v>-1.6858</v>
      </c>
      <c r="JB33" s="160">
        <v>8.8796999999999997</v>
      </c>
      <c r="JC33" s="160">
        <v>-9.52</v>
      </c>
      <c r="JD33" s="160">
        <v>-2.1358999999999999</v>
      </c>
      <c r="JE33" s="160">
        <v>-2.1349</v>
      </c>
      <c r="JF33" s="160">
        <v>5.1999000000000004</v>
      </c>
      <c r="JG33" s="160">
        <v>-3.8399000000000001</v>
      </c>
      <c r="JH33" s="160">
        <v>-3.0087000000000002</v>
      </c>
      <c r="JI33" s="160">
        <v>-2.3117000000000001</v>
      </c>
      <c r="JJ33" s="160">
        <v>10.313000000000001</v>
      </c>
      <c r="JK33" s="160">
        <v>-5.6228999999999996</v>
      </c>
      <c r="JL33" s="160">
        <v>13</v>
      </c>
      <c r="JM33" s="160">
        <v>1.5989</v>
      </c>
      <c r="JN33" s="160">
        <v>1.95</v>
      </c>
      <c r="JO33" s="160">
        <v>0</v>
      </c>
      <c r="JP33" s="160">
        <v>0</v>
      </c>
      <c r="JQ33" s="160">
        <v>3.5156999999999998</v>
      </c>
      <c r="JR33" s="160">
        <v>3.6395</v>
      </c>
      <c r="JS33" s="160">
        <v>2.8214000000000001</v>
      </c>
      <c r="JT33" s="161">
        <v>0</v>
      </c>
      <c r="JU33" s="160">
        <v>13</v>
      </c>
      <c r="JV33" s="160">
        <v>4.1307</v>
      </c>
      <c r="JW33" s="160">
        <v>0.96</v>
      </c>
      <c r="JX33" s="161">
        <v>0.37</v>
      </c>
      <c r="JY33" s="160">
        <v>0</v>
      </c>
      <c r="JZ33" s="160">
        <v>-18.321000000000002</v>
      </c>
      <c r="KA33" s="160">
        <v>-22.584</v>
      </c>
      <c r="KB33" s="160">
        <v>3.1667000000000001</v>
      </c>
      <c r="KC33" s="160">
        <v>13.178000000000001</v>
      </c>
      <c r="KD33" s="160">
        <v>-17.738</v>
      </c>
      <c r="KE33" s="160">
        <v>3.5830000000000002</v>
      </c>
      <c r="KF33" s="160">
        <v>-15.3</v>
      </c>
      <c r="KG33" s="160">
        <v>-1.2999000000000001</v>
      </c>
      <c r="KH33" s="160">
        <v>5.5247000000000002</v>
      </c>
      <c r="KI33" s="160">
        <v>-93.477000000000004</v>
      </c>
    </row>
    <row r="34" spans="1:295" ht="18" customHeight="1" x14ac:dyDescent="0.3">
      <c r="A34" s="159" t="s">
        <v>61</v>
      </c>
      <c r="B34" s="159" t="s">
        <v>673</v>
      </c>
      <c r="C34" s="162">
        <v>0</v>
      </c>
      <c r="D34" s="162">
        <v>5.3238000000000003</v>
      </c>
      <c r="E34" s="162">
        <v>-11.317</v>
      </c>
      <c r="F34" s="162">
        <v>7.0709999999999997</v>
      </c>
      <c r="G34" s="162">
        <v>12.105</v>
      </c>
      <c r="H34" s="162">
        <v>-8.9999999999999998E-4</v>
      </c>
      <c r="I34" s="163">
        <v>20.558</v>
      </c>
      <c r="J34" s="163">
        <v>0</v>
      </c>
      <c r="K34" s="162">
        <v>25.602</v>
      </c>
      <c r="L34" s="162">
        <v>10.813000000000001</v>
      </c>
      <c r="M34" s="162">
        <v>-10.494</v>
      </c>
      <c r="N34" s="162">
        <v>-13.319000000000001</v>
      </c>
      <c r="O34" s="162">
        <v>-30.798999999999999</v>
      </c>
      <c r="P34" s="162">
        <v>6.5998999999999999</v>
      </c>
      <c r="Q34" s="162">
        <v>4.1398999999999999</v>
      </c>
      <c r="R34" s="162">
        <v>-22</v>
      </c>
      <c r="S34" s="162">
        <v>-2.1602000000000001</v>
      </c>
      <c r="T34" s="162">
        <v>1.4328000000000001</v>
      </c>
      <c r="U34" s="162">
        <v>6.6825999999999999</v>
      </c>
      <c r="V34" s="163">
        <v>6.548</v>
      </c>
      <c r="W34" s="162">
        <v>11.696999999999999</v>
      </c>
      <c r="X34" s="162">
        <v>0</v>
      </c>
      <c r="Y34" s="162">
        <v>5.2927</v>
      </c>
      <c r="Z34" s="162">
        <v>2.3130000000000002</v>
      </c>
      <c r="AA34" s="163">
        <v>0</v>
      </c>
      <c r="AB34" s="162">
        <v>-0.89</v>
      </c>
      <c r="AC34" s="162">
        <v>-0.439</v>
      </c>
      <c r="AD34" s="162">
        <v>-0.42699999999999999</v>
      </c>
      <c r="AE34" s="162">
        <v>1.851</v>
      </c>
      <c r="AF34" s="162">
        <v>-6.6599000000000004</v>
      </c>
      <c r="AG34" s="162">
        <v>-2.2000000000000002</v>
      </c>
      <c r="AH34" s="162">
        <v>0.16700000000000001</v>
      </c>
      <c r="AI34" s="162">
        <v>0.27900000000000003</v>
      </c>
      <c r="AJ34" s="162">
        <v>-15.478999999999999</v>
      </c>
      <c r="AK34" s="162">
        <v>-15.39</v>
      </c>
      <c r="AL34" s="162">
        <v>-10</v>
      </c>
      <c r="AM34" s="162">
        <v>-12.27</v>
      </c>
      <c r="AN34" s="162">
        <v>-12.539</v>
      </c>
      <c r="AO34" s="163">
        <v>8.3731000000000009</v>
      </c>
      <c r="AP34" s="162">
        <v>3.5419999999999998</v>
      </c>
      <c r="AQ34" s="162">
        <v>22.783000000000001</v>
      </c>
      <c r="AR34" s="162">
        <v>23.893999999999998</v>
      </c>
      <c r="AS34" s="162">
        <v>0</v>
      </c>
      <c r="AT34" s="162">
        <v>-7.0998000000000001</v>
      </c>
      <c r="AU34" s="162">
        <v>-7.0709</v>
      </c>
      <c r="AV34" s="162">
        <v>5.96E-2</v>
      </c>
      <c r="AW34" s="162">
        <v>0.10390000000000001</v>
      </c>
      <c r="AX34" s="162">
        <v>-14.199</v>
      </c>
      <c r="AY34" s="162">
        <v>-10.984</v>
      </c>
      <c r="AZ34" s="162">
        <v>7.1140999999999996</v>
      </c>
      <c r="BA34" s="162">
        <v>37.222999999999999</v>
      </c>
      <c r="BB34" s="162">
        <v>33.540999999999997</v>
      </c>
      <c r="BC34" s="162">
        <v>8.6334999999999997</v>
      </c>
      <c r="BD34" s="162">
        <v>-6.7999000000000001</v>
      </c>
      <c r="BE34" s="162">
        <v>-6.7999000000000001</v>
      </c>
      <c r="BF34" s="163">
        <v>-26.885999999999999</v>
      </c>
      <c r="BG34" s="163">
        <v>-27.143000000000001</v>
      </c>
      <c r="BH34" s="162">
        <v>-3.1417999999999999</v>
      </c>
      <c r="BI34" s="162">
        <v>1.3141</v>
      </c>
      <c r="BJ34" s="162">
        <v>-3.7427999999999999</v>
      </c>
      <c r="BK34" s="162">
        <v>5.5</v>
      </c>
      <c r="BL34" s="162">
        <v>5.0621</v>
      </c>
      <c r="BM34" s="162">
        <v>3.3975</v>
      </c>
      <c r="BN34" s="162">
        <v>-176.27</v>
      </c>
      <c r="BO34" s="162">
        <v>85.177000000000007</v>
      </c>
      <c r="BP34" s="162">
        <v>85.694999999999993</v>
      </c>
      <c r="BQ34" s="162">
        <v>-45.680999999999997</v>
      </c>
      <c r="BR34" s="162">
        <v>-121.58</v>
      </c>
      <c r="BS34" s="162">
        <v>-9.1669</v>
      </c>
      <c r="BT34" s="163">
        <v>0</v>
      </c>
      <c r="BU34" s="163">
        <v>0</v>
      </c>
      <c r="BV34" s="162">
        <v>35.915999999999997</v>
      </c>
      <c r="BW34" s="162">
        <v>15.119</v>
      </c>
      <c r="BX34" s="162">
        <v>10.659000000000001</v>
      </c>
      <c r="BY34" s="162">
        <v>-2.3199000000000001</v>
      </c>
      <c r="BZ34" s="162">
        <v>18.79</v>
      </c>
      <c r="CA34" s="162">
        <v>-9.2387999999999995</v>
      </c>
      <c r="CB34" s="162">
        <v>-9.5067000000000004</v>
      </c>
      <c r="CC34" s="162">
        <v>0</v>
      </c>
      <c r="CD34" s="162">
        <v>36.668999999999997</v>
      </c>
      <c r="CE34" s="162">
        <v>-9.2874999999999996</v>
      </c>
      <c r="CF34" s="162">
        <v>5.1555</v>
      </c>
      <c r="CG34" s="162">
        <v>5.4566999999999997</v>
      </c>
      <c r="CH34" s="162">
        <v>-3.6341000000000001</v>
      </c>
      <c r="CI34" s="162">
        <v>0</v>
      </c>
      <c r="CJ34" s="162">
        <v>2.88</v>
      </c>
      <c r="CK34" s="162">
        <v>6.4119999999999999</v>
      </c>
      <c r="CL34" s="162">
        <v>40.4</v>
      </c>
      <c r="CM34" s="162">
        <v>34.9</v>
      </c>
      <c r="CN34" s="162">
        <v>-5.0998999999999999</v>
      </c>
      <c r="CO34" s="162">
        <v>52.642000000000003</v>
      </c>
      <c r="CP34" s="162">
        <v>52.512</v>
      </c>
      <c r="CQ34" s="162">
        <v>50.308</v>
      </c>
      <c r="CR34" s="162">
        <v>66.992999999999995</v>
      </c>
      <c r="CS34" s="162">
        <v>68.793000000000006</v>
      </c>
      <c r="CT34" s="163">
        <v>0</v>
      </c>
      <c r="CU34" s="162">
        <v>-76.438000000000002</v>
      </c>
      <c r="CV34" s="162">
        <v>0</v>
      </c>
      <c r="CW34" s="162">
        <v>3.5619999999999998</v>
      </c>
      <c r="CX34" s="162">
        <v>22.92</v>
      </c>
      <c r="CY34" s="162">
        <v>22.59</v>
      </c>
      <c r="CZ34" s="162">
        <v>18.597999999999999</v>
      </c>
      <c r="DA34" s="162">
        <v>18.263999999999999</v>
      </c>
      <c r="DB34" s="162">
        <v>-16.629000000000001</v>
      </c>
      <c r="DC34" s="162">
        <v>0.3145</v>
      </c>
      <c r="DD34" s="162">
        <v>0</v>
      </c>
      <c r="DE34" s="162">
        <v>0</v>
      </c>
      <c r="DF34" s="162">
        <v>18.759</v>
      </c>
      <c r="DG34" s="162">
        <v>1.4200000000000001E-2</v>
      </c>
      <c r="DH34" s="162">
        <v>-8.9074000000000009</v>
      </c>
      <c r="DI34" s="162">
        <v>-13.8</v>
      </c>
      <c r="DJ34" s="163">
        <v>-14.8</v>
      </c>
      <c r="DK34" s="162">
        <v>-3.2421000000000002</v>
      </c>
      <c r="DL34" s="162">
        <v>15.526999999999999</v>
      </c>
      <c r="DM34" s="162">
        <v>67.033000000000001</v>
      </c>
      <c r="DN34" s="162">
        <v>28.023</v>
      </c>
      <c r="DO34" s="162">
        <v>16.55</v>
      </c>
      <c r="DP34" s="162">
        <v>-10.52</v>
      </c>
      <c r="DQ34" s="162">
        <v>16.995999999999999</v>
      </c>
      <c r="DR34" s="162">
        <v>-19.823</v>
      </c>
      <c r="DS34" s="162">
        <v>-10.039</v>
      </c>
      <c r="DT34" s="162">
        <v>-10.14</v>
      </c>
      <c r="DU34" s="162">
        <v>36.31</v>
      </c>
      <c r="DV34" s="162">
        <v>30.35</v>
      </c>
      <c r="DW34" s="162">
        <v>-21.617999999999999</v>
      </c>
      <c r="DX34" s="162">
        <v>-10.163</v>
      </c>
      <c r="DY34" s="162">
        <v>-28.753</v>
      </c>
      <c r="DZ34" s="162">
        <v>-28.39</v>
      </c>
      <c r="EA34" s="162">
        <v>58.579000000000001</v>
      </c>
      <c r="EB34" s="162">
        <v>33.758000000000003</v>
      </c>
      <c r="EC34" s="162">
        <v>25.327000000000002</v>
      </c>
      <c r="ED34" s="162">
        <v>23.954000000000001</v>
      </c>
      <c r="EE34" s="162">
        <v>-5.3875999999999999</v>
      </c>
      <c r="EF34" s="162">
        <v>-20.081</v>
      </c>
      <c r="EG34" s="162">
        <v>-14.632999999999999</v>
      </c>
      <c r="EH34" s="162">
        <v>-41.223999999999997</v>
      </c>
      <c r="EI34" s="162">
        <v>-54.706000000000003</v>
      </c>
      <c r="EJ34" s="162">
        <v>0</v>
      </c>
      <c r="EK34" s="162">
        <v>-17.420000000000002</v>
      </c>
      <c r="EL34" s="162">
        <v>-19.783000000000001</v>
      </c>
      <c r="EM34" s="162">
        <v>0</v>
      </c>
      <c r="EN34" s="162">
        <v>1.7879</v>
      </c>
      <c r="EO34" s="162">
        <v>0.10589999999999999</v>
      </c>
      <c r="EP34" s="162">
        <v>0.52800000000000002</v>
      </c>
      <c r="EQ34" s="162">
        <v>-25.312000000000001</v>
      </c>
      <c r="ER34" s="162">
        <v>-25.568000000000001</v>
      </c>
      <c r="ES34" s="162">
        <v>0.32350000000000001</v>
      </c>
      <c r="ET34" s="162">
        <v>11.558999999999999</v>
      </c>
      <c r="EU34" s="162">
        <v>-5.2798999999999996</v>
      </c>
      <c r="EV34" s="162">
        <v>-6.4</v>
      </c>
      <c r="EW34" s="162">
        <v>7.5011999999999999</v>
      </c>
      <c r="EX34" s="162">
        <v>-9.7047000000000008</v>
      </c>
      <c r="EY34" s="162">
        <v>-10.564</v>
      </c>
      <c r="EZ34" s="162">
        <v>-10.372999999999999</v>
      </c>
      <c r="FA34" s="162">
        <v>6.1353999999999997</v>
      </c>
      <c r="FB34" s="162">
        <v>-0.77029999999999998</v>
      </c>
      <c r="FC34" s="163">
        <v>0</v>
      </c>
      <c r="FD34" s="162">
        <v>5.8784000000000001</v>
      </c>
      <c r="FE34" s="162">
        <v>0</v>
      </c>
      <c r="FF34" s="162">
        <v>0</v>
      </c>
      <c r="FG34" s="162">
        <v>0</v>
      </c>
      <c r="FH34" s="162">
        <v>2.2953000000000001</v>
      </c>
      <c r="FI34" s="162">
        <v>1.4683999999999999</v>
      </c>
      <c r="FJ34" s="162">
        <v>1.1720999999999999</v>
      </c>
      <c r="FK34" s="162">
        <v>1.1720999999999999</v>
      </c>
      <c r="FL34" s="162">
        <v>31.481000000000002</v>
      </c>
      <c r="FM34" s="162">
        <v>22.378</v>
      </c>
      <c r="FN34" s="162">
        <v>22.548999999999999</v>
      </c>
      <c r="FO34" s="163">
        <v>28.853000000000002</v>
      </c>
      <c r="FP34" s="162">
        <v>40.417999999999999</v>
      </c>
      <c r="FQ34" s="162">
        <v>8.4582999999999995</v>
      </c>
      <c r="FR34" s="162">
        <v>-6.8399000000000001</v>
      </c>
      <c r="FS34" s="162">
        <v>-4.1102999999999996</v>
      </c>
      <c r="FT34" s="162">
        <v>0.32340000000000002</v>
      </c>
      <c r="FU34" s="162">
        <v>3.68</v>
      </c>
      <c r="FV34" s="162">
        <v>0.91</v>
      </c>
      <c r="FW34" s="162">
        <v>-9.3352000000000004</v>
      </c>
      <c r="FX34" s="162">
        <v>1.5004</v>
      </c>
      <c r="FY34" s="162">
        <v>5.8299000000000003</v>
      </c>
      <c r="FZ34" s="162">
        <v>0.30099999999999999</v>
      </c>
      <c r="GA34" s="162">
        <v>2.2884000000000002</v>
      </c>
      <c r="GB34" s="162">
        <v>19.510000000000002</v>
      </c>
      <c r="GC34" s="162">
        <v>-40.98</v>
      </c>
      <c r="GD34" s="162">
        <v>-30.84</v>
      </c>
      <c r="GE34" s="162">
        <v>-2.3999000000000001</v>
      </c>
      <c r="GF34" s="162">
        <v>23.713999999999999</v>
      </c>
      <c r="GG34" s="162">
        <v>-0.1</v>
      </c>
      <c r="GH34" s="162">
        <v>28.715</v>
      </c>
      <c r="GI34" s="162">
        <v>10.023999999999999</v>
      </c>
      <c r="GJ34" s="162">
        <v>-10.561999999999999</v>
      </c>
      <c r="GK34" s="162">
        <v>2.5609999999999999</v>
      </c>
      <c r="GL34" s="162">
        <v>5.62E-2</v>
      </c>
      <c r="GM34" s="163">
        <v>0</v>
      </c>
      <c r="GN34" s="162">
        <v>-10.712</v>
      </c>
      <c r="GO34" s="162">
        <v>-23.032</v>
      </c>
      <c r="GP34" s="162">
        <v>13.477</v>
      </c>
      <c r="GQ34" s="163">
        <v>-34.704999999999998</v>
      </c>
      <c r="GR34" s="162">
        <v>-19.736000000000001</v>
      </c>
      <c r="GS34" s="162">
        <v>-13.250999999999999</v>
      </c>
      <c r="GT34" s="162">
        <v>160.71</v>
      </c>
      <c r="GU34" s="162">
        <v>-2.3927999999999998</v>
      </c>
      <c r="GV34" s="162">
        <v>-7.7728000000000002</v>
      </c>
      <c r="GW34" s="162">
        <v>-7.0946999999999996</v>
      </c>
      <c r="GX34" s="162">
        <v>1.8615999999999999</v>
      </c>
      <c r="GY34" s="162">
        <v>10.988</v>
      </c>
      <c r="GZ34" s="162">
        <v>11.266</v>
      </c>
      <c r="HA34" s="162">
        <v>1</v>
      </c>
      <c r="HB34" s="162">
        <v>-11.042999999999999</v>
      </c>
      <c r="HC34" s="162">
        <v>-7.8601000000000001</v>
      </c>
      <c r="HD34" s="162">
        <v>-14.25</v>
      </c>
      <c r="HE34" s="162">
        <v>17.684000000000001</v>
      </c>
      <c r="HF34" s="162">
        <v>25.51</v>
      </c>
      <c r="HG34" s="162">
        <v>46.325000000000003</v>
      </c>
      <c r="HH34" s="162">
        <v>36.804000000000002</v>
      </c>
      <c r="HI34" s="162">
        <v>31.396000000000001</v>
      </c>
      <c r="HJ34" s="162">
        <v>33.014000000000003</v>
      </c>
      <c r="HK34" s="162">
        <v>0</v>
      </c>
      <c r="HL34" s="162">
        <v>-5.1679000000000004</v>
      </c>
      <c r="HM34" s="162">
        <v>0</v>
      </c>
      <c r="HN34" s="162">
        <v>0</v>
      </c>
      <c r="HO34" s="162">
        <v>16.311</v>
      </c>
      <c r="HP34" s="162">
        <v>14.55</v>
      </c>
      <c r="HQ34" s="162">
        <v>-18.021000000000001</v>
      </c>
      <c r="HR34" s="162">
        <v>-17.884</v>
      </c>
      <c r="HS34" s="162">
        <v>-24.524000000000001</v>
      </c>
      <c r="HT34" s="162">
        <v>-23.738</v>
      </c>
      <c r="HU34" s="162">
        <v>6.4298999999999999</v>
      </c>
      <c r="HV34" s="162">
        <v>5.7199</v>
      </c>
      <c r="HW34" s="162">
        <v>-27.6</v>
      </c>
      <c r="HX34" s="162">
        <v>-27.7</v>
      </c>
      <c r="HY34" s="162">
        <v>3.2711999999999999</v>
      </c>
      <c r="HZ34" s="162">
        <v>12.8</v>
      </c>
      <c r="IA34" s="162">
        <v>51.859000000000002</v>
      </c>
      <c r="IB34" s="162">
        <v>5.2161999999999997</v>
      </c>
      <c r="IC34" s="162">
        <v>5.1105</v>
      </c>
      <c r="ID34" s="162">
        <v>-12.3</v>
      </c>
      <c r="IE34" s="162">
        <v>-28.2</v>
      </c>
      <c r="IF34" s="162">
        <v>1.7</v>
      </c>
      <c r="IG34" s="162">
        <v>1.2</v>
      </c>
      <c r="IH34" s="162">
        <v>-17.657</v>
      </c>
      <c r="II34" s="162">
        <v>-17.704000000000001</v>
      </c>
      <c r="IJ34" s="162">
        <v>-98.403999999999996</v>
      </c>
      <c r="IK34" s="162">
        <v>4.3564999999999996</v>
      </c>
      <c r="IL34" s="162">
        <v>-298.5</v>
      </c>
      <c r="IM34" s="162">
        <v>-13.904999999999999</v>
      </c>
      <c r="IN34" s="162">
        <v>0.53</v>
      </c>
      <c r="IO34" s="162">
        <v>89.575000000000003</v>
      </c>
      <c r="IP34" s="162">
        <v>80.599000000000004</v>
      </c>
      <c r="IQ34" s="162">
        <v>156.19</v>
      </c>
      <c r="IR34" s="162">
        <v>50.024999999999999</v>
      </c>
      <c r="IS34" s="162">
        <v>18.981000000000002</v>
      </c>
      <c r="IT34" s="162">
        <v>30</v>
      </c>
      <c r="IU34" s="162">
        <v>30.513000000000002</v>
      </c>
      <c r="IV34" s="162">
        <v>-45.225999999999999</v>
      </c>
      <c r="IW34" s="162">
        <v>208.74</v>
      </c>
      <c r="IX34" s="162">
        <v>-148.85</v>
      </c>
      <c r="IY34" s="162">
        <v>68.86</v>
      </c>
      <c r="IZ34" s="162">
        <v>-57.094000000000001</v>
      </c>
      <c r="JA34" s="162">
        <v>-0.5847</v>
      </c>
      <c r="JB34" s="162">
        <v>8.8796999999999997</v>
      </c>
      <c r="JC34" s="162">
        <v>-10.079000000000001</v>
      </c>
      <c r="JD34" s="162">
        <v>-2.1448999999999998</v>
      </c>
      <c r="JE34" s="162">
        <v>-2.1429</v>
      </c>
      <c r="JF34" s="162">
        <v>5.84</v>
      </c>
      <c r="JG34" s="162">
        <v>-3.7599</v>
      </c>
      <c r="JH34" s="162">
        <v>-2.5192000000000001</v>
      </c>
      <c r="JI34" s="162">
        <v>-2.4887000000000001</v>
      </c>
      <c r="JJ34" s="162">
        <v>10.579000000000001</v>
      </c>
      <c r="JK34" s="162">
        <v>-5.3604000000000003</v>
      </c>
      <c r="JL34" s="162">
        <v>12.898999999999999</v>
      </c>
      <c r="JM34" s="162">
        <v>1.8689</v>
      </c>
      <c r="JN34" s="162">
        <v>1.1819999999999999</v>
      </c>
      <c r="JO34" s="162">
        <v>0</v>
      </c>
      <c r="JP34" s="162">
        <v>0</v>
      </c>
      <c r="JQ34" s="162">
        <v>4.0861999999999998</v>
      </c>
      <c r="JR34" s="162">
        <v>3.7885</v>
      </c>
      <c r="JS34" s="162">
        <v>3.4195000000000002</v>
      </c>
      <c r="JT34" s="163">
        <v>0</v>
      </c>
      <c r="JU34" s="162">
        <v>12.6</v>
      </c>
      <c r="JV34" s="162">
        <v>4.2206000000000001</v>
      </c>
      <c r="JW34" s="162">
        <v>0.95</v>
      </c>
      <c r="JX34" s="163">
        <v>0.37</v>
      </c>
      <c r="JY34" s="162">
        <v>0</v>
      </c>
      <c r="JZ34" s="162">
        <v>-18.274000000000001</v>
      </c>
      <c r="KA34" s="162">
        <v>-21.971</v>
      </c>
      <c r="KB34" s="162">
        <v>5.1155999999999997</v>
      </c>
      <c r="KC34" s="162">
        <v>14.263</v>
      </c>
      <c r="KD34" s="162">
        <v>-17.78</v>
      </c>
      <c r="KE34" s="162">
        <v>3.2747000000000002</v>
      </c>
      <c r="KF34" s="162">
        <v>-15.5</v>
      </c>
      <c r="KG34" s="162">
        <v>-1.3998999999999999</v>
      </c>
      <c r="KH34" s="162">
        <v>5.8803999999999998</v>
      </c>
      <c r="KI34" s="162">
        <v>-94.203999999999994</v>
      </c>
    </row>
    <row r="35" spans="1:295" ht="18" customHeight="1" x14ac:dyDescent="0.3">
      <c r="A35" s="159" t="s">
        <v>61</v>
      </c>
      <c r="B35" s="159" t="s">
        <v>674</v>
      </c>
      <c r="C35" s="162">
        <v>0</v>
      </c>
      <c r="D35" s="162">
        <v>5.0800999999999998</v>
      </c>
      <c r="E35" s="162">
        <v>-10.708</v>
      </c>
      <c r="F35" s="162">
        <v>7.6079999999999997</v>
      </c>
      <c r="G35" s="162">
        <v>11.913</v>
      </c>
      <c r="H35" s="162">
        <v>0</v>
      </c>
      <c r="I35" s="163">
        <v>20.558</v>
      </c>
      <c r="J35" s="163">
        <v>0</v>
      </c>
      <c r="K35" s="162">
        <v>24.123000000000001</v>
      </c>
      <c r="L35" s="162">
        <v>10.523</v>
      </c>
      <c r="M35" s="162">
        <v>-9.8068000000000008</v>
      </c>
      <c r="N35" s="162">
        <v>-13.319000000000001</v>
      </c>
      <c r="O35" s="162">
        <v>-30.798999999999999</v>
      </c>
      <c r="P35" s="162">
        <v>6.5998999999999999</v>
      </c>
      <c r="Q35" s="162">
        <v>4.1398999999999999</v>
      </c>
      <c r="R35" s="162">
        <v>-22</v>
      </c>
      <c r="S35" s="162">
        <v>-2.1187999999999998</v>
      </c>
      <c r="T35" s="162">
        <v>4.8399999999999999E-2</v>
      </c>
      <c r="U35" s="162">
        <v>6.5113000000000003</v>
      </c>
      <c r="V35" s="163">
        <v>6.548</v>
      </c>
      <c r="W35" s="162">
        <v>11.35</v>
      </c>
      <c r="X35" s="162">
        <v>0</v>
      </c>
      <c r="Y35" s="162">
        <v>5.2398999999999996</v>
      </c>
      <c r="Z35" s="162">
        <v>2.3178999999999998</v>
      </c>
      <c r="AA35" s="163">
        <v>0</v>
      </c>
      <c r="AB35" s="162">
        <v>-0.56950000000000001</v>
      </c>
      <c r="AC35" s="162">
        <v>-0.46200000000000002</v>
      </c>
      <c r="AD35" s="162">
        <v>-0.42899999999999999</v>
      </c>
      <c r="AE35" s="162">
        <v>0.95699999999999996</v>
      </c>
      <c r="AF35" s="162">
        <v>-6.6599000000000004</v>
      </c>
      <c r="AG35" s="162">
        <v>-2.2000000000000002</v>
      </c>
      <c r="AH35" s="162">
        <v>5.5E-2</v>
      </c>
      <c r="AI35" s="162">
        <v>0.26800000000000002</v>
      </c>
      <c r="AJ35" s="162">
        <v>-14.46</v>
      </c>
      <c r="AK35" s="162">
        <v>-14.439</v>
      </c>
      <c r="AL35" s="162">
        <v>-10</v>
      </c>
      <c r="AM35" s="162">
        <v>-13.22</v>
      </c>
      <c r="AN35" s="162">
        <v>-13.05</v>
      </c>
      <c r="AO35" s="163">
        <v>8.3731000000000009</v>
      </c>
      <c r="AP35" s="162">
        <v>3.6756000000000002</v>
      </c>
      <c r="AQ35" s="162">
        <v>20.635000000000002</v>
      </c>
      <c r="AR35" s="162">
        <v>23.849</v>
      </c>
      <c r="AS35" s="162">
        <v>0</v>
      </c>
      <c r="AT35" s="162">
        <v>-7.2336999999999998</v>
      </c>
      <c r="AU35" s="162">
        <v>-7.1444999999999999</v>
      </c>
      <c r="AV35" s="162">
        <v>20.617999999999999</v>
      </c>
      <c r="AW35" s="162">
        <v>18.809999999999999</v>
      </c>
      <c r="AX35" s="162">
        <v>-17.414000000000001</v>
      </c>
      <c r="AY35" s="162">
        <v>-14.199</v>
      </c>
      <c r="AZ35" s="162">
        <v>9.0869</v>
      </c>
      <c r="BA35" s="162">
        <v>45.69</v>
      </c>
      <c r="BB35" s="162">
        <v>29.222999999999999</v>
      </c>
      <c r="BC35" s="162">
        <v>7.8785999999999996</v>
      </c>
      <c r="BD35" s="162">
        <v>-6.5998999999999999</v>
      </c>
      <c r="BE35" s="162">
        <v>-6.6999000000000004</v>
      </c>
      <c r="BF35" s="163">
        <v>-26.885999999999999</v>
      </c>
      <c r="BG35" s="163">
        <v>-27.143000000000001</v>
      </c>
      <c r="BH35" s="162">
        <v>-3.1238000000000001</v>
      </c>
      <c r="BI35" s="162">
        <v>1.3141</v>
      </c>
      <c r="BJ35" s="162">
        <v>-4.0907</v>
      </c>
      <c r="BK35" s="162">
        <v>5.46</v>
      </c>
      <c r="BL35" s="162">
        <v>4.5153999999999996</v>
      </c>
      <c r="BM35" s="162">
        <v>3.2227000000000001</v>
      </c>
      <c r="BN35" s="162">
        <v>-165.62</v>
      </c>
      <c r="BO35" s="162">
        <v>83.132000000000005</v>
      </c>
      <c r="BP35" s="162">
        <v>82.522000000000006</v>
      </c>
      <c r="BQ35" s="162">
        <v>-44.247999999999998</v>
      </c>
      <c r="BR35" s="162">
        <v>-121.53</v>
      </c>
      <c r="BS35" s="162">
        <v>-9.1669</v>
      </c>
      <c r="BT35" s="163">
        <v>0</v>
      </c>
      <c r="BU35" s="163">
        <v>0</v>
      </c>
      <c r="BV35" s="162">
        <v>33.840000000000003</v>
      </c>
      <c r="BW35" s="162">
        <v>14.819000000000001</v>
      </c>
      <c r="BX35" s="162">
        <v>10.39</v>
      </c>
      <c r="BY35" s="162">
        <v>-3.25</v>
      </c>
      <c r="BZ35" s="162">
        <v>18.829000000000001</v>
      </c>
      <c r="CA35" s="162">
        <v>-8.9709000000000003</v>
      </c>
      <c r="CB35" s="162">
        <v>-9.2387999999999995</v>
      </c>
      <c r="CC35" s="162">
        <v>0</v>
      </c>
      <c r="CD35" s="162">
        <v>34.008000000000003</v>
      </c>
      <c r="CE35" s="162">
        <v>-9.4003999999999994</v>
      </c>
      <c r="CF35" s="162">
        <v>5.5815999999999999</v>
      </c>
      <c r="CG35" s="162">
        <v>5.1725000000000003</v>
      </c>
      <c r="CH35" s="162">
        <v>-3.7530000000000001</v>
      </c>
      <c r="CI35" s="162">
        <v>0</v>
      </c>
      <c r="CJ35" s="162">
        <v>2.88</v>
      </c>
      <c r="CK35" s="162">
        <v>6.4119999999999999</v>
      </c>
      <c r="CL35" s="162">
        <v>40.200000000000003</v>
      </c>
      <c r="CM35" s="162">
        <v>34.200000000000003</v>
      </c>
      <c r="CN35" s="162">
        <v>-5.0399000000000003</v>
      </c>
      <c r="CO35" s="162">
        <v>51.439</v>
      </c>
      <c r="CP35" s="162">
        <v>51.389000000000003</v>
      </c>
      <c r="CQ35" s="162">
        <v>49.002000000000002</v>
      </c>
      <c r="CR35" s="162">
        <v>68.656999999999996</v>
      </c>
      <c r="CS35" s="162">
        <v>69.218000000000004</v>
      </c>
      <c r="CT35" s="163">
        <v>0</v>
      </c>
      <c r="CU35" s="162">
        <v>-76.656999999999996</v>
      </c>
      <c r="CV35" s="162">
        <v>0</v>
      </c>
      <c r="CW35" s="162">
        <v>5.0944000000000003</v>
      </c>
      <c r="CX35" s="162">
        <v>21.01</v>
      </c>
      <c r="CY35" s="162">
        <v>20.86</v>
      </c>
      <c r="CZ35" s="162">
        <v>18.597999999999999</v>
      </c>
      <c r="DA35" s="162">
        <v>18.263999999999999</v>
      </c>
      <c r="DB35" s="162">
        <v>-15.989000000000001</v>
      </c>
      <c r="DC35" s="162">
        <v>0.3145</v>
      </c>
      <c r="DD35" s="162">
        <v>0</v>
      </c>
      <c r="DE35" s="162">
        <v>0</v>
      </c>
      <c r="DF35" s="162">
        <v>19.689</v>
      </c>
      <c r="DG35" s="162">
        <v>1.4200000000000001E-2</v>
      </c>
      <c r="DH35" s="162">
        <v>-8.4888999999999992</v>
      </c>
      <c r="DI35" s="162">
        <v>-9.1</v>
      </c>
      <c r="DJ35" s="163">
        <v>-14.8</v>
      </c>
      <c r="DK35" s="162">
        <v>-3.2824</v>
      </c>
      <c r="DL35" s="162">
        <v>14.779</v>
      </c>
      <c r="DM35" s="162">
        <v>66.718000000000004</v>
      </c>
      <c r="DN35" s="162">
        <v>27.280999999999999</v>
      </c>
      <c r="DO35" s="162">
        <v>15.94</v>
      </c>
      <c r="DP35" s="162">
        <v>-10.42</v>
      </c>
      <c r="DQ35" s="162">
        <v>17.562999999999999</v>
      </c>
      <c r="DR35" s="162">
        <v>-20.530999999999999</v>
      </c>
      <c r="DS35" s="162">
        <v>-10.48</v>
      </c>
      <c r="DT35" s="162">
        <v>-10.5</v>
      </c>
      <c r="DU35" s="162">
        <v>38.01</v>
      </c>
      <c r="DV35" s="162">
        <v>29.54</v>
      </c>
      <c r="DW35" s="162">
        <v>-22.309000000000001</v>
      </c>
      <c r="DX35" s="162">
        <v>-10.89</v>
      </c>
      <c r="DY35" s="162">
        <v>-27.754000000000001</v>
      </c>
      <c r="DZ35" s="162">
        <v>-27.645</v>
      </c>
      <c r="EA35" s="162">
        <v>58.851999999999997</v>
      </c>
      <c r="EB35" s="162">
        <v>32.402000000000001</v>
      </c>
      <c r="EC35" s="162">
        <v>24.385000000000002</v>
      </c>
      <c r="ED35" s="162">
        <v>23.332999999999998</v>
      </c>
      <c r="EE35" s="162">
        <v>-9.8457000000000008</v>
      </c>
      <c r="EF35" s="162">
        <v>-14.018000000000001</v>
      </c>
      <c r="EG35" s="162">
        <v>-14.667</v>
      </c>
      <c r="EH35" s="162">
        <v>-39.64</v>
      </c>
      <c r="EI35" s="162">
        <v>-53.030999999999999</v>
      </c>
      <c r="EJ35" s="162">
        <v>0</v>
      </c>
      <c r="EK35" s="162">
        <v>-17.667000000000002</v>
      </c>
      <c r="EL35" s="162">
        <v>-18.056000000000001</v>
      </c>
      <c r="EM35" s="162">
        <v>18.983000000000001</v>
      </c>
      <c r="EN35" s="162">
        <v>3.7328999999999999</v>
      </c>
      <c r="EO35" s="162">
        <v>0.10589999999999999</v>
      </c>
      <c r="EP35" s="162">
        <v>-17.923999999999999</v>
      </c>
      <c r="EQ35" s="162">
        <v>-25.977</v>
      </c>
      <c r="ER35" s="162">
        <v>-25.975999999999999</v>
      </c>
      <c r="ES35" s="162">
        <v>4.4416000000000002</v>
      </c>
      <c r="ET35" s="162">
        <v>19.959</v>
      </c>
      <c r="EU35" s="162">
        <v>-6.2398999999999996</v>
      </c>
      <c r="EV35" s="162">
        <v>7.0998999999999999</v>
      </c>
      <c r="EW35" s="162">
        <v>7.7450000000000001</v>
      </c>
      <c r="EX35" s="162">
        <v>-7.6226000000000003</v>
      </c>
      <c r="EY35" s="162">
        <v>-11.026</v>
      </c>
      <c r="EZ35" s="162">
        <v>-11.077999999999999</v>
      </c>
      <c r="FA35" s="162">
        <v>7.6988000000000003</v>
      </c>
      <c r="FB35" s="162">
        <v>-3.9184999999999999</v>
      </c>
      <c r="FC35" s="163">
        <v>0</v>
      </c>
      <c r="FD35" s="162">
        <v>5.6342999999999996</v>
      </c>
      <c r="FE35" s="162">
        <v>0</v>
      </c>
      <c r="FF35" s="162">
        <v>0</v>
      </c>
      <c r="FG35" s="162">
        <v>0</v>
      </c>
      <c r="FH35" s="162">
        <v>1.7226999999999999</v>
      </c>
      <c r="FI35" s="162">
        <v>0.65029999999999999</v>
      </c>
      <c r="FJ35" s="162">
        <v>0.66979999999999995</v>
      </c>
      <c r="FK35" s="162">
        <v>0.50239999999999996</v>
      </c>
      <c r="FL35" s="162">
        <v>33.658000000000001</v>
      </c>
      <c r="FM35" s="162">
        <v>22.280999999999999</v>
      </c>
      <c r="FN35" s="162">
        <v>21.45</v>
      </c>
      <c r="FO35" s="163">
        <v>28.853000000000002</v>
      </c>
      <c r="FP35" s="162">
        <v>40.503</v>
      </c>
      <c r="FQ35" s="162">
        <v>9.8451000000000004</v>
      </c>
      <c r="FR35" s="162">
        <v>-6.6398999999999999</v>
      </c>
      <c r="FS35" s="162">
        <v>-4.1102999999999996</v>
      </c>
      <c r="FT35" s="162">
        <v>0.31519999999999998</v>
      </c>
      <c r="FU35" s="162">
        <v>3.37</v>
      </c>
      <c r="FV35" s="162">
        <v>1.1100000000000001</v>
      </c>
      <c r="FW35" s="162">
        <v>-9.1838999999999995</v>
      </c>
      <c r="FX35" s="162">
        <v>1.6536</v>
      </c>
      <c r="FY35" s="162">
        <v>5.6779000000000002</v>
      </c>
      <c r="FZ35" s="162">
        <v>0.19</v>
      </c>
      <c r="GA35" s="162">
        <v>2.2164999999999999</v>
      </c>
      <c r="GB35" s="162">
        <v>20.04</v>
      </c>
      <c r="GC35" s="162">
        <v>-42.234000000000002</v>
      </c>
      <c r="GD35" s="162">
        <v>-31.503</v>
      </c>
      <c r="GE35" s="162">
        <v>-2.5299</v>
      </c>
      <c r="GF35" s="162">
        <v>24.478999999999999</v>
      </c>
      <c r="GG35" s="162">
        <v>-0.1</v>
      </c>
      <c r="GH35" s="162">
        <v>28.561</v>
      </c>
      <c r="GI35" s="162">
        <v>10.207000000000001</v>
      </c>
      <c r="GJ35" s="162">
        <v>-10.823</v>
      </c>
      <c r="GK35" s="162">
        <v>2.4740000000000002</v>
      </c>
      <c r="GL35" s="162">
        <v>5.62E-2</v>
      </c>
      <c r="GM35" s="163">
        <v>0</v>
      </c>
      <c r="GN35" s="162">
        <v>-10.712</v>
      </c>
      <c r="GO35" s="162">
        <v>-23.193000000000001</v>
      </c>
      <c r="GP35" s="162">
        <v>9.3910999999999998</v>
      </c>
      <c r="GQ35" s="163">
        <v>-34.704999999999998</v>
      </c>
      <c r="GR35" s="162">
        <v>-21.398</v>
      </c>
      <c r="GS35" s="162">
        <v>-13.409000000000001</v>
      </c>
      <c r="GT35" s="162">
        <v>164.64</v>
      </c>
      <c r="GU35" s="162">
        <v>-1.6775</v>
      </c>
      <c r="GV35" s="162">
        <v>-7.2847999999999997</v>
      </c>
      <c r="GW35" s="162">
        <v>-7.5683999999999996</v>
      </c>
      <c r="GX35" s="162">
        <v>1.7082999999999999</v>
      </c>
      <c r="GY35" s="162">
        <v>9.9557000000000002</v>
      </c>
      <c r="GZ35" s="162">
        <v>10.032</v>
      </c>
      <c r="HA35" s="162">
        <v>1</v>
      </c>
      <c r="HB35" s="162">
        <v>-10.061</v>
      </c>
      <c r="HC35" s="162">
        <v>-9.3927999999999994</v>
      </c>
      <c r="HD35" s="162">
        <v>-16.34</v>
      </c>
      <c r="HE35" s="162">
        <v>17.972999999999999</v>
      </c>
      <c r="HF35" s="162">
        <v>28.562999999999999</v>
      </c>
      <c r="HG35" s="162">
        <v>46.319000000000003</v>
      </c>
      <c r="HH35" s="162">
        <v>37.000999999999998</v>
      </c>
      <c r="HI35" s="162">
        <v>31.498999999999999</v>
      </c>
      <c r="HJ35" s="162">
        <v>31.696999999999999</v>
      </c>
      <c r="HK35" s="162">
        <v>0</v>
      </c>
      <c r="HL35" s="162">
        <v>0</v>
      </c>
      <c r="HM35" s="162">
        <v>-12.691000000000001</v>
      </c>
      <c r="HN35" s="162">
        <v>-13.105</v>
      </c>
      <c r="HO35" s="162">
        <v>12.597</v>
      </c>
      <c r="HP35" s="162">
        <v>14.55</v>
      </c>
      <c r="HQ35" s="162">
        <v>-18.954999999999998</v>
      </c>
      <c r="HR35" s="162">
        <v>-18.401</v>
      </c>
      <c r="HS35" s="162">
        <v>-24.881</v>
      </c>
      <c r="HT35" s="162">
        <v>-24.645</v>
      </c>
      <c r="HU35" s="162">
        <v>6.09</v>
      </c>
      <c r="HV35" s="162">
        <v>6.01</v>
      </c>
      <c r="HW35" s="162">
        <v>-28</v>
      </c>
      <c r="HX35" s="162">
        <v>-28.399000000000001</v>
      </c>
      <c r="HY35" s="162">
        <v>3.2711999999999999</v>
      </c>
      <c r="HZ35" s="162">
        <v>12.88</v>
      </c>
      <c r="IA35" s="162">
        <v>53.813000000000002</v>
      </c>
      <c r="IB35" s="162">
        <v>6.2202000000000002</v>
      </c>
      <c r="IC35" s="162">
        <v>6.2645</v>
      </c>
      <c r="ID35" s="162">
        <v>-11.8</v>
      </c>
      <c r="IE35" s="162">
        <v>-26.5</v>
      </c>
      <c r="IF35" s="162">
        <v>2.2000000000000002</v>
      </c>
      <c r="IG35" s="162">
        <v>1.6</v>
      </c>
      <c r="IH35" s="162">
        <v>-17.911999999999999</v>
      </c>
      <c r="II35" s="162">
        <v>-17.972999999999999</v>
      </c>
      <c r="IJ35" s="162">
        <v>-100.93</v>
      </c>
      <c r="IK35" s="162">
        <v>1.4381999999999999</v>
      </c>
      <c r="IL35" s="162">
        <v>-297.75</v>
      </c>
      <c r="IM35" s="162">
        <v>-11.544</v>
      </c>
      <c r="IN35" s="162">
        <v>-5.3211000000000004</v>
      </c>
      <c r="IO35" s="162">
        <v>89.007999999999996</v>
      </c>
      <c r="IP35" s="162">
        <v>76.540999999999997</v>
      </c>
      <c r="IQ35" s="162">
        <v>160</v>
      </c>
      <c r="IR35" s="162">
        <v>48.692</v>
      </c>
      <c r="IS35" s="162">
        <v>16.882999999999999</v>
      </c>
      <c r="IT35" s="162">
        <v>29.794</v>
      </c>
      <c r="IU35" s="162">
        <v>30.777999999999999</v>
      </c>
      <c r="IV35" s="162">
        <v>-47.368000000000002</v>
      </c>
      <c r="IW35" s="162">
        <v>206.17</v>
      </c>
      <c r="IX35" s="162">
        <v>-150.16</v>
      </c>
      <c r="IY35" s="162">
        <v>65.147000000000006</v>
      </c>
      <c r="IZ35" s="162">
        <v>-54.716000000000001</v>
      </c>
      <c r="JA35" s="162">
        <v>-0.63109999999999999</v>
      </c>
      <c r="JB35" s="162">
        <v>8.8796999999999997</v>
      </c>
      <c r="JC35" s="162">
        <v>-9.1198999999999995</v>
      </c>
      <c r="JD35" s="162">
        <v>-2.1328999999999998</v>
      </c>
      <c r="JE35" s="162">
        <v>-2.1328999999999998</v>
      </c>
      <c r="JF35" s="162">
        <v>5.1199000000000003</v>
      </c>
      <c r="JG35" s="162">
        <v>-3.44</v>
      </c>
      <c r="JH35" s="162">
        <v>-2.7469999999999999</v>
      </c>
      <c r="JI35" s="162">
        <v>-2.5192000000000001</v>
      </c>
      <c r="JJ35" s="162">
        <v>10.432</v>
      </c>
      <c r="JK35" s="162">
        <v>-3.6911</v>
      </c>
      <c r="JL35" s="162">
        <v>10.5</v>
      </c>
      <c r="JM35" s="162">
        <v>-0.61699999999999999</v>
      </c>
      <c r="JN35" s="162">
        <v>-1.268</v>
      </c>
      <c r="JO35" s="162">
        <v>0</v>
      </c>
      <c r="JP35" s="162">
        <v>0</v>
      </c>
      <c r="JQ35" s="162">
        <v>3.4241999999999999</v>
      </c>
      <c r="JR35" s="162">
        <v>3.2959999999999998</v>
      </c>
      <c r="JS35" s="162">
        <v>3.1393</v>
      </c>
      <c r="JT35" s="163">
        <v>0</v>
      </c>
      <c r="JU35" s="162">
        <v>11</v>
      </c>
      <c r="JV35" s="162">
        <v>6.8013000000000003</v>
      </c>
      <c r="JW35" s="162">
        <v>0.88</v>
      </c>
      <c r="JX35" s="163">
        <v>0.37</v>
      </c>
      <c r="JY35" s="162">
        <v>2.5752000000000002</v>
      </c>
      <c r="JZ35" s="162">
        <v>-18.858000000000001</v>
      </c>
      <c r="KA35" s="162">
        <v>-23.35</v>
      </c>
      <c r="KB35" s="162">
        <v>5.5275999999999996</v>
      </c>
      <c r="KC35" s="162">
        <v>14.332000000000001</v>
      </c>
      <c r="KD35" s="162">
        <v>-18.794</v>
      </c>
      <c r="KE35" s="162">
        <v>3.9247000000000001</v>
      </c>
      <c r="KF35" s="162">
        <v>-13.5</v>
      </c>
      <c r="KG35" s="162">
        <v>-3.5</v>
      </c>
      <c r="KH35" s="162">
        <v>7.3350999999999997</v>
      </c>
      <c r="KI35" s="162">
        <v>-94.210999999999999</v>
      </c>
    </row>
    <row r="36" spans="1:295" ht="18" customHeight="1" x14ac:dyDescent="0.3">
      <c r="A36" s="159" t="s">
        <v>61</v>
      </c>
      <c r="B36" s="159" t="s">
        <v>675</v>
      </c>
      <c r="C36" s="162">
        <v>0</v>
      </c>
      <c r="D36" s="162">
        <v>4.9997999999999996</v>
      </c>
      <c r="E36" s="162">
        <v>-10.461</v>
      </c>
      <c r="F36" s="162">
        <v>8.3516999999999992</v>
      </c>
      <c r="G36" s="162">
        <v>11.930999999999999</v>
      </c>
      <c r="H36" s="162">
        <v>0</v>
      </c>
      <c r="I36" s="163">
        <v>20.558</v>
      </c>
      <c r="J36" s="163">
        <v>0</v>
      </c>
      <c r="K36" s="162">
        <v>25.187999999999999</v>
      </c>
      <c r="L36" s="162">
        <v>10.742000000000001</v>
      </c>
      <c r="M36" s="162">
        <v>-10.291</v>
      </c>
      <c r="N36" s="162">
        <v>-11.1</v>
      </c>
      <c r="O36" s="162">
        <v>-30.798999999999999</v>
      </c>
      <c r="P36" s="162">
        <v>6.5998999999999999</v>
      </c>
      <c r="Q36" s="162">
        <v>4.1398999999999999</v>
      </c>
      <c r="R36" s="162">
        <v>-22</v>
      </c>
      <c r="S36" s="162">
        <v>-2.3618999999999999</v>
      </c>
      <c r="T36" s="162">
        <v>0.76180000000000003</v>
      </c>
      <c r="U36" s="162">
        <v>6.5885999999999996</v>
      </c>
      <c r="V36" s="163">
        <v>6.548</v>
      </c>
      <c r="W36" s="162">
        <v>11.698</v>
      </c>
      <c r="X36" s="162">
        <v>0</v>
      </c>
      <c r="Y36" s="162">
        <v>5.2742000000000004</v>
      </c>
      <c r="Z36" s="162">
        <v>2.2568999999999999</v>
      </c>
      <c r="AA36" s="163">
        <v>0</v>
      </c>
      <c r="AB36" s="162">
        <v>-0.52759999999999996</v>
      </c>
      <c r="AC36" s="162">
        <v>-0.51300000000000001</v>
      </c>
      <c r="AD36" s="162">
        <v>-0.47</v>
      </c>
      <c r="AE36" s="162">
        <v>1.5328999999999999</v>
      </c>
      <c r="AF36" s="162">
        <v>-8.8800000000000008</v>
      </c>
      <c r="AG36" s="162">
        <v>-2.2000000000000002</v>
      </c>
      <c r="AH36" s="162">
        <v>1.7999999999999999E-2</v>
      </c>
      <c r="AI36" s="162">
        <v>0.28599999999999998</v>
      </c>
      <c r="AJ36" s="162">
        <v>-15.21</v>
      </c>
      <c r="AK36" s="162">
        <v>-15.579000000000001</v>
      </c>
      <c r="AL36" s="162">
        <v>-10</v>
      </c>
      <c r="AM36" s="162">
        <v>-12.739000000000001</v>
      </c>
      <c r="AN36" s="162">
        <v>-12.789</v>
      </c>
      <c r="AO36" s="163">
        <v>8.3731000000000009</v>
      </c>
      <c r="AP36" s="162">
        <v>3.4895999999999998</v>
      </c>
      <c r="AQ36" s="162">
        <v>24.363</v>
      </c>
      <c r="AR36" s="162">
        <v>26.538</v>
      </c>
      <c r="AS36" s="162">
        <v>0</v>
      </c>
      <c r="AT36" s="162">
        <v>-7.2336999999999998</v>
      </c>
      <c r="AU36" s="162">
        <v>-6.5450999999999997</v>
      </c>
      <c r="AV36" s="162">
        <v>0.86199999999999999</v>
      </c>
      <c r="AW36" s="162">
        <v>0.51639999999999997</v>
      </c>
      <c r="AX36" s="162">
        <v>-14.065</v>
      </c>
      <c r="AY36" s="162">
        <v>-11.385999999999999</v>
      </c>
      <c r="AZ36" s="162">
        <v>7.1140999999999996</v>
      </c>
      <c r="BA36" s="162">
        <v>37.152000000000001</v>
      </c>
      <c r="BB36" s="162">
        <v>33.902999999999999</v>
      </c>
      <c r="BC36" s="162">
        <v>8.8430999999999997</v>
      </c>
      <c r="BD36" s="162">
        <v>-7.0998999999999999</v>
      </c>
      <c r="BE36" s="162">
        <v>-6.8998999999999997</v>
      </c>
      <c r="BF36" s="163">
        <v>-26.885999999999999</v>
      </c>
      <c r="BG36" s="163">
        <v>-27.143000000000001</v>
      </c>
      <c r="BH36" s="162">
        <v>-3.2422</v>
      </c>
      <c r="BI36" s="162">
        <v>1.3141</v>
      </c>
      <c r="BJ36" s="162">
        <v>-4.0881999999999996</v>
      </c>
      <c r="BK36" s="162">
        <v>5.7798999999999996</v>
      </c>
      <c r="BL36" s="162">
        <v>4.3776000000000002</v>
      </c>
      <c r="BM36" s="162">
        <v>2.9632999999999998</v>
      </c>
      <c r="BN36" s="162">
        <v>-175.32</v>
      </c>
      <c r="BO36" s="162">
        <v>83.894999999999996</v>
      </c>
      <c r="BP36" s="162">
        <v>84.2</v>
      </c>
      <c r="BQ36" s="162">
        <v>-41.454999999999998</v>
      </c>
      <c r="BR36" s="162">
        <v>-122.93</v>
      </c>
      <c r="BS36" s="162">
        <v>-9.1669</v>
      </c>
      <c r="BT36" s="163">
        <v>0</v>
      </c>
      <c r="BU36" s="163">
        <v>0</v>
      </c>
      <c r="BV36" s="162">
        <v>35.027999999999999</v>
      </c>
      <c r="BW36" s="162">
        <v>14.93</v>
      </c>
      <c r="BX36" s="162">
        <v>10.6</v>
      </c>
      <c r="BY36" s="162">
        <v>-2.4700000000000002</v>
      </c>
      <c r="BZ36" s="162">
        <v>19.149000000000001</v>
      </c>
      <c r="CA36" s="162">
        <v>-9.5067000000000004</v>
      </c>
      <c r="CB36" s="162">
        <v>-8.9709000000000003</v>
      </c>
      <c r="CC36" s="162">
        <v>0</v>
      </c>
      <c r="CD36" s="162">
        <v>36.607999999999997</v>
      </c>
      <c r="CE36" s="162">
        <v>-10.018000000000001</v>
      </c>
      <c r="CF36" s="162">
        <v>4.8715999999999999</v>
      </c>
      <c r="CG36" s="162">
        <v>5.1882999999999999</v>
      </c>
      <c r="CH36" s="162">
        <v>-3.5929000000000002</v>
      </c>
      <c r="CI36" s="162">
        <v>0</v>
      </c>
      <c r="CJ36" s="162">
        <v>2.88</v>
      </c>
      <c r="CK36" s="162">
        <v>6.4119999999999999</v>
      </c>
      <c r="CL36" s="162">
        <v>39.700000000000003</v>
      </c>
      <c r="CM36" s="162">
        <v>34.200000000000003</v>
      </c>
      <c r="CN36" s="162">
        <v>-5.1398999999999999</v>
      </c>
      <c r="CO36" s="162">
        <v>51.924999999999997</v>
      </c>
      <c r="CP36" s="162">
        <v>51.506999999999998</v>
      </c>
      <c r="CQ36" s="162">
        <v>49.258000000000003</v>
      </c>
      <c r="CR36" s="162">
        <v>69.435000000000002</v>
      </c>
      <c r="CS36" s="162">
        <v>70.763999999999996</v>
      </c>
      <c r="CT36" s="163">
        <v>0</v>
      </c>
      <c r="CU36" s="162">
        <v>-78.81</v>
      </c>
      <c r="CV36" s="162">
        <v>0</v>
      </c>
      <c r="CW36" s="162">
        <v>5.1246</v>
      </c>
      <c r="CX36" s="162">
        <v>20.78</v>
      </c>
      <c r="CY36" s="162">
        <v>21.35</v>
      </c>
      <c r="CZ36" s="162">
        <v>18.597999999999999</v>
      </c>
      <c r="DA36" s="162">
        <v>18.263999999999999</v>
      </c>
      <c r="DB36" s="162">
        <v>-16.25</v>
      </c>
      <c r="DC36" s="162">
        <v>0.3145</v>
      </c>
      <c r="DD36" s="162">
        <v>0</v>
      </c>
      <c r="DE36" s="162">
        <v>0</v>
      </c>
      <c r="DF36" s="162">
        <v>20.498000000000001</v>
      </c>
      <c r="DG36" s="162">
        <v>1.4200000000000001E-2</v>
      </c>
      <c r="DH36" s="162">
        <v>-8.6199999999999992</v>
      </c>
      <c r="DI36" s="162">
        <v>-11.5</v>
      </c>
      <c r="DJ36" s="163">
        <v>-14.8</v>
      </c>
      <c r="DK36" s="162">
        <v>-2.9125000000000001</v>
      </c>
      <c r="DL36" s="162">
        <v>14.592000000000001</v>
      </c>
      <c r="DM36" s="162">
        <v>66.402000000000001</v>
      </c>
      <c r="DN36" s="162">
        <v>26.91</v>
      </c>
      <c r="DO36" s="162">
        <v>15.46</v>
      </c>
      <c r="DP36" s="162">
        <v>-10.37</v>
      </c>
      <c r="DQ36" s="162">
        <v>17.901</v>
      </c>
      <c r="DR36" s="162">
        <v>-21.858000000000001</v>
      </c>
      <c r="DS36" s="162">
        <v>-10.56</v>
      </c>
      <c r="DT36" s="162">
        <v>-10.68</v>
      </c>
      <c r="DU36" s="162">
        <v>37.47</v>
      </c>
      <c r="DV36" s="162">
        <v>29.49</v>
      </c>
      <c r="DW36" s="162">
        <v>-22.780999999999999</v>
      </c>
      <c r="DX36" s="162">
        <v>-10.763</v>
      </c>
      <c r="DY36" s="162">
        <v>-30.093</v>
      </c>
      <c r="DZ36" s="162">
        <v>-29.236000000000001</v>
      </c>
      <c r="EA36" s="162">
        <v>58.631999999999998</v>
      </c>
      <c r="EB36" s="162">
        <v>30.963000000000001</v>
      </c>
      <c r="EC36" s="162">
        <v>21.809000000000001</v>
      </c>
      <c r="ED36" s="162">
        <v>22.332999999999998</v>
      </c>
      <c r="EE36" s="162">
        <v>-8.2218</v>
      </c>
      <c r="EF36" s="162">
        <v>-16.213000000000001</v>
      </c>
      <c r="EG36" s="162">
        <v>-14.858000000000001</v>
      </c>
      <c r="EH36" s="162">
        <v>-45.323</v>
      </c>
      <c r="EI36" s="162">
        <v>-50.787999999999997</v>
      </c>
      <c r="EJ36" s="162">
        <v>0</v>
      </c>
      <c r="EK36" s="162">
        <v>-18.103000000000002</v>
      </c>
      <c r="EL36" s="162">
        <v>-18.998999999999999</v>
      </c>
      <c r="EM36" s="162">
        <v>20.972000000000001</v>
      </c>
      <c r="EN36" s="162">
        <v>3.0085999999999999</v>
      </c>
      <c r="EO36" s="162">
        <v>0.10589999999999999</v>
      </c>
      <c r="EP36" s="162">
        <v>-19.972000000000001</v>
      </c>
      <c r="EQ36" s="162">
        <v>-28.853000000000002</v>
      </c>
      <c r="ER36" s="162">
        <v>-28.783999999999999</v>
      </c>
      <c r="ES36" s="162">
        <v>3.3906000000000001</v>
      </c>
      <c r="ET36" s="162">
        <v>12.609</v>
      </c>
      <c r="EU36" s="162">
        <v>-6.0399000000000003</v>
      </c>
      <c r="EV36" s="162">
        <v>0</v>
      </c>
      <c r="EW36" s="162">
        <v>7.9048999999999996</v>
      </c>
      <c r="EX36" s="162">
        <v>-6.2725999999999997</v>
      </c>
      <c r="EY36" s="162">
        <v>-11.513999999999999</v>
      </c>
      <c r="EZ36" s="162">
        <v>-11.478</v>
      </c>
      <c r="FA36" s="162">
        <v>6.8040000000000003</v>
      </c>
      <c r="FB36" s="162">
        <v>-2.7324999999999999</v>
      </c>
      <c r="FC36" s="163">
        <v>0</v>
      </c>
      <c r="FD36" s="162">
        <v>5.5975999999999999</v>
      </c>
      <c r="FE36" s="162">
        <v>0</v>
      </c>
      <c r="FF36" s="162">
        <v>0</v>
      </c>
      <c r="FG36" s="162">
        <v>0</v>
      </c>
      <c r="FH36" s="162">
        <v>1.4321999999999999</v>
      </c>
      <c r="FI36" s="162">
        <v>0.92330000000000001</v>
      </c>
      <c r="FJ36" s="162">
        <v>1.0046999999999999</v>
      </c>
      <c r="FK36" s="162">
        <v>0.50239999999999996</v>
      </c>
      <c r="FL36" s="162">
        <v>32.485999999999997</v>
      </c>
      <c r="FM36" s="162">
        <v>22.219000000000001</v>
      </c>
      <c r="FN36" s="162">
        <v>21.960999999999999</v>
      </c>
      <c r="FO36" s="163">
        <v>28.853000000000002</v>
      </c>
      <c r="FP36" s="162">
        <v>39.603000000000002</v>
      </c>
      <c r="FQ36" s="162">
        <v>9.3275000000000006</v>
      </c>
      <c r="FR36" s="162">
        <v>-6.8098999999999998</v>
      </c>
      <c r="FS36" s="162">
        <v>-4.1120999999999999</v>
      </c>
      <c r="FT36" s="162">
        <v>0.31519999999999998</v>
      </c>
      <c r="FU36" s="162">
        <v>3.52</v>
      </c>
      <c r="FV36" s="162">
        <v>2.13</v>
      </c>
      <c r="FW36" s="162">
        <v>-9.4573</v>
      </c>
      <c r="FX36" s="162">
        <v>1.6617999999999999</v>
      </c>
      <c r="FY36" s="162">
        <v>5.6818999999999997</v>
      </c>
      <c r="FZ36" s="162">
        <v>0.184</v>
      </c>
      <c r="GA36" s="162">
        <v>2.3098000000000001</v>
      </c>
      <c r="GB36" s="162">
        <v>21.17</v>
      </c>
      <c r="GC36" s="162">
        <v>-42.277000000000001</v>
      </c>
      <c r="GD36" s="162">
        <v>-32.642000000000003</v>
      </c>
      <c r="GE36" s="162">
        <v>-1.9198999999999999</v>
      </c>
      <c r="GF36" s="162">
        <v>26.234000000000002</v>
      </c>
      <c r="GG36" s="162">
        <v>-0.1</v>
      </c>
      <c r="GH36" s="162">
        <v>28.704999999999998</v>
      </c>
      <c r="GI36" s="162">
        <v>10.086</v>
      </c>
      <c r="GJ36" s="162">
        <v>-10.725</v>
      </c>
      <c r="GK36" s="162">
        <v>2.4045999999999998</v>
      </c>
      <c r="GL36" s="162">
        <v>5.62E-2</v>
      </c>
      <c r="GM36" s="163">
        <v>0</v>
      </c>
      <c r="GN36" s="162">
        <v>-10.712</v>
      </c>
      <c r="GO36" s="162">
        <v>-23.542999999999999</v>
      </c>
      <c r="GP36" s="162">
        <v>11.69</v>
      </c>
      <c r="GQ36" s="163">
        <v>-34.704999999999998</v>
      </c>
      <c r="GR36" s="162">
        <v>-20.263999999999999</v>
      </c>
      <c r="GS36" s="162">
        <v>-13.289</v>
      </c>
      <c r="GT36" s="162">
        <v>160.9</v>
      </c>
      <c r="GU36" s="162">
        <v>-1.7390000000000001</v>
      </c>
      <c r="GV36" s="162">
        <v>-7.3186</v>
      </c>
      <c r="GW36" s="162">
        <v>-7.8536000000000001</v>
      </c>
      <c r="GX36" s="162">
        <v>1.9396</v>
      </c>
      <c r="GY36" s="162">
        <v>9.9337</v>
      </c>
      <c r="GZ36" s="162">
        <v>9.9374000000000002</v>
      </c>
      <c r="HA36" s="162">
        <v>1.1495</v>
      </c>
      <c r="HB36" s="162">
        <v>-8.7739999999999991</v>
      </c>
      <c r="HC36" s="162">
        <v>-7.2786</v>
      </c>
      <c r="HD36" s="162">
        <v>-15.089</v>
      </c>
      <c r="HE36" s="162">
        <v>17.937000000000001</v>
      </c>
      <c r="HF36" s="162">
        <v>27.984000000000002</v>
      </c>
      <c r="HG36" s="162">
        <v>48.429000000000002</v>
      </c>
      <c r="HH36" s="162">
        <v>40.347999999999999</v>
      </c>
      <c r="HI36" s="162">
        <v>32.530999999999999</v>
      </c>
      <c r="HJ36" s="162">
        <v>33.298000000000002</v>
      </c>
      <c r="HK36" s="162">
        <v>0</v>
      </c>
      <c r="HL36" s="162">
        <v>0</v>
      </c>
      <c r="HM36" s="162">
        <v>-11.759</v>
      </c>
      <c r="HN36" s="162">
        <v>-13.634</v>
      </c>
      <c r="HO36" s="162">
        <v>12.597</v>
      </c>
      <c r="HP36" s="162">
        <v>14.55</v>
      </c>
      <c r="HQ36" s="162">
        <v>-16.401</v>
      </c>
      <c r="HR36" s="162">
        <v>-15.363</v>
      </c>
      <c r="HS36" s="162">
        <v>-24.736999999999998</v>
      </c>
      <c r="HT36" s="162">
        <v>-24.277000000000001</v>
      </c>
      <c r="HU36" s="162">
        <v>5.59</v>
      </c>
      <c r="HV36" s="162">
        <v>5.5998999999999999</v>
      </c>
      <c r="HW36" s="162">
        <v>-24.7</v>
      </c>
      <c r="HX36" s="162">
        <v>-24.298999999999999</v>
      </c>
      <c r="HY36" s="162">
        <v>3.2528999999999999</v>
      </c>
      <c r="HZ36" s="162">
        <v>12.159000000000001</v>
      </c>
      <c r="IA36" s="162">
        <v>47.082000000000001</v>
      </c>
      <c r="IB36" s="162">
        <v>9.5473999999999997</v>
      </c>
      <c r="IC36" s="162">
        <v>9.4312000000000005</v>
      </c>
      <c r="ID36" s="162">
        <v>-11.8</v>
      </c>
      <c r="IE36" s="162">
        <v>-25.2</v>
      </c>
      <c r="IF36" s="162">
        <v>-0.3</v>
      </c>
      <c r="IG36" s="162">
        <v>-0.8</v>
      </c>
      <c r="IH36" s="162">
        <v>-17.791</v>
      </c>
      <c r="II36" s="162">
        <v>-17.774999999999999</v>
      </c>
      <c r="IJ36" s="162">
        <v>-99.081999999999994</v>
      </c>
      <c r="IK36" s="162">
        <v>0.1711</v>
      </c>
      <c r="IL36" s="162">
        <v>-293.24</v>
      </c>
      <c r="IM36" s="162">
        <v>-10.164</v>
      </c>
      <c r="IN36" s="162">
        <v>-1.6960999999999999</v>
      </c>
      <c r="IO36" s="162">
        <v>89.215000000000003</v>
      </c>
      <c r="IP36" s="162">
        <v>75.081999999999994</v>
      </c>
      <c r="IQ36" s="162">
        <v>150.44</v>
      </c>
      <c r="IR36" s="162">
        <v>50.917999999999999</v>
      </c>
      <c r="IS36" s="162">
        <v>19.704999999999998</v>
      </c>
      <c r="IT36" s="162">
        <v>33.875</v>
      </c>
      <c r="IU36" s="162">
        <v>33.22</v>
      </c>
      <c r="IV36" s="162">
        <v>-41.866</v>
      </c>
      <c r="IW36" s="162">
        <v>207.35</v>
      </c>
      <c r="IX36" s="162">
        <v>-149.16</v>
      </c>
      <c r="IY36" s="162">
        <v>71.153000000000006</v>
      </c>
      <c r="IZ36" s="162">
        <v>-58.454000000000001</v>
      </c>
      <c r="JA36" s="162">
        <v>-2.2717000000000001</v>
      </c>
      <c r="JB36" s="162">
        <v>8.8796999999999997</v>
      </c>
      <c r="JC36" s="162">
        <v>-8.3199000000000005</v>
      </c>
      <c r="JD36" s="162">
        <v>-2.1019999999999999</v>
      </c>
      <c r="JE36" s="162">
        <v>-2.105</v>
      </c>
      <c r="JF36" s="162">
        <v>3.7599</v>
      </c>
      <c r="JG36" s="162">
        <v>-2.88</v>
      </c>
      <c r="JH36" s="162">
        <v>-1.7418</v>
      </c>
      <c r="JI36" s="162">
        <v>-3.4256000000000002</v>
      </c>
      <c r="JJ36" s="162">
        <v>10.637</v>
      </c>
      <c r="JK36" s="162">
        <v>-4.1306000000000003</v>
      </c>
      <c r="JL36" s="162">
        <v>11.699</v>
      </c>
      <c r="JM36" s="162">
        <v>1.2549999999999999</v>
      </c>
      <c r="JN36" s="162">
        <v>1.7350000000000001</v>
      </c>
      <c r="JO36" s="162">
        <v>0</v>
      </c>
      <c r="JP36" s="162">
        <v>0</v>
      </c>
      <c r="JQ36" s="162">
        <v>3.8521000000000001</v>
      </c>
      <c r="JR36" s="162">
        <v>3.5398999999999998</v>
      </c>
      <c r="JS36" s="162">
        <v>3.6362999999999999</v>
      </c>
      <c r="JT36" s="163">
        <v>0</v>
      </c>
      <c r="JU36" s="162">
        <v>10.3</v>
      </c>
      <c r="JV36" s="162">
        <v>7.2539999999999996</v>
      </c>
      <c r="JW36" s="162">
        <v>0.81</v>
      </c>
      <c r="JX36" s="163">
        <v>0.37</v>
      </c>
      <c r="JY36" s="162">
        <v>0</v>
      </c>
      <c r="JZ36" s="162">
        <v>-17.981999999999999</v>
      </c>
      <c r="KA36" s="162">
        <v>-23.210999999999999</v>
      </c>
      <c r="KB36" s="162">
        <v>5.1077000000000004</v>
      </c>
      <c r="KC36" s="162">
        <v>13.569000000000001</v>
      </c>
      <c r="KD36" s="162">
        <v>-18.934000000000001</v>
      </c>
      <c r="KE36" s="162">
        <v>4.5282999999999998</v>
      </c>
      <c r="KF36" s="162">
        <v>-13.199</v>
      </c>
      <c r="KG36" s="162">
        <v>-4</v>
      </c>
      <c r="KH36" s="162">
        <v>10.363</v>
      </c>
      <c r="KI36" s="162">
        <v>-96.388000000000005</v>
      </c>
    </row>
    <row r="37" spans="1:295" ht="18" customHeight="1" x14ac:dyDescent="0.3">
      <c r="A37" s="159" t="s">
        <v>61</v>
      </c>
      <c r="B37" s="159" t="s">
        <v>676</v>
      </c>
      <c r="C37" s="162">
        <v>0</v>
      </c>
      <c r="D37" s="162">
        <v>4.9817999999999998</v>
      </c>
      <c r="E37" s="162">
        <v>-10.452</v>
      </c>
      <c r="F37" s="162">
        <v>7.2649999999999997</v>
      </c>
      <c r="G37" s="162">
        <v>12.234</v>
      </c>
      <c r="H37" s="162">
        <v>0</v>
      </c>
      <c r="I37" s="163">
        <v>20.558</v>
      </c>
      <c r="J37" s="163">
        <v>0</v>
      </c>
      <c r="K37" s="162">
        <v>23.51</v>
      </c>
      <c r="L37" s="162">
        <v>10.117000000000001</v>
      </c>
      <c r="M37" s="162">
        <v>-9.5777999999999999</v>
      </c>
      <c r="N37" s="162">
        <v>-13.319000000000001</v>
      </c>
      <c r="O37" s="162">
        <v>-30.798999999999999</v>
      </c>
      <c r="P37" s="162">
        <v>6.5998999999999999</v>
      </c>
      <c r="Q37" s="162">
        <v>4.1398999999999999</v>
      </c>
      <c r="R37" s="162">
        <v>-22</v>
      </c>
      <c r="S37" s="162">
        <v>-1.4380999999999999</v>
      </c>
      <c r="T37" s="162">
        <v>1.407</v>
      </c>
      <c r="U37" s="162">
        <v>7.1055000000000001</v>
      </c>
      <c r="V37" s="163">
        <v>6.548</v>
      </c>
      <c r="W37" s="162">
        <v>12.164999999999999</v>
      </c>
      <c r="X37" s="162">
        <v>0</v>
      </c>
      <c r="Y37" s="162">
        <v>5.4644000000000004</v>
      </c>
      <c r="Z37" s="162">
        <v>2.4401000000000002</v>
      </c>
      <c r="AA37" s="163">
        <v>0</v>
      </c>
      <c r="AB37" s="162">
        <v>-0.48809999999999998</v>
      </c>
      <c r="AC37" s="162">
        <v>-0.23200000000000001</v>
      </c>
      <c r="AD37" s="162">
        <v>-0.20200000000000001</v>
      </c>
      <c r="AE37" s="162">
        <v>1.8399000000000001</v>
      </c>
      <c r="AF37" s="162">
        <v>-8.8800000000000008</v>
      </c>
      <c r="AG37" s="162">
        <v>-2.2000000000000002</v>
      </c>
      <c r="AH37" s="162">
        <v>0.35499999999999998</v>
      </c>
      <c r="AI37" s="162">
        <v>0.29599999999999999</v>
      </c>
      <c r="AJ37" s="162">
        <v>-15.319000000000001</v>
      </c>
      <c r="AK37" s="162">
        <v>-15.228999999999999</v>
      </c>
      <c r="AL37" s="162">
        <v>-10</v>
      </c>
      <c r="AM37" s="162">
        <v>-12.039</v>
      </c>
      <c r="AN37" s="162">
        <v>-11.898999999999999</v>
      </c>
      <c r="AO37" s="163">
        <v>8.3731000000000009</v>
      </c>
      <c r="AP37" s="162">
        <v>3.2423000000000002</v>
      </c>
      <c r="AQ37" s="162">
        <v>21.163</v>
      </c>
      <c r="AR37" s="162">
        <v>22.690999999999999</v>
      </c>
      <c r="AS37" s="162">
        <v>0</v>
      </c>
      <c r="AT37" s="162">
        <v>-6.9657999999999998</v>
      </c>
      <c r="AU37" s="162">
        <v>-7.2103999999999999</v>
      </c>
      <c r="AV37" s="162">
        <v>1.1720999999999999</v>
      </c>
      <c r="AW37" s="162">
        <v>1.2407999999999999</v>
      </c>
      <c r="AX37" s="162">
        <v>-14.734999999999999</v>
      </c>
      <c r="AY37" s="162">
        <v>-11.385999999999999</v>
      </c>
      <c r="AZ37" s="162">
        <v>7.1140999999999996</v>
      </c>
      <c r="BA37" s="162">
        <v>36.89</v>
      </c>
      <c r="BB37" s="162">
        <v>36.389000000000003</v>
      </c>
      <c r="BC37" s="162">
        <v>8.0356000000000005</v>
      </c>
      <c r="BD37" s="162">
        <v>-5.4999000000000002</v>
      </c>
      <c r="BE37" s="162">
        <v>-5.3998999999999997</v>
      </c>
      <c r="BF37" s="163">
        <v>-26.885999999999999</v>
      </c>
      <c r="BG37" s="163">
        <v>-27.143000000000001</v>
      </c>
      <c r="BH37" s="162">
        <v>-3.0966</v>
      </c>
      <c r="BI37" s="162">
        <v>1.3141</v>
      </c>
      <c r="BJ37" s="162">
        <v>-2.5775999999999999</v>
      </c>
      <c r="BK37" s="162">
        <v>6.21</v>
      </c>
      <c r="BL37" s="162">
        <v>4.1010999999999997</v>
      </c>
      <c r="BM37" s="162">
        <v>3.0960999999999999</v>
      </c>
      <c r="BN37" s="162">
        <v>-169.56</v>
      </c>
      <c r="BO37" s="162">
        <v>86.55</v>
      </c>
      <c r="BP37" s="162">
        <v>86.671999999999997</v>
      </c>
      <c r="BQ37" s="162">
        <v>-47.99</v>
      </c>
      <c r="BR37" s="162">
        <v>-110.76</v>
      </c>
      <c r="BS37" s="162">
        <v>-9.1669</v>
      </c>
      <c r="BT37" s="163">
        <v>0</v>
      </c>
      <c r="BU37" s="163">
        <v>0</v>
      </c>
      <c r="BV37" s="162">
        <v>40.487000000000002</v>
      </c>
      <c r="BW37" s="162">
        <v>16.420000000000002</v>
      </c>
      <c r="BX37" s="162">
        <v>12.25</v>
      </c>
      <c r="BY37" s="162">
        <v>0.65</v>
      </c>
      <c r="BZ37" s="162">
        <v>21.149000000000001</v>
      </c>
      <c r="CA37" s="162">
        <v>-9.5067000000000004</v>
      </c>
      <c r="CB37" s="162">
        <v>-9.5067000000000004</v>
      </c>
      <c r="CC37" s="162">
        <v>0</v>
      </c>
      <c r="CD37" s="162">
        <v>36.698</v>
      </c>
      <c r="CE37" s="162">
        <v>-5.3628</v>
      </c>
      <c r="CF37" s="162">
        <v>2.7574999999999998</v>
      </c>
      <c r="CG37" s="162">
        <v>2.7822</v>
      </c>
      <c r="CH37" s="162">
        <v>-1.2612000000000001</v>
      </c>
      <c r="CI37" s="162">
        <v>0</v>
      </c>
      <c r="CJ37" s="162">
        <v>2.88</v>
      </c>
      <c r="CK37" s="162">
        <v>6.4119999999999999</v>
      </c>
      <c r="CL37" s="162">
        <v>40.298999999999999</v>
      </c>
      <c r="CM37" s="162">
        <v>34.9</v>
      </c>
      <c r="CN37" s="162">
        <v>-5.2199</v>
      </c>
      <c r="CO37" s="162">
        <v>52.859000000000002</v>
      </c>
      <c r="CP37" s="162">
        <v>53.45</v>
      </c>
      <c r="CQ37" s="162">
        <v>51.335999999999999</v>
      </c>
      <c r="CR37" s="162">
        <v>65.165000000000006</v>
      </c>
      <c r="CS37" s="162">
        <v>66.018000000000001</v>
      </c>
      <c r="CT37" s="163">
        <v>0</v>
      </c>
      <c r="CU37" s="162">
        <v>-77.563000000000002</v>
      </c>
      <c r="CV37" s="162">
        <v>0</v>
      </c>
      <c r="CW37" s="162">
        <v>5.2939999999999996</v>
      </c>
      <c r="CX37" s="162">
        <v>39.119</v>
      </c>
      <c r="CY37" s="162">
        <v>24.408999999999999</v>
      </c>
      <c r="CZ37" s="162">
        <v>18.597999999999999</v>
      </c>
      <c r="DA37" s="162">
        <v>18.263999999999999</v>
      </c>
      <c r="DB37" s="162">
        <v>-17.728999999999999</v>
      </c>
      <c r="DC37" s="162">
        <v>0.3145</v>
      </c>
      <c r="DD37" s="162">
        <v>0</v>
      </c>
      <c r="DE37" s="162">
        <v>0</v>
      </c>
      <c r="DF37" s="162">
        <v>13.853</v>
      </c>
      <c r="DG37" s="162">
        <v>1.3899999999999999E-2</v>
      </c>
      <c r="DH37" s="162">
        <v>-9.4154</v>
      </c>
      <c r="DI37" s="162">
        <v>-14</v>
      </c>
      <c r="DJ37" s="163">
        <v>-14.8</v>
      </c>
      <c r="DK37" s="162">
        <v>-0.61519999999999997</v>
      </c>
      <c r="DL37" s="162">
        <v>14.592000000000001</v>
      </c>
      <c r="DM37" s="162">
        <v>63.09</v>
      </c>
      <c r="DN37" s="162">
        <v>26.539000000000001</v>
      </c>
      <c r="DO37" s="162">
        <v>15.38</v>
      </c>
      <c r="DP37" s="162">
        <v>-9.09</v>
      </c>
      <c r="DQ37" s="162">
        <v>18.913</v>
      </c>
      <c r="DR37" s="162">
        <v>-14.37</v>
      </c>
      <c r="DS37" s="162">
        <v>-10.130000000000001</v>
      </c>
      <c r="DT37" s="162">
        <v>-10.329000000000001</v>
      </c>
      <c r="DU37" s="162">
        <v>38.08</v>
      </c>
      <c r="DV37" s="162">
        <v>32.090000000000003</v>
      </c>
      <c r="DW37" s="162">
        <v>-16.472000000000001</v>
      </c>
      <c r="DX37" s="162">
        <v>-8.3727</v>
      </c>
      <c r="DY37" s="162">
        <v>-29.077000000000002</v>
      </c>
      <c r="DZ37" s="162">
        <v>-28.89</v>
      </c>
      <c r="EA37" s="162">
        <v>63.344000000000001</v>
      </c>
      <c r="EB37" s="162">
        <v>35.231000000000002</v>
      </c>
      <c r="EC37" s="162">
        <v>26.641999999999999</v>
      </c>
      <c r="ED37" s="162">
        <v>25.753</v>
      </c>
      <c r="EE37" s="162">
        <v>-7.7346000000000004</v>
      </c>
      <c r="EF37" s="162">
        <v>-17.231000000000002</v>
      </c>
      <c r="EG37" s="162">
        <v>-15.648999999999999</v>
      </c>
      <c r="EH37" s="162">
        <v>-37.479999999999997</v>
      </c>
      <c r="EI37" s="162">
        <v>-63.218000000000004</v>
      </c>
      <c r="EJ37" s="162">
        <v>0</v>
      </c>
      <c r="EK37" s="162">
        <v>-17.754999999999999</v>
      </c>
      <c r="EL37" s="162">
        <v>-18.507000000000001</v>
      </c>
      <c r="EM37" s="162">
        <v>22.79</v>
      </c>
      <c r="EN37" s="162">
        <v>0.17699999999999999</v>
      </c>
      <c r="EO37" s="162">
        <v>0.10589999999999999</v>
      </c>
      <c r="EP37" s="162">
        <v>-25.091999999999999</v>
      </c>
      <c r="EQ37" s="162">
        <v>-24.773</v>
      </c>
      <c r="ER37" s="162">
        <v>-24.395</v>
      </c>
      <c r="ES37" s="162">
        <v>3.6753999999999998</v>
      </c>
      <c r="ET37" s="162">
        <v>18.199000000000002</v>
      </c>
      <c r="EU37" s="162">
        <v>-5.5899000000000001</v>
      </c>
      <c r="EV37" s="162">
        <v>1.8998999999999999</v>
      </c>
      <c r="EW37" s="162">
        <v>7.6642999999999999</v>
      </c>
      <c r="EX37" s="162">
        <v>-11.795999999999999</v>
      </c>
      <c r="EY37" s="162">
        <v>-11.483000000000001</v>
      </c>
      <c r="EZ37" s="162">
        <v>-11.416</v>
      </c>
      <c r="FA37" s="162">
        <v>7.3327</v>
      </c>
      <c r="FB37" s="162">
        <v>2.9214000000000002</v>
      </c>
      <c r="FC37" s="163">
        <v>0</v>
      </c>
      <c r="FD37" s="162">
        <v>5.3413000000000004</v>
      </c>
      <c r="FE37" s="162">
        <v>0</v>
      </c>
      <c r="FF37" s="162">
        <v>0</v>
      </c>
      <c r="FG37" s="162">
        <v>0</v>
      </c>
      <c r="FH37" s="162">
        <v>1.4476</v>
      </c>
      <c r="FI37" s="162">
        <v>0.98799999999999999</v>
      </c>
      <c r="FJ37" s="162">
        <v>0.83730000000000004</v>
      </c>
      <c r="FK37" s="162">
        <v>1.1720999999999999</v>
      </c>
      <c r="FL37" s="162">
        <v>32.485999999999997</v>
      </c>
      <c r="FM37" s="162">
        <v>22.827999999999999</v>
      </c>
      <c r="FN37" s="162">
        <v>22.411000000000001</v>
      </c>
      <c r="FO37" s="163">
        <v>28.853000000000002</v>
      </c>
      <c r="FP37" s="162">
        <v>37.545000000000002</v>
      </c>
      <c r="FQ37" s="162">
        <v>7.8869999999999996</v>
      </c>
      <c r="FR37" s="162">
        <v>-7.5899000000000001</v>
      </c>
      <c r="FS37" s="162">
        <v>-4.4051</v>
      </c>
      <c r="FT37" s="162">
        <v>0.28860000000000002</v>
      </c>
      <c r="FU37" s="162">
        <v>3.39</v>
      </c>
      <c r="FV37" s="162">
        <v>1.53</v>
      </c>
      <c r="FW37" s="162">
        <v>0</v>
      </c>
      <c r="FX37" s="162">
        <v>1.4340999999999999</v>
      </c>
      <c r="FY37" s="162">
        <v>5.7458999999999998</v>
      </c>
      <c r="FZ37" s="162">
        <v>0.157</v>
      </c>
      <c r="GA37" s="162">
        <v>2.1078999999999999</v>
      </c>
      <c r="GB37" s="162">
        <v>21.84</v>
      </c>
      <c r="GC37" s="162">
        <v>-41.917000000000002</v>
      </c>
      <c r="GD37" s="162">
        <v>-31.841999999999999</v>
      </c>
      <c r="GE37" s="162">
        <v>-1.8599000000000001</v>
      </c>
      <c r="GF37" s="162">
        <v>26.997</v>
      </c>
      <c r="GG37" s="162">
        <v>-0.1</v>
      </c>
      <c r="GH37" s="162">
        <v>29.184999999999999</v>
      </c>
      <c r="GI37" s="162">
        <v>10.379</v>
      </c>
      <c r="GJ37" s="162">
        <v>-11.1</v>
      </c>
      <c r="GK37" s="162">
        <v>2.4695999999999998</v>
      </c>
      <c r="GL37" s="162">
        <v>5.62E-2</v>
      </c>
      <c r="GM37" s="163">
        <v>0</v>
      </c>
      <c r="GN37" s="162">
        <v>-11.708</v>
      </c>
      <c r="GO37" s="162">
        <v>-26.587</v>
      </c>
      <c r="GP37" s="162">
        <v>13.916</v>
      </c>
      <c r="GQ37" s="163">
        <v>-34.704999999999998</v>
      </c>
      <c r="GR37" s="162">
        <v>-24.138999999999999</v>
      </c>
      <c r="GS37" s="162">
        <v>-11.901999999999999</v>
      </c>
      <c r="GT37" s="162">
        <v>161.99</v>
      </c>
      <c r="GU37" s="162">
        <v>-0.99990000000000001</v>
      </c>
      <c r="GV37" s="162">
        <v>-7.5400999999999998</v>
      </c>
      <c r="GW37" s="162">
        <v>-8.1727000000000007</v>
      </c>
      <c r="GX37" s="162">
        <v>2.1692</v>
      </c>
      <c r="GY37" s="162">
        <v>10.372999999999999</v>
      </c>
      <c r="GZ37" s="162">
        <v>10.513999999999999</v>
      </c>
      <c r="HA37" s="162">
        <v>1.4593</v>
      </c>
      <c r="HB37" s="162">
        <v>-11.603</v>
      </c>
      <c r="HC37" s="162">
        <v>-10.486000000000001</v>
      </c>
      <c r="HD37" s="162">
        <v>-14.67</v>
      </c>
      <c r="HE37" s="162">
        <v>17.440999999999999</v>
      </c>
      <c r="HF37" s="162">
        <v>28.748999999999999</v>
      </c>
      <c r="HG37" s="162">
        <v>45.344999999999999</v>
      </c>
      <c r="HH37" s="162">
        <v>27.687999999999999</v>
      </c>
      <c r="HI37" s="162">
        <v>32.973999999999997</v>
      </c>
      <c r="HJ37" s="162">
        <v>32.661999999999999</v>
      </c>
      <c r="HK37" s="162">
        <v>0</v>
      </c>
      <c r="HL37" s="162">
        <v>0</v>
      </c>
      <c r="HM37" s="162">
        <v>0</v>
      </c>
      <c r="HN37" s="162">
        <v>-11.77</v>
      </c>
      <c r="HO37" s="162">
        <v>12.597</v>
      </c>
      <c r="HP37" s="162">
        <v>14.55</v>
      </c>
      <c r="HQ37" s="162">
        <v>-26.805</v>
      </c>
      <c r="HR37" s="162">
        <v>-26.414999999999999</v>
      </c>
      <c r="HS37" s="162">
        <v>-25.466999999999999</v>
      </c>
      <c r="HT37" s="162">
        <v>-25.489000000000001</v>
      </c>
      <c r="HU37" s="162">
        <v>6.5598999999999998</v>
      </c>
      <c r="HV37" s="162">
        <v>6.5399000000000003</v>
      </c>
      <c r="HW37" s="162">
        <v>-25.899000000000001</v>
      </c>
      <c r="HX37" s="162">
        <v>-25.899000000000001</v>
      </c>
      <c r="HY37" s="162">
        <v>3.306</v>
      </c>
      <c r="HZ37" s="162">
        <v>10.56</v>
      </c>
      <c r="IA37" s="162">
        <v>73.73</v>
      </c>
      <c r="IB37" s="162">
        <v>-6.0128000000000004</v>
      </c>
      <c r="IC37" s="162">
        <v>-6.2617000000000003</v>
      </c>
      <c r="ID37" s="162">
        <v>-13.5</v>
      </c>
      <c r="IE37" s="162">
        <v>-22.2</v>
      </c>
      <c r="IF37" s="162">
        <v>9</v>
      </c>
      <c r="IG37" s="162">
        <v>8.5</v>
      </c>
      <c r="IH37" s="162">
        <v>-18.283000000000001</v>
      </c>
      <c r="II37" s="162">
        <v>-18.280999999999999</v>
      </c>
      <c r="IJ37" s="162">
        <v>-89.350999999999999</v>
      </c>
      <c r="IK37" s="162">
        <v>15.769</v>
      </c>
      <c r="IL37" s="162">
        <v>-303.33</v>
      </c>
      <c r="IM37" s="162">
        <v>-17.914999999999999</v>
      </c>
      <c r="IN37" s="162">
        <v>12.856999999999999</v>
      </c>
      <c r="IO37" s="162">
        <v>90.078000000000003</v>
      </c>
      <c r="IP37" s="162">
        <v>78.125</v>
      </c>
      <c r="IQ37" s="162">
        <v>173.46</v>
      </c>
      <c r="IR37" s="162">
        <v>53.825000000000003</v>
      </c>
      <c r="IS37" s="162">
        <v>17.721</v>
      </c>
      <c r="IT37" s="162">
        <v>30.638999999999999</v>
      </c>
      <c r="IU37" s="162">
        <v>31.297000000000001</v>
      </c>
      <c r="IV37" s="162">
        <v>-68.44</v>
      </c>
      <c r="IW37" s="162">
        <v>208.5</v>
      </c>
      <c r="IX37" s="162">
        <v>-160.85</v>
      </c>
      <c r="IY37" s="162">
        <v>58.786999999999999</v>
      </c>
      <c r="IZ37" s="162">
        <v>-48.417000000000002</v>
      </c>
      <c r="JA37" s="162">
        <v>-0.79469999999999996</v>
      </c>
      <c r="JB37" s="162">
        <v>8.8796999999999997</v>
      </c>
      <c r="JC37" s="162">
        <v>-8</v>
      </c>
      <c r="JD37" s="162">
        <v>-2.1640000000000001</v>
      </c>
      <c r="JE37" s="162">
        <v>-2.1459000000000001</v>
      </c>
      <c r="JF37" s="162">
        <v>4</v>
      </c>
      <c r="JG37" s="162">
        <v>-3.68</v>
      </c>
      <c r="JH37" s="162">
        <v>-1.4721</v>
      </c>
      <c r="JI37" s="162">
        <v>-2.3117000000000001</v>
      </c>
      <c r="JJ37" s="162">
        <v>10.606</v>
      </c>
      <c r="JK37" s="162">
        <v>-4.2160000000000002</v>
      </c>
      <c r="JL37" s="162">
        <v>10.8</v>
      </c>
      <c r="JM37" s="162">
        <v>1.0399</v>
      </c>
      <c r="JN37" s="162">
        <v>0.68799999999999994</v>
      </c>
      <c r="JO37" s="162">
        <v>0</v>
      </c>
      <c r="JP37" s="162">
        <v>0</v>
      </c>
      <c r="JQ37" s="162">
        <v>3.4197000000000002</v>
      </c>
      <c r="JR37" s="162">
        <v>3.7465999999999999</v>
      </c>
      <c r="JS37" s="162">
        <v>3.4887999999999999</v>
      </c>
      <c r="JT37" s="163">
        <v>0</v>
      </c>
      <c r="JU37" s="162">
        <v>7</v>
      </c>
      <c r="JV37" s="162">
        <v>6.0975000000000001</v>
      </c>
      <c r="JW37" s="162">
        <v>0.95</v>
      </c>
      <c r="JX37" s="163">
        <v>0.37</v>
      </c>
      <c r="JY37" s="162">
        <v>0</v>
      </c>
      <c r="JZ37" s="162">
        <v>-17.416</v>
      </c>
      <c r="KA37" s="162">
        <v>-24.263999999999999</v>
      </c>
      <c r="KB37" s="162">
        <v>4.0842999999999998</v>
      </c>
      <c r="KC37" s="162">
        <v>13.654</v>
      </c>
      <c r="KD37" s="162">
        <v>-20.594999999999999</v>
      </c>
      <c r="KE37" s="162">
        <v>5.9421999999999997</v>
      </c>
      <c r="KF37" s="162">
        <v>-9.1</v>
      </c>
      <c r="KG37" s="162">
        <v>-7.4</v>
      </c>
      <c r="KH37" s="162">
        <v>-2.5396000000000001</v>
      </c>
      <c r="KI37" s="162">
        <v>-89.918999999999997</v>
      </c>
    </row>
    <row r="38" spans="1:295" ht="18" customHeight="1" x14ac:dyDescent="0.3">
      <c r="A38" s="159" t="s">
        <v>61</v>
      </c>
      <c r="B38" s="159" t="s">
        <v>677</v>
      </c>
      <c r="C38" s="162">
        <v>0</v>
      </c>
      <c r="D38" s="162">
        <v>4.8090999999999999</v>
      </c>
      <c r="E38" s="162">
        <v>-10.504</v>
      </c>
      <c r="F38" s="162">
        <v>7.9236000000000004</v>
      </c>
      <c r="G38" s="162">
        <v>11.839</v>
      </c>
      <c r="H38" s="162">
        <v>0</v>
      </c>
      <c r="I38" s="162">
        <v>22.951000000000001</v>
      </c>
      <c r="J38" s="163">
        <v>0</v>
      </c>
      <c r="K38" s="162">
        <v>24.817</v>
      </c>
      <c r="L38" s="162">
        <v>10.776</v>
      </c>
      <c r="M38" s="162">
        <v>-9.6593999999999998</v>
      </c>
      <c r="N38" s="162">
        <v>-13.319000000000001</v>
      </c>
      <c r="O38" s="162">
        <v>-30.798999999999999</v>
      </c>
      <c r="P38" s="162">
        <v>6.5998999999999999</v>
      </c>
      <c r="Q38" s="162">
        <v>4.1398999999999999</v>
      </c>
      <c r="R38" s="162">
        <v>-22</v>
      </c>
      <c r="S38" s="162">
        <v>-1.1848000000000001</v>
      </c>
      <c r="T38" s="162">
        <v>0.82379999999999998</v>
      </c>
      <c r="U38" s="162">
        <v>7.5644999999999998</v>
      </c>
      <c r="V38" s="162">
        <v>7.3887</v>
      </c>
      <c r="W38" s="162">
        <v>12.803000000000001</v>
      </c>
      <c r="X38" s="162">
        <v>0</v>
      </c>
      <c r="Y38" s="162">
        <v>5.2175000000000002</v>
      </c>
      <c r="Z38" s="162">
        <v>2.3875999999999999</v>
      </c>
      <c r="AA38" s="163">
        <v>0</v>
      </c>
      <c r="AB38" s="162">
        <v>-0.26590000000000003</v>
      </c>
      <c r="AC38" s="162">
        <v>-0.215</v>
      </c>
      <c r="AD38" s="162">
        <v>-0.26700000000000002</v>
      </c>
      <c r="AE38" s="162">
        <v>1.7619</v>
      </c>
      <c r="AF38" s="162">
        <v>-6.6599000000000004</v>
      </c>
      <c r="AG38" s="162">
        <v>-2.2000000000000002</v>
      </c>
      <c r="AH38" s="162">
        <v>0.29199999999999998</v>
      </c>
      <c r="AI38" s="162">
        <v>0.29499999999999998</v>
      </c>
      <c r="AJ38" s="162">
        <v>-16.170000000000002</v>
      </c>
      <c r="AK38" s="162">
        <v>-16.03</v>
      </c>
      <c r="AL38" s="162">
        <v>-10</v>
      </c>
      <c r="AM38" s="162">
        <v>-11.728999999999999</v>
      </c>
      <c r="AN38" s="162">
        <v>-11.34</v>
      </c>
      <c r="AO38" s="162">
        <v>8.4238</v>
      </c>
      <c r="AP38" s="162">
        <v>3.5834000000000001</v>
      </c>
      <c r="AQ38" s="162">
        <v>22.009</v>
      </c>
      <c r="AR38" s="162">
        <v>23.582999999999998</v>
      </c>
      <c r="AS38" s="162">
        <v>0</v>
      </c>
      <c r="AT38" s="162">
        <v>-6.6978999999999997</v>
      </c>
      <c r="AU38" s="162">
        <v>-6.1361999999999997</v>
      </c>
      <c r="AV38" s="162">
        <v>-0.23519999999999999</v>
      </c>
      <c r="AW38" s="162">
        <v>0.43020000000000003</v>
      </c>
      <c r="AX38" s="162">
        <v>-13.930999999999999</v>
      </c>
      <c r="AY38" s="162">
        <v>-11.252000000000001</v>
      </c>
      <c r="AZ38" s="162">
        <v>7.1140999999999996</v>
      </c>
      <c r="BA38" s="162">
        <v>34.621000000000002</v>
      </c>
      <c r="BB38" s="162">
        <v>37.722999999999999</v>
      </c>
      <c r="BC38" s="162">
        <v>8.4926999999999992</v>
      </c>
      <c r="BD38" s="162">
        <v>-5.8998999999999997</v>
      </c>
      <c r="BE38" s="162">
        <v>-5.8998999999999997</v>
      </c>
      <c r="BF38" s="162">
        <v>-25.824000000000002</v>
      </c>
      <c r="BG38" s="162">
        <v>-26.646999999999998</v>
      </c>
      <c r="BH38" s="162">
        <v>-3.133</v>
      </c>
      <c r="BI38" s="162">
        <v>1.3141</v>
      </c>
      <c r="BJ38" s="162">
        <v>-3.8077999999999999</v>
      </c>
      <c r="BK38" s="162">
        <v>6.0499000000000001</v>
      </c>
      <c r="BL38" s="162">
        <v>4.6403999999999996</v>
      </c>
      <c r="BM38" s="162">
        <v>3.2469000000000001</v>
      </c>
      <c r="BN38" s="162">
        <v>-173.19</v>
      </c>
      <c r="BO38" s="162">
        <v>85.238</v>
      </c>
      <c r="BP38" s="162">
        <v>85.817999999999998</v>
      </c>
      <c r="BQ38" s="162">
        <v>-42.709000000000003</v>
      </c>
      <c r="BR38" s="162">
        <v>-113.44</v>
      </c>
      <c r="BS38" s="162">
        <v>-9.1669</v>
      </c>
      <c r="BT38" s="163">
        <v>0</v>
      </c>
      <c r="BU38" s="163">
        <v>0</v>
      </c>
      <c r="BV38" s="162">
        <v>40.506999999999998</v>
      </c>
      <c r="BW38" s="162">
        <v>16.459</v>
      </c>
      <c r="BX38" s="162">
        <v>12.21</v>
      </c>
      <c r="BY38" s="162">
        <v>0.25</v>
      </c>
      <c r="BZ38" s="162">
        <v>21.02</v>
      </c>
      <c r="CA38" s="162">
        <v>-10.577999999999999</v>
      </c>
      <c r="CB38" s="162">
        <v>-10.176</v>
      </c>
      <c r="CC38" s="162">
        <v>0</v>
      </c>
      <c r="CD38" s="162">
        <v>36.015999999999998</v>
      </c>
      <c r="CE38" s="162">
        <v>-5.6356999999999999</v>
      </c>
      <c r="CF38" s="162">
        <v>3.8881999999999999</v>
      </c>
      <c r="CG38" s="162">
        <v>3.9268999999999998</v>
      </c>
      <c r="CH38" s="162">
        <v>-3.8056999999999999</v>
      </c>
      <c r="CI38" s="162">
        <v>0</v>
      </c>
      <c r="CJ38" s="162">
        <v>2.88</v>
      </c>
      <c r="CK38" s="162">
        <v>6.4119999999999999</v>
      </c>
      <c r="CL38" s="162">
        <v>38.9</v>
      </c>
      <c r="CM38" s="162">
        <v>34.098999999999997</v>
      </c>
      <c r="CN38" s="162">
        <v>-5.1199000000000003</v>
      </c>
      <c r="CO38" s="162">
        <v>53.542999999999999</v>
      </c>
      <c r="CP38" s="162">
        <v>53.395000000000003</v>
      </c>
      <c r="CQ38" s="162">
        <v>50.966999999999999</v>
      </c>
      <c r="CR38" s="162">
        <v>65.129000000000005</v>
      </c>
      <c r="CS38" s="162">
        <v>64.769000000000005</v>
      </c>
      <c r="CT38" s="163">
        <v>0</v>
      </c>
      <c r="CU38" s="162">
        <v>-76.322999999999993</v>
      </c>
      <c r="CV38" s="162">
        <v>0</v>
      </c>
      <c r="CW38" s="162">
        <v>5.0534999999999997</v>
      </c>
      <c r="CX38" s="162">
        <v>37.978999999999999</v>
      </c>
      <c r="CY38" s="162">
        <v>25.219000000000001</v>
      </c>
      <c r="CZ38" s="162">
        <v>18.597999999999999</v>
      </c>
      <c r="DA38" s="162">
        <v>18.263999999999999</v>
      </c>
      <c r="DB38" s="162">
        <v>-17.728999999999999</v>
      </c>
      <c r="DC38" s="162">
        <v>0.3145</v>
      </c>
      <c r="DD38" s="162">
        <v>0</v>
      </c>
      <c r="DE38" s="162">
        <v>0</v>
      </c>
      <c r="DF38" s="162">
        <v>18.216999999999999</v>
      </c>
      <c r="DG38" s="162">
        <v>1.4E-2</v>
      </c>
      <c r="DH38" s="162">
        <v>-9.4072999999999993</v>
      </c>
      <c r="DI38" s="162">
        <v>-14.1</v>
      </c>
      <c r="DJ38" s="162">
        <v>-15.1</v>
      </c>
      <c r="DK38" s="162">
        <v>-0.45529999999999998</v>
      </c>
      <c r="DL38" s="162">
        <v>14.031000000000001</v>
      </c>
      <c r="DM38" s="162">
        <v>61.670999999999999</v>
      </c>
      <c r="DN38" s="162">
        <v>26.167000000000002</v>
      </c>
      <c r="DO38" s="162">
        <v>15.07</v>
      </c>
      <c r="DP38" s="162">
        <v>-8.59</v>
      </c>
      <c r="DQ38" s="162">
        <v>18.332999999999998</v>
      </c>
      <c r="DR38" s="162">
        <v>-18.533000000000001</v>
      </c>
      <c r="DS38" s="162">
        <v>-10.43</v>
      </c>
      <c r="DT38" s="162">
        <v>-10.56</v>
      </c>
      <c r="DU38" s="162">
        <v>37.49</v>
      </c>
      <c r="DV38" s="162">
        <v>33.36</v>
      </c>
      <c r="DW38" s="162">
        <v>-18.018000000000001</v>
      </c>
      <c r="DX38" s="162">
        <v>-9.2636000000000003</v>
      </c>
      <c r="DY38" s="162">
        <v>-31.451000000000001</v>
      </c>
      <c r="DZ38" s="162">
        <v>-31.445</v>
      </c>
      <c r="EA38" s="162">
        <v>63.466999999999999</v>
      </c>
      <c r="EB38" s="162">
        <v>34.438000000000002</v>
      </c>
      <c r="EC38" s="162">
        <v>25.045000000000002</v>
      </c>
      <c r="ED38" s="162">
        <v>25.597000000000001</v>
      </c>
      <c r="EE38" s="162">
        <v>-11.337</v>
      </c>
      <c r="EF38" s="162">
        <v>-19.914999999999999</v>
      </c>
      <c r="EG38" s="162">
        <v>-16.53</v>
      </c>
      <c r="EH38" s="162">
        <v>-41.923000000000002</v>
      </c>
      <c r="EI38" s="162">
        <v>-60.395000000000003</v>
      </c>
      <c r="EJ38" s="162">
        <v>0</v>
      </c>
      <c r="EK38" s="162">
        <v>-17.670999999999999</v>
      </c>
      <c r="EL38" s="162">
        <v>-18.623000000000001</v>
      </c>
      <c r="EM38" s="162">
        <v>24.257000000000001</v>
      </c>
      <c r="EN38" s="162">
        <v>2.5280999999999998</v>
      </c>
      <c r="EO38" s="162">
        <v>0.10589999999999999</v>
      </c>
      <c r="EP38" s="162">
        <v>-27.652000000000001</v>
      </c>
      <c r="EQ38" s="162">
        <v>-27.256</v>
      </c>
      <c r="ER38" s="162">
        <v>-27.013999999999999</v>
      </c>
      <c r="ES38" s="162">
        <v>7.0991999999999997</v>
      </c>
      <c r="ET38" s="162">
        <v>19.84</v>
      </c>
      <c r="EU38" s="162">
        <v>-6.0799000000000003</v>
      </c>
      <c r="EV38" s="162">
        <v>0.3</v>
      </c>
      <c r="EW38" s="162">
        <v>7.8647999999999998</v>
      </c>
      <c r="EX38" s="162">
        <v>-6.7906000000000004</v>
      </c>
      <c r="EY38" s="162">
        <v>-12.744</v>
      </c>
      <c r="EZ38" s="162">
        <v>-12.635</v>
      </c>
      <c r="FA38" s="162">
        <v>8.2693999999999992</v>
      </c>
      <c r="FB38" s="162">
        <v>0.8468</v>
      </c>
      <c r="FC38" s="163">
        <v>0</v>
      </c>
      <c r="FD38" s="162">
        <v>5.9943999999999997</v>
      </c>
      <c r="FE38" s="162">
        <v>0</v>
      </c>
      <c r="FF38" s="162">
        <v>0</v>
      </c>
      <c r="FG38" s="162">
        <v>0</v>
      </c>
      <c r="FH38" s="162">
        <v>2.2109999999999999</v>
      </c>
      <c r="FI38" s="162">
        <v>1.7575000000000001</v>
      </c>
      <c r="FJ38" s="162">
        <v>1.6745000000000001</v>
      </c>
      <c r="FK38" s="162">
        <v>1.6745000000000001</v>
      </c>
      <c r="FL38" s="162">
        <v>31.146000000000001</v>
      </c>
      <c r="FM38" s="162">
        <v>22.065999999999999</v>
      </c>
      <c r="FN38" s="162">
        <v>22.867999999999999</v>
      </c>
      <c r="FO38" s="162">
        <v>28.893999999999998</v>
      </c>
      <c r="FP38" s="162">
        <v>37.338000000000001</v>
      </c>
      <c r="FQ38" s="162">
        <v>11.519</v>
      </c>
      <c r="FR38" s="162">
        <v>-6.4699</v>
      </c>
      <c r="FS38" s="162">
        <v>-4.4105999999999996</v>
      </c>
      <c r="FT38" s="162">
        <v>0.30690000000000001</v>
      </c>
      <c r="FU38" s="162">
        <v>3</v>
      </c>
      <c r="FV38" s="162">
        <v>1.38</v>
      </c>
      <c r="FW38" s="162">
        <v>-11.077</v>
      </c>
      <c r="FX38" s="162">
        <v>1.3633999999999999</v>
      </c>
      <c r="FY38" s="162">
        <v>5.8479000000000001</v>
      </c>
      <c r="FZ38" s="162">
        <v>0.13400000000000001</v>
      </c>
      <c r="GA38" s="162">
        <v>2.2124000000000001</v>
      </c>
      <c r="GB38" s="162">
        <v>21.36</v>
      </c>
      <c r="GC38" s="162">
        <v>-42.747999999999998</v>
      </c>
      <c r="GD38" s="162">
        <v>-31.562999999999999</v>
      </c>
      <c r="GE38" s="162">
        <v>-1.6198999999999999</v>
      </c>
      <c r="GF38" s="162">
        <v>27.170999999999999</v>
      </c>
      <c r="GG38" s="162">
        <v>-0.1</v>
      </c>
      <c r="GH38" s="162">
        <v>28.981000000000002</v>
      </c>
      <c r="GI38" s="162">
        <v>10.522</v>
      </c>
      <c r="GJ38" s="162">
        <v>-11.241</v>
      </c>
      <c r="GK38" s="162">
        <v>2.5282</v>
      </c>
      <c r="GL38" s="162">
        <v>8.7800000000000003E-2</v>
      </c>
      <c r="GM38" s="163">
        <v>0</v>
      </c>
      <c r="GN38" s="162">
        <v>-11.284000000000001</v>
      </c>
      <c r="GO38" s="162">
        <v>-27.265999999999998</v>
      </c>
      <c r="GP38" s="162">
        <v>12.951000000000001</v>
      </c>
      <c r="GQ38" s="162">
        <v>-34.789000000000001</v>
      </c>
      <c r="GR38" s="162">
        <v>-24.373000000000001</v>
      </c>
      <c r="GS38" s="162">
        <v>-11.997999999999999</v>
      </c>
      <c r="GT38" s="162">
        <v>166.73</v>
      </c>
      <c r="GU38" s="162">
        <v>-0.94640000000000002</v>
      </c>
      <c r="GV38" s="162">
        <v>-7.1647999999999996</v>
      </c>
      <c r="GW38" s="162">
        <v>-8.1853999999999996</v>
      </c>
      <c r="GX38" s="162">
        <v>2.5687000000000002</v>
      </c>
      <c r="GY38" s="162">
        <v>10.965999999999999</v>
      </c>
      <c r="GZ38" s="162">
        <v>11.036</v>
      </c>
      <c r="HA38" s="162">
        <v>2.4077999999999999</v>
      </c>
      <c r="HB38" s="162">
        <v>-4.7659000000000002</v>
      </c>
      <c r="HC38" s="162">
        <v>-2.9173</v>
      </c>
      <c r="HD38" s="162">
        <v>-15.509</v>
      </c>
      <c r="HE38" s="162">
        <v>17.334</v>
      </c>
      <c r="HF38" s="162">
        <v>31.443000000000001</v>
      </c>
      <c r="HG38" s="162">
        <v>47.512</v>
      </c>
      <c r="HH38" s="162">
        <v>31.661999999999999</v>
      </c>
      <c r="HI38" s="162">
        <v>32.201999999999998</v>
      </c>
      <c r="HJ38" s="162">
        <v>32.673999999999999</v>
      </c>
      <c r="HK38" s="162">
        <v>0</v>
      </c>
      <c r="HL38" s="162">
        <v>6.4698000000000002</v>
      </c>
      <c r="HM38" s="162">
        <v>0</v>
      </c>
      <c r="HN38" s="162">
        <v>0</v>
      </c>
      <c r="HO38" s="162">
        <v>12.597</v>
      </c>
      <c r="HP38" s="162">
        <v>14.55</v>
      </c>
      <c r="HQ38" s="162">
        <v>-25.756</v>
      </c>
      <c r="HR38" s="162">
        <v>-25.393000000000001</v>
      </c>
      <c r="HS38" s="162">
        <v>-23.413</v>
      </c>
      <c r="HT38" s="162">
        <v>-22.562000000000001</v>
      </c>
      <c r="HU38" s="162">
        <v>5.3098999999999998</v>
      </c>
      <c r="HV38" s="162">
        <v>5.34</v>
      </c>
      <c r="HW38" s="162">
        <v>-25.1</v>
      </c>
      <c r="HX38" s="162">
        <v>-25.6</v>
      </c>
      <c r="HY38" s="162">
        <v>3.1118999999999999</v>
      </c>
      <c r="HZ38" s="162">
        <v>8.3999000000000006</v>
      </c>
      <c r="IA38" s="162">
        <v>62.829000000000001</v>
      </c>
      <c r="IB38" s="162">
        <v>-2.3933</v>
      </c>
      <c r="IC38" s="162">
        <v>-2.1006</v>
      </c>
      <c r="ID38" s="162">
        <v>-13.1</v>
      </c>
      <c r="IE38" s="162">
        <v>-21.798999999999999</v>
      </c>
      <c r="IF38" s="162">
        <v>9</v>
      </c>
      <c r="IG38" s="162">
        <v>8.5</v>
      </c>
      <c r="IH38" s="162">
        <v>-18.297999999999998</v>
      </c>
      <c r="II38" s="162">
        <v>-18.25</v>
      </c>
      <c r="IJ38" s="162">
        <v>-84.363</v>
      </c>
      <c r="IK38" s="162">
        <v>12.766999999999999</v>
      </c>
      <c r="IL38" s="162">
        <v>-302.41000000000003</v>
      </c>
      <c r="IM38" s="162">
        <v>-14.693</v>
      </c>
      <c r="IN38" s="162">
        <v>4.9499000000000004</v>
      </c>
      <c r="IO38" s="162">
        <v>91.387</v>
      </c>
      <c r="IP38" s="162">
        <v>70.025999999999996</v>
      </c>
      <c r="IQ38" s="162">
        <v>169.9</v>
      </c>
      <c r="IR38" s="162">
        <v>62.853999999999999</v>
      </c>
      <c r="IS38" s="162">
        <v>25.843</v>
      </c>
      <c r="IT38" s="162">
        <v>30.225999999999999</v>
      </c>
      <c r="IU38" s="162">
        <v>30.542999999999999</v>
      </c>
      <c r="IV38" s="162">
        <v>-65.292000000000002</v>
      </c>
      <c r="IW38" s="162">
        <v>216.27</v>
      </c>
      <c r="IX38" s="162">
        <v>-162.18</v>
      </c>
      <c r="IY38" s="162">
        <v>65.424999999999997</v>
      </c>
      <c r="IZ38" s="162">
        <v>-53.006999999999998</v>
      </c>
      <c r="JA38" s="162">
        <v>-1.593</v>
      </c>
      <c r="JB38" s="162">
        <v>8.8796999999999997</v>
      </c>
      <c r="JC38" s="162">
        <v>-7.28</v>
      </c>
      <c r="JD38" s="162">
        <v>-2.1800000000000002</v>
      </c>
      <c r="JE38" s="162">
        <v>-2.1859999999999999</v>
      </c>
      <c r="JF38" s="162">
        <v>3.68</v>
      </c>
      <c r="JG38" s="162">
        <v>-2.72</v>
      </c>
      <c r="JH38" s="162">
        <v>-1.7695000000000001</v>
      </c>
      <c r="JI38" s="162">
        <v>-2.9861</v>
      </c>
      <c r="JJ38" s="162">
        <v>10.695</v>
      </c>
      <c r="JK38" s="162">
        <v>-5.0095000000000001</v>
      </c>
      <c r="JL38" s="162">
        <v>11</v>
      </c>
      <c r="JM38" s="162">
        <v>1.0489999999999999</v>
      </c>
      <c r="JN38" s="162">
        <v>2.1229</v>
      </c>
      <c r="JO38" s="162">
        <v>0</v>
      </c>
      <c r="JP38" s="162">
        <v>0</v>
      </c>
      <c r="JQ38" s="162">
        <v>4.0147000000000004</v>
      </c>
      <c r="JR38" s="162">
        <v>4.1764000000000001</v>
      </c>
      <c r="JS38" s="162">
        <v>4.1397000000000004</v>
      </c>
      <c r="JT38" s="163">
        <v>0</v>
      </c>
      <c r="JU38" s="162">
        <v>8.3999000000000006</v>
      </c>
      <c r="JV38" s="162">
        <v>5.0137</v>
      </c>
      <c r="JW38" s="162">
        <v>0.8</v>
      </c>
      <c r="JX38" s="162">
        <v>0.37</v>
      </c>
      <c r="JY38" s="162">
        <v>-10.253</v>
      </c>
      <c r="JZ38" s="162">
        <v>-1.1656</v>
      </c>
      <c r="KA38" s="162">
        <v>-25.954999999999998</v>
      </c>
      <c r="KB38" s="162">
        <v>-8.4070999999999998</v>
      </c>
      <c r="KC38" s="162">
        <v>0</v>
      </c>
      <c r="KD38" s="162">
        <v>-28.788</v>
      </c>
      <c r="KE38" s="162">
        <v>0</v>
      </c>
      <c r="KF38" s="162">
        <v>-9.8000000000000007</v>
      </c>
      <c r="KG38" s="162">
        <v>-6.9</v>
      </c>
      <c r="KH38" s="162">
        <v>-1.2041999999999999</v>
      </c>
      <c r="KI38" s="162">
        <v>-91.738</v>
      </c>
    </row>
    <row r="39" spans="1:295" ht="18" customHeight="1" x14ac:dyDescent="0.3">
      <c r="A39" s="159" t="s">
        <v>61</v>
      </c>
      <c r="B39" s="159" t="s">
        <v>678</v>
      </c>
      <c r="C39" s="162">
        <v>0</v>
      </c>
      <c r="D39" s="162">
        <v>4.9400000000000004</v>
      </c>
      <c r="E39" s="162">
        <v>-10.349</v>
      </c>
      <c r="F39" s="162">
        <v>7.0757000000000003</v>
      </c>
      <c r="G39" s="162">
        <v>11.483000000000001</v>
      </c>
      <c r="H39" s="162">
        <v>0</v>
      </c>
      <c r="I39" s="162">
        <v>23.015999999999998</v>
      </c>
      <c r="J39" s="163">
        <v>0</v>
      </c>
      <c r="K39" s="162">
        <v>24.751999999999999</v>
      </c>
      <c r="L39" s="162">
        <v>9.9966000000000008</v>
      </c>
      <c r="M39" s="162">
        <v>-10.381</v>
      </c>
      <c r="N39" s="162">
        <v>-13.319000000000001</v>
      </c>
      <c r="O39" s="162">
        <v>-30.798999999999999</v>
      </c>
      <c r="P39" s="162">
        <v>6.5998999999999999</v>
      </c>
      <c r="Q39" s="162">
        <v>4.9679000000000002</v>
      </c>
      <c r="R39" s="162">
        <v>-22</v>
      </c>
      <c r="S39" s="162">
        <v>-1.6140000000000001</v>
      </c>
      <c r="T39" s="162">
        <v>9.4000000000000004E-3</v>
      </c>
      <c r="U39" s="162">
        <v>6.8817000000000004</v>
      </c>
      <c r="V39" s="162">
        <v>6.9755000000000003</v>
      </c>
      <c r="W39" s="162">
        <v>11.778</v>
      </c>
      <c r="X39" s="162">
        <v>0</v>
      </c>
      <c r="Y39" s="162">
        <v>4.6279000000000003</v>
      </c>
      <c r="Z39" s="162">
        <v>2.2966000000000002</v>
      </c>
      <c r="AA39" s="163">
        <v>0</v>
      </c>
      <c r="AB39" s="162">
        <v>-0.70279999999999998</v>
      </c>
      <c r="AC39" s="162">
        <v>-0.27700000000000002</v>
      </c>
      <c r="AD39" s="162">
        <v>-0.24199999999999999</v>
      </c>
      <c r="AE39" s="162">
        <v>1.3918999999999999</v>
      </c>
      <c r="AF39" s="162">
        <v>-8.8800000000000008</v>
      </c>
      <c r="AG39" s="162">
        <v>-2.2000000000000002</v>
      </c>
      <c r="AH39" s="162">
        <v>-0.69199999999999995</v>
      </c>
      <c r="AI39" s="162">
        <v>0.30599999999999999</v>
      </c>
      <c r="AJ39" s="162">
        <v>-14.989000000000001</v>
      </c>
      <c r="AK39" s="162">
        <v>-15.109</v>
      </c>
      <c r="AL39" s="162">
        <v>-10</v>
      </c>
      <c r="AM39" s="162">
        <v>-12.359</v>
      </c>
      <c r="AN39" s="162">
        <v>-12.51</v>
      </c>
      <c r="AO39" s="162">
        <v>5.5777000000000001</v>
      </c>
      <c r="AP39" s="162">
        <v>2.8416000000000001</v>
      </c>
      <c r="AQ39" s="162">
        <v>20.795999999999999</v>
      </c>
      <c r="AR39" s="162">
        <v>23.023</v>
      </c>
      <c r="AS39" s="162">
        <v>0</v>
      </c>
      <c r="AT39" s="162">
        <v>-8.4393999999999991</v>
      </c>
      <c r="AU39" s="162">
        <v>-8.7903000000000002</v>
      </c>
      <c r="AV39" s="162">
        <v>10.33</v>
      </c>
      <c r="AW39" s="162">
        <v>17.859000000000002</v>
      </c>
      <c r="AX39" s="162">
        <v>-17.146000000000001</v>
      </c>
      <c r="AY39" s="162">
        <v>-14.601000000000001</v>
      </c>
      <c r="AZ39" s="162">
        <v>8.2978000000000005</v>
      </c>
      <c r="BA39" s="162">
        <v>47.734000000000002</v>
      </c>
      <c r="BB39" s="162">
        <v>34.363999999999997</v>
      </c>
      <c r="BC39" s="162">
        <v>6.1230000000000002</v>
      </c>
      <c r="BD39" s="162">
        <v>-5.8998999999999997</v>
      </c>
      <c r="BE39" s="162">
        <v>-5.9999000000000002</v>
      </c>
      <c r="BF39" s="162">
        <v>-26.31</v>
      </c>
      <c r="BG39" s="162">
        <v>-23.367000000000001</v>
      </c>
      <c r="BH39" s="162">
        <v>-3.0983000000000001</v>
      </c>
      <c r="BI39" s="162">
        <v>1.3141</v>
      </c>
      <c r="BJ39" s="162">
        <v>-2.1482000000000001</v>
      </c>
      <c r="BK39" s="162">
        <v>5.7899000000000003</v>
      </c>
      <c r="BL39" s="162">
        <v>4.8895999999999997</v>
      </c>
      <c r="BM39" s="162">
        <v>3.4081000000000001</v>
      </c>
      <c r="BN39" s="162">
        <v>-169.28</v>
      </c>
      <c r="BO39" s="162">
        <v>86.977000000000004</v>
      </c>
      <c r="BP39" s="163">
        <v>85.817999999999998</v>
      </c>
      <c r="BQ39" s="162">
        <v>-51.893999999999998</v>
      </c>
      <c r="BR39" s="162">
        <v>-108.79</v>
      </c>
      <c r="BS39" s="162">
        <v>-9.1669</v>
      </c>
      <c r="BT39" s="163">
        <v>0</v>
      </c>
      <c r="BU39" s="163">
        <v>0</v>
      </c>
      <c r="BV39" s="162">
        <v>41.514000000000003</v>
      </c>
      <c r="BW39" s="162">
        <v>16.309000000000001</v>
      </c>
      <c r="BX39" s="162">
        <v>12.21</v>
      </c>
      <c r="BY39" s="162">
        <v>0.34</v>
      </c>
      <c r="BZ39" s="162">
        <v>20.45</v>
      </c>
      <c r="CA39" s="162">
        <v>-12.587</v>
      </c>
      <c r="CB39" s="162">
        <v>-11.917</v>
      </c>
      <c r="CC39" s="162">
        <v>0</v>
      </c>
      <c r="CD39" s="162">
        <v>43.09</v>
      </c>
      <c r="CE39" s="162">
        <v>-5.5305999999999997</v>
      </c>
      <c r="CF39" s="162">
        <v>9.6222999999999992</v>
      </c>
      <c r="CG39" s="162">
        <v>10.242000000000001</v>
      </c>
      <c r="CH39" s="162">
        <v>-2.6193</v>
      </c>
      <c r="CI39" s="162">
        <v>0</v>
      </c>
      <c r="CJ39" s="162">
        <v>2.88</v>
      </c>
      <c r="CK39" s="162">
        <v>6.4119999999999999</v>
      </c>
      <c r="CL39" s="162">
        <v>39.4</v>
      </c>
      <c r="CM39" s="162">
        <v>33.5</v>
      </c>
      <c r="CN39" s="162">
        <v>-5.1599000000000004</v>
      </c>
      <c r="CO39" s="162">
        <v>56.356000000000002</v>
      </c>
      <c r="CP39" s="162">
        <v>56.033999999999999</v>
      </c>
      <c r="CQ39" s="162">
        <v>53.768000000000001</v>
      </c>
      <c r="CR39" s="162">
        <v>66.201999999999998</v>
      </c>
      <c r="CS39" s="162">
        <v>67.260999999999996</v>
      </c>
      <c r="CT39" s="163">
        <v>0</v>
      </c>
      <c r="CU39" s="162">
        <v>-77.775999999999996</v>
      </c>
      <c r="CV39" s="162">
        <v>0</v>
      </c>
      <c r="CW39" s="162">
        <v>4.8887999999999998</v>
      </c>
      <c r="CX39" s="162">
        <v>37.639000000000003</v>
      </c>
      <c r="CY39" s="162">
        <v>25.048999999999999</v>
      </c>
      <c r="CZ39" s="162">
        <v>18.597999999999999</v>
      </c>
      <c r="DA39" s="162">
        <v>18.263999999999999</v>
      </c>
      <c r="DB39" s="162">
        <v>-17.850000000000001</v>
      </c>
      <c r="DC39" s="162">
        <v>0.3145</v>
      </c>
      <c r="DD39" s="162">
        <v>0</v>
      </c>
      <c r="DE39" s="162">
        <v>0</v>
      </c>
      <c r="DF39" s="162">
        <v>5.0225</v>
      </c>
      <c r="DG39" s="162">
        <v>1.3899999999999999E-2</v>
      </c>
      <c r="DH39" s="162">
        <v>-9.5836000000000006</v>
      </c>
      <c r="DI39" s="162">
        <v>-14.1</v>
      </c>
      <c r="DJ39" s="162">
        <v>-15.1</v>
      </c>
      <c r="DK39" s="163">
        <v>-0.45529999999999998</v>
      </c>
      <c r="DL39" s="162">
        <v>14.031000000000001</v>
      </c>
      <c r="DM39" s="162">
        <v>64.037000000000006</v>
      </c>
      <c r="DN39" s="162">
        <v>26.167000000000002</v>
      </c>
      <c r="DO39" s="162">
        <v>14.98</v>
      </c>
      <c r="DP39" s="162">
        <v>-9.3800000000000008</v>
      </c>
      <c r="DQ39" s="162">
        <v>16.713000000000001</v>
      </c>
      <c r="DR39" s="162">
        <v>-7.2028999999999996</v>
      </c>
      <c r="DS39" s="162">
        <v>-4.72</v>
      </c>
      <c r="DT39" s="162">
        <v>-4.8600000000000003</v>
      </c>
      <c r="DU39" s="162">
        <v>27.11</v>
      </c>
      <c r="DV39" s="162">
        <v>31.5</v>
      </c>
      <c r="DW39" s="162">
        <v>-8.5635999999999992</v>
      </c>
      <c r="DX39" s="162">
        <v>-4.109</v>
      </c>
      <c r="DY39" s="162">
        <v>-28.992000000000001</v>
      </c>
      <c r="DZ39" s="163">
        <v>-31.445</v>
      </c>
      <c r="EA39" s="162">
        <v>62.177999999999997</v>
      </c>
      <c r="EB39" s="162">
        <v>34.353999999999999</v>
      </c>
      <c r="EC39" s="162">
        <v>25.382999999999999</v>
      </c>
      <c r="ED39" s="162">
        <v>27.010999999999999</v>
      </c>
      <c r="EE39" s="162">
        <v>-0.24709999999999999</v>
      </c>
      <c r="EF39" s="162">
        <v>-10.882999999999999</v>
      </c>
      <c r="EG39" s="162">
        <v>-16.143999999999998</v>
      </c>
      <c r="EH39" s="162">
        <v>-33.823</v>
      </c>
      <c r="EI39" s="162">
        <v>-56.515000000000001</v>
      </c>
      <c r="EJ39" s="162">
        <v>0</v>
      </c>
      <c r="EK39" s="162">
        <v>-16.712</v>
      </c>
      <c r="EL39" s="162">
        <v>-17.555</v>
      </c>
      <c r="EM39" s="162">
        <v>13.856999999999999</v>
      </c>
      <c r="EN39" s="162">
        <v>-4.9718</v>
      </c>
      <c r="EO39" s="162">
        <v>0.10589999999999999</v>
      </c>
      <c r="EP39" s="162">
        <v>4.1119000000000003</v>
      </c>
      <c r="EQ39" s="162">
        <v>-26.475000000000001</v>
      </c>
      <c r="ER39" s="162">
        <v>-26.306999999999999</v>
      </c>
      <c r="ES39" s="162">
        <v>0.46289999999999998</v>
      </c>
      <c r="ET39" s="162">
        <v>0</v>
      </c>
      <c r="EU39" s="162">
        <v>-9.01</v>
      </c>
      <c r="EV39" s="162">
        <v>4.2</v>
      </c>
      <c r="EW39" s="163">
        <v>7.8647999999999998</v>
      </c>
      <c r="EX39" s="162">
        <v>-23.405999999999999</v>
      </c>
      <c r="EY39" s="162">
        <v>-12.461</v>
      </c>
      <c r="EZ39" s="162">
        <v>-12.288</v>
      </c>
      <c r="FA39" s="162">
        <v>7.1193</v>
      </c>
      <c r="FB39" s="162">
        <v>-4.5019999999999998</v>
      </c>
      <c r="FC39" s="163">
        <v>0</v>
      </c>
      <c r="FD39" s="162">
        <v>5.7929000000000004</v>
      </c>
      <c r="FE39" s="162">
        <v>0</v>
      </c>
      <c r="FF39" s="162">
        <v>0</v>
      </c>
      <c r="FG39" s="162">
        <v>0</v>
      </c>
      <c r="FH39" s="162">
        <v>2.2683</v>
      </c>
      <c r="FI39" s="162">
        <v>1.4087000000000001</v>
      </c>
      <c r="FJ39" s="162">
        <v>2.8466999999999998</v>
      </c>
      <c r="FK39" s="162">
        <v>2.5118</v>
      </c>
      <c r="FL39" s="162">
        <v>30.309000000000001</v>
      </c>
      <c r="FM39" s="162">
        <v>22.065000000000001</v>
      </c>
      <c r="FN39" s="162">
        <v>20.715</v>
      </c>
      <c r="FO39" s="162">
        <v>29.367999999999999</v>
      </c>
      <c r="FP39" s="162">
        <v>37.652999999999999</v>
      </c>
      <c r="FQ39" s="162">
        <v>8.8148</v>
      </c>
      <c r="FR39" s="162">
        <v>-7.9599000000000002</v>
      </c>
      <c r="FS39" s="162">
        <v>-3.6177000000000001</v>
      </c>
      <c r="FT39" s="162">
        <v>0.32429999999999998</v>
      </c>
      <c r="FU39" s="162">
        <v>2.89</v>
      </c>
      <c r="FV39" s="162">
        <v>1.22</v>
      </c>
      <c r="FW39" s="162">
        <v>-9.1538000000000004</v>
      </c>
      <c r="FX39" s="162">
        <v>1.5348999999999999</v>
      </c>
      <c r="FY39" s="163">
        <v>5.8479000000000001</v>
      </c>
      <c r="FZ39" s="162">
        <v>0.14000000000000001</v>
      </c>
      <c r="GA39" s="163">
        <v>2.2124000000000001</v>
      </c>
      <c r="GB39" s="162">
        <v>21.879000000000001</v>
      </c>
      <c r="GC39" s="162">
        <v>-41.68</v>
      </c>
      <c r="GD39" s="163">
        <v>-31.562999999999999</v>
      </c>
      <c r="GE39" s="162">
        <v>-1.5899000000000001</v>
      </c>
      <c r="GF39" s="162">
        <v>27.449000000000002</v>
      </c>
      <c r="GG39" s="162">
        <v>-0.1</v>
      </c>
      <c r="GH39" s="162">
        <v>29.32</v>
      </c>
      <c r="GI39" s="162">
        <v>10.728999999999999</v>
      </c>
      <c r="GJ39" s="162">
        <v>-11.308999999999999</v>
      </c>
      <c r="GK39" s="162">
        <v>2.5739000000000001</v>
      </c>
      <c r="GL39" s="162">
        <v>8.7800000000000003E-2</v>
      </c>
      <c r="GM39" s="163">
        <v>0</v>
      </c>
      <c r="GN39" s="162">
        <v>-11.667999999999999</v>
      </c>
      <c r="GO39" s="162">
        <v>-25.981999999999999</v>
      </c>
      <c r="GP39" s="162">
        <v>12.555</v>
      </c>
      <c r="GQ39" s="162">
        <v>-34.201000000000001</v>
      </c>
      <c r="GR39" s="162">
        <v>-25.251000000000001</v>
      </c>
      <c r="GS39" s="162">
        <v>-12.42</v>
      </c>
      <c r="GT39" s="162">
        <v>165.66</v>
      </c>
      <c r="GU39" s="163">
        <v>-0.94640000000000002</v>
      </c>
      <c r="GV39" s="162">
        <v>-7.1807999999999996</v>
      </c>
      <c r="GW39" s="162">
        <v>-8.6038999999999994</v>
      </c>
      <c r="GX39" s="162">
        <v>2.6154999999999999</v>
      </c>
      <c r="GY39" s="162">
        <v>11.420999999999999</v>
      </c>
      <c r="GZ39" s="162">
        <v>11.535</v>
      </c>
      <c r="HA39" s="162">
        <v>2</v>
      </c>
      <c r="HB39" s="162">
        <v>-4.1500000000000004</v>
      </c>
      <c r="HC39" s="162">
        <v>-2.4735999999999998</v>
      </c>
      <c r="HD39" s="162">
        <v>-10.898999999999999</v>
      </c>
      <c r="HE39" s="162">
        <v>14.884</v>
      </c>
      <c r="HF39" s="163">
        <v>31.443000000000001</v>
      </c>
      <c r="HG39" s="162">
        <v>53.281999999999996</v>
      </c>
      <c r="HH39" s="162">
        <v>33.863999999999997</v>
      </c>
      <c r="HI39" s="162">
        <v>33.119</v>
      </c>
      <c r="HJ39" s="162">
        <v>33.817999999999998</v>
      </c>
      <c r="HK39" s="162">
        <v>0</v>
      </c>
      <c r="HL39" s="162">
        <v>7.1993</v>
      </c>
      <c r="HM39" s="162">
        <v>0</v>
      </c>
      <c r="HN39" s="162">
        <v>-11.414</v>
      </c>
      <c r="HO39" s="162">
        <v>21.678999999999998</v>
      </c>
      <c r="HP39" s="162">
        <v>23.686</v>
      </c>
      <c r="HQ39" s="162">
        <v>-23.283999999999999</v>
      </c>
      <c r="HR39" s="162">
        <v>-22.812000000000001</v>
      </c>
      <c r="HS39" s="162">
        <v>-22.356000000000002</v>
      </c>
      <c r="HT39" s="162">
        <v>-22.718</v>
      </c>
      <c r="HU39" s="162">
        <v>3.74</v>
      </c>
      <c r="HV39" s="162">
        <v>3.45</v>
      </c>
      <c r="HW39" s="162">
        <v>-24.5</v>
      </c>
      <c r="HX39" s="162">
        <v>-24.298999999999999</v>
      </c>
      <c r="HY39" s="162">
        <v>3.2528999999999999</v>
      </c>
      <c r="HZ39" s="162">
        <v>7.28</v>
      </c>
      <c r="IA39" s="162">
        <v>56.640999999999998</v>
      </c>
      <c r="IB39" s="162">
        <v>8.4877000000000002</v>
      </c>
      <c r="IC39" s="162">
        <v>8.3790999999999993</v>
      </c>
      <c r="ID39" s="162">
        <v>-12.699</v>
      </c>
      <c r="IE39" s="162">
        <v>-21.298999999999999</v>
      </c>
      <c r="IF39" s="162">
        <v>6.4</v>
      </c>
      <c r="IG39" s="162">
        <v>5.9</v>
      </c>
      <c r="IH39" s="162">
        <v>-18.03</v>
      </c>
      <c r="II39" s="162">
        <v>-18.007999999999999</v>
      </c>
      <c r="IJ39" s="162">
        <v>-77.236000000000004</v>
      </c>
      <c r="IK39" s="162">
        <v>12.711</v>
      </c>
      <c r="IL39" s="162">
        <v>-300.89</v>
      </c>
      <c r="IM39" s="162">
        <v>-15.917</v>
      </c>
      <c r="IN39" s="162">
        <v>18.629000000000001</v>
      </c>
      <c r="IO39" s="162">
        <v>96.984999999999999</v>
      </c>
      <c r="IP39" s="162">
        <v>70.900999999999996</v>
      </c>
      <c r="IQ39" s="162">
        <v>160.93</v>
      </c>
      <c r="IR39" s="162">
        <v>63.886000000000003</v>
      </c>
      <c r="IS39" s="162">
        <v>26.95</v>
      </c>
      <c r="IT39" s="162">
        <v>33.191000000000003</v>
      </c>
      <c r="IU39" s="162">
        <v>31.683</v>
      </c>
      <c r="IV39" s="162">
        <v>-53.917999999999999</v>
      </c>
      <c r="IW39" s="162">
        <v>219.36</v>
      </c>
      <c r="IX39" s="162">
        <v>-160.76</v>
      </c>
      <c r="IY39" s="162">
        <v>73.741</v>
      </c>
      <c r="IZ39" s="162">
        <v>-56.999000000000002</v>
      </c>
      <c r="JA39" s="162">
        <v>-1.1950000000000001</v>
      </c>
      <c r="JB39" s="162">
        <v>8.8796999999999997</v>
      </c>
      <c r="JC39" s="162">
        <v>-7.1999000000000004</v>
      </c>
      <c r="JD39" s="162">
        <v>-2.1429</v>
      </c>
      <c r="JE39" s="162">
        <v>-2.1539999999999999</v>
      </c>
      <c r="JF39" s="162">
        <v>2.7999000000000001</v>
      </c>
      <c r="JG39" s="162">
        <v>-2.48</v>
      </c>
      <c r="JH39" s="162">
        <v>-1.8535999999999999</v>
      </c>
      <c r="JI39" s="162">
        <v>-3.8956</v>
      </c>
      <c r="JJ39" s="162">
        <v>12.247999999999999</v>
      </c>
      <c r="JK39" s="162">
        <v>-5.0369999999999999</v>
      </c>
      <c r="JL39" s="162">
        <v>10.398999999999999</v>
      </c>
      <c r="JM39" s="162">
        <v>2.0169000000000001</v>
      </c>
      <c r="JN39" s="162">
        <v>2.6859999999999999</v>
      </c>
      <c r="JO39" s="162">
        <v>0</v>
      </c>
      <c r="JP39" s="162">
        <v>0</v>
      </c>
      <c r="JQ39" s="162">
        <v>4.1398000000000001</v>
      </c>
      <c r="JR39" s="162">
        <v>3.9085000000000001</v>
      </c>
      <c r="JS39" s="162">
        <v>3.1524000000000001</v>
      </c>
      <c r="JT39" s="163">
        <v>0</v>
      </c>
      <c r="JU39" s="162">
        <v>7.6999000000000004</v>
      </c>
      <c r="JV39" s="162">
        <v>6.1402999999999999</v>
      </c>
      <c r="JW39" s="162">
        <v>0.96</v>
      </c>
      <c r="JX39" s="162">
        <v>0.37</v>
      </c>
      <c r="JY39" s="162">
        <v>-10.551</v>
      </c>
      <c r="JZ39" s="162">
        <v>-1.9816</v>
      </c>
      <c r="KA39" s="162">
        <v>-26.268000000000001</v>
      </c>
      <c r="KB39" s="162">
        <v>-8.4100999999999999</v>
      </c>
      <c r="KC39" s="162">
        <v>0</v>
      </c>
      <c r="KD39" s="162">
        <v>-30</v>
      </c>
      <c r="KE39" s="162">
        <v>0</v>
      </c>
      <c r="KF39" s="162">
        <v>-10</v>
      </c>
      <c r="KG39" s="162">
        <v>-6.0998999999999999</v>
      </c>
      <c r="KH39" s="162">
        <v>-1.4198999999999999</v>
      </c>
      <c r="KI39" s="162">
        <v>-93.507000000000005</v>
      </c>
    </row>
    <row r="40" spans="1:295" ht="18" customHeight="1" x14ac:dyDescent="0.3">
      <c r="A40" s="159" t="s">
        <v>61</v>
      </c>
      <c r="B40" s="159" t="s">
        <v>679</v>
      </c>
      <c r="C40" s="164">
        <v>0</v>
      </c>
      <c r="D40" s="164">
        <v>4.5980999999999996</v>
      </c>
      <c r="E40" s="164">
        <v>-9.8536000000000001</v>
      </c>
      <c r="F40" s="164">
        <v>8.6998999999999995</v>
      </c>
      <c r="G40" s="164">
        <v>11.93</v>
      </c>
      <c r="H40" s="164">
        <v>0</v>
      </c>
      <c r="I40" s="164">
        <v>23.196999999999999</v>
      </c>
      <c r="J40" s="165">
        <v>0</v>
      </c>
      <c r="K40" s="164">
        <v>25.7</v>
      </c>
      <c r="L40" s="164">
        <v>10.891999999999999</v>
      </c>
      <c r="M40" s="164">
        <v>-10.61</v>
      </c>
      <c r="N40" s="164">
        <v>-11.1</v>
      </c>
      <c r="O40" s="164">
        <v>-33</v>
      </c>
      <c r="P40" s="164">
        <v>8.8000000000000007</v>
      </c>
      <c r="Q40" s="164">
        <v>4.9679000000000002</v>
      </c>
      <c r="R40" s="164">
        <v>-24.2</v>
      </c>
      <c r="S40" s="164">
        <v>-1.3239000000000001</v>
      </c>
      <c r="T40" s="164">
        <v>0.44309999999999999</v>
      </c>
      <c r="U40" s="164">
        <v>6.8814000000000002</v>
      </c>
      <c r="V40" s="164">
        <v>6.9004000000000003</v>
      </c>
      <c r="W40" s="164">
        <v>11.968999999999999</v>
      </c>
      <c r="X40" s="164">
        <v>0</v>
      </c>
      <c r="Y40" s="164">
        <v>4.9489000000000001</v>
      </c>
      <c r="Z40" s="164">
        <v>2.2942</v>
      </c>
      <c r="AA40" s="165">
        <v>0</v>
      </c>
      <c r="AB40" s="164">
        <v>-0.74119999999999997</v>
      </c>
      <c r="AC40" s="164">
        <v>-0.23599999999999999</v>
      </c>
      <c r="AD40" s="164">
        <v>-0.24</v>
      </c>
      <c r="AE40" s="164">
        <v>1.8839999999999999</v>
      </c>
      <c r="AF40" s="164">
        <v>-8.8800000000000008</v>
      </c>
      <c r="AG40" s="164">
        <v>2.2000000000000002</v>
      </c>
      <c r="AH40" s="164">
        <v>-0.78600000000000003</v>
      </c>
      <c r="AI40" s="164">
        <v>0.314</v>
      </c>
      <c r="AJ40" s="164">
        <v>-16.350000000000001</v>
      </c>
      <c r="AK40" s="164">
        <v>-16.260000000000002</v>
      </c>
      <c r="AL40" s="164">
        <v>-10</v>
      </c>
      <c r="AM40" s="164">
        <v>-11.25</v>
      </c>
      <c r="AN40" s="164">
        <v>-11.159000000000001</v>
      </c>
      <c r="AO40" s="164">
        <v>6.6318999999999999</v>
      </c>
      <c r="AP40" s="164">
        <v>2.8868</v>
      </c>
      <c r="AQ40" s="164">
        <v>20.43</v>
      </c>
      <c r="AR40" s="164">
        <v>23.036999999999999</v>
      </c>
      <c r="AS40" s="164">
        <v>0</v>
      </c>
      <c r="AT40" s="164">
        <v>-6.8319000000000001</v>
      </c>
      <c r="AU40" s="164">
        <v>-6.6307</v>
      </c>
      <c r="AV40" s="164">
        <v>0.67210000000000003</v>
      </c>
      <c r="AW40" s="164">
        <v>0.84760000000000002</v>
      </c>
      <c r="AX40" s="164">
        <v>-14.734999999999999</v>
      </c>
      <c r="AY40" s="164">
        <v>-11.654</v>
      </c>
      <c r="AZ40" s="164">
        <v>6.7195999999999998</v>
      </c>
      <c r="BA40" s="164">
        <v>35.966000000000001</v>
      </c>
      <c r="BB40" s="164">
        <v>41.593000000000004</v>
      </c>
      <c r="BC40" s="164">
        <v>7.8164999999999996</v>
      </c>
      <c r="BD40" s="164">
        <v>-5.7999000000000001</v>
      </c>
      <c r="BE40" s="164">
        <v>-5.7999000000000001</v>
      </c>
      <c r="BF40" s="164">
        <v>-26.686</v>
      </c>
      <c r="BG40" s="164">
        <v>-26.561</v>
      </c>
      <c r="BH40" s="164">
        <v>-3.2469000000000001</v>
      </c>
      <c r="BI40" s="164">
        <v>1.3141</v>
      </c>
      <c r="BJ40" s="164">
        <v>-1.2137</v>
      </c>
      <c r="BK40" s="164">
        <v>5.7899000000000003</v>
      </c>
      <c r="BL40" s="164">
        <v>4.6529999999999996</v>
      </c>
      <c r="BM40" s="164">
        <v>2.9952999999999999</v>
      </c>
      <c r="BN40" s="164">
        <v>-177.49</v>
      </c>
      <c r="BO40" s="164">
        <v>87.557000000000002</v>
      </c>
      <c r="BP40" s="165">
        <v>85.817999999999998</v>
      </c>
      <c r="BQ40" s="164">
        <v>-39.44</v>
      </c>
      <c r="BR40" s="164">
        <v>-117.17</v>
      </c>
      <c r="BS40" s="164">
        <v>-9.1669</v>
      </c>
      <c r="BT40" s="165">
        <v>0</v>
      </c>
      <c r="BU40" s="165">
        <v>0</v>
      </c>
      <c r="BV40" s="164">
        <v>39.957999999999998</v>
      </c>
      <c r="BW40" s="164">
        <v>15.989000000000001</v>
      </c>
      <c r="BX40" s="164">
        <v>12.148999999999999</v>
      </c>
      <c r="BY40" s="164">
        <v>-0.42</v>
      </c>
      <c r="BZ40" s="164">
        <v>19.84</v>
      </c>
      <c r="CA40" s="164">
        <v>-13.257</v>
      </c>
      <c r="CB40" s="164">
        <v>-12.989000000000001</v>
      </c>
      <c r="CC40" s="164">
        <v>0</v>
      </c>
      <c r="CD40" s="164">
        <v>44.429000000000002</v>
      </c>
      <c r="CE40" s="164">
        <v>-6.3822000000000001</v>
      </c>
      <c r="CF40" s="164">
        <v>11.118</v>
      </c>
      <c r="CG40" s="164">
        <v>10.856999999999999</v>
      </c>
      <c r="CH40" s="164">
        <v>-1.3563000000000001</v>
      </c>
      <c r="CI40" s="164">
        <v>0</v>
      </c>
      <c r="CJ40" s="164">
        <v>2.88</v>
      </c>
      <c r="CK40" s="164">
        <v>6.4119999999999999</v>
      </c>
      <c r="CL40" s="164">
        <v>32.098999999999997</v>
      </c>
      <c r="CM40" s="164">
        <v>27.2</v>
      </c>
      <c r="CN40" s="164">
        <v>-5.0998999999999999</v>
      </c>
      <c r="CO40" s="164">
        <v>52.386000000000003</v>
      </c>
      <c r="CP40" s="164">
        <v>52.031999999999996</v>
      </c>
      <c r="CQ40" s="164">
        <v>50.24</v>
      </c>
      <c r="CR40" s="164">
        <v>62.423000000000002</v>
      </c>
      <c r="CS40" s="164">
        <v>62.881</v>
      </c>
      <c r="CT40" s="165">
        <v>0</v>
      </c>
      <c r="CU40" s="164">
        <v>-72.073999999999998</v>
      </c>
      <c r="CV40" s="164">
        <v>0</v>
      </c>
      <c r="CW40" s="164">
        <v>4.9814999999999996</v>
      </c>
      <c r="CX40" s="164">
        <v>37.75</v>
      </c>
      <c r="CY40" s="164">
        <v>25.59</v>
      </c>
      <c r="CZ40" s="164">
        <v>18.597999999999999</v>
      </c>
      <c r="DA40" s="164">
        <v>18.263999999999999</v>
      </c>
      <c r="DB40" s="164">
        <v>-17.859000000000002</v>
      </c>
      <c r="DC40" s="164">
        <v>0.3145</v>
      </c>
      <c r="DD40" s="164">
        <v>0</v>
      </c>
      <c r="DE40" s="164">
        <v>0</v>
      </c>
      <c r="DF40" s="164">
        <v>7.3930999999999996</v>
      </c>
      <c r="DG40" s="164">
        <v>1.4E-2</v>
      </c>
      <c r="DH40" s="164">
        <v>-9.6110000000000007</v>
      </c>
      <c r="DI40" s="164">
        <v>-20.5</v>
      </c>
      <c r="DJ40" s="164">
        <v>-20.5</v>
      </c>
      <c r="DK40" s="165">
        <v>-0.45529999999999998</v>
      </c>
      <c r="DL40" s="164">
        <v>13.843999999999999</v>
      </c>
      <c r="DM40" s="164">
        <v>62.616999999999997</v>
      </c>
      <c r="DN40" s="164">
        <v>25.611000000000001</v>
      </c>
      <c r="DO40" s="164">
        <v>14.74</v>
      </c>
      <c r="DP40" s="164">
        <v>-9.1199999999999992</v>
      </c>
      <c r="DQ40" s="164">
        <v>16.699000000000002</v>
      </c>
      <c r="DR40" s="164">
        <v>-7.2004000000000001</v>
      </c>
      <c r="DS40" s="164">
        <v>-4.92</v>
      </c>
      <c r="DT40" s="164">
        <v>-4.96</v>
      </c>
      <c r="DU40" s="164">
        <v>27.09</v>
      </c>
      <c r="DV40" s="164">
        <v>31.56</v>
      </c>
      <c r="DW40" s="164">
        <v>-8.9635999999999996</v>
      </c>
      <c r="DX40" s="164">
        <v>-4.3635999999999999</v>
      </c>
      <c r="DY40" s="164">
        <v>-31.484999999999999</v>
      </c>
      <c r="DZ40" s="165">
        <v>-31.445</v>
      </c>
      <c r="EA40" s="164">
        <v>60.655999999999999</v>
      </c>
      <c r="EB40" s="164">
        <v>31.908999999999999</v>
      </c>
      <c r="EC40" s="164">
        <v>23.890999999999998</v>
      </c>
      <c r="ED40" s="164">
        <v>23.95</v>
      </c>
      <c r="EE40" s="164">
        <v>-9.8332999999999995</v>
      </c>
      <c r="EF40" s="164">
        <v>-18.547999999999998</v>
      </c>
      <c r="EG40" s="164">
        <v>-16.158999999999999</v>
      </c>
      <c r="EH40" s="164">
        <v>-44.441000000000003</v>
      </c>
      <c r="EI40" s="164">
        <v>-43.649000000000001</v>
      </c>
      <c r="EJ40" s="164">
        <v>0</v>
      </c>
      <c r="EK40" s="164">
        <v>-16.561</v>
      </c>
      <c r="EL40" s="164">
        <v>-17.678000000000001</v>
      </c>
      <c r="EM40" s="164">
        <v>21.010999999999999</v>
      </c>
      <c r="EN40" s="164">
        <v>0.7298</v>
      </c>
      <c r="EO40" s="164">
        <v>0.10589999999999999</v>
      </c>
      <c r="EP40" s="164">
        <v>-13.316000000000001</v>
      </c>
      <c r="EQ40" s="164">
        <v>-29.498000000000001</v>
      </c>
      <c r="ER40" s="164">
        <v>-29.192</v>
      </c>
      <c r="ES40" s="164">
        <v>5.8327</v>
      </c>
      <c r="ET40" s="164">
        <v>6.7999000000000001</v>
      </c>
      <c r="EU40" s="164">
        <v>-6.3699000000000003</v>
      </c>
      <c r="EV40" s="164">
        <v>0.1</v>
      </c>
      <c r="EW40" s="165">
        <v>7.8647999999999998</v>
      </c>
      <c r="EX40" s="164">
        <v>-9.1936</v>
      </c>
      <c r="EY40" s="164">
        <v>-11.303000000000001</v>
      </c>
      <c r="EZ40" s="164">
        <v>-11.023999999999999</v>
      </c>
      <c r="FA40" s="164">
        <v>6.1406999999999998</v>
      </c>
      <c r="FB40" s="164">
        <v>0.1152</v>
      </c>
      <c r="FC40" s="165">
        <v>0</v>
      </c>
      <c r="FD40" s="164">
        <v>5.03</v>
      </c>
      <c r="FE40" s="164">
        <v>0</v>
      </c>
      <c r="FF40" s="164">
        <v>0</v>
      </c>
      <c r="FG40" s="164">
        <v>0</v>
      </c>
      <c r="FH40" s="164">
        <v>2.8401000000000001</v>
      </c>
      <c r="FI40" s="164">
        <v>1.661</v>
      </c>
      <c r="FJ40" s="164">
        <v>2.8466999999999998</v>
      </c>
      <c r="FK40" s="164">
        <v>2.6791999999999998</v>
      </c>
      <c r="FL40" s="164">
        <v>29.137</v>
      </c>
      <c r="FM40" s="164">
        <v>21.701000000000001</v>
      </c>
      <c r="FN40" s="164">
        <v>22.314</v>
      </c>
      <c r="FO40" s="164">
        <v>29.367000000000001</v>
      </c>
      <c r="FP40" s="164">
        <v>37.137</v>
      </c>
      <c r="FQ40" s="164">
        <v>9.3323999999999998</v>
      </c>
      <c r="FR40" s="164">
        <v>-7.7398999999999996</v>
      </c>
      <c r="FS40" s="164">
        <v>-4.5625999999999998</v>
      </c>
      <c r="FT40" s="164">
        <v>0.32429999999999998</v>
      </c>
      <c r="FU40" s="164">
        <v>3.31</v>
      </c>
      <c r="FV40" s="164">
        <v>1.75</v>
      </c>
      <c r="FW40" s="164">
        <v>0</v>
      </c>
      <c r="FX40" s="164">
        <v>1.6780999999999999</v>
      </c>
      <c r="FY40" s="165">
        <v>5.8479000000000001</v>
      </c>
      <c r="FZ40" s="164">
        <v>0.33</v>
      </c>
      <c r="GA40" s="165">
        <v>2.2124000000000001</v>
      </c>
      <c r="GB40" s="164">
        <v>20.709</v>
      </c>
      <c r="GC40" s="164">
        <v>-41.35</v>
      </c>
      <c r="GD40" s="165">
        <v>-31.562999999999999</v>
      </c>
      <c r="GE40" s="165">
        <v>-1.5899000000000001</v>
      </c>
      <c r="GF40" s="164">
        <v>26.178999999999998</v>
      </c>
      <c r="GG40" s="164">
        <v>-0.1</v>
      </c>
      <c r="GH40" s="164">
        <v>28.971</v>
      </c>
      <c r="GI40" s="164">
        <v>10.24</v>
      </c>
      <c r="GJ40" s="164">
        <v>-11.019</v>
      </c>
      <c r="GK40" s="164">
        <v>2.5642999999999998</v>
      </c>
      <c r="GL40" s="165">
        <v>8.7800000000000003E-2</v>
      </c>
      <c r="GM40" s="165">
        <v>0</v>
      </c>
      <c r="GN40" s="164">
        <v>-11.452999999999999</v>
      </c>
      <c r="GO40" s="164">
        <v>-25.521000000000001</v>
      </c>
      <c r="GP40" s="164">
        <v>11.368</v>
      </c>
      <c r="GQ40" s="164">
        <v>-33.78</v>
      </c>
      <c r="GR40" s="164">
        <v>-21.693999999999999</v>
      </c>
      <c r="GS40" s="164">
        <v>-12.538</v>
      </c>
      <c r="GT40" s="164">
        <v>162.44</v>
      </c>
      <c r="GU40" s="165">
        <v>-0.94640000000000002</v>
      </c>
      <c r="GV40" s="164">
        <v>-7.8330000000000002</v>
      </c>
      <c r="GW40" s="164">
        <v>-8.1920000000000002</v>
      </c>
      <c r="GX40" s="164">
        <v>3.0291000000000001</v>
      </c>
      <c r="GY40" s="164">
        <v>11.414</v>
      </c>
      <c r="GZ40" s="164">
        <v>11.653</v>
      </c>
      <c r="HA40" s="164">
        <v>2</v>
      </c>
      <c r="HB40" s="164">
        <v>3.1465999999999998</v>
      </c>
      <c r="HC40" s="164">
        <v>3.7825000000000002</v>
      </c>
      <c r="HD40" s="164">
        <v>-9.2200000000000006</v>
      </c>
      <c r="HE40" s="164">
        <v>12.542</v>
      </c>
      <c r="HF40" s="165">
        <v>31.443000000000001</v>
      </c>
      <c r="HG40" s="164">
        <v>61.414000000000001</v>
      </c>
      <c r="HH40" s="164">
        <v>49.350999999999999</v>
      </c>
      <c r="HI40" s="164">
        <v>40.100999999999999</v>
      </c>
      <c r="HJ40" s="164">
        <v>41.154000000000003</v>
      </c>
      <c r="HK40" s="164">
        <v>0</v>
      </c>
      <c r="HL40" s="164">
        <v>0</v>
      </c>
      <c r="HM40" s="164">
        <v>-10.901</v>
      </c>
      <c r="HN40" s="164">
        <v>-10.679</v>
      </c>
      <c r="HO40" s="164">
        <v>21.678999999999998</v>
      </c>
      <c r="HP40" s="164">
        <v>23.686</v>
      </c>
      <c r="HQ40" s="164">
        <v>-22.690999999999999</v>
      </c>
      <c r="HR40" s="164">
        <v>-22.13</v>
      </c>
      <c r="HS40" s="164">
        <v>-19.626000000000001</v>
      </c>
      <c r="HT40" s="164">
        <v>-18.968</v>
      </c>
      <c r="HU40" s="164">
        <v>2.5598999999999998</v>
      </c>
      <c r="HV40" s="164">
        <v>2.68</v>
      </c>
      <c r="HW40" s="164">
        <v>-23.399000000000001</v>
      </c>
      <c r="HX40" s="164">
        <v>-23.5</v>
      </c>
      <c r="HY40" s="164">
        <v>3.1118999999999999</v>
      </c>
      <c r="HZ40" s="164">
        <v>-0.64</v>
      </c>
      <c r="IA40" s="164">
        <v>50.639000000000003</v>
      </c>
      <c r="IB40" s="164">
        <v>14.327</v>
      </c>
      <c r="IC40" s="164">
        <v>14.337</v>
      </c>
      <c r="ID40" s="164">
        <v>-12.699</v>
      </c>
      <c r="IE40" s="164">
        <v>-23.5</v>
      </c>
      <c r="IF40" s="164">
        <v>6.8</v>
      </c>
      <c r="IG40" s="164">
        <v>6.0998999999999999</v>
      </c>
      <c r="IH40" s="164">
        <v>-17.925000000000001</v>
      </c>
      <c r="II40" s="164">
        <v>-17.757999999999999</v>
      </c>
      <c r="IJ40" s="164">
        <v>-81.701999999999998</v>
      </c>
      <c r="IK40" s="164">
        <v>5.3333000000000004</v>
      </c>
      <c r="IL40" s="164">
        <v>-291.57</v>
      </c>
      <c r="IM40" s="164">
        <v>-10.673</v>
      </c>
      <c r="IN40" s="164">
        <v>-16.602</v>
      </c>
      <c r="IO40" s="164">
        <v>109.09</v>
      </c>
      <c r="IP40" s="164">
        <v>52.337000000000003</v>
      </c>
      <c r="IQ40" s="164">
        <v>151.49</v>
      </c>
      <c r="IR40" s="164">
        <v>86.447999999999993</v>
      </c>
      <c r="IS40" s="164">
        <v>49.625</v>
      </c>
      <c r="IT40" s="164">
        <v>36.475999999999999</v>
      </c>
      <c r="IU40" s="164">
        <v>33.667000000000002</v>
      </c>
      <c r="IV40" s="164">
        <v>-41.956000000000003</v>
      </c>
      <c r="IW40" s="164">
        <v>242.33</v>
      </c>
      <c r="IX40" s="164">
        <v>-166.33</v>
      </c>
      <c r="IY40" s="164">
        <v>96.474000000000004</v>
      </c>
      <c r="IZ40" s="164">
        <v>-76.116</v>
      </c>
      <c r="JA40" s="164">
        <v>-3.5144000000000002</v>
      </c>
      <c r="JB40" s="164">
        <v>8.8796999999999997</v>
      </c>
      <c r="JC40" s="164">
        <v>-6.48</v>
      </c>
      <c r="JD40" s="164">
        <v>-2.125</v>
      </c>
      <c r="JE40" s="164">
        <v>-2.1179999999999999</v>
      </c>
      <c r="JF40" s="164">
        <v>2.2400000000000002</v>
      </c>
      <c r="JG40" s="164">
        <v>-2.0798999999999999</v>
      </c>
      <c r="JH40" s="164">
        <v>-1.9321999999999999</v>
      </c>
      <c r="JI40" s="164">
        <v>-4.0114999999999998</v>
      </c>
      <c r="JJ40" s="164">
        <v>11.984999999999999</v>
      </c>
      <c r="JK40" s="164">
        <v>-5.4489000000000001</v>
      </c>
      <c r="JL40" s="164">
        <v>11.199</v>
      </c>
      <c r="JM40" s="164">
        <v>2.6089000000000002</v>
      </c>
      <c r="JN40" s="164">
        <v>2.3199000000000001</v>
      </c>
      <c r="JO40" s="164">
        <v>0</v>
      </c>
      <c r="JP40" s="164">
        <v>0</v>
      </c>
      <c r="JQ40" s="164">
        <v>3.2097000000000002</v>
      </c>
      <c r="JR40" s="164">
        <v>4.7545999999999999</v>
      </c>
      <c r="JS40" s="164">
        <v>3.1562999999999999</v>
      </c>
      <c r="JT40" s="165">
        <v>0</v>
      </c>
      <c r="JU40" s="164">
        <v>8.3000000000000007</v>
      </c>
      <c r="JV40" s="164">
        <v>5.4188000000000001</v>
      </c>
      <c r="JW40" s="164">
        <v>0.77</v>
      </c>
      <c r="JX40" s="164">
        <v>0.37</v>
      </c>
      <c r="JY40" s="164">
        <v>-11.788</v>
      </c>
      <c r="JZ40" s="164">
        <v>-0.68389999999999995</v>
      </c>
      <c r="KA40" s="164">
        <v>-24.062999999999999</v>
      </c>
      <c r="KB40" s="164">
        <v>-9.6911000000000005</v>
      </c>
      <c r="KC40" s="164">
        <v>-3.4653</v>
      </c>
      <c r="KD40" s="164">
        <v>-26.553000000000001</v>
      </c>
      <c r="KE40" s="164">
        <v>0</v>
      </c>
      <c r="KF40" s="164">
        <v>-11</v>
      </c>
      <c r="KG40" s="164">
        <v>-5.6999000000000004</v>
      </c>
      <c r="KH40" s="164">
        <v>5.1234999999999999</v>
      </c>
      <c r="KI40" s="164">
        <v>-100.78</v>
      </c>
    </row>
    <row r="41" spans="1:295" ht="18" customHeight="1" x14ac:dyDescent="0.3">
      <c r="A41" s="159" t="s">
        <v>61</v>
      </c>
      <c r="B41" s="159" t="s">
        <v>680</v>
      </c>
      <c r="C41" s="160">
        <v>0</v>
      </c>
      <c r="D41" s="160">
        <v>4.6452999999999998</v>
      </c>
      <c r="E41" s="160">
        <v>-9.9739000000000004</v>
      </c>
      <c r="F41" s="160">
        <v>8.0500000000000007</v>
      </c>
      <c r="G41" s="160">
        <v>11.955</v>
      </c>
      <c r="H41" s="160">
        <v>0</v>
      </c>
      <c r="I41" s="160">
        <v>23.233000000000001</v>
      </c>
      <c r="J41" s="161">
        <v>0</v>
      </c>
      <c r="K41" s="160">
        <v>25.346</v>
      </c>
      <c r="L41" s="160">
        <v>11.635</v>
      </c>
      <c r="M41" s="160">
        <v>-11.007999999999999</v>
      </c>
      <c r="N41" s="160">
        <v>-11.1</v>
      </c>
      <c r="O41" s="160">
        <v>-30.798999999999999</v>
      </c>
      <c r="P41" s="160">
        <v>6.5998999999999999</v>
      </c>
      <c r="Q41" s="160">
        <v>4.1398999999999999</v>
      </c>
      <c r="R41" s="160">
        <v>-22</v>
      </c>
      <c r="S41" s="160">
        <v>-0.55210000000000004</v>
      </c>
      <c r="T41" s="160">
        <v>3.6299999999999999E-2</v>
      </c>
      <c r="U41" s="160">
        <v>7.0612000000000004</v>
      </c>
      <c r="V41" s="160">
        <v>7.0545999999999998</v>
      </c>
      <c r="W41" s="160">
        <v>11.97</v>
      </c>
      <c r="X41" s="160">
        <v>0</v>
      </c>
      <c r="Y41" s="160">
        <v>5.2492999999999999</v>
      </c>
      <c r="Z41" s="160">
        <v>2.2747000000000002</v>
      </c>
      <c r="AA41" s="161">
        <v>0</v>
      </c>
      <c r="AB41" s="160">
        <v>-0.80200000000000005</v>
      </c>
      <c r="AC41" s="160">
        <v>-0.57499999999999996</v>
      </c>
      <c r="AD41" s="160">
        <v>-0.54500000000000004</v>
      </c>
      <c r="AE41" s="160">
        <v>1.6729000000000001</v>
      </c>
      <c r="AF41" s="160">
        <v>-8.8800000000000008</v>
      </c>
      <c r="AG41" s="160">
        <v>-2.2000000000000002</v>
      </c>
      <c r="AH41" s="160">
        <v>-0.82799999999999996</v>
      </c>
      <c r="AI41" s="160">
        <v>0.29699999999999999</v>
      </c>
      <c r="AJ41" s="160">
        <v>-15.109</v>
      </c>
      <c r="AK41" s="160">
        <v>-15.228999999999999</v>
      </c>
      <c r="AL41" s="160">
        <v>-10</v>
      </c>
      <c r="AM41" s="160">
        <v>-12.898999999999999</v>
      </c>
      <c r="AN41" s="160">
        <v>-12.949</v>
      </c>
      <c r="AO41" s="160">
        <v>6.5137999999999998</v>
      </c>
      <c r="AP41" s="160">
        <v>3.1244999999999998</v>
      </c>
      <c r="AQ41" s="160">
        <v>23.939</v>
      </c>
      <c r="AR41" s="160">
        <v>27.102</v>
      </c>
      <c r="AS41" s="160">
        <v>0</v>
      </c>
      <c r="AT41" s="160">
        <v>-7.3677000000000001</v>
      </c>
      <c r="AU41" s="160">
        <v>-6.4714</v>
      </c>
      <c r="AV41" s="160">
        <v>-0.20399999999999999</v>
      </c>
      <c r="AW41" s="160">
        <v>-0.2079</v>
      </c>
      <c r="AX41" s="160">
        <v>-14.199</v>
      </c>
      <c r="AY41" s="160">
        <v>-12.19</v>
      </c>
      <c r="AZ41" s="160">
        <v>6.7195999999999998</v>
      </c>
      <c r="BA41" s="160">
        <v>34.874000000000002</v>
      </c>
      <c r="BB41" s="160">
        <v>38.326999999999998</v>
      </c>
      <c r="BC41" s="160">
        <v>7.8592000000000004</v>
      </c>
      <c r="BD41" s="160">
        <v>-7.5998999999999999</v>
      </c>
      <c r="BE41" s="160">
        <v>-7.6999000000000004</v>
      </c>
      <c r="BF41" s="160">
        <v>-27.178000000000001</v>
      </c>
      <c r="BG41" s="160">
        <v>-26.498999999999999</v>
      </c>
      <c r="BH41" s="160">
        <v>-3.3102999999999998</v>
      </c>
      <c r="BI41" s="160">
        <v>1.3141</v>
      </c>
      <c r="BJ41" s="160">
        <v>-4.3878000000000004</v>
      </c>
      <c r="BK41" s="160">
        <v>6.0598999999999998</v>
      </c>
      <c r="BL41" s="160">
        <v>4.0647000000000002</v>
      </c>
      <c r="BM41" s="160">
        <v>2.9239000000000002</v>
      </c>
      <c r="BN41" s="160">
        <v>-177.98</v>
      </c>
      <c r="BO41" s="160">
        <v>87.281999999999996</v>
      </c>
      <c r="BP41" s="161">
        <v>85.817999999999998</v>
      </c>
      <c r="BQ41" s="160">
        <v>-29.14</v>
      </c>
      <c r="BR41" s="160">
        <v>-119.74</v>
      </c>
      <c r="BS41" s="160">
        <v>-9.1669</v>
      </c>
      <c r="BT41" s="161">
        <v>0</v>
      </c>
      <c r="BU41" s="161">
        <v>0</v>
      </c>
      <c r="BV41" s="160">
        <v>38.470999999999997</v>
      </c>
      <c r="BW41" s="160">
        <v>17.27</v>
      </c>
      <c r="BX41" s="160">
        <v>11.279</v>
      </c>
      <c r="BY41" s="160">
        <v>-4.8600000000000003</v>
      </c>
      <c r="BZ41" s="160">
        <v>19.29</v>
      </c>
      <c r="CA41" s="160">
        <v>-13.525</v>
      </c>
      <c r="CB41" s="160">
        <v>-13.927</v>
      </c>
      <c r="CC41" s="160">
        <v>25.536999999999999</v>
      </c>
      <c r="CD41" s="160">
        <v>23.931000000000001</v>
      </c>
      <c r="CE41" s="160">
        <v>-2.6991000000000001</v>
      </c>
      <c r="CF41" s="160">
        <v>4.5861000000000001</v>
      </c>
      <c r="CG41" s="160">
        <v>4.6528999999999998</v>
      </c>
      <c r="CH41" s="160">
        <v>-4.1319999999999997</v>
      </c>
      <c r="CI41" s="160">
        <v>0</v>
      </c>
      <c r="CJ41" s="160">
        <v>2.88</v>
      </c>
      <c r="CK41" s="160">
        <v>6.4119999999999999</v>
      </c>
      <c r="CL41" s="160">
        <v>31</v>
      </c>
      <c r="CM41" s="160">
        <v>26.399000000000001</v>
      </c>
      <c r="CN41" s="160">
        <v>-5</v>
      </c>
      <c r="CO41" s="160">
        <v>50.670999999999999</v>
      </c>
      <c r="CP41" s="160">
        <v>50.682000000000002</v>
      </c>
      <c r="CQ41" s="160">
        <v>48.073999999999998</v>
      </c>
      <c r="CR41" s="160">
        <v>64.314999999999998</v>
      </c>
      <c r="CS41" s="160">
        <v>65.543999999999997</v>
      </c>
      <c r="CT41" s="161">
        <v>0</v>
      </c>
      <c r="CU41" s="160">
        <v>-71.197000000000003</v>
      </c>
      <c r="CV41" s="160">
        <v>0</v>
      </c>
      <c r="CW41" s="160">
        <v>5.3422000000000001</v>
      </c>
      <c r="CX41" s="160">
        <v>37.4</v>
      </c>
      <c r="CY41" s="160">
        <v>26.318999999999999</v>
      </c>
      <c r="CZ41" s="160">
        <v>18.597999999999999</v>
      </c>
      <c r="DA41" s="160">
        <v>18.263999999999999</v>
      </c>
      <c r="DB41" s="160">
        <v>-17.779</v>
      </c>
      <c r="DC41" s="160">
        <v>0.3145</v>
      </c>
      <c r="DD41" s="160">
        <v>0</v>
      </c>
      <c r="DE41" s="160">
        <v>0</v>
      </c>
      <c r="DF41" s="160">
        <v>8.7048000000000005</v>
      </c>
      <c r="DG41" s="160">
        <v>1.43E-2</v>
      </c>
      <c r="DH41" s="160">
        <v>-9.5563000000000002</v>
      </c>
      <c r="DI41" s="160">
        <v>-20.5</v>
      </c>
      <c r="DJ41" s="160">
        <v>-20.5</v>
      </c>
      <c r="DK41" s="161">
        <v>-0.45529999999999998</v>
      </c>
      <c r="DL41" s="160">
        <v>13.282999999999999</v>
      </c>
      <c r="DM41" s="160">
        <v>62.933</v>
      </c>
      <c r="DN41" s="160">
        <v>24.869</v>
      </c>
      <c r="DO41" s="160">
        <v>14.27</v>
      </c>
      <c r="DP41" s="160">
        <v>-8.82</v>
      </c>
      <c r="DQ41" s="160">
        <v>16.753</v>
      </c>
      <c r="DR41" s="160">
        <v>-10.18</v>
      </c>
      <c r="DS41" s="160">
        <v>-4.8099999999999996</v>
      </c>
      <c r="DT41" s="160">
        <v>-4.84</v>
      </c>
      <c r="DU41" s="160">
        <v>27.18</v>
      </c>
      <c r="DV41" s="160">
        <v>30.95</v>
      </c>
      <c r="DW41" s="160">
        <v>-11.545</v>
      </c>
      <c r="DX41" s="160">
        <v>-5.9180999999999999</v>
      </c>
      <c r="DY41" s="160">
        <v>-32.027999999999999</v>
      </c>
      <c r="DZ41" s="161">
        <v>-31.445</v>
      </c>
      <c r="EA41" s="160">
        <v>57.896000000000001</v>
      </c>
      <c r="EB41" s="160">
        <v>29.631</v>
      </c>
      <c r="EC41" s="160">
        <v>21.036000000000001</v>
      </c>
      <c r="ED41" s="160">
        <v>20.734999999999999</v>
      </c>
      <c r="EE41" s="160">
        <v>-10.629</v>
      </c>
      <c r="EF41" s="160">
        <v>-19.117999999999999</v>
      </c>
      <c r="EG41" s="160">
        <v>-16.228000000000002</v>
      </c>
      <c r="EH41" s="160">
        <v>-56.280999999999999</v>
      </c>
      <c r="EI41" s="160">
        <v>-42.606000000000002</v>
      </c>
      <c r="EJ41" s="160">
        <v>0</v>
      </c>
      <c r="EK41" s="160">
        <v>-13.218999999999999</v>
      </c>
      <c r="EL41" s="160">
        <v>-14.061</v>
      </c>
      <c r="EM41" s="160">
        <v>20.068999999999999</v>
      </c>
      <c r="EN41" s="160">
        <v>1.252</v>
      </c>
      <c r="EO41" s="160">
        <v>0.10589999999999999</v>
      </c>
      <c r="EP41" s="160">
        <v>-10.756</v>
      </c>
      <c r="EQ41" s="160">
        <v>-28.483000000000001</v>
      </c>
      <c r="ER41" s="160">
        <v>-28.135000000000002</v>
      </c>
      <c r="ES41" s="160">
        <v>6.4189999999999996</v>
      </c>
      <c r="ET41" s="160">
        <v>0</v>
      </c>
      <c r="EU41" s="160">
        <v>-7.8198999999999996</v>
      </c>
      <c r="EV41" s="160">
        <v>-0.2</v>
      </c>
      <c r="EW41" s="161">
        <v>7.8647999999999998</v>
      </c>
      <c r="EX41" s="160">
        <v>-6.4368999999999996</v>
      </c>
      <c r="EY41" s="160">
        <v>-11.151999999999999</v>
      </c>
      <c r="EZ41" s="160">
        <v>-11.016</v>
      </c>
      <c r="FA41" s="160">
        <v>7.5358000000000001</v>
      </c>
      <c r="FB41" s="160">
        <v>2.1656</v>
      </c>
      <c r="FC41" s="161">
        <v>0</v>
      </c>
      <c r="FD41" s="160">
        <v>4.8468999999999998</v>
      </c>
      <c r="FE41" s="160">
        <v>0</v>
      </c>
      <c r="FF41" s="160">
        <v>0</v>
      </c>
      <c r="FG41" s="160">
        <v>0</v>
      </c>
      <c r="FH41" s="160">
        <v>2.2865000000000002</v>
      </c>
      <c r="FI41" s="160">
        <v>1.7830999999999999</v>
      </c>
      <c r="FJ41" s="160">
        <v>6.1958000000000002</v>
      </c>
      <c r="FK41" s="160">
        <v>5.6935000000000002</v>
      </c>
      <c r="FL41" s="160">
        <v>28.466999999999999</v>
      </c>
      <c r="FM41" s="160">
        <v>19.04</v>
      </c>
      <c r="FN41" s="160">
        <v>18.933</v>
      </c>
      <c r="FO41" s="160">
        <v>28.815999999999999</v>
      </c>
      <c r="FP41" s="160">
        <v>38.44</v>
      </c>
      <c r="FQ41" s="160">
        <v>10.308</v>
      </c>
      <c r="FR41" s="160">
        <v>-7.5499000000000001</v>
      </c>
      <c r="FS41" s="160">
        <v>-3.3174000000000001</v>
      </c>
      <c r="FT41" s="160">
        <v>0.31419999999999998</v>
      </c>
      <c r="FU41" s="160">
        <v>3</v>
      </c>
      <c r="FV41" s="160">
        <v>1.29</v>
      </c>
      <c r="FW41" s="160">
        <v>-11.284000000000001</v>
      </c>
      <c r="FX41" s="160">
        <v>1.7382</v>
      </c>
      <c r="FY41" s="161">
        <v>5.8479000000000001</v>
      </c>
      <c r="FZ41" s="160">
        <v>0.26400000000000001</v>
      </c>
      <c r="GA41" s="161">
        <v>2.2124000000000001</v>
      </c>
      <c r="GB41" s="160">
        <v>20.02</v>
      </c>
      <c r="GC41" s="160">
        <v>-41.029000000000003</v>
      </c>
      <c r="GD41" s="161">
        <v>-31.562999999999999</v>
      </c>
      <c r="GE41" s="161">
        <v>-1.5899000000000001</v>
      </c>
      <c r="GF41" s="160">
        <v>25.024999999999999</v>
      </c>
      <c r="GG41" s="160">
        <v>-0.1</v>
      </c>
      <c r="GH41" s="160">
        <v>29.263999999999999</v>
      </c>
      <c r="GI41" s="160">
        <v>9.8833000000000002</v>
      </c>
      <c r="GJ41" s="160">
        <v>-10.699</v>
      </c>
      <c r="GK41" s="160">
        <v>2.5592999999999999</v>
      </c>
      <c r="GL41" s="161">
        <v>8.7800000000000003E-2</v>
      </c>
      <c r="GM41" s="161">
        <v>0</v>
      </c>
      <c r="GN41" s="160">
        <v>-10.912000000000001</v>
      </c>
      <c r="GO41" s="160">
        <v>-25.501000000000001</v>
      </c>
      <c r="GP41" s="160">
        <v>9.9038000000000004</v>
      </c>
      <c r="GQ41" s="160">
        <v>-34.284999999999997</v>
      </c>
      <c r="GR41" s="160">
        <v>-19.876000000000001</v>
      </c>
      <c r="GS41" s="160">
        <v>-13.734999999999999</v>
      </c>
      <c r="GT41" s="160">
        <v>160.55000000000001</v>
      </c>
      <c r="GU41" s="161">
        <v>-0.94640000000000002</v>
      </c>
      <c r="GV41" s="160">
        <v>-8.4761000000000006</v>
      </c>
      <c r="GW41" s="160">
        <v>-7.9074</v>
      </c>
      <c r="GX41" s="160">
        <v>2.4622999999999999</v>
      </c>
      <c r="GY41" s="160">
        <v>11.12</v>
      </c>
      <c r="GZ41" s="160">
        <v>11.211</v>
      </c>
      <c r="HA41" s="160">
        <v>2</v>
      </c>
      <c r="HB41" s="160">
        <v>2.2865000000000002</v>
      </c>
      <c r="HC41" s="160">
        <v>3.6469</v>
      </c>
      <c r="HD41" s="160">
        <v>-11.728999999999999</v>
      </c>
      <c r="HE41" s="160">
        <v>15.871</v>
      </c>
      <c r="HF41" s="161">
        <v>31.443000000000001</v>
      </c>
      <c r="HG41" s="160">
        <v>58.707999999999998</v>
      </c>
      <c r="HH41" s="160">
        <v>49.561</v>
      </c>
      <c r="HI41" s="160">
        <v>38.854999999999997</v>
      </c>
      <c r="HJ41" s="160">
        <v>39.963999999999999</v>
      </c>
      <c r="HK41" s="160">
        <v>0</v>
      </c>
      <c r="HL41" s="160">
        <v>0</v>
      </c>
      <c r="HM41" s="160">
        <v>0</v>
      </c>
      <c r="HN41" s="160">
        <v>0</v>
      </c>
      <c r="HO41" s="160">
        <v>30.876000000000001</v>
      </c>
      <c r="HP41" s="160">
        <v>29.866</v>
      </c>
      <c r="HQ41" s="160">
        <v>-22.751000000000001</v>
      </c>
      <c r="HR41" s="160">
        <v>-22.140999999999998</v>
      </c>
      <c r="HS41" s="160">
        <v>-19.826000000000001</v>
      </c>
      <c r="HT41" s="160">
        <v>-19.611999999999998</v>
      </c>
      <c r="HU41" s="160">
        <v>-0.7</v>
      </c>
      <c r="HV41" s="160">
        <v>-0.69</v>
      </c>
      <c r="HW41" s="160">
        <v>-23.798999999999999</v>
      </c>
      <c r="HX41" s="160">
        <v>-23.7</v>
      </c>
      <c r="HY41" s="160">
        <v>3.0771000000000002</v>
      </c>
      <c r="HZ41" s="160">
        <v>-0.96</v>
      </c>
      <c r="IA41" s="160">
        <v>46.863999999999997</v>
      </c>
      <c r="IB41" s="160">
        <v>12.385</v>
      </c>
      <c r="IC41" s="160">
        <v>12.048999999999999</v>
      </c>
      <c r="ID41" s="160">
        <v>-13.5</v>
      </c>
      <c r="IE41" s="160">
        <v>-23.899000000000001</v>
      </c>
      <c r="IF41" s="160">
        <v>8.1</v>
      </c>
      <c r="IG41" s="160">
        <v>7.5998999999999999</v>
      </c>
      <c r="IH41" s="160">
        <v>-17.896999999999998</v>
      </c>
      <c r="II41" s="160">
        <v>-17.821999999999999</v>
      </c>
      <c r="IJ41" s="160">
        <v>-82.188000000000002</v>
      </c>
      <c r="IK41" s="160">
        <v>5.7957999999999998</v>
      </c>
      <c r="IL41" s="160">
        <v>-292.22000000000003</v>
      </c>
      <c r="IM41" s="160">
        <v>-9.0821000000000005</v>
      </c>
      <c r="IN41" s="160">
        <v>-12.468999999999999</v>
      </c>
      <c r="IO41" s="160">
        <v>106.32</v>
      </c>
      <c r="IP41" s="160">
        <v>54.673999999999999</v>
      </c>
      <c r="IQ41" s="160">
        <v>148.51</v>
      </c>
      <c r="IR41" s="160">
        <v>77.921000000000006</v>
      </c>
      <c r="IS41" s="160">
        <v>41.563000000000002</v>
      </c>
      <c r="IT41" s="160">
        <v>24.771000000000001</v>
      </c>
      <c r="IU41" s="160">
        <v>24.838999999999999</v>
      </c>
      <c r="IV41" s="160">
        <v>-36.343000000000004</v>
      </c>
      <c r="IW41" s="160">
        <v>233.16</v>
      </c>
      <c r="IX41" s="160">
        <v>-162.15</v>
      </c>
      <c r="IY41" s="160">
        <v>90.049000000000007</v>
      </c>
      <c r="IZ41" s="160">
        <v>-72.119</v>
      </c>
      <c r="JA41" s="160">
        <v>-3.4436</v>
      </c>
      <c r="JB41" s="160">
        <v>8.8796999999999997</v>
      </c>
      <c r="JC41" s="160">
        <v>-6.96</v>
      </c>
      <c r="JD41" s="160">
        <v>-2.1718999999999999</v>
      </c>
      <c r="JE41" s="160">
        <v>-2.1718999999999999</v>
      </c>
      <c r="JF41" s="160">
        <v>2.72</v>
      </c>
      <c r="JG41" s="160">
        <v>-2.5598999999999998</v>
      </c>
      <c r="JH41" s="160">
        <v>-1.9789000000000001</v>
      </c>
      <c r="JI41" s="160">
        <v>-3.1052</v>
      </c>
      <c r="JJ41" s="160">
        <v>11.045999999999999</v>
      </c>
      <c r="JK41" s="160">
        <v>-5.9463999999999997</v>
      </c>
      <c r="JL41" s="160">
        <v>12.1</v>
      </c>
      <c r="JM41" s="160">
        <v>3.3559000000000001</v>
      </c>
      <c r="JN41" s="160">
        <v>2.1869999999999998</v>
      </c>
      <c r="JO41" s="160">
        <v>0</v>
      </c>
      <c r="JP41" s="160">
        <v>0</v>
      </c>
      <c r="JQ41" s="160">
        <v>4.1231</v>
      </c>
      <c r="JR41" s="160">
        <v>4.0376000000000003</v>
      </c>
      <c r="JS41" s="160">
        <v>3.1697000000000002</v>
      </c>
      <c r="JT41" s="161">
        <v>0</v>
      </c>
      <c r="JU41" s="160">
        <v>9.3999000000000006</v>
      </c>
      <c r="JV41" s="160">
        <v>7.0068000000000001</v>
      </c>
      <c r="JW41" s="160">
        <v>0.66</v>
      </c>
      <c r="JX41" s="160">
        <v>0.37</v>
      </c>
      <c r="JY41" s="160">
        <v>-10.545</v>
      </c>
      <c r="JZ41" s="160">
        <v>-0.96640000000000004</v>
      </c>
      <c r="KA41" s="160">
        <v>-23.978999999999999</v>
      </c>
      <c r="KB41" s="160">
        <v>-8.3087</v>
      </c>
      <c r="KC41" s="160">
        <v>-4.2370000000000001</v>
      </c>
      <c r="KD41" s="160">
        <v>-25.794</v>
      </c>
      <c r="KE41" s="160">
        <v>0</v>
      </c>
      <c r="KF41" s="160">
        <v>-11.3</v>
      </c>
      <c r="KG41" s="160">
        <v>-5.0998999999999999</v>
      </c>
      <c r="KH41" s="160">
        <v>10.477</v>
      </c>
      <c r="KI41" s="160">
        <v>-105.99</v>
      </c>
    </row>
    <row r="42" spans="1:295" ht="18" customHeight="1" x14ac:dyDescent="0.3">
      <c r="A42" s="159" t="s">
        <v>61</v>
      </c>
      <c r="B42" s="159" t="s">
        <v>681</v>
      </c>
      <c r="C42" s="162">
        <v>0</v>
      </c>
      <c r="D42" s="162">
        <v>4.1593999999999998</v>
      </c>
      <c r="E42" s="162">
        <v>-8.5137</v>
      </c>
      <c r="F42" s="162">
        <v>8.8230000000000004</v>
      </c>
      <c r="G42" s="162">
        <v>11.179</v>
      </c>
      <c r="H42" s="162">
        <v>0</v>
      </c>
      <c r="I42" s="162">
        <v>21.818000000000001</v>
      </c>
      <c r="J42" s="163">
        <v>0</v>
      </c>
      <c r="K42" s="162">
        <v>26.224</v>
      </c>
      <c r="L42" s="162">
        <v>11.566000000000001</v>
      </c>
      <c r="M42" s="162">
        <v>-11.269</v>
      </c>
      <c r="N42" s="162">
        <v>-11.1</v>
      </c>
      <c r="O42" s="162">
        <v>-30.798999999999999</v>
      </c>
      <c r="P42" s="162">
        <v>6.5998999999999999</v>
      </c>
      <c r="Q42" s="162">
        <v>2.4839000000000002</v>
      </c>
      <c r="R42" s="162">
        <v>-22</v>
      </c>
      <c r="S42" s="162">
        <v>-5.7000000000000002E-3</v>
      </c>
      <c r="T42" s="162">
        <v>-2.7814000000000001</v>
      </c>
      <c r="U42" s="162">
        <v>6.4999000000000002</v>
      </c>
      <c r="V42" s="162">
        <v>6.4192999999999998</v>
      </c>
      <c r="W42" s="162">
        <v>11.186</v>
      </c>
      <c r="X42" s="162">
        <v>0</v>
      </c>
      <c r="Y42" s="162">
        <v>6.0734000000000004</v>
      </c>
      <c r="Z42" s="162">
        <v>2.3466</v>
      </c>
      <c r="AA42" s="163">
        <v>0</v>
      </c>
      <c r="AB42" s="162">
        <v>-1.1055999999999999</v>
      </c>
      <c r="AC42" s="162">
        <v>-0.29399999999999998</v>
      </c>
      <c r="AD42" s="162">
        <v>-0.253</v>
      </c>
      <c r="AE42" s="162">
        <v>1.6479999999999999</v>
      </c>
      <c r="AF42" s="162">
        <v>-8.8800000000000008</v>
      </c>
      <c r="AG42" s="162">
        <v>-2.2000000000000002</v>
      </c>
      <c r="AH42" s="162">
        <v>-0.28899999999999998</v>
      </c>
      <c r="AI42" s="162">
        <v>0.29699999999999999</v>
      </c>
      <c r="AJ42" s="162">
        <v>-16.36</v>
      </c>
      <c r="AK42" s="162">
        <v>-16.440000000000001</v>
      </c>
      <c r="AL42" s="162">
        <v>-10</v>
      </c>
      <c r="AM42" s="162">
        <v>-11.069000000000001</v>
      </c>
      <c r="AN42" s="162">
        <v>-11.14</v>
      </c>
      <c r="AO42" s="162">
        <v>6.0610999999999997</v>
      </c>
      <c r="AP42" s="162">
        <v>3.2736999999999998</v>
      </c>
      <c r="AQ42" s="162">
        <v>23.143999999999998</v>
      </c>
      <c r="AR42" s="162">
        <v>27.03</v>
      </c>
      <c r="AS42" s="162">
        <v>0</v>
      </c>
      <c r="AT42" s="162">
        <v>-6.9657999999999998</v>
      </c>
      <c r="AU42" s="162">
        <v>-6.9459</v>
      </c>
      <c r="AV42" s="162">
        <v>12.141</v>
      </c>
      <c r="AW42" s="162">
        <v>11.651999999999999</v>
      </c>
      <c r="AX42" s="162">
        <v>-15.673</v>
      </c>
      <c r="AY42" s="162">
        <v>-13.395</v>
      </c>
      <c r="AZ42" s="162">
        <v>8.6922999999999995</v>
      </c>
      <c r="BA42" s="162">
        <v>45.542000000000002</v>
      </c>
      <c r="BB42" s="162">
        <v>29.181999999999999</v>
      </c>
      <c r="BC42" s="162">
        <v>8.8965999999999994</v>
      </c>
      <c r="BD42" s="162">
        <v>-6.4999000000000002</v>
      </c>
      <c r="BE42" s="162">
        <v>-6.4999000000000002</v>
      </c>
      <c r="BF42" s="162">
        <v>-25.43</v>
      </c>
      <c r="BG42" s="162">
        <v>-25.85</v>
      </c>
      <c r="BH42" s="162">
        <v>-3.1610999999999998</v>
      </c>
      <c r="BI42" s="162">
        <v>1.3141</v>
      </c>
      <c r="BJ42" s="162">
        <v>-5.1155999999999997</v>
      </c>
      <c r="BK42" s="162">
        <v>0</v>
      </c>
      <c r="BL42" s="162">
        <v>3.1939000000000002</v>
      </c>
      <c r="BM42" s="162">
        <v>2.0735000000000001</v>
      </c>
      <c r="BN42" s="162">
        <v>-172.55</v>
      </c>
      <c r="BO42" s="162">
        <v>84.932000000000002</v>
      </c>
      <c r="BP42" s="163">
        <v>85.817999999999998</v>
      </c>
      <c r="BQ42" s="162">
        <v>-29.994</v>
      </c>
      <c r="BR42" s="162">
        <v>-119.87</v>
      </c>
      <c r="BS42" s="162">
        <v>-9.1669</v>
      </c>
      <c r="BT42" s="163">
        <v>0</v>
      </c>
      <c r="BU42" s="163">
        <v>0</v>
      </c>
      <c r="BV42" s="162">
        <v>36.354999999999997</v>
      </c>
      <c r="BW42" s="162">
        <v>17.25</v>
      </c>
      <c r="BX42" s="162">
        <v>11.34</v>
      </c>
      <c r="BY42" s="162">
        <v>-5.8299000000000003</v>
      </c>
      <c r="BZ42" s="162">
        <v>18.5</v>
      </c>
      <c r="CA42" s="162">
        <v>-5.8898999999999999</v>
      </c>
      <c r="CB42" s="162">
        <v>-5.8898999999999999</v>
      </c>
      <c r="CC42" s="162">
        <v>18.945</v>
      </c>
      <c r="CD42" s="162">
        <v>16.393999999999998</v>
      </c>
      <c r="CE42" s="162">
        <v>-3.1109</v>
      </c>
      <c r="CF42" s="162">
        <v>-3.2155999999999998</v>
      </c>
      <c r="CG42" s="162">
        <v>-3.3062</v>
      </c>
      <c r="CH42" s="162">
        <v>-5.1517999999999997</v>
      </c>
      <c r="CI42" s="162">
        <v>0</v>
      </c>
      <c r="CJ42" s="162">
        <v>2.88</v>
      </c>
      <c r="CK42" s="162">
        <v>6.4119999999999999</v>
      </c>
      <c r="CL42" s="162">
        <v>30.2</v>
      </c>
      <c r="CM42" s="162">
        <v>25.298999999999999</v>
      </c>
      <c r="CN42" s="162">
        <v>-4.3098999999999998</v>
      </c>
      <c r="CO42" s="162">
        <v>44.32</v>
      </c>
      <c r="CP42" s="162">
        <v>44.131</v>
      </c>
      <c r="CQ42" s="162">
        <v>42.323</v>
      </c>
      <c r="CR42" s="162">
        <v>63.38</v>
      </c>
      <c r="CS42" s="162">
        <v>63.463000000000001</v>
      </c>
      <c r="CT42" s="163">
        <v>0</v>
      </c>
      <c r="CU42" s="162">
        <v>-71.629000000000005</v>
      </c>
      <c r="CV42" s="162">
        <v>0</v>
      </c>
      <c r="CW42" s="162">
        <v>4.8882000000000003</v>
      </c>
      <c r="CX42" s="162">
        <v>38.389000000000003</v>
      </c>
      <c r="CY42" s="162">
        <v>25.86</v>
      </c>
      <c r="CZ42" s="162">
        <v>18.597999999999999</v>
      </c>
      <c r="DA42" s="162">
        <v>18.263999999999999</v>
      </c>
      <c r="DB42" s="162">
        <v>-16.829000000000001</v>
      </c>
      <c r="DC42" s="162">
        <v>0.3145</v>
      </c>
      <c r="DD42" s="162">
        <v>0</v>
      </c>
      <c r="DE42" s="162">
        <v>0</v>
      </c>
      <c r="DF42" s="162">
        <v>14.629</v>
      </c>
      <c r="DG42" s="162">
        <v>1.4500000000000001E-2</v>
      </c>
      <c r="DH42" s="162">
        <v>-8.9841999999999995</v>
      </c>
      <c r="DI42" s="162">
        <v>-15.398999999999999</v>
      </c>
      <c r="DJ42" s="162">
        <v>-15.199</v>
      </c>
      <c r="DK42" s="163">
        <v>-0.45529999999999998</v>
      </c>
      <c r="DL42" s="162">
        <v>12.909000000000001</v>
      </c>
      <c r="DM42" s="162">
        <v>61.670999999999999</v>
      </c>
      <c r="DN42" s="162">
        <v>24.126000000000001</v>
      </c>
      <c r="DO42" s="162">
        <v>13.7</v>
      </c>
      <c r="DP42" s="162">
        <v>-8.42</v>
      </c>
      <c r="DQ42" s="162">
        <v>16.266999999999999</v>
      </c>
      <c r="DR42" s="162">
        <v>-17.023</v>
      </c>
      <c r="DS42" s="162">
        <v>-0.01</v>
      </c>
      <c r="DT42" s="162">
        <v>-0.09</v>
      </c>
      <c r="DU42" s="162">
        <v>19.850000000000001</v>
      </c>
      <c r="DV42" s="162">
        <v>30.6</v>
      </c>
      <c r="DW42" s="162">
        <v>-18.581</v>
      </c>
      <c r="DX42" s="162">
        <v>-9.3635999999999999</v>
      </c>
      <c r="DY42" s="162">
        <v>-25.881</v>
      </c>
      <c r="DZ42" s="163">
        <v>-31.445</v>
      </c>
      <c r="EA42" s="162">
        <v>50.801000000000002</v>
      </c>
      <c r="EB42" s="162">
        <v>24.262</v>
      </c>
      <c r="EC42" s="162">
        <v>15.202999999999999</v>
      </c>
      <c r="ED42" s="162">
        <v>15.643000000000001</v>
      </c>
      <c r="EE42" s="162">
        <v>-7.5255999999999998</v>
      </c>
      <c r="EF42" s="162">
        <v>-15.926</v>
      </c>
      <c r="EG42" s="162">
        <v>-15.298</v>
      </c>
      <c r="EH42" s="162">
        <v>-59.924999999999997</v>
      </c>
      <c r="EI42" s="162">
        <v>-34.514000000000003</v>
      </c>
      <c r="EJ42" s="162">
        <v>0</v>
      </c>
      <c r="EK42" s="162">
        <v>-10.618</v>
      </c>
      <c r="EL42" s="162">
        <v>-11.414999999999999</v>
      </c>
      <c r="EM42" s="162">
        <v>13.468</v>
      </c>
      <c r="EN42" s="162">
        <v>-3.7235</v>
      </c>
      <c r="EO42" s="162">
        <v>0.10589999999999999</v>
      </c>
      <c r="EP42" s="162">
        <v>-5.1239999999999997</v>
      </c>
      <c r="EQ42" s="162">
        <v>-25.469000000000001</v>
      </c>
      <c r="ER42" s="162">
        <v>-24.920999999999999</v>
      </c>
      <c r="ES42" s="162">
        <v>0.21529999999999999</v>
      </c>
      <c r="ET42" s="162">
        <v>0</v>
      </c>
      <c r="EU42" s="162">
        <v>-10.099</v>
      </c>
      <c r="EV42" s="162">
        <v>0.1</v>
      </c>
      <c r="EW42" s="163">
        <v>7.8647999999999998</v>
      </c>
      <c r="EX42" s="162">
        <v>-14.522</v>
      </c>
      <c r="EY42" s="162">
        <v>-11.842000000000001</v>
      </c>
      <c r="EZ42" s="162">
        <v>-11.872</v>
      </c>
      <c r="FA42" s="162">
        <v>7.8491999999999997</v>
      </c>
      <c r="FB42" s="162">
        <v>-2.9443000000000001</v>
      </c>
      <c r="FC42" s="163">
        <v>0</v>
      </c>
      <c r="FD42" s="162">
        <v>5.3413000000000004</v>
      </c>
      <c r="FE42" s="162">
        <v>0</v>
      </c>
      <c r="FF42" s="162">
        <v>0</v>
      </c>
      <c r="FG42" s="162">
        <v>2.6871</v>
      </c>
      <c r="FH42" s="162">
        <v>4.1257999999999999</v>
      </c>
      <c r="FI42" s="162">
        <v>2.9218999999999999</v>
      </c>
      <c r="FJ42" s="162">
        <v>-1.1720999999999999</v>
      </c>
      <c r="FK42" s="162">
        <v>-1.5071000000000001</v>
      </c>
      <c r="FL42" s="162">
        <v>30.309000000000001</v>
      </c>
      <c r="FM42" s="162">
        <v>13.811</v>
      </c>
      <c r="FN42" s="162">
        <v>13.286</v>
      </c>
      <c r="FO42" s="162">
        <v>29.66</v>
      </c>
      <c r="FP42" s="162">
        <v>38.335000000000001</v>
      </c>
      <c r="FQ42" s="162">
        <v>10.221</v>
      </c>
      <c r="FR42" s="162">
        <v>-7.4099000000000004</v>
      </c>
      <c r="FS42" s="162">
        <v>-4.1615000000000002</v>
      </c>
      <c r="FT42" s="162">
        <v>0.36830000000000002</v>
      </c>
      <c r="FU42" s="162">
        <v>3.17</v>
      </c>
      <c r="FV42" s="162">
        <v>0.7</v>
      </c>
      <c r="FW42" s="162">
        <v>-9.2591000000000001</v>
      </c>
      <c r="FX42" s="162">
        <v>1.7154</v>
      </c>
      <c r="FY42" s="163">
        <v>5.8479000000000001</v>
      </c>
      <c r="FZ42" s="162">
        <v>0.17799999999999999</v>
      </c>
      <c r="GA42" s="163">
        <v>2.2124000000000001</v>
      </c>
      <c r="GB42" s="162">
        <v>19.329000000000001</v>
      </c>
      <c r="GC42" s="162">
        <v>-39.631</v>
      </c>
      <c r="GD42" s="163">
        <v>-31.562999999999999</v>
      </c>
      <c r="GE42" s="163">
        <v>-1.5899000000000001</v>
      </c>
      <c r="GF42" s="162">
        <v>23.283000000000001</v>
      </c>
      <c r="GG42" s="162">
        <v>-0.1</v>
      </c>
      <c r="GH42" s="162">
        <v>28.901</v>
      </c>
      <c r="GI42" s="162">
        <v>9.7081999999999997</v>
      </c>
      <c r="GJ42" s="162">
        <v>-10.502000000000001</v>
      </c>
      <c r="GK42" s="162">
        <v>2.6688000000000001</v>
      </c>
      <c r="GL42" s="163">
        <v>8.7800000000000003E-2</v>
      </c>
      <c r="GM42" s="163">
        <v>0</v>
      </c>
      <c r="GN42" s="162">
        <v>-11.201000000000001</v>
      </c>
      <c r="GO42" s="162">
        <v>-24.294</v>
      </c>
      <c r="GP42" s="162">
        <v>5.8754</v>
      </c>
      <c r="GQ42" s="162">
        <v>-34.872999999999998</v>
      </c>
      <c r="GR42" s="162">
        <v>-21.468</v>
      </c>
      <c r="GS42" s="162">
        <v>-13.22</v>
      </c>
      <c r="GT42" s="162">
        <v>160.06</v>
      </c>
      <c r="GU42" s="163">
        <v>-0.94640000000000002</v>
      </c>
      <c r="GV42" s="162">
        <v>-8.4680999999999997</v>
      </c>
      <c r="GW42" s="162">
        <v>-6.9798999999999998</v>
      </c>
      <c r="GX42" s="162">
        <v>2.9205999999999999</v>
      </c>
      <c r="GY42" s="162">
        <v>10.739000000000001</v>
      </c>
      <c r="GZ42" s="162">
        <v>10.862</v>
      </c>
      <c r="HA42" s="162">
        <v>2</v>
      </c>
      <c r="HB42" s="162">
        <v>0</v>
      </c>
      <c r="HC42" s="162">
        <v>0</v>
      </c>
      <c r="HD42" s="162">
        <v>-4.1900000000000004</v>
      </c>
      <c r="HE42" s="162">
        <v>8.0574999999999992</v>
      </c>
      <c r="HF42" s="163">
        <v>31.443000000000001</v>
      </c>
      <c r="HG42" s="162">
        <v>45.064</v>
      </c>
      <c r="HH42" s="162">
        <v>47.156999999999996</v>
      </c>
      <c r="HI42" s="162">
        <v>42.904000000000003</v>
      </c>
      <c r="HJ42" s="162">
        <v>43.582999999999998</v>
      </c>
      <c r="HK42" s="162">
        <v>0</v>
      </c>
      <c r="HL42" s="162">
        <v>0</v>
      </c>
      <c r="HM42" s="162">
        <v>0</v>
      </c>
      <c r="HN42" s="162">
        <v>0</v>
      </c>
      <c r="HO42" s="162">
        <v>30.876000000000001</v>
      </c>
      <c r="HP42" s="162">
        <v>29.866</v>
      </c>
      <c r="HQ42" s="162">
        <v>-20.481999999999999</v>
      </c>
      <c r="HR42" s="162">
        <v>-19.73</v>
      </c>
      <c r="HS42" s="162">
        <v>-17.425000000000001</v>
      </c>
      <c r="HT42" s="162">
        <v>-16.831</v>
      </c>
      <c r="HU42" s="162">
        <v>-1.83</v>
      </c>
      <c r="HV42" s="162">
        <v>-1.88</v>
      </c>
      <c r="HW42" s="162">
        <v>-24.5</v>
      </c>
      <c r="HX42" s="162">
        <v>-24.298999999999999</v>
      </c>
      <c r="HY42" s="162">
        <v>3.1118999999999999</v>
      </c>
      <c r="HZ42" s="162">
        <v>-0.88</v>
      </c>
      <c r="IA42" s="162">
        <v>42.945</v>
      </c>
      <c r="IB42" s="162">
        <v>10.704000000000001</v>
      </c>
      <c r="IC42" s="162">
        <v>10.542999999999999</v>
      </c>
      <c r="ID42" s="162">
        <v>-13.898999999999999</v>
      </c>
      <c r="IE42" s="162">
        <v>-24.798999999999999</v>
      </c>
      <c r="IF42" s="162">
        <v>6.4</v>
      </c>
      <c r="IG42" s="162">
        <v>5.9</v>
      </c>
      <c r="IH42" s="162">
        <v>-17.640999999999998</v>
      </c>
      <c r="II42" s="162">
        <v>-17.614000000000001</v>
      </c>
      <c r="IJ42" s="162">
        <v>-68.617000000000004</v>
      </c>
      <c r="IK42" s="162">
        <v>-1.925</v>
      </c>
      <c r="IL42" s="162">
        <v>-290.94</v>
      </c>
      <c r="IM42" s="162">
        <v>-10.131</v>
      </c>
      <c r="IN42" s="162">
        <v>1.6065</v>
      </c>
      <c r="IO42" s="162">
        <v>107.52</v>
      </c>
      <c r="IP42" s="162">
        <v>55.011000000000003</v>
      </c>
      <c r="IQ42" s="162">
        <v>144.19</v>
      </c>
      <c r="IR42" s="162">
        <v>78.507999999999996</v>
      </c>
      <c r="IS42" s="162">
        <v>43.677</v>
      </c>
      <c r="IT42" s="162">
        <v>25.928000000000001</v>
      </c>
      <c r="IU42" s="162">
        <v>23.88</v>
      </c>
      <c r="IV42" s="162">
        <v>-34.587000000000003</v>
      </c>
      <c r="IW42" s="162">
        <v>233.71</v>
      </c>
      <c r="IX42" s="162">
        <v>-160.82</v>
      </c>
      <c r="IY42" s="162">
        <v>91.978999999999999</v>
      </c>
      <c r="IZ42" s="162">
        <v>-75.655000000000001</v>
      </c>
      <c r="JA42" s="162">
        <v>-3.3043999999999998</v>
      </c>
      <c r="JB42" s="162">
        <v>8.8796999999999997</v>
      </c>
      <c r="JC42" s="162">
        <v>-6</v>
      </c>
      <c r="JD42" s="162">
        <v>-2.1970000000000001</v>
      </c>
      <c r="JE42" s="162">
        <v>-2.1979000000000002</v>
      </c>
      <c r="JF42" s="162">
        <v>1.84</v>
      </c>
      <c r="JG42" s="162">
        <v>-1.9198999999999999</v>
      </c>
      <c r="JH42" s="162">
        <v>-2.2915000000000001</v>
      </c>
      <c r="JI42" s="162">
        <v>-4.3624999999999998</v>
      </c>
      <c r="JJ42" s="162">
        <v>12.336</v>
      </c>
      <c r="JK42" s="162">
        <v>-5.6809000000000003</v>
      </c>
      <c r="JL42" s="162">
        <v>11.3</v>
      </c>
      <c r="JM42" s="162">
        <v>2.3429000000000002</v>
      </c>
      <c r="JN42" s="162">
        <v>2.1318999999999999</v>
      </c>
      <c r="JO42" s="162">
        <v>0</v>
      </c>
      <c r="JP42" s="162">
        <v>0</v>
      </c>
      <c r="JQ42" s="162">
        <v>3.8677000000000001</v>
      </c>
      <c r="JR42" s="162">
        <v>3.8723000000000001</v>
      </c>
      <c r="JS42" s="162">
        <v>3.6429</v>
      </c>
      <c r="JT42" s="163">
        <v>0</v>
      </c>
      <c r="JU42" s="162">
        <v>9.1998999999999995</v>
      </c>
      <c r="JV42" s="162">
        <v>5.4055</v>
      </c>
      <c r="JW42" s="162">
        <v>0.54</v>
      </c>
      <c r="JX42" s="162">
        <v>0.37</v>
      </c>
      <c r="JY42" s="162">
        <v>-13.930999999999999</v>
      </c>
      <c r="JZ42" s="162">
        <v>-0.32529999999999998</v>
      </c>
      <c r="KA42" s="162">
        <v>-22.542999999999999</v>
      </c>
      <c r="KB42" s="162">
        <v>-11.445</v>
      </c>
      <c r="KC42" s="162">
        <v>-3.4622000000000002</v>
      </c>
      <c r="KD42" s="162">
        <v>-25.324000000000002</v>
      </c>
      <c r="KE42" s="162">
        <v>-1.4612000000000001</v>
      </c>
      <c r="KF42" s="162">
        <v>-11.6</v>
      </c>
      <c r="KG42" s="162">
        <v>-5.4</v>
      </c>
      <c r="KH42" s="162">
        <v>22.472999999999999</v>
      </c>
      <c r="KI42" s="162">
        <v>-122.97</v>
      </c>
    </row>
    <row r="43" spans="1:295" ht="18" customHeight="1" x14ac:dyDescent="0.3">
      <c r="A43" s="159" t="s">
        <v>61</v>
      </c>
      <c r="B43" s="159" t="s">
        <v>682</v>
      </c>
      <c r="C43" s="162">
        <v>0</v>
      </c>
      <c r="D43" s="162">
        <v>7.5434999999999999</v>
      </c>
      <c r="E43" s="162">
        <v>-15.204000000000001</v>
      </c>
      <c r="F43" s="162">
        <v>6.1345000000000001</v>
      </c>
      <c r="G43" s="162">
        <v>9.6341999999999999</v>
      </c>
      <c r="H43" s="162">
        <v>0</v>
      </c>
      <c r="I43" s="162">
        <v>18.369</v>
      </c>
      <c r="J43" s="163">
        <v>0</v>
      </c>
      <c r="K43" s="162">
        <v>22.917000000000002</v>
      </c>
      <c r="L43" s="162">
        <v>9.9885999999999999</v>
      </c>
      <c r="M43" s="162">
        <v>-9.6771999999999991</v>
      </c>
      <c r="N43" s="162">
        <v>-11.1</v>
      </c>
      <c r="O43" s="162">
        <v>-30.798999999999999</v>
      </c>
      <c r="P43" s="162">
        <v>6.5998999999999999</v>
      </c>
      <c r="Q43" s="162">
        <v>2.4839000000000002</v>
      </c>
      <c r="R43" s="162">
        <v>-22</v>
      </c>
      <c r="S43" s="162">
        <v>0.55289999999999995</v>
      </c>
      <c r="T43" s="162">
        <v>-7.3368000000000002</v>
      </c>
      <c r="U43" s="162">
        <v>6.0887000000000002</v>
      </c>
      <c r="V43" s="162">
        <v>6.0301</v>
      </c>
      <c r="W43" s="162">
        <v>10.66</v>
      </c>
      <c r="X43" s="162">
        <v>0</v>
      </c>
      <c r="Y43" s="162">
        <v>5.7801</v>
      </c>
      <c r="Z43" s="162">
        <v>2.2896999999999998</v>
      </c>
      <c r="AA43" s="163">
        <v>0</v>
      </c>
      <c r="AB43" s="162">
        <v>-0.95489999999999997</v>
      </c>
      <c r="AC43" s="162">
        <v>-0.73299999999999998</v>
      </c>
      <c r="AD43" s="162">
        <v>-0.71599999999999997</v>
      </c>
      <c r="AE43" s="162">
        <v>1.8279000000000001</v>
      </c>
      <c r="AF43" s="162">
        <v>-6.6599000000000004</v>
      </c>
      <c r="AG43" s="162">
        <v>-4.4000000000000004</v>
      </c>
      <c r="AH43" s="162">
        <v>-0.48099999999999998</v>
      </c>
      <c r="AI43" s="162">
        <v>0.30399999999999999</v>
      </c>
      <c r="AJ43" s="162">
        <v>-12.09</v>
      </c>
      <c r="AK43" s="162">
        <v>-12.119</v>
      </c>
      <c r="AL43" s="162">
        <v>-10</v>
      </c>
      <c r="AM43" s="162">
        <v>-13.59</v>
      </c>
      <c r="AN43" s="162">
        <v>-13.68</v>
      </c>
      <c r="AO43" s="162">
        <v>6.5826000000000002</v>
      </c>
      <c r="AP43" s="162">
        <v>3.1791</v>
      </c>
      <c r="AQ43" s="162">
        <v>16.673999999999999</v>
      </c>
      <c r="AR43" s="162">
        <v>18.071000000000002</v>
      </c>
      <c r="AS43" s="162">
        <v>0</v>
      </c>
      <c r="AT43" s="162">
        <v>-12.19</v>
      </c>
      <c r="AU43" s="162">
        <v>-12.311</v>
      </c>
      <c r="AV43" s="162">
        <v>13.81</v>
      </c>
      <c r="AW43" s="162">
        <v>19.542999999999999</v>
      </c>
      <c r="AX43" s="162">
        <v>-20.763000000000002</v>
      </c>
      <c r="AY43" s="162">
        <v>-18.352</v>
      </c>
      <c r="AZ43" s="162">
        <v>7.1140999999999996</v>
      </c>
      <c r="BA43" s="162">
        <v>38.518000000000001</v>
      </c>
      <c r="BB43" s="162">
        <v>-17.417000000000002</v>
      </c>
      <c r="BC43" s="162">
        <v>7.2862999999999998</v>
      </c>
      <c r="BD43" s="162">
        <v>-6.6999000000000004</v>
      </c>
      <c r="BE43" s="162">
        <v>-6.7999000000000001</v>
      </c>
      <c r="BF43" s="162">
        <v>-19.72</v>
      </c>
      <c r="BG43" s="162">
        <v>-19.427</v>
      </c>
      <c r="BH43" s="162">
        <v>-2.8437999999999999</v>
      </c>
      <c r="BI43" s="162">
        <v>1.3141</v>
      </c>
      <c r="BJ43" s="162">
        <v>-7.2824999999999998</v>
      </c>
      <c r="BK43" s="162">
        <v>0</v>
      </c>
      <c r="BL43" s="162">
        <v>0</v>
      </c>
      <c r="BM43" s="162">
        <v>2.2412000000000001</v>
      </c>
      <c r="BN43" s="162">
        <v>-121.18</v>
      </c>
      <c r="BO43" s="162">
        <v>77.822000000000003</v>
      </c>
      <c r="BP43" s="163">
        <v>85.817999999999998</v>
      </c>
      <c r="BQ43" s="162">
        <v>-40.155000000000001</v>
      </c>
      <c r="BR43" s="162">
        <v>-110.16</v>
      </c>
      <c r="BS43" s="162">
        <v>-9.1669</v>
      </c>
      <c r="BT43" s="163">
        <v>0</v>
      </c>
      <c r="BU43" s="163">
        <v>0</v>
      </c>
      <c r="BV43" s="162">
        <v>33.600999999999999</v>
      </c>
      <c r="BW43" s="162">
        <v>16.899000000000001</v>
      </c>
      <c r="BX43" s="162">
        <v>10.579000000000001</v>
      </c>
      <c r="BY43" s="162">
        <v>-7.1398999999999999</v>
      </c>
      <c r="BZ43" s="162">
        <v>16.95</v>
      </c>
      <c r="CA43" s="162">
        <v>-3.7465999999999999</v>
      </c>
      <c r="CB43" s="162">
        <v>-3.2107000000000001</v>
      </c>
      <c r="CC43" s="162">
        <v>17.327000000000002</v>
      </c>
      <c r="CD43" s="162">
        <v>15.09</v>
      </c>
      <c r="CE43" s="162">
        <v>-1.4742</v>
      </c>
      <c r="CF43" s="162">
        <v>-7.3700000000000002E-2</v>
      </c>
      <c r="CG43" s="162">
        <v>0.21329999999999999</v>
      </c>
      <c r="CH43" s="162">
        <v>-7.2827000000000002</v>
      </c>
      <c r="CI43" s="162">
        <v>0</v>
      </c>
      <c r="CJ43" s="162">
        <v>2.88</v>
      </c>
      <c r="CK43" s="162">
        <v>6.4119999999999999</v>
      </c>
      <c r="CL43" s="162">
        <v>27.1</v>
      </c>
      <c r="CM43" s="162">
        <v>22.5</v>
      </c>
      <c r="CN43" s="162">
        <v>-3.65</v>
      </c>
      <c r="CO43" s="162">
        <v>44.191000000000003</v>
      </c>
      <c r="CP43" s="162">
        <v>43.348999999999997</v>
      </c>
      <c r="CQ43" s="162">
        <v>41.682000000000002</v>
      </c>
      <c r="CR43" s="162">
        <v>61.677999999999997</v>
      </c>
      <c r="CS43" s="162">
        <v>61.860999999999997</v>
      </c>
      <c r="CT43" s="163">
        <v>0</v>
      </c>
      <c r="CU43" s="162">
        <v>-68.665000000000006</v>
      </c>
      <c r="CV43" s="162">
        <v>0</v>
      </c>
      <c r="CW43" s="162">
        <v>4.2411000000000003</v>
      </c>
      <c r="CX43" s="162">
        <v>35.630000000000003</v>
      </c>
      <c r="CY43" s="162">
        <v>25.37</v>
      </c>
      <c r="CZ43" s="162">
        <v>18.597999999999999</v>
      </c>
      <c r="DA43" s="162">
        <v>18.263999999999999</v>
      </c>
      <c r="DB43" s="162">
        <v>-16.559000000000001</v>
      </c>
      <c r="DC43" s="162">
        <v>0.3145</v>
      </c>
      <c r="DD43" s="162">
        <v>0</v>
      </c>
      <c r="DE43" s="162">
        <v>0</v>
      </c>
      <c r="DF43" s="162">
        <v>12.394</v>
      </c>
      <c r="DG43" s="162">
        <v>1.4500000000000001E-2</v>
      </c>
      <c r="DH43" s="162">
        <v>-8.8435000000000006</v>
      </c>
      <c r="DI43" s="162">
        <v>-13.1</v>
      </c>
      <c r="DJ43" s="162">
        <v>-13</v>
      </c>
      <c r="DK43" s="163">
        <v>-0.45529999999999998</v>
      </c>
      <c r="DL43" s="162">
        <v>11.787000000000001</v>
      </c>
      <c r="DM43" s="162">
        <v>59.936</v>
      </c>
      <c r="DN43" s="162">
        <v>22.641999999999999</v>
      </c>
      <c r="DO43" s="162">
        <v>12.64</v>
      </c>
      <c r="DP43" s="162">
        <v>-7.82</v>
      </c>
      <c r="DQ43" s="162">
        <v>14.89</v>
      </c>
      <c r="DR43" s="162">
        <v>-13.712999999999999</v>
      </c>
      <c r="DS43" s="162">
        <v>-0.77</v>
      </c>
      <c r="DT43" s="162">
        <v>-0.81</v>
      </c>
      <c r="DU43" s="162">
        <v>17.09</v>
      </c>
      <c r="DV43" s="162">
        <v>28.46</v>
      </c>
      <c r="DW43" s="162">
        <v>-14.945</v>
      </c>
      <c r="DX43" s="162">
        <v>-8</v>
      </c>
      <c r="DY43" s="162">
        <v>-23.637</v>
      </c>
      <c r="DZ43" s="163">
        <v>-31.445</v>
      </c>
      <c r="EA43" s="162">
        <v>46.061999999999998</v>
      </c>
      <c r="EB43" s="162">
        <v>22.64</v>
      </c>
      <c r="EC43" s="162">
        <v>14.276</v>
      </c>
      <c r="ED43" s="162">
        <v>14.414</v>
      </c>
      <c r="EE43" s="162">
        <v>-6.9145000000000003</v>
      </c>
      <c r="EF43" s="162">
        <v>-15.093</v>
      </c>
      <c r="EG43" s="162">
        <v>-14.397</v>
      </c>
      <c r="EH43" s="162">
        <v>-49.078000000000003</v>
      </c>
      <c r="EI43" s="162">
        <v>-30.029</v>
      </c>
      <c r="EJ43" s="162">
        <v>0</v>
      </c>
      <c r="EK43" s="162">
        <v>-10.186999999999999</v>
      </c>
      <c r="EL43" s="162">
        <v>-11.066000000000001</v>
      </c>
      <c r="EM43" s="162">
        <v>10.688000000000001</v>
      </c>
      <c r="EN43" s="162">
        <v>-3.8536999999999999</v>
      </c>
      <c r="EO43" s="162">
        <v>0.10589999999999999</v>
      </c>
      <c r="EP43" s="162">
        <v>-5.6360000000000001</v>
      </c>
      <c r="EQ43" s="162">
        <v>-20.97</v>
      </c>
      <c r="ER43" s="162">
        <v>-20.79</v>
      </c>
      <c r="ES43" s="162">
        <v>-2.0009000000000001</v>
      </c>
      <c r="ET43" s="162">
        <v>0</v>
      </c>
      <c r="EU43" s="162">
        <v>-10.138999999999999</v>
      </c>
      <c r="EV43" s="162">
        <v>0</v>
      </c>
      <c r="EW43" s="163">
        <v>7.8647999999999998</v>
      </c>
      <c r="EX43" s="162">
        <v>-12.045999999999999</v>
      </c>
      <c r="EY43" s="162">
        <v>-12.071999999999999</v>
      </c>
      <c r="EZ43" s="162">
        <v>-12.012</v>
      </c>
      <c r="FA43" s="162">
        <v>8.1239000000000008</v>
      </c>
      <c r="FB43" s="162">
        <v>-4.7351999999999999</v>
      </c>
      <c r="FC43" s="163">
        <v>0</v>
      </c>
      <c r="FD43" s="162">
        <v>5.2742000000000004</v>
      </c>
      <c r="FE43" s="162">
        <v>0</v>
      </c>
      <c r="FF43" s="162">
        <v>0</v>
      </c>
      <c r="FG43" s="162">
        <v>0</v>
      </c>
      <c r="FH43" s="162">
        <v>2.9651000000000001</v>
      </c>
      <c r="FI43" s="162">
        <v>1.7743</v>
      </c>
      <c r="FJ43" s="162">
        <v>-3.6840000000000002</v>
      </c>
      <c r="FK43" s="162">
        <v>-4.0189000000000004</v>
      </c>
      <c r="FL43" s="162">
        <v>26.29</v>
      </c>
      <c r="FM43" s="162">
        <v>10.238</v>
      </c>
      <c r="FN43" s="162">
        <v>10.347</v>
      </c>
      <c r="FO43" s="162">
        <v>27.43</v>
      </c>
      <c r="FP43" s="162">
        <v>36.216999999999999</v>
      </c>
      <c r="FQ43" s="162">
        <v>12.218</v>
      </c>
      <c r="FR43" s="162">
        <v>-7.3299000000000003</v>
      </c>
      <c r="FS43" s="162">
        <v>-3.4291</v>
      </c>
      <c r="FT43" s="162">
        <v>0.35</v>
      </c>
      <c r="FU43" s="162">
        <v>3.17</v>
      </c>
      <c r="FV43" s="162">
        <v>0.17</v>
      </c>
      <c r="FW43" s="162">
        <v>-11.201000000000001</v>
      </c>
      <c r="FX43" s="162">
        <v>1.8977999999999999</v>
      </c>
      <c r="FY43" s="163">
        <v>5.8479000000000001</v>
      </c>
      <c r="FZ43" s="162">
        <v>0.16800000000000001</v>
      </c>
      <c r="GA43" s="163">
        <v>2.2124000000000001</v>
      </c>
      <c r="GB43" s="162">
        <v>19.260000000000002</v>
      </c>
      <c r="GC43" s="162">
        <v>-38.616999999999997</v>
      </c>
      <c r="GD43" s="163">
        <v>-31.562999999999999</v>
      </c>
      <c r="GE43" s="163">
        <v>-1.5899000000000001</v>
      </c>
      <c r="GF43" s="162">
        <v>23.236999999999998</v>
      </c>
      <c r="GG43" s="162">
        <v>-0.1</v>
      </c>
      <c r="GH43" s="162">
        <v>29.297999999999998</v>
      </c>
      <c r="GI43" s="162">
        <v>9.6795000000000009</v>
      </c>
      <c r="GJ43" s="162">
        <v>-10.271000000000001</v>
      </c>
      <c r="GK43" s="162">
        <v>2.5366</v>
      </c>
      <c r="GL43" s="163">
        <v>8.7800000000000003E-2</v>
      </c>
      <c r="GM43" s="163">
        <v>0</v>
      </c>
      <c r="GN43" s="162">
        <v>-10.493</v>
      </c>
      <c r="GO43" s="162">
        <v>-19.059999999999999</v>
      </c>
      <c r="GP43" s="162">
        <v>5.3337000000000003</v>
      </c>
      <c r="GQ43" s="162">
        <v>-35.796999999999997</v>
      </c>
      <c r="GR43" s="162">
        <v>-22.276</v>
      </c>
      <c r="GS43" s="162">
        <v>-12.769</v>
      </c>
      <c r="GT43" s="162">
        <v>167.92</v>
      </c>
      <c r="GU43" s="163">
        <v>-0.94640000000000002</v>
      </c>
      <c r="GV43" s="162">
        <v>-8.7680000000000007</v>
      </c>
      <c r="GW43" s="162">
        <v>-6.7790999999999997</v>
      </c>
      <c r="GX43" s="162">
        <v>2.4744999999999999</v>
      </c>
      <c r="GY43" s="162">
        <v>10.336</v>
      </c>
      <c r="GZ43" s="162">
        <v>10.292999999999999</v>
      </c>
      <c r="HA43" s="162">
        <v>1.8795999999999999</v>
      </c>
      <c r="HB43" s="162">
        <v>-4.4351000000000003</v>
      </c>
      <c r="HC43" s="162">
        <v>-1.48</v>
      </c>
      <c r="HD43" s="162">
        <v>5.8699000000000003</v>
      </c>
      <c r="HE43" s="162">
        <v>0</v>
      </c>
      <c r="HF43" s="163">
        <v>31.443000000000001</v>
      </c>
      <c r="HG43" s="162">
        <v>37.142000000000003</v>
      </c>
      <c r="HH43" s="162">
        <v>45.128999999999998</v>
      </c>
      <c r="HI43" s="162">
        <v>47.767000000000003</v>
      </c>
      <c r="HJ43" s="162">
        <v>48.226999999999997</v>
      </c>
      <c r="HK43" s="162">
        <v>0</v>
      </c>
      <c r="HL43" s="162">
        <v>0</v>
      </c>
      <c r="HM43" s="162">
        <v>-11.664999999999999</v>
      </c>
      <c r="HN43" s="162">
        <v>-13.087</v>
      </c>
      <c r="HO43" s="162">
        <v>30.876000000000001</v>
      </c>
      <c r="HP43" s="162">
        <v>36.453000000000003</v>
      </c>
      <c r="HQ43" s="162">
        <v>-21.059000000000001</v>
      </c>
      <c r="HR43" s="162">
        <v>-20.405999999999999</v>
      </c>
      <c r="HS43" s="162">
        <v>-13.24</v>
      </c>
      <c r="HT43" s="162">
        <v>-13.486000000000001</v>
      </c>
      <c r="HU43" s="162">
        <v>-1.84</v>
      </c>
      <c r="HV43" s="162">
        <v>-1.6698999999999999</v>
      </c>
      <c r="HW43" s="162">
        <v>-22.899000000000001</v>
      </c>
      <c r="HX43" s="162">
        <v>-24.399000000000001</v>
      </c>
      <c r="HY43" s="162">
        <v>3.2711999999999999</v>
      </c>
      <c r="HZ43" s="162">
        <v>-4.88</v>
      </c>
      <c r="IA43" s="162">
        <v>47.615000000000002</v>
      </c>
      <c r="IB43" s="162">
        <v>8.1618999999999993</v>
      </c>
      <c r="IC43" s="162">
        <v>8.0394000000000005</v>
      </c>
      <c r="ID43" s="162">
        <v>-14.8</v>
      </c>
      <c r="IE43" s="162">
        <v>-24.298999999999999</v>
      </c>
      <c r="IF43" s="162">
        <v>7.3</v>
      </c>
      <c r="IG43" s="162">
        <v>6.4</v>
      </c>
      <c r="IH43" s="162">
        <v>-17.640999999999998</v>
      </c>
      <c r="II43" s="162">
        <v>-17.614000000000001</v>
      </c>
      <c r="IJ43" s="162">
        <v>-65.808999999999997</v>
      </c>
      <c r="IK43" s="162">
        <v>-6.1707000000000001</v>
      </c>
      <c r="IL43" s="162">
        <v>-290.95</v>
      </c>
      <c r="IM43" s="162">
        <v>-7.8944999999999999</v>
      </c>
      <c r="IN43" s="162">
        <v>-12.565</v>
      </c>
      <c r="IO43" s="162">
        <v>109.73</v>
      </c>
      <c r="IP43" s="162">
        <v>50.326999999999998</v>
      </c>
      <c r="IQ43" s="162">
        <v>143.68</v>
      </c>
      <c r="IR43" s="162">
        <v>85.6</v>
      </c>
      <c r="IS43" s="162">
        <v>50.305999999999997</v>
      </c>
      <c r="IT43" s="162">
        <v>24.494</v>
      </c>
      <c r="IU43" s="162">
        <v>23.588999999999999</v>
      </c>
      <c r="IV43" s="162">
        <v>-33.249000000000002</v>
      </c>
      <c r="IW43" s="162">
        <v>242.07</v>
      </c>
      <c r="IX43" s="162">
        <v>-162.66999999999999</v>
      </c>
      <c r="IY43" s="162">
        <v>98.400999999999996</v>
      </c>
      <c r="IZ43" s="162">
        <v>-78.257000000000005</v>
      </c>
      <c r="JA43" s="162">
        <v>-2.9992999999999999</v>
      </c>
      <c r="JB43" s="162">
        <v>8.8796999999999997</v>
      </c>
      <c r="JC43" s="162">
        <v>-7.28</v>
      </c>
      <c r="JD43" s="162">
        <v>-2.2008999999999999</v>
      </c>
      <c r="JE43" s="162">
        <v>-2.2119</v>
      </c>
      <c r="JF43" s="162">
        <v>3.0398999999999998</v>
      </c>
      <c r="JG43" s="162">
        <v>-0.96</v>
      </c>
      <c r="JH43" s="162">
        <v>-2.5668000000000002</v>
      </c>
      <c r="JI43" s="162">
        <v>-5.2413999999999996</v>
      </c>
      <c r="JJ43" s="162">
        <v>12.247999999999999</v>
      </c>
      <c r="JK43" s="162">
        <v>-5.7419000000000002</v>
      </c>
      <c r="JL43" s="162">
        <v>12.398999999999999</v>
      </c>
      <c r="JM43" s="162">
        <v>1.7109000000000001</v>
      </c>
      <c r="JN43" s="162">
        <v>3.3319999999999999</v>
      </c>
      <c r="JO43" s="162">
        <v>0</v>
      </c>
      <c r="JP43" s="162">
        <v>0</v>
      </c>
      <c r="JQ43" s="162">
        <v>3.4962</v>
      </c>
      <c r="JR43" s="162">
        <v>3.3845999999999998</v>
      </c>
      <c r="JS43" s="162">
        <v>3.6494</v>
      </c>
      <c r="JT43" s="163">
        <v>0</v>
      </c>
      <c r="JU43" s="162">
        <v>9.1998999999999995</v>
      </c>
      <c r="JV43" s="162">
        <v>6.2819000000000003</v>
      </c>
      <c r="JW43" s="162">
        <v>0.54</v>
      </c>
      <c r="JX43" s="162">
        <v>0.37</v>
      </c>
      <c r="JY43" s="162">
        <v>-15.058999999999999</v>
      </c>
      <c r="JZ43" s="162">
        <v>-0.28029999999999999</v>
      </c>
      <c r="KA43" s="162">
        <v>-22.201000000000001</v>
      </c>
      <c r="KB43" s="162">
        <v>-12.727</v>
      </c>
      <c r="KC43" s="162">
        <v>-3.8719000000000001</v>
      </c>
      <c r="KD43" s="162">
        <v>-23.875</v>
      </c>
      <c r="KE43" s="162">
        <v>-2.3039000000000001</v>
      </c>
      <c r="KF43" s="162">
        <v>-11.898999999999999</v>
      </c>
      <c r="KG43" s="162">
        <v>-5.0998999999999999</v>
      </c>
      <c r="KH43" s="162">
        <v>30.795999999999999</v>
      </c>
      <c r="KI43" s="162">
        <v>-125.22</v>
      </c>
    </row>
    <row r="44" spans="1:295" ht="18" customHeight="1" x14ac:dyDescent="0.3">
      <c r="A44" s="159" t="s">
        <v>61</v>
      </c>
      <c r="B44" s="159" t="s">
        <v>683</v>
      </c>
      <c r="C44" s="162">
        <v>0</v>
      </c>
      <c r="D44" s="162">
        <v>7.2055999999999996</v>
      </c>
      <c r="E44" s="162">
        <v>-14.944000000000001</v>
      </c>
      <c r="F44" s="162">
        <v>8.3887</v>
      </c>
      <c r="G44" s="162">
        <v>9.6644000000000005</v>
      </c>
      <c r="H44" s="162">
        <v>0</v>
      </c>
      <c r="I44" s="162">
        <v>18.408999999999999</v>
      </c>
      <c r="J44" s="163">
        <v>0</v>
      </c>
      <c r="K44" s="162">
        <v>25.166</v>
      </c>
      <c r="L44" s="162">
        <v>11.14</v>
      </c>
      <c r="M44" s="162">
        <v>-10.707000000000001</v>
      </c>
      <c r="N44" s="162">
        <v>-11.1</v>
      </c>
      <c r="O44" s="162">
        <v>-28.6</v>
      </c>
      <c r="P44" s="162">
        <v>4.4000000000000004</v>
      </c>
      <c r="Q44" s="162">
        <v>2.4839000000000002</v>
      </c>
      <c r="R44" s="162">
        <v>-22</v>
      </c>
      <c r="S44" s="162">
        <v>1.3475999999999999</v>
      </c>
      <c r="T44" s="162">
        <v>-6.8071000000000002</v>
      </c>
      <c r="U44" s="162">
        <v>4.8661000000000003</v>
      </c>
      <c r="V44" s="162">
        <v>4.4000000000000004</v>
      </c>
      <c r="W44" s="162">
        <v>8.2802000000000007</v>
      </c>
      <c r="X44" s="162">
        <v>0</v>
      </c>
      <c r="Y44" s="162">
        <v>4.3034999999999997</v>
      </c>
      <c r="Z44" s="162">
        <v>1.8715999999999999</v>
      </c>
      <c r="AA44" s="163">
        <v>0</v>
      </c>
      <c r="AB44" s="162">
        <v>-0.92169999999999996</v>
      </c>
      <c r="AC44" s="162">
        <v>-0.85899999999999999</v>
      </c>
      <c r="AD44" s="162">
        <v>-0.84699999999999998</v>
      </c>
      <c r="AE44" s="162">
        <v>1.6140000000000001</v>
      </c>
      <c r="AF44" s="162">
        <v>-11.1</v>
      </c>
      <c r="AG44" s="162">
        <v>-4.4000000000000004</v>
      </c>
      <c r="AH44" s="162">
        <v>-0.46600000000000003</v>
      </c>
      <c r="AI44" s="162">
        <v>0.309</v>
      </c>
      <c r="AJ44" s="162">
        <v>-12.949</v>
      </c>
      <c r="AK44" s="162">
        <v>-12.97</v>
      </c>
      <c r="AL44" s="162">
        <v>-10</v>
      </c>
      <c r="AM44" s="162">
        <v>-13.648999999999999</v>
      </c>
      <c r="AN44" s="162">
        <v>-13.539</v>
      </c>
      <c r="AO44" s="162">
        <v>8.8407</v>
      </c>
      <c r="AP44" s="162">
        <v>2.9967999999999999</v>
      </c>
      <c r="AQ44" s="162">
        <v>21.29</v>
      </c>
      <c r="AR44" s="162">
        <v>23.61</v>
      </c>
      <c r="AS44" s="162">
        <v>0</v>
      </c>
      <c r="AT44" s="162">
        <v>-12.86</v>
      </c>
      <c r="AU44" s="162">
        <v>-12.503</v>
      </c>
      <c r="AV44" s="162">
        <v>1.0336000000000001</v>
      </c>
      <c r="AW44" s="162">
        <v>3.8077000000000001</v>
      </c>
      <c r="AX44" s="162">
        <v>-20.093</v>
      </c>
      <c r="AY44" s="162">
        <v>-16.074999999999999</v>
      </c>
      <c r="AZ44" s="162">
        <v>5.9305000000000003</v>
      </c>
      <c r="BA44" s="162">
        <v>30.632000000000001</v>
      </c>
      <c r="BB44" s="162">
        <v>-14.553000000000001</v>
      </c>
      <c r="BC44" s="162">
        <v>8.7529000000000003</v>
      </c>
      <c r="BD44" s="162">
        <v>-7.3998999999999997</v>
      </c>
      <c r="BE44" s="162">
        <v>-7.3998999999999997</v>
      </c>
      <c r="BF44" s="162">
        <v>-21.992999999999999</v>
      </c>
      <c r="BG44" s="162">
        <v>-21.914000000000001</v>
      </c>
      <c r="BH44" s="162">
        <v>-2.9076</v>
      </c>
      <c r="BI44" s="162">
        <v>1.3141</v>
      </c>
      <c r="BJ44" s="162">
        <v>-7.7629999999999999</v>
      </c>
      <c r="BK44" s="162">
        <v>0</v>
      </c>
      <c r="BL44" s="162">
        <v>0</v>
      </c>
      <c r="BM44" s="162">
        <v>2.125</v>
      </c>
      <c r="BN44" s="162">
        <v>-133.97</v>
      </c>
      <c r="BO44" s="162">
        <v>75.289000000000001</v>
      </c>
      <c r="BP44" s="163">
        <v>85.817999999999998</v>
      </c>
      <c r="BQ44" s="162">
        <v>-23.847000000000001</v>
      </c>
      <c r="BR44" s="162">
        <v>-124.58</v>
      </c>
      <c r="BS44" s="162">
        <v>-9.1669</v>
      </c>
      <c r="BT44" s="163">
        <v>0</v>
      </c>
      <c r="BU44" s="163">
        <v>0</v>
      </c>
      <c r="BV44" s="162">
        <v>28.481000000000002</v>
      </c>
      <c r="BW44" s="162">
        <v>16.329000000000001</v>
      </c>
      <c r="BX44" s="162">
        <v>9.3800000000000008</v>
      </c>
      <c r="BY44" s="162">
        <v>-10.289</v>
      </c>
      <c r="BZ44" s="162">
        <v>14.93</v>
      </c>
      <c r="CA44" s="162">
        <v>-0.9335</v>
      </c>
      <c r="CB44" s="162">
        <v>-0.79959999999999998</v>
      </c>
      <c r="CC44" s="162">
        <v>14.737</v>
      </c>
      <c r="CD44" s="162">
        <v>13.282999999999999</v>
      </c>
      <c r="CE44" s="162">
        <v>-1.7034</v>
      </c>
      <c r="CF44" s="162">
        <v>-2.1406999999999998</v>
      </c>
      <c r="CG44" s="162">
        <v>-2.5146000000000002</v>
      </c>
      <c r="CH44" s="162">
        <v>-8.6471</v>
      </c>
      <c r="CI44" s="162">
        <v>0</v>
      </c>
      <c r="CJ44" s="162">
        <v>2.88</v>
      </c>
      <c r="CK44" s="162">
        <v>6.4119999999999999</v>
      </c>
      <c r="CL44" s="162">
        <v>25.399000000000001</v>
      </c>
      <c r="CM44" s="162">
        <v>21</v>
      </c>
      <c r="CN44" s="162">
        <v>-3.2999000000000001</v>
      </c>
      <c r="CO44" s="162">
        <v>39.936</v>
      </c>
      <c r="CP44" s="162">
        <v>39.854999999999997</v>
      </c>
      <c r="CQ44" s="162">
        <v>38.194000000000003</v>
      </c>
      <c r="CR44" s="162">
        <v>64.78</v>
      </c>
      <c r="CS44" s="162">
        <v>65.373999999999995</v>
      </c>
      <c r="CT44" s="163">
        <v>0</v>
      </c>
      <c r="CU44" s="162">
        <v>-69.516000000000005</v>
      </c>
      <c r="CV44" s="162">
        <v>0</v>
      </c>
      <c r="CW44" s="162">
        <v>4.2464000000000004</v>
      </c>
      <c r="CX44" s="162">
        <v>36.31</v>
      </c>
      <c r="CY44" s="162">
        <v>24.1</v>
      </c>
      <c r="CZ44" s="162">
        <v>18.597999999999999</v>
      </c>
      <c r="DA44" s="162">
        <v>18.263999999999999</v>
      </c>
      <c r="DB44" s="162">
        <v>-15.829000000000001</v>
      </c>
      <c r="DC44" s="162">
        <v>0.3145</v>
      </c>
      <c r="DD44" s="162">
        <v>0</v>
      </c>
      <c r="DE44" s="162">
        <v>0</v>
      </c>
      <c r="DF44" s="162">
        <v>17.061</v>
      </c>
      <c r="DG44" s="162">
        <v>1.49E-2</v>
      </c>
      <c r="DH44" s="162">
        <v>-8.3454999999999995</v>
      </c>
      <c r="DI44" s="162">
        <v>-10.5</v>
      </c>
      <c r="DJ44" s="162">
        <v>-11</v>
      </c>
      <c r="DK44" s="163">
        <v>-0.45529999999999998</v>
      </c>
      <c r="DL44" s="162">
        <v>10.852</v>
      </c>
      <c r="DM44" s="162">
        <v>59.936</v>
      </c>
      <c r="DN44" s="162">
        <v>21.529</v>
      </c>
      <c r="DO44" s="162">
        <v>11.53</v>
      </c>
      <c r="DP44" s="162">
        <v>-8.0299999999999994</v>
      </c>
      <c r="DQ44" s="162">
        <v>13.135</v>
      </c>
      <c r="DR44" s="162">
        <v>-17.492999999999999</v>
      </c>
      <c r="DS44" s="162">
        <v>-1.06</v>
      </c>
      <c r="DT44" s="162">
        <v>-1.0900000000000001</v>
      </c>
      <c r="DU44" s="162">
        <v>17.36</v>
      </c>
      <c r="DV44" s="162">
        <v>26.32</v>
      </c>
      <c r="DW44" s="162">
        <v>-19.489999999999998</v>
      </c>
      <c r="DX44" s="162">
        <v>-9.8544999999999998</v>
      </c>
      <c r="DY44" s="162">
        <v>-23.629000000000001</v>
      </c>
      <c r="DZ44" s="163">
        <v>-31.445</v>
      </c>
      <c r="EA44" s="162">
        <v>39.957000000000001</v>
      </c>
      <c r="EB44" s="162">
        <v>17.324999999999999</v>
      </c>
      <c r="EC44" s="162">
        <v>10.446999999999999</v>
      </c>
      <c r="ED44" s="162">
        <v>10.029</v>
      </c>
      <c r="EE44" s="162">
        <v>-10.284000000000001</v>
      </c>
      <c r="EF44" s="162">
        <v>-18.748999999999999</v>
      </c>
      <c r="EG44" s="162">
        <v>-13.302</v>
      </c>
      <c r="EH44" s="162">
        <v>-67.784000000000006</v>
      </c>
      <c r="EI44" s="162">
        <v>-19.515000000000001</v>
      </c>
      <c r="EJ44" s="162">
        <v>0</v>
      </c>
      <c r="EK44" s="162">
        <v>-8.7492999999999999</v>
      </c>
      <c r="EL44" s="162">
        <v>-9.6549999999999994</v>
      </c>
      <c r="EM44" s="162">
        <v>0</v>
      </c>
      <c r="EN44" s="162">
        <v>-2.0057</v>
      </c>
      <c r="EO44" s="162">
        <v>0.10589999999999999</v>
      </c>
      <c r="EP44" s="162">
        <v>-7.1719999999999997</v>
      </c>
      <c r="EQ44" s="162">
        <v>-20.225999999999999</v>
      </c>
      <c r="ER44" s="162">
        <v>-19.795000000000002</v>
      </c>
      <c r="ES44" s="162">
        <v>-0.47449999999999998</v>
      </c>
      <c r="ET44" s="162">
        <v>0</v>
      </c>
      <c r="EU44" s="162">
        <v>-10</v>
      </c>
      <c r="EV44" s="162">
        <v>0</v>
      </c>
      <c r="EW44" s="163">
        <v>7.8647999999999998</v>
      </c>
      <c r="EX44" s="162">
        <v>-6.2499000000000002</v>
      </c>
      <c r="EY44" s="162">
        <v>-11.17</v>
      </c>
      <c r="EZ44" s="162">
        <v>-10.971</v>
      </c>
      <c r="FA44" s="162">
        <v>7.6685999999999996</v>
      </c>
      <c r="FB44" s="162">
        <v>-1.3688</v>
      </c>
      <c r="FC44" s="163">
        <v>0</v>
      </c>
      <c r="FD44" s="162">
        <v>5.1886999999999999</v>
      </c>
      <c r="FE44" s="162">
        <v>0</v>
      </c>
      <c r="FF44" s="162">
        <v>0</v>
      </c>
      <c r="FG44" s="162">
        <v>0</v>
      </c>
      <c r="FH44" s="162">
        <v>1.9932000000000001</v>
      </c>
      <c r="FI44" s="162">
        <v>1.7998000000000001</v>
      </c>
      <c r="FJ44" s="162">
        <v>-6.3632999999999997</v>
      </c>
      <c r="FK44" s="162">
        <v>-6.5307000000000004</v>
      </c>
      <c r="FL44" s="162">
        <v>30.978999999999999</v>
      </c>
      <c r="FM44" s="162">
        <v>9.2502999999999993</v>
      </c>
      <c r="FN44" s="162">
        <v>9.3142999999999994</v>
      </c>
      <c r="FO44" s="162">
        <v>28.806000000000001</v>
      </c>
      <c r="FP44" s="162">
        <v>36.128</v>
      </c>
      <c r="FQ44" s="162">
        <v>8.4192999999999998</v>
      </c>
      <c r="FR44" s="162">
        <v>-9.6098999999999997</v>
      </c>
      <c r="FS44" s="162">
        <v>-3.3174000000000001</v>
      </c>
      <c r="FT44" s="162">
        <v>0.36549999999999999</v>
      </c>
      <c r="FU44" s="162">
        <v>2.39</v>
      </c>
      <c r="FV44" s="162">
        <v>2.4900000000000002</v>
      </c>
      <c r="FW44" s="162">
        <v>-9.4193999999999996</v>
      </c>
      <c r="FX44" s="162">
        <v>0</v>
      </c>
      <c r="FY44" s="163">
        <v>5.8479000000000001</v>
      </c>
      <c r="FZ44" s="162">
        <v>0.21</v>
      </c>
      <c r="GA44" s="163">
        <v>2.2124000000000001</v>
      </c>
      <c r="GB44" s="162">
        <v>17.989000000000001</v>
      </c>
      <c r="GC44" s="162">
        <v>-38.572000000000003</v>
      </c>
      <c r="GD44" s="163">
        <v>-31.562999999999999</v>
      </c>
      <c r="GE44" s="163">
        <v>-1.5899000000000001</v>
      </c>
      <c r="GF44" s="162">
        <v>21.148</v>
      </c>
      <c r="GG44" s="162">
        <v>-0.1</v>
      </c>
      <c r="GH44" s="162">
        <v>29.123000000000001</v>
      </c>
      <c r="GI44" s="162">
        <v>9.2612000000000005</v>
      </c>
      <c r="GJ44" s="162">
        <v>-9.8185000000000002</v>
      </c>
      <c r="GK44" s="162">
        <v>2.6059999999999999</v>
      </c>
      <c r="GL44" s="163">
        <v>8.7800000000000003E-2</v>
      </c>
      <c r="GM44" s="163">
        <v>0</v>
      </c>
      <c r="GN44" s="162">
        <v>-11.366</v>
      </c>
      <c r="GO44" s="162">
        <v>-16.059999999999999</v>
      </c>
      <c r="GP44" s="162">
        <v>4.9080000000000004</v>
      </c>
      <c r="GQ44" s="162">
        <v>-35.125</v>
      </c>
      <c r="GR44" s="162">
        <v>-18.321999999999999</v>
      </c>
      <c r="GS44" s="162">
        <v>-14.205</v>
      </c>
      <c r="GT44" s="162">
        <v>165.65</v>
      </c>
      <c r="GU44" s="163">
        <v>-0.94640000000000002</v>
      </c>
      <c r="GV44" s="162">
        <v>-9.2441999999999993</v>
      </c>
      <c r="GW44" s="162">
        <v>-5.9359000000000002</v>
      </c>
      <c r="GX44" s="162">
        <v>2.2841</v>
      </c>
      <c r="GY44" s="162">
        <v>9.9629999999999992</v>
      </c>
      <c r="GZ44" s="162">
        <v>10.119</v>
      </c>
      <c r="HA44" s="162">
        <v>2</v>
      </c>
      <c r="HB44" s="162">
        <v>0</v>
      </c>
      <c r="HC44" s="162">
        <v>1.6846000000000001</v>
      </c>
      <c r="HD44" s="162">
        <v>5.8699000000000003</v>
      </c>
      <c r="HE44" s="162">
        <v>0</v>
      </c>
      <c r="HF44" s="163">
        <v>31.443000000000001</v>
      </c>
      <c r="HG44" s="162">
        <v>35.898000000000003</v>
      </c>
      <c r="HH44" s="162">
        <v>55.454999999999998</v>
      </c>
      <c r="HI44" s="162">
        <v>49.18</v>
      </c>
      <c r="HJ44" s="162">
        <v>49.912999999999997</v>
      </c>
      <c r="HK44" s="162">
        <v>-6.0564</v>
      </c>
      <c r="HL44" s="162">
        <v>0</v>
      </c>
      <c r="HM44" s="162">
        <v>0</v>
      </c>
      <c r="HN44" s="162">
        <v>0</v>
      </c>
      <c r="HO44" s="162">
        <v>38.802</v>
      </c>
      <c r="HP44" s="162">
        <v>36.453000000000003</v>
      </c>
      <c r="HQ44" s="162">
        <v>-19.785</v>
      </c>
      <c r="HR44" s="162">
        <v>-19.164000000000001</v>
      </c>
      <c r="HS44" s="162">
        <v>-11.564</v>
      </c>
      <c r="HT44" s="162">
        <v>-11.6</v>
      </c>
      <c r="HU44" s="162">
        <v>0.65</v>
      </c>
      <c r="HV44" s="162">
        <v>0.77</v>
      </c>
      <c r="HW44" s="162">
        <v>-25.798999999999999</v>
      </c>
      <c r="HX44" s="162">
        <v>-24.2</v>
      </c>
      <c r="HY44" s="162">
        <v>3.2345999999999999</v>
      </c>
      <c r="HZ44" s="162">
        <v>-5.84</v>
      </c>
      <c r="IA44" s="162">
        <v>46.161999999999999</v>
      </c>
      <c r="IB44" s="162">
        <v>16.803000000000001</v>
      </c>
      <c r="IC44" s="162">
        <v>16.829000000000001</v>
      </c>
      <c r="ID44" s="162">
        <v>-17</v>
      </c>
      <c r="IE44" s="162">
        <v>-26.399000000000001</v>
      </c>
      <c r="IF44" s="162">
        <v>5.5</v>
      </c>
      <c r="IG44" s="162">
        <v>4.5998999999999999</v>
      </c>
      <c r="IH44" s="162">
        <v>-17.640999999999998</v>
      </c>
      <c r="II44" s="162">
        <v>-17.614000000000001</v>
      </c>
      <c r="IJ44" s="162">
        <v>-69.182000000000002</v>
      </c>
      <c r="IK44" s="162">
        <v>-14.631</v>
      </c>
      <c r="IL44" s="162">
        <v>-286.16000000000003</v>
      </c>
      <c r="IM44" s="162">
        <v>-3.2968999999999999</v>
      </c>
      <c r="IN44" s="162">
        <v>-24.606999999999999</v>
      </c>
      <c r="IO44" s="162">
        <v>117.71</v>
      </c>
      <c r="IP44" s="162">
        <v>44.558999999999997</v>
      </c>
      <c r="IQ44" s="162">
        <v>138.56</v>
      </c>
      <c r="IR44" s="162">
        <v>94.188000000000002</v>
      </c>
      <c r="IS44" s="162">
        <v>58.4</v>
      </c>
      <c r="IT44" s="162">
        <v>34.005000000000003</v>
      </c>
      <c r="IU44" s="162">
        <v>33.920999999999999</v>
      </c>
      <c r="IV44" s="162">
        <v>-31.635000000000002</v>
      </c>
      <c r="IW44" s="162">
        <v>251.61</v>
      </c>
      <c r="IX44" s="162">
        <v>-164.04</v>
      </c>
      <c r="IY44" s="162">
        <v>108.6</v>
      </c>
      <c r="IZ44" s="162">
        <v>-83.444999999999993</v>
      </c>
      <c r="JA44" s="162">
        <v>-2.4841000000000002</v>
      </c>
      <c r="JB44" s="162">
        <v>8.8796999999999997</v>
      </c>
      <c r="JC44" s="162">
        <v>-7.44</v>
      </c>
      <c r="JD44" s="162">
        <v>-2.2048999999999999</v>
      </c>
      <c r="JE44" s="162">
        <v>-2.19</v>
      </c>
      <c r="JF44" s="162">
        <v>3.2799</v>
      </c>
      <c r="JG44" s="162">
        <v>-0.32</v>
      </c>
      <c r="JH44" s="162">
        <v>-4.0305</v>
      </c>
      <c r="JI44" s="162">
        <v>-5.7694000000000001</v>
      </c>
      <c r="JJ44" s="162">
        <v>12.803000000000001</v>
      </c>
      <c r="JK44" s="162">
        <v>-5.6809000000000003</v>
      </c>
      <c r="JL44" s="162">
        <v>13.6</v>
      </c>
      <c r="JM44" s="162">
        <v>1.9479</v>
      </c>
      <c r="JN44" s="162">
        <v>1.929</v>
      </c>
      <c r="JO44" s="162">
        <v>0</v>
      </c>
      <c r="JP44" s="162">
        <v>0</v>
      </c>
      <c r="JQ44" s="162">
        <v>4.1651999999999996</v>
      </c>
      <c r="JR44" s="162">
        <v>4.5259999999999998</v>
      </c>
      <c r="JS44" s="162">
        <v>2.98</v>
      </c>
      <c r="JT44" s="163">
        <v>0</v>
      </c>
      <c r="JU44" s="162">
        <v>11.1</v>
      </c>
      <c r="JV44" s="162">
        <v>6.9969999999999999</v>
      </c>
      <c r="JW44" s="162">
        <v>0.44</v>
      </c>
      <c r="JX44" s="162">
        <v>0.37</v>
      </c>
      <c r="JY44" s="162">
        <v>-17.170999999999999</v>
      </c>
      <c r="JZ44" s="162">
        <v>0.52639999999999998</v>
      </c>
      <c r="KA44" s="162">
        <v>-19.936</v>
      </c>
      <c r="KB44" s="162">
        <v>-13.978</v>
      </c>
      <c r="KC44" s="162">
        <v>-4.8768000000000002</v>
      </c>
      <c r="KD44" s="162">
        <v>-21.88</v>
      </c>
      <c r="KE44" s="162">
        <v>-3.5985999999999998</v>
      </c>
      <c r="KF44" s="162">
        <v>-13.1</v>
      </c>
      <c r="KG44" s="162">
        <v>-3.5998999999999999</v>
      </c>
      <c r="KH44" s="162">
        <v>41.664000000000001</v>
      </c>
      <c r="KI44" s="162">
        <v>-137.01</v>
      </c>
    </row>
    <row r="45" spans="1:295" ht="18" customHeight="1" x14ac:dyDescent="0.3">
      <c r="A45" s="159" t="s">
        <v>61</v>
      </c>
      <c r="B45" s="159" t="s">
        <v>684</v>
      </c>
      <c r="C45" s="162">
        <v>0</v>
      </c>
      <c r="D45" s="162">
        <v>7.6449999999999996</v>
      </c>
      <c r="E45" s="162">
        <v>-15.757999999999999</v>
      </c>
      <c r="F45" s="162">
        <v>5.8429000000000002</v>
      </c>
      <c r="G45" s="162">
        <v>13.103</v>
      </c>
      <c r="H45" s="162">
        <v>0</v>
      </c>
      <c r="I45" s="162">
        <v>25.277999999999999</v>
      </c>
      <c r="J45" s="163">
        <v>0</v>
      </c>
      <c r="K45" s="162">
        <v>25.178000000000001</v>
      </c>
      <c r="L45" s="162">
        <v>10.848000000000001</v>
      </c>
      <c r="M45" s="162">
        <v>-10.526999999999999</v>
      </c>
      <c r="N45" s="162">
        <v>-11.1</v>
      </c>
      <c r="O45" s="162">
        <v>-28.6</v>
      </c>
      <c r="P45" s="162">
        <v>4.4000000000000004</v>
      </c>
      <c r="Q45" s="162">
        <v>3.3119999999999998</v>
      </c>
      <c r="R45" s="162">
        <v>-19.798999999999999</v>
      </c>
      <c r="S45" s="162">
        <v>0.64319999999999999</v>
      </c>
      <c r="T45" s="162">
        <v>1.3498000000000001</v>
      </c>
      <c r="U45" s="162">
        <v>2.7050999999999998</v>
      </c>
      <c r="V45" s="162">
        <v>2.5882999999999998</v>
      </c>
      <c r="W45" s="162">
        <v>4.6864999999999997</v>
      </c>
      <c r="X45" s="162">
        <v>0</v>
      </c>
      <c r="Y45" s="162">
        <v>0.35189999999999999</v>
      </c>
      <c r="Z45" s="162">
        <v>1.1016999999999999</v>
      </c>
      <c r="AA45" s="163">
        <v>0</v>
      </c>
      <c r="AB45" s="162">
        <v>-0.88349999999999995</v>
      </c>
      <c r="AC45" s="162">
        <v>-0.82599999999999996</v>
      </c>
      <c r="AD45" s="162">
        <v>-0.82099999999999995</v>
      </c>
      <c r="AE45" s="162">
        <v>1.2889999999999999</v>
      </c>
      <c r="AF45" s="162">
        <v>-11.1</v>
      </c>
      <c r="AG45" s="162">
        <v>-6.6</v>
      </c>
      <c r="AH45" s="162">
        <v>-0.38300000000000001</v>
      </c>
      <c r="AI45" s="162">
        <v>0.29699999999999999</v>
      </c>
      <c r="AJ45" s="162">
        <v>-13.55</v>
      </c>
      <c r="AK45" s="162">
        <v>-13.529</v>
      </c>
      <c r="AL45" s="162">
        <v>-10</v>
      </c>
      <c r="AM45" s="162">
        <v>-13.039</v>
      </c>
      <c r="AN45" s="162">
        <v>-12.898999999999999</v>
      </c>
      <c r="AO45" s="162">
        <v>8.5692000000000004</v>
      </c>
      <c r="AP45" s="162">
        <v>3.0863</v>
      </c>
      <c r="AQ45" s="162">
        <v>21.806000000000001</v>
      </c>
      <c r="AR45" s="162">
        <v>23.88</v>
      </c>
      <c r="AS45" s="162">
        <v>0</v>
      </c>
      <c r="AT45" s="162">
        <v>-12.994</v>
      </c>
      <c r="AU45" s="162">
        <v>-12.5</v>
      </c>
      <c r="AV45" s="162">
        <v>0.69879999999999998</v>
      </c>
      <c r="AW45" s="162">
        <v>0.79430000000000001</v>
      </c>
      <c r="AX45" s="162">
        <v>-17.28</v>
      </c>
      <c r="AY45" s="162">
        <v>-15.404999999999999</v>
      </c>
      <c r="AZ45" s="162">
        <v>5.9305000000000003</v>
      </c>
      <c r="BA45" s="162">
        <v>29.826000000000001</v>
      </c>
      <c r="BB45" s="162">
        <v>-19.623000000000001</v>
      </c>
      <c r="BC45" s="162">
        <v>10.959</v>
      </c>
      <c r="BD45" s="162">
        <v>-7.5998999999999999</v>
      </c>
      <c r="BE45" s="162">
        <v>-7.6999000000000004</v>
      </c>
      <c r="BF45" s="162">
        <v>-21.178999999999998</v>
      </c>
      <c r="BG45" s="162">
        <v>-20.876999999999999</v>
      </c>
      <c r="BH45" s="162">
        <v>-2.9003000000000001</v>
      </c>
      <c r="BI45" s="162">
        <v>1.3141</v>
      </c>
      <c r="BJ45" s="162">
        <v>-11.275</v>
      </c>
      <c r="BK45" s="162">
        <v>0</v>
      </c>
      <c r="BL45" s="162">
        <v>0</v>
      </c>
      <c r="BM45" s="162">
        <v>1.5585</v>
      </c>
      <c r="BN45" s="162">
        <v>-133.24</v>
      </c>
      <c r="BO45" s="162">
        <v>71.23</v>
      </c>
      <c r="BP45" s="163">
        <v>85.817999999999998</v>
      </c>
      <c r="BQ45" s="162">
        <v>-15.692</v>
      </c>
      <c r="BR45" s="162">
        <v>-130.55000000000001</v>
      </c>
      <c r="BS45" s="162">
        <v>-9.1669</v>
      </c>
      <c r="BT45" s="163">
        <v>0</v>
      </c>
      <c r="BU45" s="163">
        <v>0</v>
      </c>
      <c r="BV45" s="162">
        <v>23.262</v>
      </c>
      <c r="BW45" s="162">
        <v>15.199</v>
      </c>
      <c r="BX45" s="162">
        <v>10.130000000000001</v>
      </c>
      <c r="BY45" s="162">
        <v>-12.34</v>
      </c>
      <c r="BZ45" s="162">
        <v>7.57</v>
      </c>
      <c r="CA45" s="162">
        <v>0.1381</v>
      </c>
      <c r="CB45" s="162">
        <v>0.40610000000000002</v>
      </c>
      <c r="CC45" s="162">
        <v>13.994999999999999</v>
      </c>
      <c r="CD45" s="162">
        <v>11.722</v>
      </c>
      <c r="CE45" s="162">
        <v>-0.65759999999999996</v>
      </c>
      <c r="CF45" s="162">
        <v>-0.14779999999999999</v>
      </c>
      <c r="CG45" s="162">
        <v>-0.29039999999999999</v>
      </c>
      <c r="CH45" s="162">
        <v>-11.095000000000001</v>
      </c>
      <c r="CI45" s="162">
        <v>0</v>
      </c>
      <c r="CJ45" s="162">
        <v>2.88</v>
      </c>
      <c r="CK45" s="162">
        <v>6.4119999999999999</v>
      </c>
      <c r="CL45" s="162">
        <v>23.298999999999999</v>
      </c>
      <c r="CM45" s="162">
        <v>19.798999999999999</v>
      </c>
      <c r="CN45" s="162">
        <v>-3.23</v>
      </c>
      <c r="CO45" s="162">
        <v>36.917999999999999</v>
      </c>
      <c r="CP45" s="162">
        <v>36.97</v>
      </c>
      <c r="CQ45" s="162">
        <v>35.347000000000001</v>
      </c>
      <c r="CR45" s="162">
        <v>65.451999999999998</v>
      </c>
      <c r="CS45" s="162">
        <v>65.938999999999993</v>
      </c>
      <c r="CT45" s="163">
        <v>0</v>
      </c>
      <c r="CU45" s="162">
        <v>-68.787000000000006</v>
      </c>
      <c r="CV45" s="162">
        <v>0</v>
      </c>
      <c r="CW45" s="162">
        <v>4.1443000000000003</v>
      </c>
      <c r="CX45" s="162">
        <v>33.130000000000003</v>
      </c>
      <c r="CY45" s="162">
        <v>22.959</v>
      </c>
      <c r="CZ45" s="162">
        <v>16.567</v>
      </c>
      <c r="DA45" s="162">
        <v>16.506</v>
      </c>
      <c r="DB45" s="162">
        <v>-15.138999999999999</v>
      </c>
      <c r="DC45" s="162">
        <v>0.3145</v>
      </c>
      <c r="DD45" s="162">
        <v>0</v>
      </c>
      <c r="DE45" s="162">
        <v>0</v>
      </c>
      <c r="DF45" s="162">
        <v>16.071999999999999</v>
      </c>
      <c r="DG45" s="162">
        <v>1.4999999999999999E-2</v>
      </c>
      <c r="DH45" s="162">
        <v>-7.9610000000000003</v>
      </c>
      <c r="DI45" s="162">
        <v>-8.8999000000000006</v>
      </c>
      <c r="DJ45" s="162">
        <v>-6.6999000000000004</v>
      </c>
      <c r="DK45" s="163">
        <v>-0.45529999999999998</v>
      </c>
      <c r="DL45" s="162">
        <v>9.7302</v>
      </c>
      <c r="DM45" s="162">
        <v>60.250999999999998</v>
      </c>
      <c r="DN45" s="162">
        <v>20.23</v>
      </c>
      <c r="DO45" s="162">
        <v>10.58</v>
      </c>
      <c r="DP45" s="162">
        <v>-7.97</v>
      </c>
      <c r="DQ45" s="162">
        <v>12.541</v>
      </c>
      <c r="DR45" s="162">
        <v>-17.710999999999999</v>
      </c>
      <c r="DS45" s="162">
        <v>-1.42</v>
      </c>
      <c r="DT45" s="162">
        <v>-1.59</v>
      </c>
      <c r="DU45" s="162">
        <v>18.350000000000001</v>
      </c>
      <c r="DV45" s="162">
        <v>25.07</v>
      </c>
      <c r="DW45" s="162">
        <v>-20.036000000000001</v>
      </c>
      <c r="DX45" s="162">
        <v>-10.036</v>
      </c>
      <c r="DY45" s="162">
        <v>-20.74</v>
      </c>
      <c r="DZ45" s="163">
        <v>-31.445</v>
      </c>
      <c r="EA45" s="162">
        <v>36.914000000000001</v>
      </c>
      <c r="EB45" s="162">
        <v>15.455</v>
      </c>
      <c r="EC45" s="162">
        <v>8.3271999999999995</v>
      </c>
      <c r="ED45" s="162">
        <v>8.8247</v>
      </c>
      <c r="EE45" s="162">
        <v>-10.249000000000001</v>
      </c>
      <c r="EF45" s="162">
        <v>-18.582999999999998</v>
      </c>
      <c r="EG45" s="162">
        <v>-13.204000000000001</v>
      </c>
      <c r="EH45" s="162">
        <v>-76.153999999999996</v>
      </c>
      <c r="EI45" s="162">
        <v>-16.373000000000001</v>
      </c>
      <c r="EJ45" s="162">
        <v>0</v>
      </c>
      <c r="EK45" s="162">
        <v>-8.4308999999999994</v>
      </c>
      <c r="EL45" s="162">
        <v>-9.1563999999999997</v>
      </c>
      <c r="EM45" s="162">
        <v>0</v>
      </c>
      <c r="EN45" s="162">
        <v>-1.3003</v>
      </c>
      <c r="EO45" s="162">
        <v>0.10589999999999999</v>
      </c>
      <c r="EP45" s="162">
        <v>-7.1719999999999997</v>
      </c>
      <c r="EQ45" s="162">
        <v>-18.748000000000001</v>
      </c>
      <c r="ER45" s="162">
        <v>-18.164999999999999</v>
      </c>
      <c r="ES45" s="162">
        <v>-1.0803</v>
      </c>
      <c r="ET45" s="162">
        <v>0</v>
      </c>
      <c r="EU45" s="162">
        <v>-8.8199000000000005</v>
      </c>
      <c r="EV45" s="162">
        <v>0</v>
      </c>
      <c r="EW45" s="163">
        <v>7.8647999999999998</v>
      </c>
      <c r="EX45" s="162">
        <v>-3.9497</v>
      </c>
      <c r="EY45" s="162">
        <v>-10.994</v>
      </c>
      <c r="EZ45" s="162">
        <v>-11.003</v>
      </c>
      <c r="FA45" s="162">
        <v>6.5731999999999999</v>
      </c>
      <c r="FB45" s="162">
        <v>-1.5772999999999999</v>
      </c>
      <c r="FC45" s="163">
        <v>0</v>
      </c>
      <c r="FD45" s="162">
        <v>5.1886999999999999</v>
      </c>
      <c r="FE45" s="162">
        <v>0</v>
      </c>
      <c r="FF45" s="162">
        <v>0</v>
      </c>
      <c r="FG45" s="162">
        <v>0</v>
      </c>
      <c r="FH45" s="162">
        <v>2.4</v>
      </c>
      <c r="FI45" s="162">
        <v>1.5535000000000001</v>
      </c>
      <c r="FJ45" s="162">
        <v>-7.8704000000000001</v>
      </c>
      <c r="FK45" s="162">
        <v>-8.2052999999999994</v>
      </c>
      <c r="FL45" s="162">
        <v>31.649000000000001</v>
      </c>
      <c r="FM45" s="162">
        <v>7.7065999999999999</v>
      </c>
      <c r="FN45" s="162">
        <v>7.6969000000000003</v>
      </c>
      <c r="FO45" s="162">
        <v>30.896999999999998</v>
      </c>
      <c r="FP45" s="162">
        <v>38.298000000000002</v>
      </c>
      <c r="FQ45" s="162">
        <v>9.0442999999999998</v>
      </c>
      <c r="FR45" s="162">
        <v>-9.0899000000000001</v>
      </c>
      <c r="FS45" s="162">
        <v>-4.2586000000000004</v>
      </c>
      <c r="FT45" s="162">
        <v>0.40670000000000001</v>
      </c>
      <c r="FU45" s="162">
        <v>3.25</v>
      </c>
      <c r="FV45" s="162">
        <v>1.31</v>
      </c>
      <c r="FW45" s="162">
        <v>-9.23</v>
      </c>
      <c r="FX45" s="162">
        <v>0</v>
      </c>
      <c r="FY45" s="163">
        <v>5.8479000000000001</v>
      </c>
      <c r="FZ45" s="162">
        <v>-5.0000000000000001E-3</v>
      </c>
      <c r="GA45" s="163">
        <v>2.2124000000000001</v>
      </c>
      <c r="GB45" s="162">
        <v>17</v>
      </c>
      <c r="GC45" s="162">
        <v>-39.703000000000003</v>
      </c>
      <c r="GD45" s="163">
        <v>-31.562999999999999</v>
      </c>
      <c r="GE45" s="163">
        <v>-1.5899000000000001</v>
      </c>
      <c r="GF45" s="162">
        <v>19.623999999999999</v>
      </c>
      <c r="GG45" s="162">
        <v>-0.1</v>
      </c>
      <c r="GH45" s="162">
        <v>28.231999999999999</v>
      </c>
      <c r="GI45" s="162">
        <v>9.6273</v>
      </c>
      <c r="GJ45" s="162">
        <v>-10.321999999999999</v>
      </c>
      <c r="GK45" s="162">
        <v>2.7932000000000001</v>
      </c>
      <c r="GL45" s="163">
        <v>8.7800000000000003E-2</v>
      </c>
      <c r="GM45" s="163">
        <v>0</v>
      </c>
      <c r="GN45" s="162">
        <v>-10.945</v>
      </c>
      <c r="GO45" s="162">
        <v>-15.297000000000001</v>
      </c>
      <c r="GP45" s="162">
        <v>1.5541</v>
      </c>
      <c r="GQ45" s="162">
        <v>-32.520000000000003</v>
      </c>
      <c r="GR45" s="162">
        <v>-16.623999999999999</v>
      </c>
      <c r="GS45" s="162">
        <v>-14.571</v>
      </c>
      <c r="GT45" s="162">
        <v>162.13999999999999</v>
      </c>
      <c r="GU45" s="163">
        <v>-0.94640000000000002</v>
      </c>
      <c r="GV45" s="162">
        <v>-7.9542000000000002</v>
      </c>
      <c r="GW45" s="162">
        <v>-7.2495000000000003</v>
      </c>
      <c r="GX45" s="162">
        <v>3.278</v>
      </c>
      <c r="GY45" s="162">
        <v>10.124000000000001</v>
      </c>
      <c r="GZ45" s="162">
        <v>10.253</v>
      </c>
      <c r="HA45" s="162">
        <v>2.0222000000000002</v>
      </c>
      <c r="HB45" s="162">
        <v>-1.3951</v>
      </c>
      <c r="HC45" s="162">
        <v>0</v>
      </c>
      <c r="HD45" s="162">
        <v>2.0998999999999999</v>
      </c>
      <c r="HE45" s="162">
        <v>0</v>
      </c>
      <c r="HF45" s="163">
        <v>31.443000000000001</v>
      </c>
      <c r="HG45" s="162">
        <v>29.202999999999999</v>
      </c>
      <c r="HH45" s="162">
        <v>56.421999999999997</v>
      </c>
      <c r="HI45" s="162">
        <v>49.524999999999999</v>
      </c>
      <c r="HJ45" s="162">
        <v>49.203000000000003</v>
      </c>
      <c r="HK45" s="162">
        <v>-6.0336999999999996</v>
      </c>
      <c r="HL45" s="162">
        <v>0</v>
      </c>
      <c r="HM45" s="162">
        <v>-11.704000000000001</v>
      </c>
      <c r="HN45" s="162">
        <v>-12.679</v>
      </c>
      <c r="HO45" s="162">
        <v>38.802</v>
      </c>
      <c r="HP45" s="162">
        <v>36.453000000000003</v>
      </c>
      <c r="HQ45" s="162">
        <v>-21.032</v>
      </c>
      <c r="HR45" s="162">
        <v>-20.433</v>
      </c>
      <c r="HS45" s="162">
        <v>-11.131</v>
      </c>
      <c r="HT45" s="162">
        <v>-10.692</v>
      </c>
      <c r="HU45" s="162">
        <v>1.8898999999999999</v>
      </c>
      <c r="HV45" s="162">
        <v>1.84</v>
      </c>
      <c r="HW45" s="162">
        <v>-22.7</v>
      </c>
      <c r="HX45" s="162">
        <v>-23.798999999999999</v>
      </c>
      <c r="HY45" s="162">
        <v>3.165</v>
      </c>
      <c r="HZ45" s="162">
        <v>-9.0398999999999994</v>
      </c>
      <c r="IA45" s="162">
        <v>45.451000000000001</v>
      </c>
      <c r="IB45" s="162">
        <v>16.875</v>
      </c>
      <c r="IC45" s="162">
        <v>16.978000000000002</v>
      </c>
      <c r="ID45" s="162">
        <v>-16.5</v>
      </c>
      <c r="IE45" s="162">
        <v>-23.899000000000001</v>
      </c>
      <c r="IF45" s="162">
        <v>5.5998999999999999</v>
      </c>
      <c r="IG45" s="162">
        <v>5</v>
      </c>
      <c r="IH45" s="162">
        <v>-18.995000000000001</v>
      </c>
      <c r="II45" s="162">
        <v>-18.486000000000001</v>
      </c>
      <c r="IJ45" s="162">
        <v>-77.284000000000006</v>
      </c>
      <c r="IK45" s="162">
        <v>-20.68</v>
      </c>
      <c r="IL45" s="162">
        <v>-283.63</v>
      </c>
      <c r="IM45" s="162">
        <v>0.15740000000000001</v>
      </c>
      <c r="IN45" s="162">
        <v>-29.268999999999998</v>
      </c>
      <c r="IO45" s="162">
        <v>113.85</v>
      </c>
      <c r="IP45" s="162">
        <v>47.790999999999997</v>
      </c>
      <c r="IQ45" s="162">
        <v>145.33000000000001</v>
      </c>
      <c r="IR45" s="162">
        <v>88.75</v>
      </c>
      <c r="IS45" s="162">
        <v>51.241</v>
      </c>
      <c r="IT45" s="162">
        <v>34.061</v>
      </c>
      <c r="IU45" s="162">
        <v>31.86</v>
      </c>
      <c r="IV45" s="162">
        <v>-37.543999999999997</v>
      </c>
      <c r="IW45" s="162">
        <v>244.07</v>
      </c>
      <c r="IX45" s="162">
        <v>-164.66</v>
      </c>
      <c r="IY45" s="162">
        <v>100.66</v>
      </c>
      <c r="IZ45" s="162">
        <v>-76.921999999999997</v>
      </c>
      <c r="JA45" s="162">
        <v>-2.3668999999999998</v>
      </c>
      <c r="JB45" s="162">
        <v>8.8796999999999997</v>
      </c>
      <c r="JC45" s="162">
        <v>-7.44</v>
      </c>
      <c r="JD45" s="162">
        <v>-2.2928999999999999</v>
      </c>
      <c r="JE45" s="162">
        <v>-2.2890000000000001</v>
      </c>
      <c r="JF45" s="162">
        <v>2.96</v>
      </c>
      <c r="JG45" s="162">
        <v>-0.64</v>
      </c>
      <c r="JH45" s="162">
        <v>-4.2882999999999996</v>
      </c>
      <c r="JI45" s="162">
        <v>-5.5068999999999999</v>
      </c>
      <c r="JJ45" s="162">
        <v>12.013</v>
      </c>
      <c r="JK45" s="162">
        <v>-6.0044000000000004</v>
      </c>
      <c r="JL45" s="162">
        <v>14.1</v>
      </c>
      <c r="JM45" s="162">
        <v>3.8319999999999999</v>
      </c>
      <c r="JN45" s="162">
        <v>2.3420000000000001</v>
      </c>
      <c r="JO45" s="162">
        <v>0</v>
      </c>
      <c r="JP45" s="162">
        <v>0</v>
      </c>
      <c r="JQ45" s="162">
        <v>3.1398000000000001</v>
      </c>
      <c r="JR45" s="162">
        <v>3.6444000000000001</v>
      </c>
      <c r="JS45" s="162">
        <v>3.5922999999999998</v>
      </c>
      <c r="JT45" s="163">
        <v>0</v>
      </c>
      <c r="JU45" s="162">
        <v>9.6998999999999995</v>
      </c>
      <c r="JV45" s="162">
        <v>6.1039000000000003</v>
      </c>
      <c r="JW45" s="162">
        <v>0.42</v>
      </c>
      <c r="JX45" s="162">
        <v>0.37</v>
      </c>
      <c r="JY45" s="162">
        <v>-15.718</v>
      </c>
      <c r="JZ45" s="162">
        <v>0.42730000000000001</v>
      </c>
      <c r="KA45" s="162">
        <v>-22.068000000000001</v>
      </c>
      <c r="KB45" s="162">
        <v>-13.811999999999999</v>
      </c>
      <c r="KC45" s="162">
        <v>-4.7249999999999996</v>
      </c>
      <c r="KD45" s="162">
        <v>-23.279</v>
      </c>
      <c r="KE45" s="162">
        <v>-2.0261999999999998</v>
      </c>
      <c r="KF45" s="162">
        <v>-11.8</v>
      </c>
      <c r="KG45" s="162">
        <v>-4.3</v>
      </c>
      <c r="KH45" s="162">
        <v>45.834000000000003</v>
      </c>
      <c r="KI45" s="162">
        <v>-140.43</v>
      </c>
    </row>
    <row r="46" spans="1:295" ht="18" customHeight="1" x14ac:dyDescent="0.3">
      <c r="A46" s="159" t="s">
        <v>61</v>
      </c>
      <c r="B46" s="159" t="s">
        <v>685</v>
      </c>
      <c r="C46" s="162">
        <v>0</v>
      </c>
      <c r="D46" s="162">
        <v>8.6821999999999999</v>
      </c>
      <c r="E46" s="162">
        <v>-18.021999999999998</v>
      </c>
      <c r="F46" s="162">
        <v>4.3204000000000002</v>
      </c>
      <c r="G46" s="162">
        <v>9.9596999999999998</v>
      </c>
      <c r="H46" s="162">
        <v>0</v>
      </c>
      <c r="I46" s="162">
        <v>19.155999999999999</v>
      </c>
      <c r="J46" s="163">
        <v>0</v>
      </c>
      <c r="K46" s="162">
        <v>22.515999999999998</v>
      </c>
      <c r="L46" s="162">
        <v>9.6737000000000002</v>
      </c>
      <c r="M46" s="162">
        <v>-8.9967000000000006</v>
      </c>
      <c r="N46" s="162">
        <v>-11.1</v>
      </c>
      <c r="O46" s="162">
        <v>-28.6</v>
      </c>
      <c r="P46" s="162">
        <v>4.4000000000000004</v>
      </c>
      <c r="Q46" s="162">
        <v>3.3119999999999998</v>
      </c>
      <c r="R46" s="162">
        <v>-19.798999999999999</v>
      </c>
      <c r="S46" s="162">
        <v>5.21E-2</v>
      </c>
      <c r="T46" s="162">
        <v>-3.9392999999999998</v>
      </c>
      <c r="U46" s="162">
        <v>3.6926999999999999</v>
      </c>
      <c r="V46" s="162">
        <v>3.5419999999999998</v>
      </c>
      <c r="W46" s="162">
        <v>6.3376000000000001</v>
      </c>
      <c r="X46" s="162">
        <v>0</v>
      </c>
      <c r="Y46" s="162">
        <v>-5.16E-2</v>
      </c>
      <c r="Z46" s="162">
        <v>1.0972</v>
      </c>
      <c r="AA46" s="163">
        <v>0</v>
      </c>
      <c r="AB46" s="162">
        <v>-1.0822000000000001</v>
      </c>
      <c r="AC46" s="162">
        <v>-0.42799999999999999</v>
      </c>
      <c r="AD46" s="162">
        <v>-0.435</v>
      </c>
      <c r="AE46" s="162">
        <v>1.5009999999999999</v>
      </c>
      <c r="AF46" s="162">
        <v>-8.8800000000000008</v>
      </c>
      <c r="AG46" s="162">
        <v>-4.4000000000000004</v>
      </c>
      <c r="AH46" s="162">
        <v>0.27100000000000002</v>
      </c>
      <c r="AI46" s="162">
        <v>0.30399999999999999</v>
      </c>
      <c r="AJ46" s="162">
        <v>-11.21</v>
      </c>
      <c r="AK46" s="162">
        <v>-11.3</v>
      </c>
      <c r="AL46" s="162">
        <v>-10</v>
      </c>
      <c r="AM46" s="162">
        <v>-13.329000000000001</v>
      </c>
      <c r="AN46" s="162">
        <v>-13.359</v>
      </c>
      <c r="AO46" s="162">
        <v>8.8317999999999994</v>
      </c>
      <c r="AP46" s="162">
        <v>3.1031</v>
      </c>
      <c r="AQ46" s="162">
        <v>17.079000000000001</v>
      </c>
      <c r="AR46" s="162">
        <v>18.949000000000002</v>
      </c>
      <c r="AS46" s="162">
        <v>0</v>
      </c>
      <c r="AT46" s="162">
        <v>-10.85</v>
      </c>
      <c r="AU46" s="162">
        <v>-10.175000000000001</v>
      </c>
      <c r="AV46" s="162">
        <v>-1.5208999999999999</v>
      </c>
      <c r="AW46" s="162">
        <v>-1.3379000000000001</v>
      </c>
      <c r="AX46" s="162">
        <v>-18.486000000000001</v>
      </c>
      <c r="AY46" s="162">
        <v>-15.673</v>
      </c>
      <c r="AZ46" s="162">
        <v>4.7468000000000004</v>
      </c>
      <c r="BA46" s="162">
        <v>24.091000000000001</v>
      </c>
      <c r="BB46" s="162">
        <v>-2.5181</v>
      </c>
      <c r="BC46" s="162">
        <v>5.0433000000000003</v>
      </c>
      <c r="BD46" s="162">
        <v>-3.4998999999999998</v>
      </c>
      <c r="BE46" s="162">
        <v>-3.4998999999999998</v>
      </c>
      <c r="BF46" s="162">
        <v>-20.523</v>
      </c>
      <c r="BG46" s="162">
        <v>-20.812999999999999</v>
      </c>
      <c r="BH46" s="162">
        <v>-2.7515000000000001</v>
      </c>
      <c r="BI46" s="162">
        <v>1.3141</v>
      </c>
      <c r="BJ46" s="162">
        <v>-5.9557000000000002</v>
      </c>
      <c r="BK46" s="162">
        <v>0</v>
      </c>
      <c r="BL46" s="162">
        <v>0</v>
      </c>
      <c r="BM46" s="162">
        <v>1.3537999999999999</v>
      </c>
      <c r="BN46" s="162">
        <v>-123.47</v>
      </c>
      <c r="BO46" s="162">
        <v>86.183999999999997</v>
      </c>
      <c r="BP46" s="162">
        <v>85.817999999999998</v>
      </c>
      <c r="BQ46" s="162">
        <v>-45.499000000000002</v>
      </c>
      <c r="BR46" s="162">
        <v>-107.59</v>
      </c>
      <c r="BS46" s="162">
        <v>-9.1669</v>
      </c>
      <c r="BT46" s="163">
        <v>0</v>
      </c>
      <c r="BU46" s="163">
        <v>0</v>
      </c>
      <c r="BV46" s="162">
        <v>28.92</v>
      </c>
      <c r="BW46" s="162">
        <v>15.14</v>
      </c>
      <c r="BX46" s="162">
        <v>10.329000000000001</v>
      </c>
      <c r="BY46" s="162">
        <v>-10.069000000000001</v>
      </c>
      <c r="BZ46" s="162">
        <v>8.9498999999999995</v>
      </c>
      <c r="CA46" s="162">
        <v>-6.6936</v>
      </c>
      <c r="CB46" s="162">
        <v>-6.4257</v>
      </c>
      <c r="CC46" s="162">
        <v>18.077999999999999</v>
      </c>
      <c r="CD46" s="162">
        <v>15.858000000000001</v>
      </c>
      <c r="CE46" s="162">
        <v>-2.2402000000000002</v>
      </c>
      <c r="CF46" s="162">
        <v>-7.6265999999999998</v>
      </c>
      <c r="CG46" s="162">
        <v>-7.3692000000000002</v>
      </c>
      <c r="CH46" s="162">
        <v>-6.4595000000000002</v>
      </c>
      <c r="CI46" s="162">
        <v>0</v>
      </c>
      <c r="CJ46" s="162">
        <v>2.88</v>
      </c>
      <c r="CK46" s="162">
        <v>6.4119999999999999</v>
      </c>
      <c r="CL46" s="162">
        <v>25.2</v>
      </c>
      <c r="CM46" s="162">
        <v>21.298999999999999</v>
      </c>
      <c r="CN46" s="162">
        <v>-3.3599000000000001</v>
      </c>
      <c r="CO46" s="162">
        <v>35.649000000000001</v>
      </c>
      <c r="CP46" s="162">
        <v>35.771000000000001</v>
      </c>
      <c r="CQ46" s="162">
        <v>34.290999999999997</v>
      </c>
      <c r="CR46" s="162">
        <v>74.938000000000002</v>
      </c>
      <c r="CS46" s="162">
        <v>75.165000000000006</v>
      </c>
      <c r="CT46" s="163">
        <v>0</v>
      </c>
      <c r="CU46" s="162">
        <v>-76.48</v>
      </c>
      <c r="CV46" s="162">
        <v>0</v>
      </c>
      <c r="CW46" s="162">
        <v>3.7519</v>
      </c>
      <c r="CX46" s="162">
        <v>34.119</v>
      </c>
      <c r="CY46" s="162">
        <v>22.34</v>
      </c>
      <c r="CZ46" s="162">
        <v>16.567</v>
      </c>
      <c r="DA46" s="162">
        <v>16.506</v>
      </c>
      <c r="DB46" s="162">
        <v>-14.898999999999999</v>
      </c>
      <c r="DC46" s="162">
        <v>0.3145</v>
      </c>
      <c r="DD46" s="162">
        <v>0</v>
      </c>
      <c r="DE46" s="162">
        <v>0</v>
      </c>
      <c r="DF46" s="162">
        <v>28.599</v>
      </c>
      <c r="DG46" s="162">
        <v>1.43E-2</v>
      </c>
      <c r="DH46" s="162">
        <v>-7.8638000000000003</v>
      </c>
      <c r="DI46" s="162">
        <v>-11.898999999999999</v>
      </c>
      <c r="DJ46" s="162">
        <v>-11.6</v>
      </c>
      <c r="DK46" s="162">
        <v>-3.8085</v>
      </c>
      <c r="DL46" s="162">
        <v>8.0471000000000004</v>
      </c>
      <c r="DM46" s="162">
        <v>55.993000000000002</v>
      </c>
      <c r="DN46" s="162">
        <v>17.446999999999999</v>
      </c>
      <c r="DO46" s="162">
        <v>8.89</v>
      </c>
      <c r="DP46" s="162">
        <v>-7.02</v>
      </c>
      <c r="DQ46" s="162">
        <v>9.9629999999999992</v>
      </c>
      <c r="DR46" s="162">
        <v>-29.209</v>
      </c>
      <c r="DS46" s="162">
        <v>-1.47</v>
      </c>
      <c r="DT46" s="162">
        <v>-1.5</v>
      </c>
      <c r="DU46" s="162">
        <v>20.73</v>
      </c>
      <c r="DV46" s="162">
        <v>25.85</v>
      </c>
      <c r="DW46" s="162">
        <v>-31.036000000000001</v>
      </c>
      <c r="DX46" s="162">
        <v>-15.49</v>
      </c>
      <c r="DY46" s="162">
        <v>-30.233000000000001</v>
      </c>
      <c r="DZ46" s="162">
        <v>-29.172000000000001</v>
      </c>
      <c r="EA46" s="162">
        <v>26.08</v>
      </c>
      <c r="EB46" s="162">
        <v>6.7361000000000004</v>
      </c>
      <c r="EC46" s="162">
        <v>-0.50760000000000005</v>
      </c>
      <c r="ED46" s="162">
        <v>-1.3106</v>
      </c>
      <c r="EE46" s="162">
        <v>-14.275</v>
      </c>
      <c r="EF46" s="162">
        <v>-25.256</v>
      </c>
      <c r="EG46" s="162">
        <v>-15.401999999999999</v>
      </c>
      <c r="EH46" s="162">
        <v>-42.826000000000001</v>
      </c>
      <c r="EI46" s="162">
        <v>-34.908000000000001</v>
      </c>
      <c r="EJ46" s="162">
        <v>0</v>
      </c>
      <c r="EK46" s="162">
        <v>-7.9131999999999998</v>
      </c>
      <c r="EL46" s="162">
        <v>-8.7270000000000003</v>
      </c>
      <c r="EM46" s="162">
        <v>15.462999999999999</v>
      </c>
      <c r="EN46" s="162">
        <v>-7.7538</v>
      </c>
      <c r="EO46" s="162">
        <v>0.10589999999999999</v>
      </c>
      <c r="EP46" s="162">
        <v>-9.7319999999999993</v>
      </c>
      <c r="EQ46" s="162">
        <v>-20.847000000000001</v>
      </c>
      <c r="ER46" s="162">
        <v>-20.388999999999999</v>
      </c>
      <c r="ES46" s="162">
        <v>8.9231999999999996</v>
      </c>
      <c r="ET46" s="162">
        <v>0</v>
      </c>
      <c r="EU46" s="162">
        <v>-7.8699000000000003</v>
      </c>
      <c r="EV46" s="162">
        <v>0.1</v>
      </c>
      <c r="EW46" s="162">
        <v>5.6393000000000004</v>
      </c>
      <c r="EX46" s="162">
        <v>-16.942</v>
      </c>
      <c r="EY46" s="162">
        <v>-10.378</v>
      </c>
      <c r="EZ46" s="162">
        <v>-10.446999999999999</v>
      </c>
      <c r="FA46" s="162">
        <v>5.8945999999999996</v>
      </c>
      <c r="FB46" s="162">
        <v>7.1961000000000004</v>
      </c>
      <c r="FC46" s="163">
        <v>0</v>
      </c>
      <c r="FD46" s="162">
        <v>5.2191999999999998</v>
      </c>
      <c r="FE46" s="162">
        <v>0</v>
      </c>
      <c r="FF46" s="162">
        <v>0</v>
      </c>
      <c r="FG46" s="162">
        <v>0</v>
      </c>
      <c r="FH46" s="162">
        <v>1.8762000000000001</v>
      </c>
      <c r="FI46" s="162">
        <v>2.1573000000000002</v>
      </c>
      <c r="FJ46" s="162">
        <v>-0.16750000000000001</v>
      </c>
      <c r="FK46" s="162">
        <v>-1.0046999999999999</v>
      </c>
      <c r="FL46" s="162">
        <v>16.41</v>
      </c>
      <c r="FM46" s="162">
        <v>18.338999999999999</v>
      </c>
      <c r="FN46" s="162">
        <v>18.361999999999998</v>
      </c>
      <c r="FO46" s="162">
        <v>22.018000000000001</v>
      </c>
      <c r="FP46" s="162">
        <v>32.61</v>
      </c>
      <c r="FQ46" s="162">
        <v>17.706</v>
      </c>
      <c r="FR46" s="162">
        <v>-11.329000000000001</v>
      </c>
      <c r="FS46" s="162">
        <v>-2.7185999999999999</v>
      </c>
      <c r="FT46" s="162">
        <v>0.43880000000000002</v>
      </c>
      <c r="FU46" s="162">
        <v>2.21</v>
      </c>
      <c r="FV46" s="162">
        <v>0.39</v>
      </c>
      <c r="FW46" s="162">
        <v>-16.506</v>
      </c>
      <c r="FX46" s="162">
        <v>0</v>
      </c>
      <c r="FY46" s="162">
        <v>7.0559000000000003</v>
      </c>
      <c r="FZ46" s="162">
        <v>0.61699999999999999</v>
      </c>
      <c r="GA46" s="162">
        <v>1.9616</v>
      </c>
      <c r="GB46" s="162">
        <v>18.478999999999999</v>
      </c>
      <c r="GC46" s="162">
        <v>-36.533000000000001</v>
      </c>
      <c r="GD46" s="162">
        <v>-25.308</v>
      </c>
      <c r="GE46" s="162">
        <v>-3.3199000000000001</v>
      </c>
      <c r="GF46" s="162">
        <v>20.821000000000002</v>
      </c>
      <c r="GG46" s="162">
        <v>-0.1</v>
      </c>
      <c r="GH46" s="162">
        <v>29.364999999999998</v>
      </c>
      <c r="GI46" s="162">
        <v>10.318</v>
      </c>
      <c r="GJ46" s="162">
        <v>-10.997999999999999</v>
      </c>
      <c r="GK46" s="162">
        <v>3.1328</v>
      </c>
      <c r="GL46" s="162">
        <v>5.5500000000000001E-2</v>
      </c>
      <c r="GM46" s="163">
        <v>0</v>
      </c>
      <c r="GN46" s="162">
        <v>-9.8145000000000007</v>
      </c>
      <c r="GO46" s="162">
        <v>-11.262</v>
      </c>
      <c r="GP46" s="162">
        <v>1.2611000000000001</v>
      </c>
      <c r="GQ46" s="162">
        <v>-30.587</v>
      </c>
      <c r="GR46" s="162">
        <v>-24.052</v>
      </c>
      <c r="GS46" s="162">
        <v>-12.893000000000001</v>
      </c>
      <c r="GT46" s="162">
        <v>174.93</v>
      </c>
      <c r="GU46" s="162">
        <v>-0.96530000000000005</v>
      </c>
      <c r="GV46" s="162">
        <v>-7.9004000000000003</v>
      </c>
      <c r="GW46" s="162">
        <v>-7.8102999999999998</v>
      </c>
      <c r="GX46" s="162">
        <v>3.2370000000000001</v>
      </c>
      <c r="GY46" s="162">
        <v>11.391999999999999</v>
      </c>
      <c r="GZ46" s="162">
        <v>11.622</v>
      </c>
      <c r="HA46" s="162">
        <v>3</v>
      </c>
      <c r="HB46" s="162">
        <v>-5.7055999999999996</v>
      </c>
      <c r="HC46" s="162">
        <v>-4.0914999999999999</v>
      </c>
      <c r="HD46" s="162">
        <v>6.71</v>
      </c>
      <c r="HE46" s="162">
        <v>-4.0426000000000002</v>
      </c>
      <c r="HF46" s="162">
        <v>42.417999999999999</v>
      </c>
      <c r="HG46" s="162">
        <v>39.954999999999998</v>
      </c>
      <c r="HH46" s="162">
        <v>40.200000000000003</v>
      </c>
      <c r="HI46" s="162">
        <v>47.427</v>
      </c>
      <c r="HJ46" s="162">
        <v>47.887</v>
      </c>
      <c r="HK46" s="162">
        <v>0</v>
      </c>
      <c r="HL46" s="162">
        <v>0</v>
      </c>
      <c r="HM46" s="162">
        <v>-12.835000000000001</v>
      </c>
      <c r="HN46" s="162">
        <v>-12.544</v>
      </c>
      <c r="HO46" s="162">
        <v>38.802</v>
      </c>
      <c r="HP46" s="162">
        <v>38.503999999999998</v>
      </c>
      <c r="HQ46" s="162">
        <v>-22.405000000000001</v>
      </c>
      <c r="HR46" s="162">
        <v>-21.795000000000002</v>
      </c>
      <c r="HS46" s="162">
        <v>-12.497</v>
      </c>
      <c r="HT46" s="162">
        <v>-12.736000000000001</v>
      </c>
      <c r="HU46" s="162">
        <v>2.7599</v>
      </c>
      <c r="HV46" s="162">
        <v>2.92</v>
      </c>
      <c r="HW46" s="162">
        <v>-24.7</v>
      </c>
      <c r="HX46" s="162">
        <v>-24.5</v>
      </c>
      <c r="HY46" s="162">
        <v>3.0954000000000002</v>
      </c>
      <c r="HZ46" s="162">
        <v>-4.32</v>
      </c>
      <c r="IA46" s="162">
        <v>40.747999999999998</v>
      </c>
      <c r="IB46" s="162">
        <v>6.3224999999999998</v>
      </c>
      <c r="IC46" s="162">
        <v>6.1513999999999998</v>
      </c>
      <c r="ID46" s="162">
        <v>-16.899000000000001</v>
      </c>
      <c r="IE46" s="162">
        <v>-23.5</v>
      </c>
      <c r="IF46" s="162">
        <v>6.5</v>
      </c>
      <c r="IG46" s="162">
        <v>6</v>
      </c>
      <c r="IH46" s="162">
        <v>-7.1684000000000001</v>
      </c>
      <c r="II46" s="162">
        <v>-7.5768000000000004</v>
      </c>
      <c r="IJ46" s="162">
        <v>-71.435000000000002</v>
      </c>
      <c r="IK46" s="162">
        <v>-5.1761999999999997</v>
      </c>
      <c r="IL46" s="162">
        <v>-296.52999999999997</v>
      </c>
      <c r="IM46" s="162">
        <v>-11.023999999999999</v>
      </c>
      <c r="IN46" s="162">
        <v>-16.552</v>
      </c>
      <c r="IO46" s="162">
        <v>116.85</v>
      </c>
      <c r="IP46" s="162">
        <v>47.718000000000004</v>
      </c>
      <c r="IQ46" s="162">
        <v>149.38</v>
      </c>
      <c r="IR46" s="162">
        <v>87.896000000000001</v>
      </c>
      <c r="IS46" s="162">
        <v>56.101999999999997</v>
      </c>
      <c r="IT46" s="162">
        <v>35.613</v>
      </c>
      <c r="IU46" s="162">
        <v>32.335000000000001</v>
      </c>
      <c r="IV46" s="162">
        <v>-45.244</v>
      </c>
      <c r="IW46" s="162">
        <v>246.12</v>
      </c>
      <c r="IX46" s="162">
        <v>-169.54</v>
      </c>
      <c r="IY46" s="162">
        <v>99.652000000000001</v>
      </c>
      <c r="IZ46" s="162">
        <v>-77.772999999999996</v>
      </c>
      <c r="JA46" s="162">
        <v>-2.6233</v>
      </c>
      <c r="JB46" s="162">
        <v>8.8796999999999997</v>
      </c>
      <c r="JC46" s="162">
        <v>-7.84</v>
      </c>
      <c r="JD46" s="162">
        <v>-2.319</v>
      </c>
      <c r="JE46" s="162">
        <v>-2.3119999999999998</v>
      </c>
      <c r="JF46" s="162">
        <v>3.5998999999999999</v>
      </c>
      <c r="JG46" s="162">
        <v>-0.72</v>
      </c>
      <c r="JH46" s="162">
        <v>-4.1387999999999998</v>
      </c>
      <c r="JI46" s="162">
        <v>-5.3025000000000002</v>
      </c>
      <c r="JJ46" s="162">
        <v>13.010999999999999</v>
      </c>
      <c r="JK46" s="162">
        <v>-6.1814</v>
      </c>
      <c r="JL46" s="162">
        <v>13.199</v>
      </c>
      <c r="JM46" s="162">
        <v>2.7639</v>
      </c>
      <c r="JN46" s="162">
        <v>1.9419999999999999</v>
      </c>
      <c r="JO46" s="162">
        <v>0</v>
      </c>
      <c r="JP46" s="162">
        <v>0</v>
      </c>
      <c r="JQ46" s="162">
        <v>3.4842</v>
      </c>
      <c r="JR46" s="162">
        <v>3.1831999999999998</v>
      </c>
      <c r="JS46" s="162">
        <v>2.7338</v>
      </c>
      <c r="JT46" s="163">
        <v>0</v>
      </c>
      <c r="JU46" s="162">
        <v>9.1998999999999995</v>
      </c>
      <c r="JV46" s="162">
        <v>5.6532</v>
      </c>
      <c r="JW46" s="162">
        <v>0.36</v>
      </c>
      <c r="JX46" s="162">
        <v>0.37</v>
      </c>
      <c r="JY46" s="162">
        <v>-14.521000000000001</v>
      </c>
      <c r="JZ46" s="162">
        <v>-0.2341</v>
      </c>
      <c r="KA46" s="162">
        <v>-22.856999999999999</v>
      </c>
      <c r="KB46" s="162">
        <v>-13.371</v>
      </c>
      <c r="KC46" s="162">
        <v>-3.5272000000000001</v>
      </c>
      <c r="KD46" s="162">
        <v>-24.285</v>
      </c>
      <c r="KE46" s="162">
        <v>-2.7412999999999998</v>
      </c>
      <c r="KF46" s="162">
        <v>-11.8</v>
      </c>
      <c r="KG46" s="162">
        <v>-4.0998999999999999</v>
      </c>
      <c r="KH46" s="162">
        <v>23.14</v>
      </c>
      <c r="KI46" s="162">
        <v>-120.9</v>
      </c>
    </row>
    <row r="47" spans="1:295" ht="18" customHeight="1" x14ac:dyDescent="0.3">
      <c r="A47" s="159" t="s">
        <v>61</v>
      </c>
      <c r="B47" s="159" t="s">
        <v>686</v>
      </c>
      <c r="C47" s="162">
        <v>0</v>
      </c>
      <c r="D47" s="162">
        <v>5.2576999999999998</v>
      </c>
      <c r="E47" s="162">
        <v>-10.831</v>
      </c>
      <c r="F47" s="162">
        <v>3.9401000000000002</v>
      </c>
      <c r="G47" s="162">
        <v>10.343999999999999</v>
      </c>
      <c r="H47" s="162">
        <v>0</v>
      </c>
      <c r="I47" s="162">
        <v>19.777000000000001</v>
      </c>
      <c r="J47" s="163">
        <v>0</v>
      </c>
      <c r="K47" s="163">
        <v>22.515999999999998</v>
      </c>
      <c r="L47" s="162">
        <v>8.9837000000000007</v>
      </c>
      <c r="M47" s="162">
        <v>-8.6637000000000004</v>
      </c>
      <c r="N47" s="162">
        <v>-8.8800000000000008</v>
      </c>
      <c r="O47" s="162">
        <v>-30.798999999999999</v>
      </c>
      <c r="P47" s="162">
        <v>6.5998999999999999</v>
      </c>
      <c r="Q47" s="162">
        <v>4.1398999999999999</v>
      </c>
      <c r="R47" s="162">
        <v>-22</v>
      </c>
      <c r="S47" s="162">
        <v>1.0864</v>
      </c>
      <c r="T47" s="162">
        <v>-5.3436000000000003</v>
      </c>
      <c r="U47" s="162">
        <v>3.8224</v>
      </c>
      <c r="V47" s="162">
        <v>3.7239</v>
      </c>
      <c r="W47" s="162">
        <v>6.91</v>
      </c>
      <c r="X47" s="162">
        <v>0</v>
      </c>
      <c r="Y47" s="162">
        <v>-0.35370000000000001</v>
      </c>
      <c r="Z47" s="162">
        <v>1.0824</v>
      </c>
      <c r="AA47" s="163">
        <v>0</v>
      </c>
      <c r="AB47" s="162">
        <v>-1.1368</v>
      </c>
      <c r="AC47" s="162">
        <v>-4.4999999999999998E-2</v>
      </c>
      <c r="AD47" s="162">
        <v>-1.4E-2</v>
      </c>
      <c r="AE47" s="162">
        <v>1.5089999999999999</v>
      </c>
      <c r="AF47" s="162">
        <v>-8.8800000000000008</v>
      </c>
      <c r="AG47" s="162">
        <v>-2.2000000000000002</v>
      </c>
      <c r="AH47" s="162">
        <v>-6.6000000000000003E-2</v>
      </c>
      <c r="AI47" s="162">
        <v>0.308</v>
      </c>
      <c r="AJ47" s="162">
        <v>-14.14</v>
      </c>
      <c r="AK47" s="162">
        <v>-14.329000000000001</v>
      </c>
      <c r="AL47" s="162">
        <v>-10</v>
      </c>
      <c r="AM47" s="162">
        <v>-11.909000000000001</v>
      </c>
      <c r="AN47" s="162">
        <v>-11.939</v>
      </c>
      <c r="AO47" s="162">
        <v>9.6526999999999994</v>
      </c>
      <c r="AP47" s="162">
        <v>3.4584000000000001</v>
      </c>
      <c r="AQ47" s="162">
        <v>13.678000000000001</v>
      </c>
      <c r="AR47" s="162">
        <v>17.161000000000001</v>
      </c>
      <c r="AS47" s="162">
        <v>0</v>
      </c>
      <c r="AT47" s="162">
        <v>-11.118</v>
      </c>
      <c r="AU47" s="162">
        <v>-10.303000000000001</v>
      </c>
      <c r="AV47" s="162">
        <v>-0.79890000000000005</v>
      </c>
      <c r="AW47" s="162">
        <v>-0.38069999999999998</v>
      </c>
      <c r="AX47" s="162">
        <v>-19.155999999999999</v>
      </c>
      <c r="AY47" s="162">
        <v>-16.61</v>
      </c>
      <c r="AZ47" s="162">
        <v>5.1414</v>
      </c>
      <c r="BA47" s="162">
        <v>25.995000000000001</v>
      </c>
      <c r="BB47" s="163">
        <v>-2.5181</v>
      </c>
      <c r="BC47" s="162">
        <v>4.1810999999999998</v>
      </c>
      <c r="BD47" s="162">
        <v>-3.3999000000000001</v>
      </c>
      <c r="BE47" s="162">
        <v>-3.4998999999999998</v>
      </c>
      <c r="BF47" s="162">
        <v>-19.847000000000001</v>
      </c>
      <c r="BG47" s="162">
        <v>-19.931999999999999</v>
      </c>
      <c r="BH47" s="162">
        <v>-2.6932</v>
      </c>
      <c r="BI47" s="162">
        <v>1.3141</v>
      </c>
      <c r="BJ47" s="162">
        <v>-6.3681999999999999</v>
      </c>
      <c r="BK47" s="162">
        <v>2.3898999999999999</v>
      </c>
      <c r="BL47" s="163">
        <v>0</v>
      </c>
      <c r="BM47" s="162">
        <v>1.3539000000000001</v>
      </c>
      <c r="BN47" s="162">
        <v>-119.35</v>
      </c>
      <c r="BO47" s="162">
        <v>86.519000000000005</v>
      </c>
      <c r="BP47" s="162">
        <v>87.465999999999994</v>
      </c>
      <c r="BQ47" s="162">
        <v>-53.753999999999998</v>
      </c>
      <c r="BR47" s="162">
        <v>-108.96</v>
      </c>
      <c r="BS47" s="162">
        <v>-9.1669</v>
      </c>
      <c r="BT47" s="163">
        <v>0</v>
      </c>
      <c r="BU47" s="163">
        <v>0</v>
      </c>
      <c r="BV47" s="162">
        <v>28.92</v>
      </c>
      <c r="BW47" s="162">
        <v>14.619</v>
      </c>
      <c r="BX47" s="162">
        <v>10.06</v>
      </c>
      <c r="BY47" s="162">
        <v>-10.449</v>
      </c>
      <c r="BZ47" s="162">
        <v>8.35</v>
      </c>
      <c r="CA47" s="162">
        <v>-7.8992000000000004</v>
      </c>
      <c r="CB47" s="162">
        <v>-7.7652999999999999</v>
      </c>
      <c r="CC47" s="162">
        <v>18.574000000000002</v>
      </c>
      <c r="CD47" s="162">
        <v>16.504999999999999</v>
      </c>
      <c r="CE47" s="162">
        <v>-2.3176000000000001</v>
      </c>
      <c r="CF47" s="163">
        <v>-7.6265999999999998</v>
      </c>
      <c r="CG47" s="163">
        <v>-7.3692000000000002</v>
      </c>
      <c r="CH47" s="162">
        <v>-6.8525999999999998</v>
      </c>
      <c r="CI47" s="162">
        <v>0</v>
      </c>
      <c r="CJ47" s="162">
        <v>2.88</v>
      </c>
      <c r="CK47" s="162">
        <v>6.4119999999999999</v>
      </c>
      <c r="CL47" s="162">
        <v>25.5</v>
      </c>
      <c r="CM47" s="162">
        <v>20.7</v>
      </c>
      <c r="CN47" s="162">
        <v>-3.25</v>
      </c>
      <c r="CO47" s="162">
        <v>37.417000000000002</v>
      </c>
      <c r="CP47" s="162">
        <v>38.064999999999998</v>
      </c>
      <c r="CQ47" s="162">
        <v>35.814999999999998</v>
      </c>
      <c r="CR47" s="162">
        <v>76.790999999999997</v>
      </c>
      <c r="CS47" s="162">
        <v>77.546000000000006</v>
      </c>
      <c r="CT47" s="163">
        <v>0</v>
      </c>
      <c r="CU47" s="162">
        <v>-79.95</v>
      </c>
      <c r="CV47" s="162">
        <v>0</v>
      </c>
      <c r="CW47" s="162">
        <v>3.7023000000000001</v>
      </c>
      <c r="CX47" s="162">
        <v>34.259</v>
      </c>
      <c r="CY47" s="162">
        <v>20.59</v>
      </c>
      <c r="CZ47" s="162">
        <v>16.567</v>
      </c>
      <c r="DA47" s="162">
        <v>16.506</v>
      </c>
      <c r="DB47" s="162">
        <v>-14.898999999999999</v>
      </c>
      <c r="DC47" s="162">
        <v>0.3145</v>
      </c>
      <c r="DD47" s="162">
        <v>0</v>
      </c>
      <c r="DE47" s="162">
        <v>0</v>
      </c>
      <c r="DF47" s="162">
        <v>26.466999999999999</v>
      </c>
      <c r="DG47" s="162">
        <v>1.4200000000000001E-2</v>
      </c>
      <c r="DH47" s="162">
        <v>-7.7450000000000001</v>
      </c>
      <c r="DI47" s="162">
        <v>-9.3999000000000006</v>
      </c>
      <c r="DJ47" s="162">
        <v>-9.1998999999999995</v>
      </c>
      <c r="DK47" s="162">
        <v>-4.5641999999999996</v>
      </c>
      <c r="DL47" s="162">
        <v>7.4861000000000004</v>
      </c>
      <c r="DM47" s="162">
        <v>56.308999999999997</v>
      </c>
      <c r="DN47" s="162">
        <v>16.518999999999998</v>
      </c>
      <c r="DO47" s="162">
        <v>8.1198999999999995</v>
      </c>
      <c r="DP47" s="162">
        <v>-7.4</v>
      </c>
      <c r="DQ47" s="162">
        <v>10.731999999999999</v>
      </c>
      <c r="DR47" s="162">
        <v>-26.128</v>
      </c>
      <c r="DS47" s="162">
        <v>-1.43</v>
      </c>
      <c r="DT47" s="162">
        <v>-1.46</v>
      </c>
      <c r="DU47" s="162">
        <v>20.23</v>
      </c>
      <c r="DV47" s="162">
        <v>24.91</v>
      </c>
      <c r="DW47" s="163">
        <v>-31.036000000000001</v>
      </c>
      <c r="DX47" s="162">
        <v>-14.272</v>
      </c>
      <c r="DY47" s="162">
        <v>-29.506</v>
      </c>
      <c r="DZ47" s="162">
        <v>-28.518000000000001</v>
      </c>
      <c r="EA47" s="162">
        <v>25.582999999999998</v>
      </c>
      <c r="EB47" s="163">
        <v>6.7361000000000004</v>
      </c>
      <c r="EC47" s="162">
        <v>-0.68779999999999997</v>
      </c>
      <c r="ED47" s="162">
        <v>-0.96870000000000001</v>
      </c>
      <c r="EE47" s="162">
        <v>-13.618</v>
      </c>
      <c r="EF47" s="162">
        <v>-25.844000000000001</v>
      </c>
      <c r="EG47" s="162">
        <v>-16.289000000000001</v>
      </c>
      <c r="EH47" s="163">
        <v>-42.826000000000001</v>
      </c>
      <c r="EI47" s="162">
        <v>-36.101999999999997</v>
      </c>
      <c r="EJ47" s="162">
        <v>0</v>
      </c>
      <c r="EK47" s="162">
        <v>-8.0020000000000007</v>
      </c>
      <c r="EL47" s="163">
        <v>-8.7270000000000003</v>
      </c>
      <c r="EM47" s="162">
        <v>15.433999999999999</v>
      </c>
      <c r="EN47" s="162">
        <v>-9.3922000000000008</v>
      </c>
      <c r="EO47" s="162">
        <v>0.10589999999999999</v>
      </c>
      <c r="EP47" s="162">
        <v>-10.756</v>
      </c>
      <c r="EQ47" s="162">
        <v>-19.879000000000001</v>
      </c>
      <c r="ER47" s="162">
        <v>-19.536999999999999</v>
      </c>
      <c r="ES47" s="162">
        <v>10.308</v>
      </c>
      <c r="ET47" s="162">
        <v>0</v>
      </c>
      <c r="EU47" s="162">
        <v>-7.9898999999999996</v>
      </c>
      <c r="EV47" s="162">
        <v>0.1</v>
      </c>
      <c r="EW47" s="162">
        <v>5.4550000000000001</v>
      </c>
      <c r="EX47" s="162">
        <v>-19.323</v>
      </c>
      <c r="EY47" s="162">
        <v>-12.015000000000001</v>
      </c>
      <c r="EZ47" s="162">
        <v>-12.04</v>
      </c>
      <c r="FA47" s="162">
        <v>7.9692999999999996</v>
      </c>
      <c r="FB47" s="163">
        <v>7.1961000000000004</v>
      </c>
      <c r="FC47" s="163">
        <v>0</v>
      </c>
      <c r="FD47" s="162">
        <v>4.9568000000000003</v>
      </c>
      <c r="FE47" s="162">
        <v>0</v>
      </c>
      <c r="FF47" s="162">
        <v>0</v>
      </c>
      <c r="FG47" s="162">
        <v>0</v>
      </c>
      <c r="FH47" s="162">
        <v>2.1615000000000002</v>
      </c>
      <c r="FI47" s="162">
        <v>1.2198</v>
      </c>
      <c r="FJ47" s="162">
        <v>-0.16750000000000001</v>
      </c>
      <c r="FK47" s="162">
        <v>-0.16750000000000001</v>
      </c>
      <c r="FL47" s="162">
        <v>18.754999999999999</v>
      </c>
      <c r="FM47" s="162">
        <v>18.193000000000001</v>
      </c>
      <c r="FN47" s="163">
        <v>18.361999999999998</v>
      </c>
      <c r="FO47" s="162">
        <v>22.734000000000002</v>
      </c>
      <c r="FP47" s="162">
        <v>32.573</v>
      </c>
      <c r="FQ47" s="162">
        <v>16.827000000000002</v>
      </c>
      <c r="FR47" s="162">
        <v>-12.619</v>
      </c>
      <c r="FS47" s="162">
        <v>-2.6124000000000001</v>
      </c>
      <c r="FT47" s="162">
        <v>0.40310000000000001</v>
      </c>
      <c r="FU47" s="162">
        <v>1.91</v>
      </c>
      <c r="FV47" s="162">
        <v>1.64</v>
      </c>
      <c r="FW47" s="162">
        <v>-16.579999999999998</v>
      </c>
      <c r="FX47" s="162">
        <v>0</v>
      </c>
      <c r="FY47" s="162">
        <v>7.3068999999999997</v>
      </c>
      <c r="FZ47" s="162">
        <v>0.61499999999999999</v>
      </c>
      <c r="GA47" s="162">
        <v>1.9650000000000001</v>
      </c>
      <c r="GB47" s="162">
        <v>18.068999999999999</v>
      </c>
      <c r="GC47" s="162">
        <v>-35.743000000000002</v>
      </c>
      <c r="GD47" s="162">
        <v>-25.31</v>
      </c>
      <c r="GE47" s="162">
        <v>-3.1099000000000001</v>
      </c>
      <c r="GF47" s="162">
        <v>21.481999999999999</v>
      </c>
      <c r="GG47" s="162">
        <v>-0.1</v>
      </c>
      <c r="GH47" s="162">
        <v>29.641999999999999</v>
      </c>
      <c r="GI47" s="162">
        <v>10.029</v>
      </c>
      <c r="GJ47" s="162">
        <v>-10.707000000000001</v>
      </c>
      <c r="GK47" s="162">
        <v>3.2791000000000001</v>
      </c>
      <c r="GL47" s="162">
        <v>5.5500000000000001E-2</v>
      </c>
      <c r="GM47" s="163">
        <v>0</v>
      </c>
      <c r="GN47" s="162">
        <v>-10.29</v>
      </c>
      <c r="GO47" s="162">
        <v>-9.3710000000000004</v>
      </c>
      <c r="GP47" s="162">
        <v>2.8862000000000001</v>
      </c>
      <c r="GQ47" s="162">
        <v>-31.510999999999999</v>
      </c>
      <c r="GR47" s="162">
        <v>-24.303999999999998</v>
      </c>
      <c r="GS47" s="162">
        <v>-12.555</v>
      </c>
      <c r="GT47" s="162">
        <v>169.39</v>
      </c>
      <c r="GU47" s="162">
        <v>-1.0911</v>
      </c>
      <c r="GV47" s="162">
        <v>-9.1294000000000004</v>
      </c>
      <c r="GW47" s="163">
        <v>-7.8102999999999998</v>
      </c>
      <c r="GX47" s="162">
        <v>3.4339</v>
      </c>
      <c r="GY47" s="162">
        <v>11.414</v>
      </c>
      <c r="GZ47" s="162">
        <v>11.622</v>
      </c>
      <c r="HA47" s="162">
        <v>3.0301</v>
      </c>
      <c r="HB47" s="162">
        <v>-4.3509000000000002</v>
      </c>
      <c r="HC47" s="162">
        <v>-2.76</v>
      </c>
      <c r="HD47" s="162">
        <v>6.71</v>
      </c>
      <c r="HE47" s="163">
        <v>-4.0426000000000002</v>
      </c>
      <c r="HF47" s="162">
        <v>43.56</v>
      </c>
      <c r="HG47" s="162">
        <v>39.020000000000003</v>
      </c>
      <c r="HH47" s="162">
        <v>38.491999999999997</v>
      </c>
      <c r="HI47" s="162">
        <v>47.609000000000002</v>
      </c>
      <c r="HJ47" s="162">
        <v>48.139000000000003</v>
      </c>
      <c r="HK47" s="162">
        <v>0</v>
      </c>
      <c r="HL47" s="162">
        <v>0</v>
      </c>
      <c r="HM47" s="162">
        <v>-11.648999999999999</v>
      </c>
      <c r="HN47" s="162">
        <v>-12.172000000000001</v>
      </c>
      <c r="HO47" s="162">
        <v>38.802</v>
      </c>
      <c r="HP47" s="162">
        <v>38.503999999999998</v>
      </c>
      <c r="HQ47" s="162">
        <v>-23.669</v>
      </c>
      <c r="HR47" s="162">
        <v>-22.965</v>
      </c>
      <c r="HS47" s="162">
        <v>-13.593</v>
      </c>
      <c r="HT47" s="162">
        <v>-13.587999999999999</v>
      </c>
      <c r="HU47" s="162">
        <v>1.3998999999999999</v>
      </c>
      <c r="HV47" s="162">
        <v>1.21</v>
      </c>
      <c r="HW47" s="162">
        <v>-23.399000000000001</v>
      </c>
      <c r="HX47" s="162">
        <v>-23.1</v>
      </c>
      <c r="HY47" s="162">
        <v>3.1467000000000001</v>
      </c>
      <c r="HZ47" s="163">
        <v>-4.32</v>
      </c>
      <c r="IA47" s="162">
        <v>44.173999999999999</v>
      </c>
      <c r="IB47" s="162">
        <v>5.0338000000000003</v>
      </c>
      <c r="IC47" s="162">
        <v>4.6340000000000003</v>
      </c>
      <c r="ID47" s="162">
        <v>-17</v>
      </c>
      <c r="IE47" s="162">
        <v>-23</v>
      </c>
      <c r="IF47" s="162">
        <v>7.3</v>
      </c>
      <c r="IG47" s="162">
        <v>6.8</v>
      </c>
      <c r="IH47" s="162">
        <v>-7.3113999999999999</v>
      </c>
      <c r="II47" s="162">
        <v>-7.2773000000000003</v>
      </c>
      <c r="IJ47" s="162">
        <v>-63.65</v>
      </c>
      <c r="IK47" s="162">
        <v>-3.2431999999999999</v>
      </c>
      <c r="IL47" s="162">
        <v>-301.7</v>
      </c>
      <c r="IM47" s="162">
        <v>-14.218</v>
      </c>
      <c r="IN47" s="162">
        <v>0.18110000000000001</v>
      </c>
      <c r="IO47" s="162">
        <v>112.38</v>
      </c>
      <c r="IP47" s="162">
        <v>48.177999999999997</v>
      </c>
      <c r="IQ47" s="162">
        <v>156.46</v>
      </c>
      <c r="IR47" s="162">
        <v>88.111000000000004</v>
      </c>
      <c r="IS47" s="162">
        <v>52.496000000000002</v>
      </c>
      <c r="IT47" s="162">
        <v>33.384</v>
      </c>
      <c r="IU47" s="162">
        <v>27.960999999999999</v>
      </c>
      <c r="IV47" s="162">
        <v>-48.610999999999997</v>
      </c>
      <c r="IW47" s="162">
        <v>244.99</v>
      </c>
      <c r="IX47" s="162">
        <v>-169.73</v>
      </c>
      <c r="IY47" s="162">
        <v>94.313000000000002</v>
      </c>
      <c r="IZ47" s="162">
        <v>-73.52</v>
      </c>
      <c r="JA47" s="162">
        <v>-1.8492999999999999</v>
      </c>
      <c r="JB47" s="162">
        <v>8.8796999999999997</v>
      </c>
      <c r="JC47" s="162">
        <v>-7.84</v>
      </c>
      <c r="JD47" s="162">
        <v>-2.319</v>
      </c>
      <c r="JE47" s="162">
        <v>-2.3159000000000001</v>
      </c>
      <c r="JF47" s="162">
        <v>3.68</v>
      </c>
      <c r="JG47" s="162">
        <v>-1.2</v>
      </c>
      <c r="JH47" s="162">
        <v>-4.1684000000000001</v>
      </c>
      <c r="JI47" s="162">
        <v>-5.0674999999999999</v>
      </c>
      <c r="JJ47" s="162">
        <v>11.866</v>
      </c>
      <c r="JK47" s="162">
        <v>-5.6228999999999996</v>
      </c>
      <c r="JL47" s="162">
        <v>13.898999999999999</v>
      </c>
      <c r="JM47" s="162">
        <v>3.319</v>
      </c>
      <c r="JN47" s="162">
        <v>1.8009999999999999</v>
      </c>
      <c r="JO47" s="162">
        <v>0</v>
      </c>
      <c r="JP47" s="162">
        <v>0</v>
      </c>
      <c r="JQ47" s="162">
        <v>3.5577999999999999</v>
      </c>
      <c r="JR47" s="162">
        <v>2.9733999999999998</v>
      </c>
      <c r="JS47" s="162">
        <v>3.3855</v>
      </c>
      <c r="JT47" s="163">
        <v>0</v>
      </c>
      <c r="JU47" s="163">
        <v>9.1998999999999995</v>
      </c>
      <c r="JV47" s="162">
        <v>6.7413999999999996</v>
      </c>
      <c r="JW47" s="162">
        <v>0.49</v>
      </c>
      <c r="JX47" s="162">
        <v>0.37</v>
      </c>
      <c r="JY47" s="162">
        <v>-14.91</v>
      </c>
      <c r="JZ47" s="162">
        <v>0.2762</v>
      </c>
      <c r="KA47" s="162">
        <v>-21.140999999999998</v>
      </c>
      <c r="KB47" s="162">
        <v>-12.901</v>
      </c>
      <c r="KC47" s="162">
        <v>-4.4659000000000004</v>
      </c>
      <c r="KD47" s="162">
        <v>-23.664000000000001</v>
      </c>
      <c r="KE47" s="162">
        <v>-2.9005999999999998</v>
      </c>
      <c r="KF47" s="162">
        <v>-10.3</v>
      </c>
      <c r="KG47" s="162">
        <v>-5.4</v>
      </c>
      <c r="KH47" s="162">
        <v>19.472999999999999</v>
      </c>
      <c r="KI47" s="162">
        <v>-119.29</v>
      </c>
    </row>
    <row r="48" spans="1:295" ht="18" customHeight="1" x14ac:dyDescent="0.3">
      <c r="A48" s="159" t="s">
        <v>61</v>
      </c>
      <c r="B48" s="159" t="s">
        <v>687</v>
      </c>
      <c r="C48" s="164">
        <v>0</v>
      </c>
      <c r="D48" s="164">
        <v>5.0632999999999999</v>
      </c>
      <c r="E48" s="164">
        <v>-10.525</v>
      </c>
      <c r="F48" s="164">
        <v>4.8865999999999996</v>
      </c>
      <c r="G48" s="164">
        <v>10.028</v>
      </c>
      <c r="H48" s="164">
        <v>0</v>
      </c>
      <c r="I48" s="164">
        <v>19.431999999999999</v>
      </c>
      <c r="J48" s="165">
        <v>0</v>
      </c>
      <c r="K48" s="165">
        <v>22.515999999999998</v>
      </c>
      <c r="L48" s="164">
        <v>8.9197000000000006</v>
      </c>
      <c r="M48" s="164">
        <v>-8.7505000000000006</v>
      </c>
      <c r="N48" s="164">
        <v>-8.8800000000000008</v>
      </c>
      <c r="O48" s="164">
        <v>-30.798999999999999</v>
      </c>
      <c r="P48" s="164">
        <v>6.5998999999999999</v>
      </c>
      <c r="Q48" s="164">
        <v>4.1398999999999999</v>
      </c>
      <c r="R48" s="164">
        <v>-22</v>
      </c>
      <c r="S48" s="164">
        <v>1.4078999999999999</v>
      </c>
      <c r="T48" s="164">
        <v>-6.0758999999999999</v>
      </c>
      <c r="U48" s="164">
        <v>3.8212999999999999</v>
      </c>
      <c r="V48" s="165">
        <v>3.7239</v>
      </c>
      <c r="W48" s="164">
        <v>6.7142999999999997</v>
      </c>
      <c r="X48" s="164">
        <v>0</v>
      </c>
      <c r="Y48" s="164">
        <v>-0.28100000000000003</v>
      </c>
      <c r="Z48" s="164">
        <v>1.0793999999999999</v>
      </c>
      <c r="AA48" s="165">
        <v>0</v>
      </c>
      <c r="AB48" s="164">
        <v>-1.1208</v>
      </c>
      <c r="AC48" s="164">
        <v>-0.111</v>
      </c>
      <c r="AD48" s="164">
        <v>-8.5999999999999993E-2</v>
      </c>
      <c r="AE48" s="164">
        <v>1.6739999999999999</v>
      </c>
      <c r="AF48" s="164">
        <v>-11.1</v>
      </c>
      <c r="AG48" s="164">
        <v>-2.2000000000000002</v>
      </c>
      <c r="AH48" s="164">
        <v>4.9000000000000002E-2</v>
      </c>
      <c r="AI48" s="164">
        <v>0.309</v>
      </c>
      <c r="AJ48" s="164">
        <v>-14.189</v>
      </c>
      <c r="AK48" s="164">
        <v>-14.43</v>
      </c>
      <c r="AL48" s="164">
        <v>-10</v>
      </c>
      <c r="AM48" s="164">
        <v>-11.869</v>
      </c>
      <c r="AN48" s="164">
        <v>-11.909000000000001</v>
      </c>
      <c r="AO48" s="164">
        <v>9.4932999999999996</v>
      </c>
      <c r="AP48" s="164">
        <v>3.4329999999999998</v>
      </c>
      <c r="AQ48" s="164">
        <v>13.298</v>
      </c>
      <c r="AR48" s="164">
        <v>18.350000000000001</v>
      </c>
      <c r="AS48" s="164">
        <v>0</v>
      </c>
      <c r="AT48" s="164">
        <v>-10.582000000000001</v>
      </c>
      <c r="AU48" s="164">
        <v>-9.9448000000000008</v>
      </c>
      <c r="AV48" s="164">
        <v>-1.3585</v>
      </c>
      <c r="AW48" s="164">
        <v>-1.0713999999999999</v>
      </c>
      <c r="AX48" s="164">
        <v>-19.29</v>
      </c>
      <c r="AY48" s="164">
        <v>-16.343</v>
      </c>
      <c r="AZ48" s="164">
        <v>4.7468000000000004</v>
      </c>
      <c r="BA48" s="164">
        <v>25.492000000000001</v>
      </c>
      <c r="BB48" s="165">
        <v>-2.5181</v>
      </c>
      <c r="BC48" s="164">
        <v>4.4050000000000002</v>
      </c>
      <c r="BD48" s="164">
        <v>-3.8999000000000001</v>
      </c>
      <c r="BE48" s="164">
        <v>-3.7999000000000001</v>
      </c>
      <c r="BF48" s="164">
        <v>-19.75</v>
      </c>
      <c r="BG48" s="164">
        <v>-19.398</v>
      </c>
      <c r="BH48" s="164">
        <v>-2.7242000000000002</v>
      </c>
      <c r="BI48" s="164">
        <v>1.3141</v>
      </c>
      <c r="BJ48" s="164">
        <v>-6.1478999999999999</v>
      </c>
      <c r="BK48" s="164">
        <v>2.6499000000000001</v>
      </c>
      <c r="BL48" s="165">
        <v>0</v>
      </c>
      <c r="BM48" s="164">
        <v>1.3039000000000001</v>
      </c>
      <c r="BN48" s="164">
        <v>-117</v>
      </c>
      <c r="BO48" s="164">
        <v>85.847999999999999</v>
      </c>
      <c r="BP48" s="164">
        <v>85.817999999999998</v>
      </c>
      <c r="BQ48" s="164">
        <v>-50.442999999999998</v>
      </c>
      <c r="BR48" s="164">
        <v>-108.73</v>
      </c>
      <c r="BS48" s="164">
        <v>-9.1669</v>
      </c>
      <c r="BT48" s="165">
        <v>0</v>
      </c>
      <c r="BU48" s="165">
        <v>0</v>
      </c>
      <c r="BV48" s="164">
        <v>28.92</v>
      </c>
      <c r="BW48" s="164">
        <v>14.478999999999999</v>
      </c>
      <c r="BX48" s="164">
        <v>9.85</v>
      </c>
      <c r="BY48" s="164">
        <v>-11.079000000000001</v>
      </c>
      <c r="BZ48" s="164">
        <v>7.7199</v>
      </c>
      <c r="CA48" s="164">
        <v>-8.5690000000000008</v>
      </c>
      <c r="CB48" s="164">
        <v>-8.3010999999999999</v>
      </c>
      <c r="CC48" s="164">
        <v>19.283000000000001</v>
      </c>
      <c r="CD48" s="164">
        <v>17.364000000000001</v>
      </c>
      <c r="CE48" s="164">
        <v>-3.7951000000000001</v>
      </c>
      <c r="CF48" s="165">
        <v>-7.6265999999999998</v>
      </c>
      <c r="CG48" s="165">
        <v>-7.3692000000000002</v>
      </c>
      <c r="CH48" s="164">
        <v>-6.3419999999999996</v>
      </c>
      <c r="CI48" s="164">
        <v>0</v>
      </c>
      <c r="CJ48" s="164">
        <v>2.88</v>
      </c>
      <c r="CK48" s="164">
        <v>6.4119999999999999</v>
      </c>
      <c r="CL48" s="164">
        <v>24.899000000000001</v>
      </c>
      <c r="CM48" s="164">
        <v>20.399000000000001</v>
      </c>
      <c r="CN48" s="164">
        <v>-3.0598999999999998</v>
      </c>
      <c r="CO48" s="164">
        <v>38.302</v>
      </c>
      <c r="CP48" s="164">
        <v>38.393000000000001</v>
      </c>
      <c r="CQ48" s="164">
        <v>36.39</v>
      </c>
      <c r="CR48" s="164">
        <v>78.698999999999998</v>
      </c>
      <c r="CS48" s="164">
        <v>78.688000000000002</v>
      </c>
      <c r="CT48" s="165">
        <v>0</v>
      </c>
      <c r="CU48" s="164">
        <v>-80.816000000000003</v>
      </c>
      <c r="CV48" s="164">
        <v>0</v>
      </c>
      <c r="CW48" s="164">
        <v>4.6631999999999998</v>
      </c>
      <c r="CX48" s="164">
        <v>32.939</v>
      </c>
      <c r="CY48" s="164">
        <v>19.12</v>
      </c>
      <c r="CZ48" s="164">
        <v>15.942</v>
      </c>
      <c r="DA48" s="164">
        <v>15.823</v>
      </c>
      <c r="DB48" s="164">
        <v>-15.099</v>
      </c>
      <c r="DC48" s="165">
        <v>0.3145</v>
      </c>
      <c r="DD48" s="164">
        <v>0</v>
      </c>
      <c r="DE48" s="164">
        <v>0</v>
      </c>
      <c r="DF48" s="164">
        <v>29.518999999999998</v>
      </c>
      <c r="DG48" s="164">
        <v>1.43E-2</v>
      </c>
      <c r="DH48" s="164">
        <v>-7.8997999999999999</v>
      </c>
      <c r="DI48" s="164">
        <v>-8.6998999999999995</v>
      </c>
      <c r="DJ48" s="164">
        <v>-7.5998999999999999</v>
      </c>
      <c r="DK48" s="164">
        <v>-4.4458000000000002</v>
      </c>
      <c r="DL48" s="164">
        <v>7.2991000000000001</v>
      </c>
      <c r="DM48" s="164">
        <v>56.939</v>
      </c>
      <c r="DN48" s="164">
        <v>16.332999999999998</v>
      </c>
      <c r="DO48" s="164">
        <v>8</v>
      </c>
      <c r="DP48" s="164">
        <v>-7.39</v>
      </c>
      <c r="DQ48" s="164">
        <v>10.179</v>
      </c>
      <c r="DR48" s="164">
        <v>-30.699000000000002</v>
      </c>
      <c r="DS48" s="164">
        <v>-1.57</v>
      </c>
      <c r="DT48" s="164">
        <v>-1.6698999999999999</v>
      </c>
      <c r="DU48" s="164">
        <v>20.28</v>
      </c>
      <c r="DV48" s="164">
        <v>25.87</v>
      </c>
      <c r="DW48" s="165">
        <v>-31.036000000000001</v>
      </c>
      <c r="DX48" s="164">
        <v>-15.8</v>
      </c>
      <c r="DY48" s="164">
        <v>-31.704000000000001</v>
      </c>
      <c r="DZ48" s="164">
        <v>-30.645</v>
      </c>
      <c r="EA48" s="164">
        <v>25.492999999999999</v>
      </c>
      <c r="EB48" s="165">
        <v>6.7361000000000004</v>
      </c>
      <c r="EC48" s="164">
        <v>-2.3134000000000001</v>
      </c>
      <c r="ED48" s="164">
        <v>-1.8718999999999999</v>
      </c>
      <c r="EE48" s="164">
        <v>-14.602</v>
      </c>
      <c r="EF48" s="164">
        <v>-26.945</v>
      </c>
      <c r="EG48" s="164">
        <v>-16.233000000000001</v>
      </c>
      <c r="EH48" s="165">
        <v>-42.826000000000001</v>
      </c>
      <c r="EI48" s="164">
        <v>-37.234000000000002</v>
      </c>
      <c r="EJ48" s="164">
        <v>0</v>
      </c>
      <c r="EK48" s="164">
        <v>-7.7053000000000003</v>
      </c>
      <c r="EL48" s="165">
        <v>-8.7270000000000003</v>
      </c>
      <c r="EM48" s="164">
        <v>17.843</v>
      </c>
      <c r="EN48" s="164">
        <v>-12.53</v>
      </c>
      <c r="EO48" s="164">
        <v>0.10589999999999999</v>
      </c>
      <c r="EP48" s="164">
        <v>-7.1719999999999997</v>
      </c>
      <c r="EQ48" s="164">
        <v>-19.905000000000001</v>
      </c>
      <c r="ER48" s="164">
        <v>-19.47</v>
      </c>
      <c r="ES48" s="164">
        <v>12.303000000000001</v>
      </c>
      <c r="ET48" s="164">
        <v>0</v>
      </c>
      <c r="EU48" s="164">
        <v>-9.3800000000000008</v>
      </c>
      <c r="EV48" s="164">
        <v>0</v>
      </c>
      <c r="EW48" s="164">
        <v>5.4329000000000001</v>
      </c>
      <c r="EX48" s="164">
        <v>-25.26</v>
      </c>
      <c r="EY48" s="164">
        <v>-12.032</v>
      </c>
      <c r="EZ48" s="164">
        <v>-12.038</v>
      </c>
      <c r="FA48" s="164">
        <v>7.8315000000000001</v>
      </c>
      <c r="FB48" s="165">
        <v>7.1961000000000004</v>
      </c>
      <c r="FC48" s="165">
        <v>0</v>
      </c>
      <c r="FD48" s="164">
        <v>5.3047000000000004</v>
      </c>
      <c r="FE48" s="164">
        <v>0</v>
      </c>
      <c r="FF48" s="164">
        <v>0</v>
      </c>
      <c r="FG48" s="164">
        <v>0</v>
      </c>
      <c r="FH48" s="164">
        <v>2.9729999999999999</v>
      </c>
      <c r="FI48" s="164">
        <v>1.0012000000000001</v>
      </c>
      <c r="FJ48" s="164">
        <v>0.33489999999999998</v>
      </c>
      <c r="FK48" s="164">
        <v>0</v>
      </c>
      <c r="FL48" s="164">
        <v>17.079999999999998</v>
      </c>
      <c r="FM48" s="164">
        <v>20.111000000000001</v>
      </c>
      <c r="FN48" s="165">
        <v>18.361999999999998</v>
      </c>
      <c r="FO48" s="164">
        <v>23.024999999999999</v>
      </c>
      <c r="FP48" s="164">
        <v>32.573</v>
      </c>
      <c r="FQ48" s="164">
        <v>15.840999999999999</v>
      </c>
      <c r="FR48" s="164">
        <v>-12.638999999999999</v>
      </c>
      <c r="FS48" s="164">
        <v>-2.5062000000000002</v>
      </c>
      <c r="FT48" s="164">
        <v>0.36830000000000002</v>
      </c>
      <c r="FU48" s="164">
        <v>2.0299999999999998</v>
      </c>
      <c r="FV48" s="164">
        <v>2.39</v>
      </c>
      <c r="FW48" s="164">
        <v>-16.600999999999999</v>
      </c>
      <c r="FX48" s="164">
        <v>0</v>
      </c>
      <c r="FY48" s="164">
        <v>7.1619000000000002</v>
      </c>
      <c r="FZ48" s="164">
        <v>0.78800000000000003</v>
      </c>
      <c r="GA48" s="164">
        <v>2.0337000000000001</v>
      </c>
      <c r="GB48" s="164">
        <v>19.399000000000001</v>
      </c>
      <c r="GC48" s="164">
        <v>-35.896999999999998</v>
      </c>
      <c r="GD48" s="164">
        <v>-25.181000000000001</v>
      </c>
      <c r="GE48" s="164">
        <v>-2.7999000000000001</v>
      </c>
      <c r="GF48" s="164">
        <v>22.667000000000002</v>
      </c>
      <c r="GG48" s="164">
        <v>-0.1</v>
      </c>
      <c r="GH48" s="164">
        <v>29.33</v>
      </c>
      <c r="GI48" s="164">
        <v>10.159000000000001</v>
      </c>
      <c r="GJ48" s="164">
        <v>-10.813000000000001</v>
      </c>
      <c r="GK48" s="164">
        <v>3.2014999999999998</v>
      </c>
      <c r="GL48" s="165">
        <v>5.5500000000000001E-2</v>
      </c>
      <c r="GM48" s="165">
        <v>0</v>
      </c>
      <c r="GN48" s="164">
        <v>-10.537000000000001</v>
      </c>
      <c r="GO48" s="164">
        <v>-10.785</v>
      </c>
      <c r="GP48" s="164">
        <v>3.9420999999999999</v>
      </c>
      <c r="GQ48" s="164">
        <v>-31.847999999999999</v>
      </c>
      <c r="GR48" s="164">
        <v>-23.986000000000001</v>
      </c>
      <c r="GS48" s="164">
        <v>-12.486000000000001</v>
      </c>
      <c r="GT48" s="164">
        <v>169.98</v>
      </c>
      <c r="GU48" s="164">
        <v>-1.3331999999999999</v>
      </c>
      <c r="GV48" s="164">
        <v>-8.9844000000000008</v>
      </c>
      <c r="GW48" s="165">
        <v>-7.8102999999999998</v>
      </c>
      <c r="GX48" s="164">
        <v>2.4552</v>
      </c>
      <c r="GY48" s="164">
        <v>11.141999999999999</v>
      </c>
      <c r="GZ48" s="164">
        <v>11.345000000000001</v>
      </c>
      <c r="HA48" s="164">
        <v>2</v>
      </c>
      <c r="HB48" s="164">
        <v>-4.5221</v>
      </c>
      <c r="HC48" s="164">
        <v>-2.7052</v>
      </c>
      <c r="HD48" s="164">
        <v>7.1199000000000003</v>
      </c>
      <c r="HE48" s="165">
        <v>-4.0426000000000002</v>
      </c>
      <c r="HF48" s="164">
        <v>44.329000000000001</v>
      </c>
      <c r="HG48" s="164">
        <v>42.628</v>
      </c>
      <c r="HH48" s="164">
        <v>39.112000000000002</v>
      </c>
      <c r="HI48" s="164">
        <v>48.253</v>
      </c>
      <c r="HJ48" s="164">
        <v>49.042000000000002</v>
      </c>
      <c r="HK48" s="164">
        <v>0</v>
      </c>
      <c r="HL48" s="164">
        <v>0</v>
      </c>
      <c r="HM48" s="164">
        <v>-11.718</v>
      </c>
      <c r="HN48" s="164">
        <v>-13.574999999999999</v>
      </c>
      <c r="HO48" s="164">
        <v>36.46</v>
      </c>
      <c r="HP48" s="164">
        <v>38.503999999999998</v>
      </c>
      <c r="HQ48" s="164">
        <v>-23.202000000000002</v>
      </c>
      <c r="HR48" s="164">
        <v>-22.63</v>
      </c>
      <c r="HS48" s="164">
        <v>-12.904</v>
      </c>
      <c r="HT48" s="164">
        <v>-12.433</v>
      </c>
      <c r="HU48" s="164">
        <v>1.5199</v>
      </c>
      <c r="HV48" s="164">
        <v>1.1798999999999999</v>
      </c>
      <c r="HW48" s="164">
        <v>-23</v>
      </c>
      <c r="HX48" s="164">
        <v>-23.298999999999999</v>
      </c>
      <c r="HY48" s="164">
        <v>3.0771000000000002</v>
      </c>
      <c r="HZ48" s="165">
        <v>-4.32</v>
      </c>
      <c r="IA48" s="164">
        <v>45.253999999999998</v>
      </c>
      <c r="IB48" s="164">
        <v>6.6566999999999998</v>
      </c>
      <c r="IC48" s="164">
        <v>6.5227000000000004</v>
      </c>
      <c r="ID48" s="164">
        <v>-17.298999999999999</v>
      </c>
      <c r="IE48" s="164">
        <v>-23</v>
      </c>
      <c r="IF48" s="164">
        <v>7.6999000000000004</v>
      </c>
      <c r="IG48" s="164">
        <v>7.1999000000000004</v>
      </c>
      <c r="IH48" s="164">
        <v>-8.1155000000000008</v>
      </c>
      <c r="II48" s="164">
        <v>-8.2538999999999998</v>
      </c>
      <c r="IJ48" s="164">
        <v>-55.38</v>
      </c>
      <c r="IK48" s="164">
        <v>-4.1999999999999997E-3</v>
      </c>
      <c r="IL48" s="164">
        <v>-297.61</v>
      </c>
      <c r="IM48" s="164">
        <v>-14.571999999999999</v>
      </c>
      <c r="IN48" s="164">
        <v>13.172000000000001</v>
      </c>
      <c r="IO48" s="164">
        <v>111.48</v>
      </c>
      <c r="IP48" s="164">
        <v>49.517000000000003</v>
      </c>
      <c r="IQ48" s="164">
        <v>155.71</v>
      </c>
      <c r="IR48" s="164">
        <v>87.126000000000005</v>
      </c>
      <c r="IS48" s="164">
        <v>50.716999999999999</v>
      </c>
      <c r="IT48" s="164">
        <v>30.722000000000001</v>
      </c>
      <c r="IU48" s="164">
        <v>31.629000000000001</v>
      </c>
      <c r="IV48" s="164">
        <v>-43.012</v>
      </c>
      <c r="IW48" s="164">
        <v>243.02</v>
      </c>
      <c r="IX48" s="164">
        <v>-168.1</v>
      </c>
      <c r="IY48" s="164">
        <v>91.787000000000006</v>
      </c>
      <c r="IZ48" s="164">
        <v>-73.094999999999999</v>
      </c>
      <c r="JA48" s="164">
        <v>-2.4597000000000002</v>
      </c>
      <c r="JB48" s="164">
        <v>8.8796999999999997</v>
      </c>
      <c r="JC48" s="164">
        <v>-7.0399000000000003</v>
      </c>
      <c r="JD48" s="164">
        <v>-2.3029000000000002</v>
      </c>
      <c r="JE48" s="165">
        <v>-2.3159000000000001</v>
      </c>
      <c r="JF48" s="164">
        <v>3.2</v>
      </c>
      <c r="JG48" s="164">
        <v>-1.44</v>
      </c>
      <c r="JH48" s="164">
        <v>-3.8033999999999999</v>
      </c>
      <c r="JI48" s="164">
        <v>-4.8630000000000004</v>
      </c>
      <c r="JJ48" s="164">
        <v>11.923999999999999</v>
      </c>
      <c r="JK48" s="164">
        <v>-5.9158999999999997</v>
      </c>
      <c r="JL48" s="164">
        <v>13.3</v>
      </c>
      <c r="JM48" s="164">
        <v>2.9039999999999999</v>
      </c>
      <c r="JN48" s="164">
        <v>5.1788999999999996</v>
      </c>
      <c r="JO48" s="164">
        <v>0</v>
      </c>
      <c r="JP48" s="164">
        <v>0</v>
      </c>
      <c r="JQ48" s="164">
        <v>3.2776999999999998</v>
      </c>
      <c r="JR48" s="164">
        <v>3.5973000000000002</v>
      </c>
      <c r="JS48" s="164">
        <v>3.0598999999999998</v>
      </c>
      <c r="JT48" s="165">
        <v>0</v>
      </c>
      <c r="JU48" s="165">
        <v>9.1998999999999995</v>
      </c>
      <c r="JV48" s="164">
        <v>7.5633999999999997</v>
      </c>
      <c r="JW48" s="164">
        <v>0.44</v>
      </c>
      <c r="JX48" s="164">
        <v>0.37</v>
      </c>
      <c r="JY48" s="164">
        <v>-15.778</v>
      </c>
      <c r="JZ48" s="164">
        <v>5.6099999999999997E-2</v>
      </c>
      <c r="KA48" s="164">
        <v>-22.138999999999999</v>
      </c>
      <c r="KB48" s="164">
        <v>-13.032</v>
      </c>
      <c r="KC48" s="164">
        <v>-4.0189000000000004</v>
      </c>
      <c r="KD48" s="164">
        <v>-23.260999999999999</v>
      </c>
      <c r="KE48" s="164">
        <v>-2.9723999999999999</v>
      </c>
      <c r="KF48" s="164">
        <v>-10.398999999999999</v>
      </c>
      <c r="KG48" s="164">
        <v>-5.5</v>
      </c>
      <c r="KH48" s="164">
        <v>19.372</v>
      </c>
      <c r="KI48" s="164">
        <v>-119.4</v>
      </c>
    </row>
    <row r="49" spans="1:295" ht="18" customHeight="1" x14ac:dyDescent="0.3">
      <c r="A49" s="159" t="s">
        <v>61</v>
      </c>
      <c r="B49" s="159" t="s">
        <v>688</v>
      </c>
      <c r="C49" s="160">
        <v>0</v>
      </c>
      <c r="D49" s="160">
        <v>4.8324999999999996</v>
      </c>
      <c r="E49" s="160">
        <v>-9.9574999999999996</v>
      </c>
      <c r="F49" s="160">
        <v>7.4642999999999997</v>
      </c>
      <c r="G49" s="160">
        <v>9.7409999999999997</v>
      </c>
      <c r="H49" s="160">
        <v>0</v>
      </c>
      <c r="I49" s="160">
        <v>18.850999999999999</v>
      </c>
      <c r="J49" s="161">
        <v>0</v>
      </c>
      <c r="K49" s="161">
        <v>22.515999999999998</v>
      </c>
      <c r="L49" s="160">
        <v>9.6036999999999999</v>
      </c>
      <c r="M49" s="160">
        <v>-9.3344000000000005</v>
      </c>
      <c r="N49" s="160">
        <v>-8.8800000000000008</v>
      </c>
      <c r="O49" s="160">
        <v>-30.798999999999999</v>
      </c>
      <c r="P49" s="160">
        <v>6.5998999999999999</v>
      </c>
      <c r="Q49" s="160">
        <v>4.1398999999999999</v>
      </c>
      <c r="R49" s="160">
        <v>-22</v>
      </c>
      <c r="S49" s="160">
        <v>8.0399999999999999E-2</v>
      </c>
      <c r="T49" s="160">
        <v>-6.8483999999999998</v>
      </c>
      <c r="U49" s="160">
        <v>3.4731000000000001</v>
      </c>
      <c r="V49" s="161">
        <v>3.7239</v>
      </c>
      <c r="W49" s="160">
        <v>6.1288</v>
      </c>
      <c r="X49" s="160">
        <v>0</v>
      </c>
      <c r="Y49" s="160">
        <v>-0.51990000000000003</v>
      </c>
      <c r="Z49" s="160">
        <v>1.1263000000000001</v>
      </c>
      <c r="AA49" s="161">
        <v>0</v>
      </c>
      <c r="AB49" s="160">
        <v>-1.0483</v>
      </c>
      <c r="AC49" s="160">
        <v>-0.13500000000000001</v>
      </c>
      <c r="AD49" s="160">
        <v>-0.12</v>
      </c>
      <c r="AE49" s="160">
        <v>1.986</v>
      </c>
      <c r="AF49" s="160">
        <v>-11.1</v>
      </c>
      <c r="AG49" s="160">
        <v>-2.2000000000000002</v>
      </c>
      <c r="AH49" s="160">
        <v>0.21099999999999999</v>
      </c>
      <c r="AI49" s="160">
        <v>0.309</v>
      </c>
      <c r="AJ49" s="160">
        <v>-14.539</v>
      </c>
      <c r="AK49" s="160">
        <v>-14.449</v>
      </c>
      <c r="AL49" s="160">
        <v>-10</v>
      </c>
      <c r="AM49" s="160">
        <v>-12.13</v>
      </c>
      <c r="AN49" s="160">
        <v>-12.189</v>
      </c>
      <c r="AO49" s="160">
        <v>9.7083999999999993</v>
      </c>
      <c r="AP49" s="160">
        <v>3.4478</v>
      </c>
      <c r="AQ49" s="160">
        <v>14.427</v>
      </c>
      <c r="AR49" s="160">
        <v>19.12</v>
      </c>
      <c r="AS49" s="160">
        <v>0</v>
      </c>
      <c r="AT49" s="160">
        <v>-10.715999999999999</v>
      </c>
      <c r="AU49" s="160">
        <v>-10.676</v>
      </c>
      <c r="AV49" s="160">
        <v>-0.46889999999999998</v>
      </c>
      <c r="AW49" s="160">
        <v>-0.30099999999999999</v>
      </c>
      <c r="AX49" s="160">
        <v>-19.155999999999999</v>
      </c>
      <c r="AY49" s="160">
        <v>-16.878</v>
      </c>
      <c r="AZ49" s="160">
        <v>5.1414</v>
      </c>
      <c r="BA49" s="160">
        <v>27.02</v>
      </c>
      <c r="BB49" s="161">
        <v>-2.5181</v>
      </c>
      <c r="BC49" s="160">
        <v>5.4493999999999998</v>
      </c>
      <c r="BD49" s="160">
        <v>-3.8999000000000001</v>
      </c>
      <c r="BE49" s="160">
        <v>-3.8999000000000001</v>
      </c>
      <c r="BF49" s="160">
        <v>-20.081</v>
      </c>
      <c r="BG49" s="160">
        <v>-19.960999999999999</v>
      </c>
      <c r="BH49" s="160">
        <v>-2.6684000000000001</v>
      </c>
      <c r="BI49" s="160">
        <v>1.3141</v>
      </c>
      <c r="BJ49" s="160">
        <v>-8.1819000000000006</v>
      </c>
      <c r="BK49" s="160">
        <v>2.0398999999999998</v>
      </c>
      <c r="BL49" s="161">
        <v>0</v>
      </c>
      <c r="BM49" s="160">
        <v>1.3473999999999999</v>
      </c>
      <c r="BN49" s="160">
        <v>-123.99</v>
      </c>
      <c r="BO49" s="160">
        <v>85.450999999999993</v>
      </c>
      <c r="BP49" s="160">
        <v>85.36</v>
      </c>
      <c r="BQ49" s="160">
        <v>-41.145000000000003</v>
      </c>
      <c r="BR49" s="160">
        <v>-115.18</v>
      </c>
      <c r="BS49" s="160">
        <v>-9.1669</v>
      </c>
      <c r="BT49" s="161">
        <v>0</v>
      </c>
      <c r="BU49" s="161">
        <v>0</v>
      </c>
      <c r="BV49" s="160">
        <v>27.902000000000001</v>
      </c>
      <c r="BW49" s="160">
        <v>14.52</v>
      </c>
      <c r="BX49" s="160">
        <v>9.6</v>
      </c>
      <c r="BY49" s="160">
        <v>-11.659000000000001</v>
      </c>
      <c r="BZ49" s="160">
        <v>7.76</v>
      </c>
      <c r="CA49" s="160">
        <v>-5.7558999999999996</v>
      </c>
      <c r="CB49" s="160">
        <v>-5.3540000000000001</v>
      </c>
      <c r="CC49" s="160">
        <v>24.638000000000002</v>
      </c>
      <c r="CD49" s="160">
        <v>22.260999999999999</v>
      </c>
      <c r="CE49" s="160">
        <v>-4.2371999999999996</v>
      </c>
      <c r="CF49" s="161">
        <v>-7.6265999999999998</v>
      </c>
      <c r="CG49" s="161">
        <v>-7.3692000000000002</v>
      </c>
      <c r="CH49" s="160">
        <v>-8.1622000000000003</v>
      </c>
      <c r="CI49" s="160">
        <v>0</v>
      </c>
      <c r="CJ49" s="160">
        <v>2.88</v>
      </c>
      <c r="CK49" s="160">
        <v>6.4119999999999999</v>
      </c>
      <c r="CL49" s="160">
        <v>23.399000000000001</v>
      </c>
      <c r="CM49" s="160">
        <v>19.7</v>
      </c>
      <c r="CN49" s="160">
        <v>-3.1099000000000001</v>
      </c>
      <c r="CO49" s="160">
        <v>36.308</v>
      </c>
      <c r="CP49" s="160">
        <v>36.625999999999998</v>
      </c>
      <c r="CQ49" s="160">
        <v>34.619999999999997</v>
      </c>
      <c r="CR49" s="160">
        <v>79.126999999999995</v>
      </c>
      <c r="CS49" s="160">
        <v>79.835999999999999</v>
      </c>
      <c r="CT49" s="161">
        <v>0</v>
      </c>
      <c r="CU49" s="160">
        <v>-81.894999999999996</v>
      </c>
      <c r="CV49" s="160">
        <v>0</v>
      </c>
      <c r="CW49" s="160">
        <v>4.4635999999999996</v>
      </c>
      <c r="CX49" s="160">
        <v>32.020000000000003</v>
      </c>
      <c r="CY49" s="160">
        <v>18.18</v>
      </c>
      <c r="CZ49" s="160">
        <v>15.942</v>
      </c>
      <c r="DA49" s="160">
        <v>15.823</v>
      </c>
      <c r="DB49" s="160">
        <v>-14.789</v>
      </c>
      <c r="DC49" s="161">
        <v>0.3145</v>
      </c>
      <c r="DD49" s="160">
        <v>0</v>
      </c>
      <c r="DE49" s="160">
        <v>0</v>
      </c>
      <c r="DF49" s="160">
        <v>31.442</v>
      </c>
      <c r="DG49" s="160">
        <v>1.44E-2</v>
      </c>
      <c r="DH49" s="160">
        <v>-7.8089000000000004</v>
      </c>
      <c r="DI49" s="160">
        <v>-6.5998999999999999</v>
      </c>
      <c r="DJ49" s="160">
        <v>-8.1998999999999995</v>
      </c>
      <c r="DK49" s="160">
        <v>-4.2309000000000001</v>
      </c>
      <c r="DL49" s="160">
        <v>6.7381000000000002</v>
      </c>
      <c r="DM49" s="160">
        <v>56.308999999999997</v>
      </c>
      <c r="DN49" s="160">
        <v>15.590999999999999</v>
      </c>
      <c r="DO49" s="160">
        <v>7.45</v>
      </c>
      <c r="DP49" s="160">
        <v>-7.15</v>
      </c>
      <c r="DQ49" s="160">
        <v>10.975</v>
      </c>
      <c r="DR49" s="160">
        <v>-32.631</v>
      </c>
      <c r="DS49" s="160">
        <v>-1.41</v>
      </c>
      <c r="DT49" s="160">
        <v>-1.59</v>
      </c>
      <c r="DU49" s="160">
        <v>21</v>
      </c>
      <c r="DV49" s="160">
        <v>25.58</v>
      </c>
      <c r="DW49" s="161">
        <v>-31.036000000000001</v>
      </c>
      <c r="DX49" s="160">
        <v>-16.89</v>
      </c>
      <c r="DY49" s="160">
        <v>-32.18</v>
      </c>
      <c r="DZ49" s="160">
        <v>-31.009</v>
      </c>
      <c r="EA49" s="160">
        <v>23.106999999999999</v>
      </c>
      <c r="EB49" s="161">
        <v>6.7361000000000004</v>
      </c>
      <c r="EC49" s="160">
        <v>-4.2968000000000002</v>
      </c>
      <c r="ED49" s="160">
        <v>-4.2549999999999999</v>
      </c>
      <c r="EE49" s="160">
        <v>-15.769</v>
      </c>
      <c r="EF49" s="160">
        <v>-26.545000000000002</v>
      </c>
      <c r="EG49" s="160">
        <v>-16.446999999999999</v>
      </c>
      <c r="EH49" s="161">
        <v>-42.826000000000001</v>
      </c>
      <c r="EI49" s="160">
        <v>-36.993000000000002</v>
      </c>
      <c r="EJ49" s="160">
        <v>0</v>
      </c>
      <c r="EK49" s="160">
        <v>-7.5464000000000002</v>
      </c>
      <c r="EL49" s="161">
        <v>-8.7270000000000003</v>
      </c>
      <c r="EM49" s="160">
        <v>18.323</v>
      </c>
      <c r="EN49" s="160">
        <v>-14.324999999999999</v>
      </c>
      <c r="EO49" s="160">
        <v>0.10589999999999999</v>
      </c>
      <c r="EP49" s="160">
        <v>-6.1479999999999997</v>
      </c>
      <c r="EQ49" s="160">
        <v>-19.245000000000001</v>
      </c>
      <c r="ER49" s="160">
        <v>-18.899999999999999</v>
      </c>
      <c r="ES49" s="160">
        <v>11.941000000000001</v>
      </c>
      <c r="ET49" s="160">
        <v>0</v>
      </c>
      <c r="EU49" s="160">
        <v>-12.09</v>
      </c>
      <c r="EV49" s="160">
        <v>0</v>
      </c>
      <c r="EW49" s="160">
        <v>5.1745999999999999</v>
      </c>
      <c r="EX49" s="160">
        <v>-27.917999999999999</v>
      </c>
      <c r="EY49" s="160">
        <v>-12.036</v>
      </c>
      <c r="EZ49" s="160">
        <v>-11.991</v>
      </c>
      <c r="FA49" s="160">
        <v>7.6630000000000003</v>
      </c>
      <c r="FB49" s="161">
        <v>7.1961000000000004</v>
      </c>
      <c r="FC49" s="161">
        <v>0</v>
      </c>
      <c r="FD49" s="160">
        <v>4.9934000000000003</v>
      </c>
      <c r="FE49" s="160">
        <v>0</v>
      </c>
      <c r="FF49" s="160">
        <v>0</v>
      </c>
      <c r="FG49" s="160">
        <v>0</v>
      </c>
      <c r="FH49" s="160">
        <v>1.9527000000000001</v>
      </c>
      <c r="FI49" s="160">
        <v>1.2342</v>
      </c>
      <c r="FJ49" s="160">
        <v>-2.3443000000000001</v>
      </c>
      <c r="FK49" s="160">
        <v>-2.6793</v>
      </c>
      <c r="FL49" s="160">
        <v>20.428999999999998</v>
      </c>
      <c r="FM49" s="160">
        <v>18.861000000000001</v>
      </c>
      <c r="FN49" s="161">
        <v>18.361999999999998</v>
      </c>
      <c r="FO49" s="160">
        <v>24.687000000000001</v>
      </c>
      <c r="FP49" s="160">
        <v>34.573999999999998</v>
      </c>
      <c r="FQ49" s="160">
        <v>17.847999999999999</v>
      </c>
      <c r="FR49" s="160">
        <v>-10.269</v>
      </c>
      <c r="FS49" s="160">
        <v>-2.7185999999999999</v>
      </c>
      <c r="FT49" s="160">
        <v>0.40400000000000003</v>
      </c>
      <c r="FU49" s="160">
        <v>2.57</v>
      </c>
      <c r="FV49" s="160">
        <v>-0.05</v>
      </c>
      <c r="FW49" s="160">
        <v>-18.632999999999999</v>
      </c>
      <c r="FX49" s="160">
        <v>0</v>
      </c>
      <c r="FY49" s="160">
        <v>6.9499000000000004</v>
      </c>
      <c r="FZ49" s="160">
        <v>0.84499999999999997</v>
      </c>
      <c r="GA49" s="160">
        <v>1.4562999999999999</v>
      </c>
      <c r="GB49" s="160">
        <v>20.048999999999999</v>
      </c>
      <c r="GC49" s="160">
        <v>-38.045000000000002</v>
      </c>
      <c r="GD49" s="160">
        <v>-26.2</v>
      </c>
      <c r="GE49" s="160">
        <v>-2.6299000000000001</v>
      </c>
      <c r="GF49" s="160">
        <v>23.596</v>
      </c>
      <c r="GG49" s="160">
        <v>-0.1</v>
      </c>
      <c r="GH49" s="160">
        <v>29.581</v>
      </c>
      <c r="GI49" s="160">
        <v>9.9602000000000004</v>
      </c>
      <c r="GJ49" s="160">
        <v>-10.763</v>
      </c>
      <c r="GK49" s="160">
        <v>3.1023999999999998</v>
      </c>
      <c r="GL49" s="161">
        <v>5.5500000000000001E-2</v>
      </c>
      <c r="GM49" s="161">
        <v>0</v>
      </c>
      <c r="GN49" s="160">
        <v>-10.537000000000001</v>
      </c>
      <c r="GO49" s="160">
        <v>-10.099</v>
      </c>
      <c r="GP49" s="160">
        <v>6.9878</v>
      </c>
      <c r="GQ49" s="160">
        <v>-32.856000000000002</v>
      </c>
      <c r="GR49" s="160">
        <v>-22.641999999999999</v>
      </c>
      <c r="GS49" s="160">
        <v>-12.833</v>
      </c>
      <c r="GT49" s="160">
        <v>166.85</v>
      </c>
      <c r="GU49" s="160">
        <v>-1.69</v>
      </c>
      <c r="GV49" s="160">
        <v>-9.0889000000000006</v>
      </c>
      <c r="GW49" s="161">
        <v>-7.8102999999999998</v>
      </c>
      <c r="GX49" s="160">
        <v>2.6634000000000002</v>
      </c>
      <c r="GY49" s="160">
        <v>10.592000000000001</v>
      </c>
      <c r="GZ49" s="160">
        <v>10.91</v>
      </c>
      <c r="HA49" s="160">
        <v>2.2467000000000001</v>
      </c>
      <c r="HB49" s="160">
        <v>-4.2582000000000004</v>
      </c>
      <c r="HC49" s="160">
        <v>-2.6101000000000001</v>
      </c>
      <c r="HD49" s="160">
        <v>6.2899000000000003</v>
      </c>
      <c r="HE49" s="161">
        <v>-4.0426000000000002</v>
      </c>
      <c r="HF49" s="160">
        <v>50.801000000000002</v>
      </c>
      <c r="HG49" s="160">
        <v>39.264000000000003</v>
      </c>
      <c r="HH49" s="160">
        <v>40.110999999999997</v>
      </c>
      <c r="HI49" s="160">
        <v>47.468000000000004</v>
      </c>
      <c r="HJ49" s="160">
        <v>48.341999999999999</v>
      </c>
      <c r="HK49" s="160">
        <v>0</v>
      </c>
      <c r="HL49" s="160">
        <v>0</v>
      </c>
      <c r="HM49" s="160">
        <v>-11.452</v>
      </c>
      <c r="HN49" s="160">
        <v>-12.403</v>
      </c>
      <c r="HO49" s="160">
        <v>36.46</v>
      </c>
      <c r="HP49" s="160">
        <v>38.503999999999998</v>
      </c>
      <c r="HQ49" s="160">
        <v>-20.641999999999999</v>
      </c>
      <c r="HR49" s="160">
        <v>-19.686</v>
      </c>
      <c r="HS49" s="160">
        <v>-12.21</v>
      </c>
      <c r="HT49" s="160">
        <v>-12.273</v>
      </c>
      <c r="HU49" s="160">
        <v>1.34</v>
      </c>
      <c r="HV49" s="160">
        <v>0.91</v>
      </c>
      <c r="HW49" s="160">
        <v>-25.1</v>
      </c>
      <c r="HX49" s="160">
        <v>-24.6</v>
      </c>
      <c r="HY49" s="160">
        <v>3.0954000000000002</v>
      </c>
      <c r="HZ49" s="161">
        <v>-4.32</v>
      </c>
      <c r="IA49" s="160">
        <v>32.972000000000001</v>
      </c>
      <c r="IB49" s="160">
        <v>9.3737999999999992</v>
      </c>
      <c r="IC49" s="160">
        <v>9.24</v>
      </c>
      <c r="ID49" s="160">
        <v>-17.298999999999999</v>
      </c>
      <c r="IE49" s="160">
        <v>-23.899000000000001</v>
      </c>
      <c r="IF49" s="160">
        <v>4.3</v>
      </c>
      <c r="IG49" s="160">
        <v>3.7999000000000001</v>
      </c>
      <c r="IH49" s="160">
        <v>-8.8033999999999999</v>
      </c>
      <c r="II49" s="160">
        <v>-8.9222999999999999</v>
      </c>
      <c r="IJ49" s="160">
        <v>-49.091000000000001</v>
      </c>
      <c r="IK49" s="160">
        <v>3.2662</v>
      </c>
      <c r="IL49" s="160">
        <v>-293.86</v>
      </c>
      <c r="IM49" s="160">
        <v>-15.843</v>
      </c>
      <c r="IN49" s="160">
        <v>19.940999999999999</v>
      </c>
      <c r="IO49" s="160">
        <v>109.06</v>
      </c>
      <c r="IP49" s="160">
        <v>52.933</v>
      </c>
      <c r="IQ49" s="160">
        <v>155.12</v>
      </c>
      <c r="IR49" s="160">
        <v>82.924000000000007</v>
      </c>
      <c r="IS49" s="160">
        <v>45.95</v>
      </c>
      <c r="IT49" s="160">
        <v>30.968</v>
      </c>
      <c r="IU49" s="160">
        <v>34.786000000000001</v>
      </c>
      <c r="IV49" s="160">
        <v>-44.445</v>
      </c>
      <c r="IW49" s="160">
        <v>237.78</v>
      </c>
      <c r="IX49" s="160">
        <v>-165.18</v>
      </c>
      <c r="IY49" s="160">
        <v>90.072999999999993</v>
      </c>
      <c r="IZ49" s="160">
        <v>-72.251999999999995</v>
      </c>
      <c r="JA49" s="160">
        <v>-3.3264</v>
      </c>
      <c r="JB49" s="160">
        <v>8.8796999999999997</v>
      </c>
      <c r="JC49" s="160">
        <v>-6.48</v>
      </c>
      <c r="JD49" s="160">
        <v>-2.286</v>
      </c>
      <c r="JE49" s="161">
        <v>-2.3159000000000001</v>
      </c>
      <c r="JF49" s="160">
        <v>2.5598999999999998</v>
      </c>
      <c r="JG49" s="160">
        <v>-1.44</v>
      </c>
      <c r="JH49" s="160">
        <v>-2.9981</v>
      </c>
      <c r="JI49" s="160">
        <v>-4.5395000000000003</v>
      </c>
      <c r="JJ49" s="160">
        <v>12.452</v>
      </c>
      <c r="JK49" s="160">
        <v>-5.9158999999999997</v>
      </c>
      <c r="JL49" s="160">
        <v>12.398999999999999</v>
      </c>
      <c r="JM49" s="160">
        <v>1.784</v>
      </c>
      <c r="JN49" s="160">
        <v>3.1579000000000002</v>
      </c>
      <c r="JO49" s="160">
        <v>0</v>
      </c>
      <c r="JP49" s="160">
        <v>0</v>
      </c>
      <c r="JQ49" s="160">
        <v>3.5798999999999999</v>
      </c>
      <c r="JR49" s="160">
        <v>3.3464999999999998</v>
      </c>
      <c r="JS49" s="160">
        <v>3.5516999999999999</v>
      </c>
      <c r="JT49" s="161">
        <v>0</v>
      </c>
      <c r="JU49" s="161">
        <v>9.1998999999999995</v>
      </c>
      <c r="JV49" s="160">
        <v>6.9901</v>
      </c>
      <c r="JW49" s="160">
        <v>0.28000000000000003</v>
      </c>
      <c r="JX49" s="160">
        <v>0.37</v>
      </c>
      <c r="JY49" s="160">
        <v>-16.103000000000002</v>
      </c>
      <c r="JZ49" s="160">
        <v>0.18379999999999999</v>
      </c>
      <c r="KA49" s="160">
        <v>-21.324000000000002</v>
      </c>
      <c r="KB49" s="160">
        <v>-14.266999999999999</v>
      </c>
      <c r="KC49" s="160">
        <v>-3.7391000000000001</v>
      </c>
      <c r="KD49" s="160">
        <v>-23.385999999999999</v>
      </c>
      <c r="KE49" s="160">
        <v>-3.3833000000000002</v>
      </c>
      <c r="KF49" s="160">
        <v>-11.8</v>
      </c>
      <c r="KG49" s="160">
        <v>-4.0998999999999999</v>
      </c>
      <c r="KH49" s="160">
        <v>24.673999999999999</v>
      </c>
      <c r="KI49" s="160">
        <v>-124.2</v>
      </c>
    </row>
    <row r="50" spans="1:295" ht="18" customHeight="1" x14ac:dyDescent="0.3">
      <c r="A50" s="159" t="s">
        <v>61</v>
      </c>
      <c r="B50" s="159" t="s">
        <v>689</v>
      </c>
      <c r="C50" s="162">
        <v>0</v>
      </c>
      <c r="D50" s="162">
        <v>4.5749000000000004</v>
      </c>
      <c r="E50" s="162">
        <v>-9.7127999999999997</v>
      </c>
      <c r="F50" s="162">
        <v>7.3853</v>
      </c>
      <c r="G50" s="162">
        <v>9.4183000000000003</v>
      </c>
      <c r="H50" s="162">
        <v>0</v>
      </c>
      <c r="I50" s="162">
        <v>18.12</v>
      </c>
      <c r="J50" s="163">
        <v>0</v>
      </c>
      <c r="K50" s="163">
        <v>22.515999999999998</v>
      </c>
      <c r="L50" s="162">
        <v>9.1247000000000007</v>
      </c>
      <c r="M50" s="162">
        <v>-8.7649000000000008</v>
      </c>
      <c r="N50" s="162">
        <v>-8.8800000000000008</v>
      </c>
      <c r="O50" s="162">
        <v>-30.798999999999999</v>
      </c>
      <c r="P50" s="162">
        <v>6.5998999999999999</v>
      </c>
      <c r="Q50" s="162">
        <v>3.3119999999999998</v>
      </c>
      <c r="R50" s="162">
        <v>-22</v>
      </c>
      <c r="S50" s="162">
        <v>1.2184999999999999</v>
      </c>
      <c r="T50" s="162">
        <v>-8.1073000000000004</v>
      </c>
      <c r="U50" s="162">
        <v>4.8959999999999999</v>
      </c>
      <c r="V50" s="163">
        <v>3.7239</v>
      </c>
      <c r="W50" s="162">
        <v>8.7394999999999996</v>
      </c>
      <c r="X50" s="162">
        <v>0</v>
      </c>
      <c r="Y50" s="162">
        <v>4.5654000000000003</v>
      </c>
      <c r="Z50" s="162">
        <v>1.6814</v>
      </c>
      <c r="AA50" s="163">
        <v>0</v>
      </c>
      <c r="AB50" s="162">
        <v>-1.0936999999999999</v>
      </c>
      <c r="AC50" s="162">
        <v>-5.8999999999999997E-2</v>
      </c>
      <c r="AD50" s="162">
        <v>-6.7000000000000004E-2</v>
      </c>
      <c r="AE50" s="162">
        <v>0.90400000000000003</v>
      </c>
      <c r="AF50" s="162">
        <v>-11.1</v>
      </c>
      <c r="AG50" s="162">
        <v>-2.2000000000000002</v>
      </c>
      <c r="AH50" s="162">
        <v>-1.0248999999999999</v>
      </c>
      <c r="AI50" s="162">
        <v>0.32</v>
      </c>
      <c r="AJ50" s="162">
        <v>-14.449</v>
      </c>
      <c r="AK50" s="162">
        <v>-14.55</v>
      </c>
      <c r="AL50" s="162">
        <v>-10</v>
      </c>
      <c r="AM50" s="162">
        <v>-11.8</v>
      </c>
      <c r="AN50" s="162">
        <v>-11.96</v>
      </c>
      <c r="AO50" s="162">
        <v>9.7944999999999993</v>
      </c>
      <c r="AP50" s="162">
        <v>3.4990000000000001</v>
      </c>
      <c r="AQ50" s="162">
        <v>14.157999999999999</v>
      </c>
      <c r="AR50" s="162">
        <v>18.318999999999999</v>
      </c>
      <c r="AS50" s="162">
        <v>0</v>
      </c>
      <c r="AT50" s="162">
        <v>-10.715999999999999</v>
      </c>
      <c r="AU50" s="162">
        <v>-10.286</v>
      </c>
      <c r="AV50" s="162">
        <v>-0.7268</v>
      </c>
      <c r="AW50" s="162">
        <v>-0.80420000000000003</v>
      </c>
      <c r="AX50" s="162">
        <v>-19.021999999999998</v>
      </c>
      <c r="AY50" s="162">
        <v>-16.475999999999999</v>
      </c>
      <c r="AZ50" s="162">
        <v>5.1414</v>
      </c>
      <c r="BA50" s="162">
        <v>26.58</v>
      </c>
      <c r="BB50" s="163">
        <v>-2.5181</v>
      </c>
      <c r="BC50" s="162">
        <v>5.3066000000000004</v>
      </c>
      <c r="BD50" s="162">
        <v>-3.6999</v>
      </c>
      <c r="BE50" s="162">
        <v>-3.6999</v>
      </c>
      <c r="BF50" s="162">
        <v>-19.893000000000001</v>
      </c>
      <c r="BG50" s="162">
        <v>-19.68</v>
      </c>
      <c r="BH50" s="162">
        <v>-2.5688</v>
      </c>
      <c r="BI50" s="162">
        <v>1.3141</v>
      </c>
      <c r="BJ50" s="162">
        <v>-7.4870999999999999</v>
      </c>
      <c r="BK50" s="162">
        <v>2.19</v>
      </c>
      <c r="BL50" s="163">
        <v>0</v>
      </c>
      <c r="BM50" s="162">
        <v>1.1221000000000001</v>
      </c>
      <c r="BN50" s="162">
        <v>-122.28</v>
      </c>
      <c r="BO50" s="162">
        <v>82.552000000000007</v>
      </c>
      <c r="BP50" s="162">
        <v>82.918000000000006</v>
      </c>
      <c r="BQ50" s="162">
        <v>-36.512999999999998</v>
      </c>
      <c r="BR50" s="162">
        <v>-117.77</v>
      </c>
      <c r="BS50" s="162">
        <v>-9.1669</v>
      </c>
      <c r="BT50" s="163">
        <v>0</v>
      </c>
      <c r="BU50" s="163">
        <v>0</v>
      </c>
      <c r="BV50" s="162">
        <v>27.902000000000001</v>
      </c>
      <c r="BW50" s="162">
        <v>14.119</v>
      </c>
      <c r="BX50" s="162">
        <v>9.1998999999999995</v>
      </c>
      <c r="BY50" s="162">
        <v>-12.319000000000001</v>
      </c>
      <c r="BZ50" s="162">
        <v>7.4699</v>
      </c>
      <c r="CA50" s="162">
        <v>-7.4973999999999998</v>
      </c>
      <c r="CB50" s="162">
        <v>-7.0955000000000004</v>
      </c>
      <c r="CC50" s="162">
        <v>27.263999999999999</v>
      </c>
      <c r="CD50" s="162">
        <v>25.01</v>
      </c>
      <c r="CE50" s="162">
        <v>-3.6301000000000001</v>
      </c>
      <c r="CF50" s="163">
        <v>-7.6265999999999998</v>
      </c>
      <c r="CG50" s="163">
        <v>-7.3692000000000002</v>
      </c>
      <c r="CH50" s="162">
        <v>-6.9438000000000004</v>
      </c>
      <c r="CI50" s="162">
        <v>0</v>
      </c>
      <c r="CJ50" s="162">
        <v>2.88</v>
      </c>
      <c r="CK50" s="162">
        <v>6.4119999999999999</v>
      </c>
      <c r="CL50" s="162">
        <v>23.798999999999999</v>
      </c>
      <c r="CM50" s="162">
        <v>19.5</v>
      </c>
      <c r="CN50" s="162">
        <v>-3.0598999999999998</v>
      </c>
      <c r="CO50" s="162">
        <v>35.15</v>
      </c>
      <c r="CP50" s="162">
        <v>35.313000000000002</v>
      </c>
      <c r="CQ50" s="162">
        <v>33.496000000000002</v>
      </c>
      <c r="CR50" s="162">
        <v>81.965000000000003</v>
      </c>
      <c r="CS50" s="162">
        <v>82.691999999999993</v>
      </c>
      <c r="CT50" s="163">
        <v>0</v>
      </c>
      <c r="CU50" s="162">
        <v>-83.073999999999998</v>
      </c>
      <c r="CV50" s="162">
        <v>0</v>
      </c>
      <c r="CW50" s="162">
        <v>4.3788</v>
      </c>
      <c r="CX50" s="162">
        <v>32.119</v>
      </c>
      <c r="CY50" s="162">
        <v>18.09</v>
      </c>
      <c r="CZ50" s="162">
        <v>15.942</v>
      </c>
      <c r="DA50" s="162">
        <v>15.823</v>
      </c>
      <c r="DB50" s="162">
        <v>-14.558999999999999</v>
      </c>
      <c r="DC50" s="163">
        <v>0.3145</v>
      </c>
      <c r="DD50" s="162">
        <v>0</v>
      </c>
      <c r="DE50" s="162">
        <v>0</v>
      </c>
      <c r="DF50" s="162">
        <v>30.65</v>
      </c>
      <c r="DG50" s="162">
        <v>1.43E-2</v>
      </c>
      <c r="DH50" s="162">
        <v>-7.6189</v>
      </c>
      <c r="DI50" s="162">
        <v>-5.1999000000000004</v>
      </c>
      <c r="DJ50" s="162">
        <v>-5.6999000000000004</v>
      </c>
      <c r="DK50" s="162">
        <v>-4.1809000000000003</v>
      </c>
      <c r="DL50" s="162">
        <v>6.1771000000000003</v>
      </c>
      <c r="DM50" s="162">
        <v>55.046999999999997</v>
      </c>
      <c r="DN50" s="162">
        <v>14.292</v>
      </c>
      <c r="DO50" s="162">
        <v>6.54</v>
      </c>
      <c r="DP50" s="162">
        <v>-6.67</v>
      </c>
      <c r="DQ50" s="162">
        <v>10.718999999999999</v>
      </c>
      <c r="DR50" s="162">
        <v>-30.798999999999999</v>
      </c>
      <c r="DS50" s="162">
        <v>-1.47</v>
      </c>
      <c r="DT50" s="162">
        <v>-1.4098999999999999</v>
      </c>
      <c r="DU50" s="162">
        <v>18.899999999999999</v>
      </c>
      <c r="DV50" s="162">
        <v>25.73</v>
      </c>
      <c r="DW50" s="163">
        <v>-31.036000000000001</v>
      </c>
      <c r="DX50" s="162">
        <v>-16.181000000000001</v>
      </c>
      <c r="DY50" s="162">
        <v>-34.01</v>
      </c>
      <c r="DZ50" s="162">
        <v>-32.609000000000002</v>
      </c>
      <c r="EA50" s="162">
        <v>22.535</v>
      </c>
      <c r="EB50" s="163">
        <v>6.7361000000000004</v>
      </c>
      <c r="EC50" s="162">
        <v>-5.1562999999999999</v>
      </c>
      <c r="ED50" s="162">
        <v>-5.9029999999999996</v>
      </c>
      <c r="EE50" s="162">
        <v>-16.655000000000001</v>
      </c>
      <c r="EF50" s="162">
        <v>-27.646000000000001</v>
      </c>
      <c r="EG50" s="162">
        <v>-15.364000000000001</v>
      </c>
      <c r="EH50" s="163">
        <v>-42.826000000000001</v>
      </c>
      <c r="EI50" s="162">
        <v>-19.234999999999999</v>
      </c>
      <c r="EJ50" s="162">
        <v>0</v>
      </c>
      <c r="EK50" s="162">
        <v>-7.1200999999999999</v>
      </c>
      <c r="EL50" s="163">
        <v>-8.7270000000000003</v>
      </c>
      <c r="EM50" s="162">
        <v>20.486999999999998</v>
      </c>
      <c r="EN50" s="162">
        <v>-15.079000000000001</v>
      </c>
      <c r="EO50" s="162">
        <v>0.10589999999999999</v>
      </c>
      <c r="EP50" s="162">
        <v>-5.6360000000000001</v>
      </c>
      <c r="EQ50" s="162">
        <v>-19.853999999999999</v>
      </c>
      <c r="ER50" s="162">
        <v>-19.358000000000001</v>
      </c>
      <c r="ES50" s="162">
        <v>13.382999999999999</v>
      </c>
      <c r="ET50" s="162">
        <v>0</v>
      </c>
      <c r="EU50" s="162">
        <v>-12.039</v>
      </c>
      <c r="EV50" s="162">
        <v>0</v>
      </c>
      <c r="EW50" s="162">
        <v>5.1441999999999997</v>
      </c>
      <c r="EX50" s="162">
        <v>-29.677</v>
      </c>
      <c r="EY50" s="162">
        <v>-12.622999999999999</v>
      </c>
      <c r="EZ50" s="162">
        <v>-12.276999999999999</v>
      </c>
      <c r="FA50" s="162">
        <v>7.8483999999999998</v>
      </c>
      <c r="FB50" s="163">
        <v>7.1961000000000004</v>
      </c>
      <c r="FC50" s="163">
        <v>0</v>
      </c>
      <c r="FD50" s="162">
        <v>5.2191999999999998</v>
      </c>
      <c r="FE50" s="162">
        <v>0</v>
      </c>
      <c r="FF50" s="162">
        <v>0</v>
      </c>
      <c r="FG50" s="162">
        <v>0</v>
      </c>
      <c r="FH50" s="162">
        <v>2.5514999999999999</v>
      </c>
      <c r="FI50" s="162">
        <v>1.2453000000000001</v>
      </c>
      <c r="FJ50" s="162">
        <v>-1.3395999999999999</v>
      </c>
      <c r="FK50" s="162">
        <v>-2.1768999999999998</v>
      </c>
      <c r="FL50" s="162">
        <v>19.423999999999999</v>
      </c>
      <c r="FM50" s="162">
        <v>18.891999999999999</v>
      </c>
      <c r="FN50" s="163">
        <v>18.361999999999998</v>
      </c>
      <c r="FO50" s="162">
        <v>24.716000000000001</v>
      </c>
      <c r="FP50" s="162">
        <v>34.573999999999998</v>
      </c>
      <c r="FQ50" s="162">
        <v>16.827000000000002</v>
      </c>
      <c r="FR50" s="162">
        <v>-11.269</v>
      </c>
      <c r="FS50" s="162">
        <v>-2.9127000000000001</v>
      </c>
      <c r="FT50" s="162">
        <v>0.35089999999999999</v>
      </c>
      <c r="FU50" s="162">
        <v>2.2400000000000002</v>
      </c>
      <c r="FV50" s="162">
        <v>0.71</v>
      </c>
      <c r="FW50" s="162">
        <v>-18.396999999999998</v>
      </c>
      <c r="FX50" s="162">
        <v>0</v>
      </c>
      <c r="FY50" s="162">
        <v>6.1948999999999996</v>
      </c>
      <c r="FZ50" s="162">
        <v>0.96499999999999997</v>
      </c>
      <c r="GA50" s="162">
        <v>1.8009999999999999</v>
      </c>
      <c r="GB50" s="162">
        <v>20.75</v>
      </c>
      <c r="GC50" s="162">
        <v>-38.536999999999999</v>
      </c>
      <c r="GD50" s="162">
        <v>-26.771999999999998</v>
      </c>
      <c r="GE50" s="162">
        <v>-2.1099000000000001</v>
      </c>
      <c r="GF50" s="162">
        <v>24.108000000000001</v>
      </c>
      <c r="GG50" s="162">
        <v>-0.1</v>
      </c>
      <c r="GH50" s="162">
        <v>29.221</v>
      </c>
      <c r="GI50" s="162">
        <v>10.14</v>
      </c>
      <c r="GJ50" s="162">
        <v>-10.824999999999999</v>
      </c>
      <c r="GK50" s="162">
        <v>2.9948000000000001</v>
      </c>
      <c r="GL50" s="163">
        <v>5.5500000000000001E-2</v>
      </c>
      <c r="GM50" s="163">
        <v>0</v>
      </c>
      <c r="GN50" s="162">
        <v>-10.537000000000001</v>
      </c>
      <c r="GO50" s="162">
        <v>-11.068</v>
      </c>
      <c r="GP50" s="162">
        <v>6.0357000000000003</v>
      </c>
      <c r="GQ50" s="162">
        <v>-34.116</v>
      </c>
      <c r="GR50" s="162">
        <v>-23.18</v>
      </c>
      <c r="GS50" s="162">
        <v>-12.89</v>
      </c>
      <c r="GT50" s="162">
        <v>166.6</v>
      </c>
      <c r="GU50" s="162">
        <v>-2.1013000000000002</v>
      </c>
      <c r="GV50" s="162">
        <v>-8.5686</v>
      </c>
      <c r="GW50" s="163">
        <v>-7.8102999999999998</v>
      </c>
      <c r="GX50" s="162">
        <v>2.3300999999999998</v>
      </c>
      <c r="GY50" s="162">
        <v>10.278</v>
      </c>
      <c r="GZ50" s="162">
        <v>10.483000000000001</v>
      </c>
      <c r="HA50" s="162">
        <v>2</v>
      </c>
      <c r="HB50" s="162">
        <v>0</v>
      </c>
      <c r="HC50" s="162">
        <v>0</v>
      </c>
      <c r="HD50" s="162">
        <v>10.478999999999999</v>
      </c>
      <c r="HE50" s="163">
        <v>-4.0426000000000002</v>
      </c>
      <c r="HF50" s="162">
        <v>43.037999999999997</v>
      </c>
      <c r="HG50" s="162">
        <v>50.572000000000003</v>
      </c>
      <c r="HH50" s="162">
        <v>54.628999999999998</v>
      </c>
      <c r="HI50" s="162">
        <v>49.944000000000003</v>
      </c>
      <c r="HJ50" s="162">
        <v>49.973999999999997</v>
      </c>
      <c r="HK50" s="162">
        <v>-5.7178000000000004</v>
      </c>
      <c r="HL50" s="162">
        <v>0</v>
      </c>
      <c r="HM50" s="162">
        <v>-14.531000000000001</v>
      </c>
      <c r="HN50" s="162">
        <v>-16.710999999999999</v>
      </c>
      <c r="HO50" s="162">
        <v>36.46</v>
      </c>
      <c r="HP50" s="162">
        <v>38.503999999999998</v>
      </c>
      <c r="HQ50" s="162">
        <v>-20.62</v>
      </c>
      <c r="HR50" s="162">
        <v>-19.939</v>
      </c>
      <c r="HS50" s="162">
        <v>-13.077999999999999</v>
      </c>
      <c r="HT50" s="162">
        <v>-12.986000000000001</v>
      </c>
      <c r="HU50" s="162">
        <v>-0.23</v>
      </c>
      <c r="HV50" s="162">
        <v>-0.23</v>
      </c>
      <c r="HW50" s="162">
        <v>-23.6</v>
      </c>
      <c r="HX50" s="162">
        <v>-23.399000000000001</v>
      </c>
      <c r="HY50" s="162">
        <v>3.0771000000000002</v>
      </c>
      <c r="HZ50" s="163">
        <v>-4.32</v>
      </c>
      <c r="IA50" s="162">
        <v>49.012</v>
      </c>
      <c r="IB50" s="162">
        <v>15.148</v>
      </c>
      <c r="IC50" s="162">
        <v>15.202</v>
      </c>
      <c r="ID50" s="162">
        <v>-17.798999999999999</v>
      </c>
      <c r="IE50" s="162">
        <v>-24.7</v>
      </c>
      <c r="IF50" s="162">
        <v>6.8</v>
      </c>
      <c r="IG50" s="162">
        <v>6.3</v>
      </c>
      <c r="IH50" s="162">
        <v>-17.795999999999999</v>
      </c>
      <c r="II50" s="162">
        <v>-17.53</v>
      </c>
      <c r="IJ50" s="162">
        <v>-44.210999999999999</v>
      </c>
      <c r="IK50" s="162">
        <v>8.5662000000000003</v>
      </c>
      <c r="IL50" s="162">
        <v>-289.87</v>
      </c>
      <c r="IM50" s="162">
        <v>-15.981</v>
      </c>
      <c r="IN50" s="162">
        <v>26.437999999999999</v>
      </c>
      <c r="IO50" s="162">
        <v>123.75</v>
      </c>
      <c r="IP50" s="162">
        <v>39.401000000000003</v>
      </c>
      <c r="IQ50" s="162">
        <v>141.05000000000001</v>
      </c>
      <c r="IR50" s="162">
        <v>102.19</v>
      </c>
      <c r="IS50" s="162">
        <v>66.400000000000006</v>
      </c>
      <c r="IT50" s="162">
        <v>35.694000000000003</v>
      </c>
      <c r="IU50" s="162">
        <v>36.634</v>
      </c>
      <c r="IV50" s="162">
        <v>-34.357999999999997</v>
      </c>
      <c r="IW50" s="162">
        <v>254.79</v>
      </c>
      <c r="IX50" s="162">
        <v>-167.81</v>
      </c>
      <c r="IY50" s="162">
        <v>107.63</v>
      </c>
      <c r="IZ50" s="162">
        <v>-87.593000000000004</v>
      </c>
      <c r="JA50" s="162">
        <v>-2.0373000000000001</v>
      </c>
      <c r="JB50" s="162">
        <v>8.8796999999999997</v>
      </c>
      <c r="JC50" s="162">
        <v>-6.6398999999999999</v>
      </c>
      <c r="JD50" s="162">
        <v>-2.2650000000000001</v>
      </c>
      <c r="JE50" s="163">
        <v>-2.3159000000000001</v>
      </c>
      <c r="JF50" s="162">
        <v>2.5598999999999998</v>
      </c>
      <c r="JG50" s="162">
        <v>-1.6</v>
      </c>
      <c r="JH50" s="162">
        <v>-2.7925</v>
      </c>
      <c r="JI50" s="162">
        <v>-4.1580000000000004</v>
      </c>
      <c r="JJ50" s="162">
        <v>12.95</v>
      </c>
      <c r="JK50" s="162">
        <v>-6.6787999999999998</v>
      </c>
      <c r="JL50" s="162">
        <v>12</v>
      </c>
      <c r="JM50" s="162">
        <v>2.5998999999999999</v>
      </c>
      <c r="JN50" s="162">
        <v>2.7850000000000001</v>
      </c>
      <c r="JO50" s="162">
        <v>0</v>
      </c>
      <c r="JP50" s="162">
        <v>0</v>
      </c>
      <c r="JQ50" s="162">
        <v>1.9742999999999999</v>
      </c>
      <c r="JR50" s="162">
        <v>2.4767999999999999</v>
      </c>
      <c r="JS50" s="162">
        <v>2.4285000000000001</v>
      </c>
      <c r="JT50" s="163">
        <v>0</v>
      </c>
      <c r="JU50" s="163">
        <v>9.1998999999999995</v>
      </c>
      <c r="JV50" s="162">
        <v>7.7552000000000003</v>
      </c>
      <c r="JW50" s="162">
        <v>0.3</v>
      </c>
      <c r="JX50" s="162">
        <v>0.37</v>
      </c>
      <c r="JY50" s="162">
        <v>-16.364000000000001</v>
      </c>
      <c r="JZ50" s="162">
        <v>0.255</v>
      </c>
      <c r="KA50" s="162">
        <v>-20.155000000000001</v>
      </c>
      <c r="KB50" s="162">
        <v>-14.340999999999999</v>
      </c>
      <c r="KC50" s="162">
        <v>-4.5373999999999999</v>
      </c>
      <c r="KD50" s="162">
        <v>-22.109000000000002</v>
      </c>
      <c r="KE50" s="162">
        <v>-3.7610999999999999</v>
      </c>
      <c r="KF50" s="162">
        <v>-12</v>
      </c>
      <c r="KG50" s="162">
        <v>-4.4000000000000004</v>
      </c>
      <c r="KH50" s="162">
        <v>30.440999999999999</v>
      </c>
      <c r="KI50" s="162">
        <v>-128.99</v>
      </c>
    </row>
    <row r="51" spans="1:295" ht="18" customHeight="1" x14ac:dyDescent="0.3">
      <c r="A51" s="159" t="s">
        <v>61</v>
      </c>
      <c r="B51" s="159" t="s">
        <v>690</v>
      </c>
      <c r="C51" s="162">
        <v>0</v>
      </c>
      <c r="D51" s="162">
        <v>4.4272999999999998</v>
      </c>
      <c r="E51" s="162">
        <v>-9.1740999999999993</v>
      </c>
      <c r="F51" s="162">
        <v>8.7205999999999992</v>
      </c>
      <c r="G51" s="162">
        <v>9.2225999999999999</v>
      </c>
      <c r="H51" s="162">
        <v>0</v>
      </c>
      <c r="I51" s="162">
        <v>17.571000000000002</v>
      </c>
      <c r="J51" s="163">
        <v>0</v>
      </c>
      <c r="K51" s="163">
        <v>22.515999999999998</v>
      </c>
      <c r="L51" s="162">
        <v>9.4747000000000003</v>
      </c>
      <c r="M51" s="162">
        <v>-8.8788</v>
      </c>
      <c r="N51" s="162">
        <v>-8.8800000000000008</v>
      </c>
      <c r="O51" s="162">
        <v>-26.399000000000001</v>
      </c>
      <c r="P51" s="162">
        <v>2.2000000000000002</v>
      </c>
      <c r="Q51" s="162">
        <v>3.3119999999999998</v>
      </c>
      <c r="R51" s="162">
        <v>-19.798999999999999</v>
      </c>
      <c r="S51" s="162">
        <v>1.6919999999999999</v>
      </c>
      <c r="T51" s="162">
        <v>-8.8123000000000005</v>
      </c>
      <c r="U51" s="162">
        <v>4.8428000000000004</v>
      </c>
      <c r="V51" s="163">
        <v>3.7239</v>
      </c>
      <c r="W51" s="162">
        <v>8.5625</v>
      </c>
      <c r="X51" s="162">
        <v>0</v>
      </c>
      <c r="Y51" s="162">
        <v>5.0110000000000001</v>
      </c>
      <c r="Z51" s="162">
        <v>1.7216</v>
      </c>
      <c r="AA51" s="163">
        <v>0</v>
      </c>
      <c r="AB51" s="162">
        <v>-1.0541</v>
      </c>
      <c r="AC51" s="162">
        <v>-0.127</v>
      </c>
      <c r="AD51" s="162">
        <v>-9.9000000000000005E-2</v>
      </c>
      <c r="AE51" s="162">
        <v>0.97699999999999998</v>
      </c>
      <c r="AF51" s="162">
        <v>-11.1</v>
      </c>
      <c r="AG51" s="162">
        <v>-6.6</v>
      </c>
      <c r="AH51" s="162">
        <v>-0.88500000000000001</v>
      </c>
      <c r="AI51" s="162">
        <v>0.30399999999999999</v>
      </c>
      <c r="AJ51" s="162">
        <v>-14.51</v>
      </c>
      <c r="AK51" s="162">
        <v>-14.449</v>
      </c>
      <c r="AL51" s="162">
        <v>-10</v>
      </c>
      <c r="AM51" s="162">
        <v>-12.199</v>
      </c>
      <c r="AN51" s="162">
        <v>-12.228999999999999</v>
      </c>
      <c r="AO51" s="162">
        <v>9.2224000000000004</v>
      </c>
      <c r="AP51" s="162">
        <v>3.7012</v>
      </c>
      <c r="AQ51" s="162">
        <v>14.154999999999999</v>
      </c>
      <c r="AR51" s="162">
        <v>18.216999999999999</v>
      </c>
      <c r="AS51" s="162">
        <v>0</v>
      </c>
      <c r="AT51" s="162">
        <v>-10.045999999999999</v>
      </c>
      <c r="AU51" s="162">
        <v>-10.561999999999999</v>
      </c>
      <c r="AV51" s="162">
        <v>-0.35520000000000002</v>
      </c>
      <c r="AW51" s="162">
        <v>-9.7100000000000006E-2</v>
      </c>
      <c r="AX51" s="162">
        <v>-19.824999999999999</v>
      </c>
      <c r="AY51" s="162">
        <v>-16.744</v>
      </c>
      <c r="AZ51" s="162">
        <v>5.5358999999999998</v>
      </c>
      <c r="BA51" s="162">
        <v>26.934000000000001</v>
      </c>
      <c r="BB51" s="163">
        <v>-2.5181</v>
      </c>
      <c r="BC51" s="162">
        <v>5.2826000000000004</v>
      </c>
      <c r="BD51" s="162">
        <v>-3.6999</v>
      </c>
      <c r="BE51" s="162">
        <v>-3.6999</v>
      </c>
      <c r="BF51" s="162">
        <v>-20.265999999999998</v>
      </c>
      <c r="BG51" s="162">
        <v>-20.094000000000001</v>
      </c>
      <c r="BH51" s="162">
        <v>-2.6099000000000001</v>
      </c>
      <c r="BI51" s="162">
        <v>1.3141</v>
      </c>
      <c r="BJ51" s="162">
        <v>-6.8872</v>
      </c>
      <c r="BK51" s="162">
        <v>2.3599000000000001</v>
      </c>
      <c r="BL51" s="163">
        <v>0</v>
      </c>
      <c r="BM51" s="162">
        <v>1.1393</v>
      </c>
      <c r="BN51" s="162">
        <v>-125.03</v>
      </c>
      <c r="BO51" s="162">
        <v>83.956000000000003</v>
      </c>
      <c r="BP51" s="162">
        <v>84.902000000000001</v>
      </c>
      <c r="BQ51" s="162">
        <v>-40.814</v>
      </c>
      <c r="BR51" s="162">
        <v>-120.64</v>
      </c>
      <c r="BS51" s="162">
        <v>-9.1669</v>
      </c>
      <c r="BT51" s="163">
        <v>0</v>
      </c>
      <c r="BU51" s="163">
        <v>0</v>
      </c>
      <c r="BV51" s="162">
        <v>27.911999999999999</v>
      </c>
      <c r="BW51" s="162">
        <v>14.06</v>
      </c>
      <c r="BX51" s="162">
        <v>8.14</v>
      </c>
      <c r="BY51" s="162">
        <v>-12.369</v>
      </c>
      <c r="BZ51" s="162">
        <v>9.6300000000000008</v>
      </c>
      <c r="CA51" s="162">
        <v>-7.4973999999999998</v>
      </c>
      <c r="CB51" s="162">
        <v>-6.9615</v>
      </c>
      <c r="CC51" s="162">
        <v>27.016999999999999</v>
      </c>
      <c r="CD51" s="162">
        <v>25.048999999999999</v>
      </c>
      <c r="CE51" s="162">
        <v>-3.6962999999999999</v>
      </c>
      <c r="CF51" s="163">
        <v>-7.6265999999999998</v>
      </c>
      <c r="CG51" s="163">
        <v>-7.3692000000000002</v>
      </c>
      <c r="CH51" s="162">
        <v>-7.1180000000000003</v>
      </c>
      <c r="CI51" s="162">
        <v>0</v>
      </c>
      <c r="CJ51" s="162">
        <v>2.88</v>
      </c>
      <c r="CK51" s="162">
        <v>6.4119999999999999</v>
      </c>
      <c r="CL51" s="162">
        <v>22.5</v>
      </c>
      <c r="CM51" s="162">
        <v>18.798999999999999</v>
      </c>
      <c r="CN51" s="162">
        <v>-3.0398999999999998</v>
      </c>
      <c r="CO51" s="162">
        <v>36.270000000000003</v>
      </c>
      <c r="CP51" s="162">
        <v>36.229999999999997</v>
      </c>
      <c r="CQ51" s="162">
        <v>34.347999999999999</v>
      </c>
      <c r="CR51" s="162">
        <v>85.771000000000001</v>
      </c>
      <c r="CS51" s="162">
        <v>86.114999999999995</v>
      </c>
      <c r="CT51" s="163">
        <v>0</v>
      </c>
      <c r="CU51" s="162">
        <v>-86.066000000000003</v>
      </c>
      <c r="CV51" s="162">
        <v>0</v>
      </c>
      <c r="CW51" s="162">
        <v>4.2275</v>
      </c>
      <c r="CX51" s="162">
        <v>32.158999999999999</v>
      </c>
      <c r="CY51" s="162">
        <v>16.888999999999999</v>
      </c>
      <c r="CZ51" s="162">
        <v>15.942</v>
      </c>
      <c r="DA51" s="162">
        <v>15.823</v>
      </c>
      <c r="DB51" s="162">
        <v>-13.789</v>
      </c>
      <c r="DC51" s="163">
        <v>0.3145</v>
      </c>
      <c r="DD51" s="162">
        <v>0</v>
      </c>
      <c r="DE51" s="162">
        <v>0</v>
      </c>
      <c r="DF51" s="162">
        <v>32.206000000000003</v>
      </c>
      <c r="DG51" s="162">
        <v>1.43E-2</v>
      </c>
      <c r="DH51" s="162">
        <v>-7.2194000000000003</v>
      </c>
      <c r="DI51" s="162">
        <v>-5.1999000000000004</v>
      </c>
      <c r="DJ51" s="162">
        <v>-5.6999000000000004</v>
      </c>
      <c r="DK51" s="162">
        <v>-4.3798000000000004</v>
      </c>
      <c r="DL51" s="162">
        <v>5.8029999999999999</v>
      </c>
      <c r="DM51" s="162">
        <v>53.311999999999998</v>
      </c>
      <c r="DN51" s="162">
        <v>13.55</v>
      </c>
      <c r="DO51" s="162">
        <v>6.1</v>
      </c>
      <c r="DP51" s="162">
        <v>-6.41</v>
      </c>
      <c r="DQ51" s="162">
        <v>11.65</v>
      </c>
      <c r="DR51" s="162">
        <v>-33.845999999999997</v>
      </c>
      <c r="DS51" s="162">
        <v>-1.43</v>
      </c>
      <c r="DT51" s="162">
        <v>-1.4098999999999999</v>
      </c>
      <c r="DU51" s="162">
        <v>18.43</v>
      </c>
      <c r="DV51" s="162">
        <v>25.48</v>
      </c>
      <c r="DW51" s="163">
        <v>-31.036000000000001</v>
      </c>
      <c r="DX51" s="162">
        <v>-16.081</v>
      </c>
      <c r="DY51" s="162">
        <v>-34.048999999999999</v>
      </c>
      <c r="DZ51" s="162">
        <v>-32.981000000000002</v>
      </c>
      <c r="EA51" s="162">
        <v>20.077000000000002</v>
      </c>
      <c r="EB51" s="163">
        <v>6.7361000000000004</v>
      </c>
      <c r="EC51" s="162">
        <v>-8.0105000000000004</v>
      </c>
      <c r="ED51" s="162">
        <v>-7.4280999999999997</v>
      </c>
      <c r="EE51" s="162">
        <v>-18.056000000000001</v>
      </c>
      <c r="EF51" s="162">
        <v>-26.545999999999999</v>
      </c>
      <c r="EG51" s="162">
        <v>-15.411</v>
      </c>
      <c r="EH51" s="163">
        <v>-42.826000000000001</v>
      </c>
      <c r="EI51" s="162">
        <v>-24.209</v>
      </c>
      <c r="EJ51" s="162">
        <v>0</v>
      </c>
      <c r="EK51" s="162">
        <v>-7.4463999999999997</v>
      </c>
      <c r="EL51" s="163">
        <v>-8.7270000000000003</v>
      </c>
      <c r="EM51" s="162">
        <v>21.942</v>
      </c>
      <c r="EN51" s="162">
        <v>-16.513000000000002</v>
      </c>
      <c r="EO51" s="162">
        <v>0.10589999999999999</v>
      </c>
      <c r="EP51" s="162">
        <v>-6.66</v>
      </c>
      <c r="EQ51" s="162">
        <v>-19.213999999999999</v>
      </c>
      <c r="ER51" s="162">
        <v>-18.904</v>
      </c>
      <c r="ES51" s="162">
        <v>13.888999999999999</v>
      </c>
      <c r="ET51" s="162">
        <v>0</v>
      </c>
      <c r="EU51" s="162">
        <v>-11.478999999999999</v>
      </c>
      <c r="EV51" s="162">
        <v>0</v>
      </c>
      <c r="EW51" s="162">
        <v>4.9814999999999996</v>
      </c>
      <c r="EX51" s="162">
        <v>-32.484000000000002</v>
      </c>
      <c r="EY51" s="162">
        <v>-12.374000000000001</v>
      </c>
      <c r="EZ51" s="162">
        <v>-12.319000000000001</v>
      </c>
      <c r="FA51" s="162">
        <v>7.8000999999999996</v>
      </c>
      <c r="FB51" s="163">
        <v>7.1961000000000004</v>
      </c>
      <c r="FC51" s="163">
        <v>0</v>
      </c>
      <c r="FD51" s="162">
        <v>5.2374999999999998</v>
      </c>
      <c r="FE51" s="162">
        <v>0</v>
      </c>
      <c r="FF51" s="162">
        <v>0</v>
      </c>
      <c r="FG51" s="162">
        <v>0</v>
      </c>
      <c r="FH51" s="162">
        <v>1.9696</v>
      </c>
      <c r="FI51" s="162">
        <v>1.5371999999999999</v>
      </c>
      <c r="FJ51" s="162">
        <v>-2.0093999999999999</v>
      </c>
      <c r="FK51" s="162">
        <v>-2.8466999999999998</v>
      </c>
      <c r="FL51" s="162">
        <v>21.600999999999999</v>
      </c>
      <c r="FM51" s="162">
        <v>18.835000000000001</v>
      </c>
      <c r="FN51" s="163">
        <v>18.361999999999998</v>
      </c>
      <c r="FO51" s="162">
        <v>24.372</v>
      </c>
      <c r="FP51" s="162">
        <v>34.643000000000001</v>
      </c>
      <c r="FQ51" s="162">
        <v>14.824999999999999</v>
      </c>
      <c r="FR51" s="162">
        <v>-9.9199000000000002</v>
      </c>
      <c r="FS51" s="162">
        <v>-3.0171000000000001</v>
      </c>
      <c r="FT51" s="162">
        <v>0.37740000000000001</v>
      </c>
      <c r="FU51" s="162">
        <v>2.83</v>
      </c>
      <c r="FV51" s="162">
        <v>1.1599999999999999</v>
      </c>
      <c r="FW51" s="162">
        <v>-15.901</v>
      </c>
      <c r="FX51" s="162">
        <v>0</v>
      </c>
      <c r="FY51" s="162">
        <v>6.1448999999999998</v>
      </c>
      <c r="FZ51" s="162">
        <v>0.92800000000000005</v>
      </c>
      <c r="GA51" s="162">
        <v>2.0121000000000002</v>
      </c>
      <c r="GB51" s="162">
        <v>20.62</v>
      </c>
      <c r="GC51" s="162">
        <v>-37.277000000000001</v>
      </c>
      <c r="GD51" s="162">
        <v>-27.158999999999999</v>
      </c>
      <c r="GE51" s="162">
        <v>-2.1899000000000002</v>
      </c>
      <c r="GF51" s="162">
        <v>24.757000000000001</v>
      </c>
      <c r="GG51" s="162">
        <v>-0.1</v>
      </c>
      <c r="GH51" s="162">
        <v>29.279</v>
      </c>
      <c r="GI51" s="162">
        <v>9.9240999999999993</v>
      </c>
      <c r="GJ51" s="162">
        <v>-10.653</v>
      </c>
      <c r="GK51" s="162">
        <v>2.8729</v>
      </c>
      <c r="GL51" s="163">
        <v>5.5500000000000001E-2</v>
      </c>
      <c r="GM51" s="163">
        <v>0</v>
      </c>
      <c r="GN51" s="162">
        <v>-10.805999999999999</v>
      </c>
      <c r="GO51" s="162">
        <v>-11.116</v>
      </c>
      <c r="GP51" s="162">
        <v>7.1342999999999996</v>
      </c>
      <c r="GQ51" s="162">
        <v>-35.125</v>
      </c>
      <c r="GR51" s="162">
        <v>-22.446999999999999</v>
      </c>
      <c r="GS51" s="162">
        <v>-13.217000000000001</v>
      </c>
      <c r="GT51" s="162">
        <v>166.34</v>
      </c>
      <c r="GU51" s="162">
        <v>-2.5200999999999998</v>
      </c>
      <c r="GV51" s="162">
        <v>-8.6858000000000004</v>
      </c>
      <c r="GW51" s="163">
        <v>-7.8102999999999998</v>
      </c>
      <c r="GX51" s="162">
        <v>2.2012</v>
      </c>
      <c r="GY51" s="162">
        <v>9.7578999999999994</v>
      </c>
      <c r="GZ51" s="162">
        <v>9.9295000000000009</v>
      </c>
      <c r="HA51" s="162">
        <v>1.663</v>
      </c>
      <c r="HB51" s="162">
        <v>-3.8372999999999999</v>
      </c>
      <c r="HC51" s="162">
        <v>-2.8187000000000002</v>
      </c>
      <c r="HD51" s="162">
        <v>10.478999999999999</v>
      </c>
      <c r="HE51" s="163">
        <v>-4.0426000000000002</v>
      </c>
      <c r="HF51" s="162">
        <v>42.417000000000002</v>
      </c>
      <c r="HG51" s="162">
        <v>47.518000000000001</v>
      </c>
      <c r="HH51" s="162">
        <v>47.767000000000003</v>
      </c>
      <c r="HI51" s="162">
        <v>49.920999999999999</v>
      </c>
      <c r="HJ51" s="162">
        <v>49.762</v>
      </c>
      <c r="HK51" s="162">
        <v>0</v>
      </c>
      <c r="HL51" s="162">
        <v>0</v>
      </c>
      <c r="HM51" s="162">
        <v>-17.123999999999999</v>
      </c>
      <c r="HN51" s="162">
        <v>-18.204000000000001</v>
      </c>
      <c r="HO51" s="162">
        <v>44.756</v>
      </c>
      <c r="HP51" s="162">
        <v>45.066000000000003</v>
      </c>
      <c r="HQ51" s="162">
        <v>-22.757000000000001</v>
      </c>
      <c r="HR51" s="162">
        <v>-21.724</v>
      </c>
      <c r="HS51" s="162">
        <v>-12.683</v>
      </c>
      <c r="HT51" s="162">
        <v>-12.923999999999999</v>
      </c>
      <c r="HU51" s="162">
        <v>0.56000000000000005</v>
      </c>
      <c r="HV51" s="162">
        <v>0.24</v>
      </c>
      <c r="HW51" s="162">
        <v>-24.899000000000001</v>
      </c>
      <c r="HX51" s="162">
        <v>-25.2</v>
      </c>
      <c r="HY51" s="162">
        <v>3.0954000000000002</v>
      </c>
      <c r="HZ51" s="163">
        <v>-4.32</v>
      </c>
      <c r="IA51" s="162">
        <v>47.238</v>
      </c>
      <c r="IB51" s="162">
        <v>15.321</v>
      </c>
      <c r="IC51" s="162">
        <v>14.180999999999999</v>
      </c>
      <c r="ID51" s="162">
        <v>-18.7</v>
      </c>
      <c r="IE51" s="162">
        <v>-25.2</v>
      </c>
      <c r="IF51" s="162">
        <v>9.3999000000000006</v>
      </c>
      <c r="IG51" s="162">
        <v>8.8999000000000006</v>
      </c>
      <c r="IH51" s="162">
        <v>-17.795999999999999</v>
      </c>
      <c r="II51" s="162">
        <v>-17.751000000000001</v>
      </c>
      <c r="IJ51" s="162">
        <v>-38.716999999999999</v>
      </c>
      <c r="IK51" s="162">
        <v>6.7157</v>
      </c>
      <c r="IL51" s="162">
        <v>-295.76</v>
      </c>
      <c r="IM51" s="162">
        <v>-18.655000000000001</v>
      </c>
      <c r="IN51" s="162">
        <v>34.381999999999998</v>
      </c>
      <c r="IO51" s="162">
        <v>120.57</v>
      </c>
      <c r="IP51" s="162">
        <v>42.494999999999997</v>
      </c>
      <c r="IQ51" s="162">
        <v>142.44999999999999</v>
      </c>
      <c r="IR51" s="162">
        <v>92.593000000000004</v>
      </c>
      <c r="IS51" s="162">
        <v>57.798999999999999</v>
      </c>
      <c r="IT51" s="162">
        <v>35.06</v>
      </c>
      <c r="IU51" s="162">
        <v>36.932000000000002</v>
      </c>
      <c r="IV51" s="162">
        <v>-34.313000000000002</v>
      </c>
      <c r="IW51" s="162">
        <v>251.2</v>
      </c>
      <c r="IX51" s="162">
        <v>-167.12</v>
      </c>
      <c r="IY51" s="162">
        <v>102.12</v>
      </c>
      <c r="IZ51" s="162">
        <v>-84.486999999999995</v>
      </c>
      <c r="JA51" s="162">
        <v>-1.0533999999999999</v>
      </c>
      <c r="JB51" s="162">
        <v>8.8796999999999997</v>
      </c>
      <c r="JC51" s="162">
        <v>-6.48</v>
      </c>
      <c r="JD51" s="162">
        <v>-2.2339000000000002</v>
      </c>
      <c r="JE51" s="163">
        <v>-2.3159000000000001</v>
      </c>
      <c r="JF51" s="162">
        <v>2.64</v>
      </c>
      <c r="JG51" s="162">
        <v>-1.2799</v>
      </c>
      <c r="JH51" s="162">
        <v>-2.4557000000000002</v>
      </c>
      <c r="JI51" s="162">
        <v>-4.1306000000000003</v>
      </c>
      <c r="JJ51" s="162">
        <v>14.534000000000001</v>
      </c>
      <c r="JK51" s="162">
        <v>-7.2922000000000002</v>
      </c>
      <c r="JL51" s="162">
        <v>11.1</v>
      </c>
      <c r="JM51" s="162">
        <v>2.1739999999999999</v>
      </c>
      <c r="JN51" s="162">
        <v>2.7949999999999999</v>
      </c>
      <c r="JO51" s="162">
        <v>0</v>
      </c>
      <c r="JP51" s="162">
        <v>0</v>
      </c>
      <c r="JQ51" s="162">
        <v>2.6587999999999998</v>
      </c>
      <c r="JR51" s="162">
        <v>2.8378999999999999</v>
      </c>
      <c r="JS51" s="162">
        <v>2.1465999999999998</v>
      </c>
      <c r="JT51" s="163">
        <v>0</v>
      </c>
      <c r="JU51" s="163">
        <v>9.1998999999999995</v>
      </c>
      <c r="JV51" s="162">
        <v>7.2737999999999996</v>
      </c>
      <c r="JW51" s="162">
        <v>0.19</v>
      </c>
      <c r="JX51" s="162">
        <v>0.37</v>
      </c>
      <c r="JY51" s="162">
        <v>-14.493</v>
      </c>
      <c r="JZ51" s="162">
        <v>-0.76939999999999997</v>
      </c>
      <c r="KA51" s="162">
        <v>-22.073</v>
      </c>
      <c r="KB51" s="162">
        <v>-12.34</v>
      </c>
      <c r="KC51" s="162">
        <v>-3.0872999999999999</v>
      </c>
      <c r="KD51" s="162">
        <v>-23.843</v>
      </c>
      <c r="KE51" s="162">
        <v>-3.2429000000000001</v>
      </c>
      <c r="KF51" s="162">
        <v>-12.5</v>
      </c>
      <c r="KG51" s="162">
        <v>-4.3</v>
      </c>
      <c r="KH51" s="162">
        <v>29.478999999999999</v>
      </c>
      <c r="KI51" s="162">
        <v>-128.33000000000001</v>
      </c>
    </row>
    <row r="52" spans="1:295" ht="18" customHeight="1" x14ac:dyDescent="0.3">
      <c r="A52" s="159" t="s">
        <v>61</v>
      </c>
      <c r="B52" s="159" t="s">
        <v>691</v>
      </c>
      <c r="C52" s="162">
        <v>0</v>
      </c>
      <c r="D52" s="162">
        <v>4.3639999999999999</v>
      </c>
      <c r="E52" s="162">
        <v>-9.3731000000000009</v>
      </c>
      <c r="F52" s="162">
        <v>11.108000000000001</v>
      </c>
      <c r="G52" s="162">
        <v>8.5175999999999998</v>
      </c>
      <c r="H52" s="162">
        <v>0</v>
      </c>
      <c r="I52" s="162">
        <v>16.582999999999998</v>
      </c>
      <c r="J52" s="163">
        <v>0</v>
      </c>
      <c r="K52" s="163">
        <v>22.515999999999998</v>
      </c>
      <c r="L52" s="162">
        <v>9.4647000000000006</v>
      </c>
      <c r="M52" s="162">
        <v>-9.1339000000000006</v>
      </c>
      <c r="N52" s="162">
        <v>-6.6599000000000004</v>
      </c>
      <c r="O52" s="162">
        <v>-26.399000000000001</v>
      </c>
      <c r="P52" s="162">
        <v>2.2000000000000002</v>
      </c>
      <c r="Q52" s="162">
        <v>3.3119999999999998</v>
      </c>
      <c r="R52" s="162">
        <v>-17.600000000000001</v>
      </c>
      <c r="S52" s="162">
        <v>1.5011000000000001</v>
      </c>
      <c r="T52" s="162">
        <v>-10.177</v>
      </c>
      <c r="U52" s="162">
        <v>5.2973999999999997</v>
      </c>
      <c r="V52" s="163">
        <v>3.7239</v>
      </c>
      <c r="W52" s="162">
        <v>9.6658000000000008</v>
      </c>
      <c r="X52" s="162">
        <v>0</v>
      </c>
      <c r="Y52" s="162">
        <v>7.0533000000000001</v>
      </c>
      <c r="Z52" s="162">
        <v>2.1560000000000001</v>
      </c>
      <c r="AA52" s="163">
        <v>0</v>
      </c>
      <c r="AB52" s="162">
        <v>-1.1571</v>
      </c>
      <c r="AC52" s="162">
        <v>-0.11899999999999999</v>
      </c>
      <c r="AD52" s="162">
        <v>-6.4000000000000001E-2</v>
      </c>
      <c r="AE52" s="162">
        <v>1.766</v>
      </c>
      <c r="AF52" s="162">
        <v>-13.319000000000001</v>
      </c>
      <c r="AG52" s="162">
        <v>-8.8000000000000007</v>
      </c>
      <c r="AH52" s="162">
        <v>-0.73299999999999998</v>
      </c>
      <c r="AI52" s="162">
        <v>0.308</v>
      </c>
      <c r="AJ52" s="162">
        <v>-15.43</v>
      </c>
      <c r="AK52" s="162">
        <v>-15.56</v>
      </c>
      <c r="AL52" s="162">
        <v>-10</v>
      </c>
      <c r="AM52" s="162">
        <v>-11.55</v>
      </c>
      <c r="AN52" s="162">
        <v>-11.56</v>
      </c>
      <c r="AO52" s="162">
        <v>9.3209999999999997</v>
      </c>
      <c r="AP52" s="162">
        <v>3.7050999999999998</v>
      </c>
      <c r="AQ52" s="162">
        <v>14.784000000000001</v>
      </c>
      <c r="AR52" s="162">
        <v>19.221</v>
      </c>
      <c r="AS52" s="162">
        <v>0</v>
      </c>
      <c r="AT52" s="162">
        <v>-10.715999999999999</v>
      </c>
      <c r="AU52" s="162">
        <v>-10.667</v>
      </c>
      <c r="AV52" s="162">
        <v>-0.44429999999999997</v>
      </c>
      <c r="AW52" s="162">
        <v>-0.56989999999999996</v>
      </c>
      <c r="AX52" s="162">
        <v>-19.021999999999998</v>
      </c>
      <c r="AY52" s="162">
        <v>-16.074999999999999</v>
      </c>
      <c r="AZ52" s="162">
        <v>5.5358999999999998</v>
      </c>
      <c r="BA52" s="162">
        <v>27.548999999999999</v>
      </c>
      <c r="BB52" s="163">
        <v>-2.5181</v>
      </c>
      <c r="BC52" s="162">
        <v>6.5777999999999999</v>
      </c>
      <c r="BD52" s="162">
        <v>-3.9998999999999998</v>
      </c>
      <c r="BE52" s="162">
        <v>-4.0998999999999999</v>
      </c>
      <c r="BF52" s="162">
        <v>-20.574000000000002</v>
      </c>
      <c r="BG52" s="162">
        <v>-20.879000000000001</v>
      </c>
      <c r="BH52" s="162">
        <v>-2.6789999999999998</v>
      </c>
      <c r="BI52" s="162">
        <v>1.3141</v>
      </c>
      <c r="BJ52" s="162">
        <v>-6.8292999999999999</v>
      </c>
      <c r="BK52" s="162">
        <v>1.8998999999999999</v>
      </c>
      <c r="BL52" s="163">
        <v>0</v>
      </c>
      <c r="BM52" s="162">
        <v>1.1069</v>
      </c>
      <c r="BN52" s="162">
        <v>-130.58000000000001</v>
      </c>
      <c r="BO52" s="162">
        <v>83.100999999999999</v>
      </c>
      <c r="BP52" s="162">
        <v>83.314999999999998</v>
      </c>
      <c r="BQ52" s="162">
        <v>-31.681999999999999</v>
      </c>
      <c r="BR52" s="162">
        <v>-127.54</v>
      </c>
      <c r="BS52" s="162">
        <v>-9.1669</v>
      </c>
      <c r="BT52" s="163">
        <v>0</v>
      </c>
      <c r="BU52" s="163">
        <v>0</v>
      </c>
      <c r="BV52" s="162">
        <v>25.867000000000001</v>
      </c>
      <c r="BW52" s="162">
        <v>14.01</v>
      </c>
      <c r="BX52" s="162">
        <v>7.86</v>
      </c>
      <c r="BY52" s="162">
        <v>-13</v>
      </c>
      <c r="BZ52" s="162">
        <v>10.1</v>
      </c>
      <c r="CA52" s="162">
        <v>-5.0861000000000001</v>
      </c>
      <c r="CB52" s="162">
        <v>-4.5503</v>
      </c>
      <c r="CC52" s="162">
        <v>25.998000000000001</v>
      </c>
      <c r="CD52" s="162">
        <v>23.98</v>
      </c>
      <c r="CE52" s="162">
        <v>-2.6886000000000001</v>
      </c>
      <c r="CF52" s="163">
        <v>-7.6265999999999998</v>
      </c>
      <c r="CG52" s="163">
        <v>-7.3692000000000002</v>
      </c>
      <c r="CH52" s="162">
        <v>-7.7428999999999997</v>
      </c>
      <c r="CI52" s="162">
        <v>0</v>
      </c>
      <c r="CJ52" s="162">
        <v>2.88</v>
      </c>
      <c r="CK52" s="162">
        <v>6.4119999999999999</v>
      </c>
      <c r="CL52" s="162">
        <v>22.2</v>
      </c>
      <c r="CM52" s="162">
        <v>17.899000000000001</v>
      </c>
      <c r="CN52" s="162">
        <v>-2.5798999999999999</v>
      </c>
      <c r="CO52" s="162">
        <v>34.978999999999999</v>
      </c>
      <c r="CP52" s="162">
        <v>35.110999999999997</v>
      </c>
      <c r="CQ52" s="162">
        <v>33.210999999999999</v>
      </c>
      <c r="CR52" s="162">
        <v>85.561999999999998</v>
      </c>
      <c r="CS52" s="162">
        <v>86.409000000000006</v>
      </c>
      <c r="CT52" s="163">
        <v>0</v>
      </c>
      <c r="CU52" s="162">
        <v>-86.674999999999997</v>
      </c>
      <c r="CV52" s="162">
        <v>0</v>
      </c>
      <c r="CW52" s="162">
        <v>4.0620000000000003</v>
      </c>
      <c r="CX52" s="162">
        <v>30.85</v>
      </c>
      <c r="CY52" s="162">
        <v>16.510000000000002</v>
      </c>
      <c r="CZ52" s="162">
        <v>15.942</v>
      </c>
      <c r="DA52" s="162">
        <v>15.823</v>
      </c>
      <c r="DB52" s="162">
        <v>-13.468999999999999</v>
      </c>
      <c r="DC52" s="163">
        <v>0.3145</v>
      </c>
      <c r="DD52" s="162">
        <v>0</v>
      </c>
      <c r="DE52" s="162">
        <v>0</v>
      </c>
      <c r="DF52" s="162">
        <v>31.004000000000001</v>
      </c>
      <c r="DG52" s="162">
        <v>1.44E-2</v>
      </c>
      <c r="DH52" s="162">
        <v>-7.0068000000000001</v>
      </c>
      <c r="DI52" s="162">
        <v>-2.7999000000000001</v>
      </c>
      <c r="DJ52" s="162">
        <v>-3.5</v>
      </c>
      <c r="DK52" s="162">
        <v>-4.4458000000000002</v>
      </c>
      <c r="DL52" s="162">
        <v>4.4939999999999998</v>
      </c>
      <c r="DM52" s="162">
        <v>53.154000000000003</v>
      </c>
      <c r="DN52" s="162">
        <v>12.066000000000001</v>
      </c>
      <c r="DO52" s="162">
        <v>5.04</v>
      </c>
      <c r="DP52" s="162">
        <v>-6.33</v>
      </c>
      <c r="DQ52" s="162">
        <v>12.339</v>
      </c>
      <c r="DR52" s="162">
        <v>-31.423999999999999</v>
      </c>
      <c r="DS52" s="162">
        <v>-1.63</v>
      </c>
      <c r="DT52" s="162">
        <v>-1.72</v>
      </c>
      <c r="DU52" s="162">
        <v>17.809999999999999</v>
      </c>
      <c r="DV52" s="162">
        <v>24.63</v>
      </c>
      <c r="DW52" s="163">
        <v>-31.036000000000001</v>
      </c>
      <c r="DX52" s="162">
        <v>-16.135999999999999</v>
      </c>
      <c r="DY52" s="162">
        <v>-30.934999999999999</v>
      </c>
      <c r="DZ52" s="162">
        <v>-30.298999999999999</v>
      </c>
      <c r="EA52" s="162">
        <v>20.545999999999999</v>
      </c>
      <c r="EB52" s="163">
        <v>6.7361000000000004</v>
      </c>
      <c r="EC52" s="162">
        <v>-7.7534999999999998</v>
      </c>
      <c r="ED52" s="162">
        <v>-7.4339000000000004</v>
      </c>
      <c r="EE52" s="162">
        <v>-15.334</v>
      </c>
      <c r="EF52" s="162">
        <v>-25.184999999999999</v>
      </c>
      <c r="EG52" s="162">
        <v>-15.754</v>
      </c>
      <c r="EH52" s="163">
        <v>-42.826000000000001</v>
      </c>
      <c r="EI52" s="162">
        <v>-22.907</v>
      </c>
      <c r="EJ52" s="162">
        <v>0</v>
      </c>
      <c r="EK52" s="162">
        <v>-10.741</v>
      </c>
      <c r="EL52" s="163">
        <v>-8.7270000000000003</v>
      </c>
      <c r="EM52" s="162">
        <v>20.939</v>
      </c>
      <c r="EN52" s="162">
        <v>-18.192</v>
      </c>
      <c r="EO52" s="162">
        <v>0.10589999999999999</v>
      </c>
      <c r="EP52" s="162">
        <v>-10.244</v>
      </c>
      <c r="EQ52" s="162">
        <v>-18.885999999999999</v>
      </c>
      <c r="ER52" s="162">
        <v>-18.495999999999999</v>
      </c>
      <c r="ES52" s="162">
        <v>12.398999999999999</v>
      </c>
      <c r="ET52" s="162">
        <v>0</v>
      </c>
      <c r="EU52" s="162">
        <v>-7.8998999999999997</v>
      </c>
      <c r="EV52" s="162">
        <v>0.1</v>
      </c>
      <c r="EW52" s="162">
        <v>4.5644999999999998</v>
      </c>
      <c r="EX52" s="162">
        <v>-34.612000000000002</v>
      </c>
      <c r="EY52" s="162">
        <v>-12.507999999999999</v>
      </c>
      <c r="EZ52" s="162">
        <v>-12.388</v>
      </c>
      <c r="FA52" s="162">
        <v>6.8018000000000001</v>
      </c>
      <c r="FB52" s="163">
        <v>7.1961000000000004</v>
      </c>
      <c r="FC52" s="163">
        <v>0</v>
      </c>
      <c r="FD52" s="162">
        <v>5.5305</v>
      </c>
      <c r="FE52" s="162">
        <v>0</v>
      </c>
      <c r="FF52" s="162">
        <v>0</v>
      </c>
      <c r="FG52" s="162">
        <v>0</v>
      </c>
      <c r="FH52" s="162">
        <v>2.6038000000000001</v>
      </c>
      <c r="FI52" s="162">
        <v>1.6878</v>
      </c>
      <c r="FJ52" s="162">
        <v>-3.5165000000000002</v>
      </c>
      <c r="FK52" s="162">
        <v>-4.1863999999999999</v>
      </c>
      <c r="FL52" s="162">
        <v>26.792999999999999</v>
      </c>
      <c r="FM52" s="162">
        <v>16.960999999999999</v>
      </c>
      <c r="FN52" s="163">
        <v>18.361999999999998</v>
      </c>
      <c r="FO52" s="162">
        <v>26.452999999999999</v>
      </c>
      <c r="FP52" s="162">
        <v>34.463000000000001</v>
      </c>
      <c r="FQ52" s="162">
        <v>9.0980000000000008</v>
      </c>
      <c r="FR52" s="162">
        <v>-8.2998999999999992</v>
      </c>
      <c r="FS52" s="162">
        <v>-3.9180000000000001</v>
      </c>
      <c r="FT52" s="162">
        <v>0.36830000000000002</v>
      </c>
      <c r="FU52" s="162">
        <v>2.59</v>
      </c>
      <c r="FV52" s="162">
        <v>1.43</v>
      </c>
      <c r="FW52" s="162">
        <v>-9.3007000000000009</v>
      </c>
      <c r="FX52" s="162">
        <v>0</v>
      </c>
      <c r="FY52" s="162">
        <v>6.3758999999999997</v>
      </c>
      <c r="FZ52" s="162">
        <v>0.94599999999999995</v>
      </c>
      <c r="GA52" s="162">
        <v>2.008</v>
      </c>
      <c r="GB52" s="162">
        <v>19.79</v>
      </c>
      <c r="GC52" s="162">
        <v>-36.378999999999998</v>
      </c>
      <c r="GD52" s="162">
        <v>-27.081</v>
      </c>
      <c r="GE52" s="162">
        <v>-2.4098999999999999</v>
      </c>
      <c r="GF52" s="162">
        <v>23.303999999999998</v>
      </c>
      <c r="GG52" s="162">
        <v>-0.1</v>
      </c>
      <c r="GH52" s="162">
        <v>29.234000000000002</v>
      </c>
      <c r="GI52" s="162">
        <v>9.5457000000000001</v>
      </c>
      <c r="GJ52" s="162">
        <v>-10.206</v>
      </c>
      <c r="GK52" s="162">
        <v>2.7324000000000002</v>
      </c>
      <c r="GL52" s="163">
        <v>5.5500000000000001E-2</v>
      </c>
      <c r="GM52" s="163">
        <v>0</v>
      </c>
      <c r="GN52" s="162">
        <v>-10.412000000000001</v>
      </c>
      <c r="GO52" s="162">
        <v>-11.625999999999999</v>
      </c>
      <c r="GP52" s="162">
        <v>6.7680999999999996</v>
      </c>
      <c r="GQ52" s="162">
        <v>-37.142000000000003</v>
      </c>
      <c r="GR52" s="162">
        <v>-21.827000000000002</v>
      </c>
      <c r="GS52" s="162">
        <v>-13.497</v>
      </c>
      <c r="GT52" s="162">
        <v>162.51</v>
      </c>
      <c r="GU52" s="162">
        <v>-3.5827</v>
      </c>
      <c r="GV52" s="162">
        <v>-9.5983999999999998</v>
      </c>
      <c r="GW52" s="163">
        <v>-7.8102999999999998</v>
      </c>
      <c r="GX52" s="162">
        <v>2.3159999999999998</v>
      </c>
      <c r="GY52" s="162">
        <v>9.3771000000000004</v>
      </c>
      <c r="GZ52" s="162">
        <v>9.4944000000000006</v>
      </c>
      <c r="HA52" s="162">
        <v>1.6129</v>
      </c>
      <c r="HB52" s="162">
        <v>-5.9776999999999996</v>
      </c>
      <c r="HC52" s="162">
        <v>-3.6642000000000001</v>
      </c>
      <c r="HD52" s="162">
        <v>9.6399000000000008</v>
      </c>
      <c r="HE52" s="163">
        <v>-4.0426000000000002</v>
      </c>
      <c r="HF52" s="162">
        <v>44.271000000000001</v>
      </c>
      <c r="HG52" s="162">
        <v>48.497999999999998</v>
      </c>
      <c r="HH52" s="162">
        <v>48.856999999999999</v>
      </c>
      <c r="HI52" s="162">
        <v>49.835999999999999</v>
      </c>
      <c r="HJ52" s="162">
        <v>49.994999999999997</v>
      </c>
      <c r="HK52" s="162">
        <v>0</v>
      </c>
      <c r="HL52" s="162">
        <v>0</v>
      </c>
      <c r="HM52" s="162">
        <v>-18.648</v>
      </c>
      <c r="HN52" s="162">
        <v>-20.193999999999999</v>
      </c>
      <c r="HO52" s="162">
        <v>44.756</v>
      </c>
      <c r="HP52" s="162">
        <v>45.066000000000003</v>
      </c>
      <c r="HQ52" s="162">
        <v>-24.02</v>
      </c>
      <c r="HR52" s="162">
        <v>-22.998000000000001</v>
      </c>
      <c r="HS52" s="162">
        <v>-12.54</v>
      </c>
      <c r="HT52" s="162">
        <v>-12.413</v>
      </c>
      <c r="HU52" s="162">
        <v>1.59</v>
      </c>
      <c r="HV52" s="162">
        <v>1.9098999999999999</v>
      </c>
      <c r="HW52" s="162">
        <v>-23.6</v>
      </c>
      <c r="HX52" s="162">
        <v>-23.899000000000001</v>
      </c>
      <c r="HY52" s="162">
        <v>3.0771000000000002</v>
      </c>
      <c r="HZ52" s="163">
        <v>-4.32</v>
      </c>
      <c r="IA52" s="162">
        <v>52.798000000000002</v>
      </c>
      <c r="IB52" s="162">
        <v>8.2271999999999998</v>
      </c>
      <c r="IC52" s="162">
        <v>8.1301000000000005</v>
      </c>
      <c r="ID52" s="162">
        <v>-18.7</v>
      </c>
      <c r="IE52" s="162">
        <v>-25.6</v>
      </c>
      <c r="IF52" s="162">
        <v>10.3</v>
      </c>
      <c r="IG52" s="162">
        <v>9.8000000000000007</v>
      </c>
      <c r="IH52" s="162">
        <v>-17.977</v>
      </c>
      <c r="II52" s="162">
        <v>-17.95</v>
      </c>
      <c r="IJ52" s="162">
        <v>-38.1</v>
      </c>
      <c r="IK52" s="162">
        <v>10.022</v>
      </c>
      <c r="IL52" s="162">
        <v>-297.88</v>
      </c>
      <c r="IM52" s="162">
        <v>-17.66</v>
      </c>
      <c r="IN52" s="162">
        <v>39.527000000000001</v>
      </c>
      <c r="IO52" s="162">
        <v>119.21</v>
      </c>
      <c r="IP52" s="162">
        <v>41.447000000000003</v>
      </c>
      <c r="IQ52" s="162">
        <v>147.52000000000001</v>
      </c>
      <c r="IR52" s="162">
        <v>95.662000000000006</v>
      </c>
      <c r="IS52" s="162">
        <v>60.232999999999997</v>
      </c>
      <c r="IT52" s="162">
        <v>36.542999999999999</v>
      </c>
      <c r="IU52" s="162">
        <v>36.625</v>
      </c>
      <c r="IV52" s="162">
        <v>-41.588999999999999</v>
      </c>
      <c r="IW52" s="162">
        <v>251.35</v>
      </c>
      <c r="IX52" s="162">
        <v>-168.48</v>
      </c>
      <c r="IY52" s="162">
        <v>99.388999999999996</v>
      </c>
      <c r="IZ52" s="162">
        <v>-85.313000000000002</v>
      </c>
      <c r="JA52" s="162">
        <v>-2.6233</v>
      </c>
      <c r="JB52" s="162">
        <v>8.8796999999999997</v>
      </c>
      <c r="JC52" s="162">
        <v>-6.5598999999999998</v>
      </c>
      <c r="JD52" s="162">
        <v>-2.206</v>
      </c>
      <c r="JE52" s="163">
        <v>-2.3159000000000001</v>
      </c>
      <c r="JF52" s="162">
        <v>2.72</v>
      </c>
      <c r="JG52" s="162">
        <v>-1.84</v>
      </c>
      <c r="JH52" s="162">
        <v>-2.6074999999999999</v>
      </c>
      <c r="JI52" s="162">
        <v>-4.2770999999999999</v>
      </c>
      <c r="JJ52" s="162">
        <v>14.476000000000001</v>
      </c>
      <c r="JK52" s="162">
        <v>-6.9138000000000002</v>
      </c>
      <c r="JL52" s="162">
        <v>11.699</v>
      </c>
      <c r="JM52" s="162">
        <v>3.1040000000000001</v>
      </c>
      <c r="JN52" s="162">
        <v>4.8730000000000002</v>
      </c>
      <c r="JO52" s="162">
        <v>0</v>
      </c>
      <c r="JP52" s="162">
        <v>0</v>
      </c>
      <c r="JQ52" s="162">
        <v>1.1026</v>
      </c>
      <c r="JR52" s="162">
        <v>1.1633</v>
      </c>
      <c r="JS52" s="162">
        <v>1.5345</v>
      </c>
      <c r="JT52" s="163">
        <v>0</v>
      </c>
      <c r="JU52" s="163">
        <v>9.1998999999999995</v>
      </c>
      <c r="JV52" s="162">
        <v>7.5380000000000003</v>
      </c>
      <c r="JW52" s="162">
        <v>0.02</v>
      </c>
      <c r="JX52" s="162">
        <v>0.37</v>
      </c>
      <c r="JY52" s="162">
        <v>-13.211</v>
      </c>
      <c r="JZ52" s="162">
        <v>-0.82030000000000003</v>
      </c>
      <c r="KA52" s="162">
        <v>-22.986000000000001</v>
      </c>
      <c r="KB52" s="162">
        <v>-11.303000000000001</v>
      </c>
      <c r="KC52" s="162">
        <v>-3.0501</v>
      </c>
      <c r="KD52" s="162">
        <v>-24.795000000000002</v>
      </c>
      <c r="KE52" s="162">
        <v>-2.9016999999999999</v>
      </c>
      <c r="KF52" s="162">
        <v>-11.898999999999999</v>
      </c>
      <c r="KG52" s="162">
        <v>-5.4</v>
      </c>
      <c r="KH52" s="162">
        <v>31.905999999999999</v>
      </c>
      <c r="KI52" s="162">
        <v>-130.88999999999999</v>
      </c>
    </row>
    <row r="53" spans="1:295" ht="18" customHeight="1" x14ac:dyDescent="0.3">
      <c r="A53" s="159" t="s">
        <v>61</v>
      </c>
      <c r="B53" s="159" t="s">
        <v>692</v>
      </c>
      <c r="C53" s="162">
        <v>0</v>
      </c>
      <c r="D53" s="162">
        <v>7.8407</v>
      </c>
      <c r="E53" s="162">
        <v>-16.073</v>
      </c>
      <c r="F53" s="162">
        <v>4.1477000000000004</v>
      </c>
      <c r="G53" s="162">
        <v>11.596</v>
      </c>
      <c r="H53" s="162">
        <v>0</v>
      </c>
      <c r="I53" s="162">
        <v>22.347999999999999</v>
      </c>
      <c r="J53" s="163">
        <v>0</v>
      </c>
      <c r="K53" s="163">
        <v>22.515999999999998</v>
      </c>
      <c r="L53" s="162">
        <v>7.7626999999999997</v>
      </c>
      <c r="M53" s="162">
        <v>-7.7454999999999998</v>
      </c>
      <c r="N53" s="162">
        <v>-8.8800000000000008</v>
      </c>
      <c r="O53" s="162">
        <v>-22</v>
      </c>
      <c r="P53" s="162">
        <v>0</v>
      </c>
      <c r="Q53" s="162">
        <v>2.4839000000000002</v>
      </c>
      <c r="R53" s="162">
        <v>-15.398999999999999</v>
      </c>
      <c r="S53" s="162">
        <v>1.5693999999999999</v>
      </c>
      <c r="T53" s="162">
        <v>-3.4628000000000001</v>
      </c>
      <c r="U53" s="162">
        <v>5.2663000000000002</v>
      </c>
      <c r="V53" s="163">
        <v>3.7239</v>
      </c>
      <c r="W53" s="162">
        <v>9.2990999999999993</v>
      </c>
      <c r="X53" s="162">
        <v>0</v>
      </c>
      <c r="Y53" s="162">
        <v>7.3869999999999996</v>
      </c>
      <c r="Z53" s="162">
        <v>2.2288000000000001</v>
      </c>
      <c r="AA53" s="163">
        <v>0</v>
      </c>
      <c r="AB53" s="162">
        <v>-1.0694999999999999</v>
      </c>
      <c r="AC53" s="162">
        <v>-0.35399999999999998</v>
      </c>
      <c r="AD53" s="162">
        <v>-0.29599999999999999</v>
      </c>
      <c r="AE53" s="162">
        <v>1.5099</v>
      </c>
      <c r="AF53" s="162">
        <v>-11.1</v>
      </c>
      <c r="AG53" s="162">
        <v>-11</v>
      </c>
      <c r="AH53" s="162">
        <v>-0.70199999999999996</v>
      </c>
      <c r="AI53" s="162">
        <v>0.30599999999999999</v>
      </c>
      <c r="AJ53" s="162">
        <v>-14.279</v>
      </c>
      <c r="AK53" s="162">
        <v>-14.329000000000001</v>
      </c>
      <c r="AL53" s="162">
        <v>-10</v>
      </c>
      <c r="AM53" s="162">
        <v>-13.02</v>
      </c>
      <c r="AN53" s="162">
        <v>-13.09</v>
      </c>
      <c r="AO53" s="162">
        <v>9.0925999999999991</v>
      </c>
      <c r="AP53" s="162">
        <v>3.5703</v>
      </c>
      <c r="AQ53" s="162">
        <v>11.169</v>
      </c>
      <c r="AR53" s="162">
        <v>17.527999999999999</v>
      </c>
      <c r="AS53" s="162">
        <v>0</v>
      </c>
      <c r="AT53" s="162">
        <v>-11.118</v>
      </c>
      <c r="AU53" s="162">
        <v>-10.826000000000001</v>
      </c>
      <c r="AV53" s="162">
        <v>18.876000000000001</v>
      </c>
      <c r="AW53" s="162">
        <v>14.26</v>
      </c>
      <c r="AX53" s="162">
        <v>-20.896999999999998</v>
      </c>
      <c r="AY53" s="162">
        <v>-19.824999999999999</v>
      </c>
      <c r="AZ53" s="162">
        <v>7.5087000000000002</v>
      </c>
      <c r="BA53" s="162">
        <v>39.348999999999997</v>
      </c>
      <c r="BB53" s="163">
        <v>-2.5181</v>
      </c>
      <c r="BC53" s="162">
        <v>5.8182999999999998</v>
      </c>
      <c r="BD53" s="162">
        <v>-5.2999000000000001</v>
      </c>
      <c r="BE53" s="162">
        <v>-4.5998999999999999</v>
      </c>
      <c r="BF53" s="162">
        <v>-18.454000000000001</v>
      </c>
      <c r="BG53" s="162">
        <v>-20.143000000000001</v>
      </c>
      <c r="BH53" s="162">
        <v>-2.4986999999999999</v>
      </c>
      <c r="BI53" s="162">
        <v>1.3141</v>
      </c>
      <c r="BJ53" s="162">
        <v>-5.5936000000000003</v>
      </c>
      <c r="BK53" s="162">
        <v>1.8898999999999999</v>
      </c>
      <c r="BL53" s="163">
        <v>0</v>
      </c>
      <c r="BM53" s="162">
        <v>1.0462</v>
      </c>
      <c r="BN53" s="162">
        <v>-117</v>
      </c>
      <c r="BO53" s="162">
        <v>57.191000000000003</v>
      </c>
      <c r="BP53" s="162">
        <v>57.252000000000002</v>
      </c>
      <c r="BQ53" s="162">
        <v>-24.971</v>
      </c>
      <c r="BR53" s="162">
        <v>-160.63999999999999</v>
      </c>
      <c r="BS53" s="162">
        <v>-9.1669</v>
      </c>
      <c r="BT53" s="163">
        <v>0</v>
      </c>
      <c r="BU53" s="163">
        <v>0</v>
      </c>
      <c r="BV53" s="162">
        <v>23.681000000000001</v>
      </c>
      <c r="BW53" s="162">
        <v>11.029</v>
      </c>
      <c r="BX53" s="162">
        <v>7.9298999999999999</v>
      </c>
      <c r="BY53" s="162">
        <v>-4.9800000000000004</v>
      </c>
      <c r="BZ53" s="162">
        <v>10.39</v>
      </c>
      <c r="CA53" s="162">
        <v>-6.8276000000000003</v>
      </c>
      <c r="CB53" s="162">
        <v>-6.4257</v>
      </c>
      <c r="CC53" s="162">
        <v>27.780999999999999</v>
      </c>
      <c r="CD53" s="162">
        <v>25.858000000000001</v>
      </c>
      <c r="CE53" s="162">
        <v>-1.7648999999999999</v>
      </c>
      <c r="CF53" s="163">
        <v>-7.6265999999999998</v>
      </c>
      <c r="CG53" s="163">
        <v>-7.3692000000000002</v>
      </c>
      <c r="CH53" s="162">
        <v>-5.3051000000000004</v>
      </c>
      <c r="CI53" s="162">
        <v>0</v>
      </c>
      <c r="CJ53" s="162">
        <v>2.88</v>
      </c>
      <c r="CK53" s="162">
        <v>6.4119999999999999</v>
      </c>
      <c r="CL53" s="162">
        <v>19.100000000000001</v>
      </c>
      <c r="CM53" s="162">
        <v>16.100000000000001</v>
      </c>
      <c r="CN53" s="162">
        <v>-2.72</v>
      </c>
      <c r="CO53" s="162">
        <v>33.438000000000002</v>
      </c>
      <c r="CP53" s="162">
        <v>33.603000000000002</v>
      </c>
      <c r="CQ53" s="162">
        <v>31.643999999999998</v>
      </c>
      <c r="CR53" s="162">
        <v>71.620999999999995</v>
      </c>
      <c r="CS53" s="162">
        <v>70.739000000000004</v>
      </c>
      <c r="CT53" s="163">
        <v>0</v>
      </c>
      <c r="CU53" s="162">
        <v>-69.655000000000001</v>
      </c>
      <c r="CV53" s="162">
        <v>0</v>
      </c>
      <c r="CW53" s="162">
        <v>3.9775999999999998</v>
      </c>
      <c r="CX53" s="162">
        <v>29.298999999999999</v>
      </c>
      <c r="CY53" s="162">
        <v>19.318999999999999</v>
      </c>
      <c r="CZ53" s="162">
        <v>15.942</v>
      </c>
      <c r="DA53" s="162">
        <v>15.823</v>
      </c>
      <c r="DB53" s="162">
        <v>-12.898999999999999</v>
      </c>
      <c r="DC53" s="163">
        <v>0.3145</v>
      </c>
      <c r="DD53" s="162">
        <v>0</v>
      </c>
      <c r="DE53" s="162">
        <v>0</v>
      </c>
      <c r="DF53" s="162">
        <v>23.852</v>
      </c>
      <c r="DG53" s="162">
        <v>1.44E-2</v>
      </c>
      <c r="DH53" s="162">
        <v>-6.6653000000000002</v>
      </c>
      <c r="DI53" s="162">
        <v>2.4</v>
      </c>
      <c r="DJ53" s="162">
        <v>2.5</v>
      </c>
      <c r="DK53" s="162">
        <v>-4.5117000000000003</v>
      </c>
      <c r="DL53" s="162">
        <v>3.1848999999999998</v>
      </c>
      <c r="DM53" s="162">
        <v>52.997</v>
      </c>
      <c r="DN53" s="162">
        <v>10.025</v>
      </c>
      <c r="DO53" s="162">
        <v>3.64</v>
      </c>
      <c r="DP53" s="162">
        <v>-6.31</v>
      </c>
      <c r="DQ53" s="162">
        <v>14.067</v>
      </c>
      <c r="DR53" s="162">
        <v>-25.422000000000001</v>
      </c>
      <c r="DS53" s="162">
        <v>-4.41</v>
      </c>
      <c r="DT53" s="162">
        <v>-4.6199000000000003</v>
      </c>
      <c r="DU53" s="162">
        <v>22.26</v>
      </c>
      <c r="DV53" s="162">
        <v>23.45</v>
      </c>
      <c r="DW53" s="163">
        <v>-31.036000000000001</v>
      </c>
      <c r="DX53" s="162">
        <v>-13.127000000000001</v>
      </c>
      <c r="DY53" s="162">
        <v>-29.890999999999998</v>
      </c>
      <c r="DZ53" s="162">
        <v>-29.227</v>
      </c>
      <c r="EA53" s="162">
        <v>21.933</v>
      </c>
      <c r="EB53" s="163">
        <v>6.7361000000000004</v>
      </c>
      <c r="EC53" s="162">
        <v>-6.1161000000000003</v>
      </c>
      <c r="ED53" s="162">
        <v>-6.2145999999999999</v>
      </c>
      <c r="EE53" s="162">
        <v>-12.311</v>
      </c>
      <c r="EF53" s="162">
        <v>-22.167999999999999</v>
      </c>
      <c r="EG53" s="162">
        <v>-15.750999999999999</v>
      </c>
      <c r="EH53" s="163">
        <v>-42.826000000000001</v>
      </c>
      <c r="EI53" s="162">
        <v>-12.074999999999999</v>
      </c>
      <c r="EJ53" s="162">
        <v>0</v>
      </c>
      <c r="EK53" s="162">
        <v>-10.946999999999999</v>
      </c>
      <c r="EL53" s="163">
        <v>-8.7270000000000003</v>
      </c>
      <c r="EM53" s="162">
        <v>20.8</v>
      </c>
      <c r="EN53" s="162">
        <v>-22.529</v>
      </c>
      <c r="EO53" s="162">
        <v>0.10589999999999999</v>
      </c>
      <c r="EP53" s="162">
        <v>-0.51600000000000001</v>
      </c>
      <c r="EQ53" s="162">
        <v>-16.998999999999999</v>
      </c>
      <c r="ER53" s="162">
        <v>-16.515000000000001</v>
      </c>
      <c r="ES53" s="162">
        <v>11.795999999999999</v>
      </c>
      <c r="ET53" s="162">
        <v>0</v>
      </c>
      <c r="EU53" s="162">
        <v>-12.71</v>
      </c>
      <c r="EV53" s="162">
        <v>-0.5</v>
      </c>
      <c r="EW53" s="162">
        <v>4.1311</v>
      </c>
      <c r="EX53" s="162">
        <v>-40.167999999999999</v>
      </c>
      <c r="EY53" s="162">
        <v>-12.486000000000001</v>
      </c>
      <c r="EZ53" s="162">
        <v>-12.365</v>
      </c>
      <c r="FA53" s="162">
        <v>7.7008000000000001</v>
      </c>
      <c r="FB53" s="163">
        <v>7.1961000000000004</v>
      </c>
      <c r="FC53" s="163">
        <v>0</v>
      </c>
      <c r="FD53" s="162">
        <v>5.1642999999999999</v>
      </c>
      <c r="FE53" s="162">
        <v>0</v>
      </c>
      <c r="FF53" s="162">
        <v>0</v>
      </c>
      <c r="FG53" s="162">
        <v>0</v>
      </c>
      <c r="FH53" s="162">
        <v>1.96</v>
      </c>
      <c r="FI53" s="162">
        <v>2.1013000000000002</v>
      </c>
      <c r="FJ53" s="162">
        <v>-3.1816</v>
      </c>
      <c r="FK53" s="162">
        <v>-3.5165000000000002</v>
      </c>
      <c r="FL53" s="162">
        <v>29.806999999999999</v>
      </c>
      <c r="FM53" s="162">
        <v>16.742999999999999</v>
      </c>
      <c r="FN53" s="163">
        <v>18.361999999999998</v>
      </c>
      <c r="FO53" s="162">
        <v>29.143000000000001</v>
      </c>
      <c r="FP53" s="162">
        <v>36.409999999999997</v>
      </c>
      <c r="FQ53" s="162">
        <v>9.0492000000000008</v>
      </c>
      <c r="FR53" s="162">
        <v>-8.4199000000000002</v>
      </c>
      <c r="FS53" s="162">
        <v>-3.0373000000000001</v>
      </c>
      <c r="FT53" s="162">
        <v>0.35089999999999999</v>
      </c>
      <c r="FU53" s="162">
        <v>2.5499999999999998</v>
      </c>
      <c r="FV53" s="162">
        <v>1.71</v>
      </c>
      <c r="FW53" s="162">
        <v>-11.218999999999999</v>
      </c>
      <c r="FX53" s="162">
        <v>2.0771999999999999</v>
      </c>
      <c r="FY53" s="162">
        <v>6.5019</v>
      </c>
      <c r="FZ53" s="162">
        <v>-0.23100000000000001</v>
      </c>
      <c r="GA53" s="162">
        <v>1.7349000000000001</v>
      </c>
      <c r="GB53" s="162">
        <v>21.09</v>
      </c>
      <c r="GC53" s="162">
        <v>-36.667999999999999</v>
      </c>
      <c r="GD53" s="162">
        <v>-27.312999999999999</v>
      </c>
      <c r="GE53" s="162">
        <v>-2.1899000000000002</v>
      </c>
      <c r="GF53" s="162">
        <v>25.646999999999998</v>
      </c>
      <c r="GG53" s="162">
        <v>-0.1</v>
      </c>
      <c r="GH53" s="162">
        <v>22.562000000000001</v>
      </c>
      <c r="GI53" s="162">
        <v>6.1147</v>
      </c>
      <c r="GJ53" s="162">
        <v>-6.5269000000000004</v>
      </c>
      <c r="GK53" s="162">
        <v>2.2997999999999998</v>
      </c>
      <c r="GL53" s="163">
        <v>5.5500000000000001E-2</v>
      </c>
      <c r="GM53" s="163">
        <v>0</v>
      </c>
      <c r="GN53" s="162">
        <v>-10.412000000000001</v>
      </c>
      <c r="GO53" s="162">
        <v>-16.431999999999999</v>
      </c>
      <c r="GP53" s="162">
        <v>8.41</v>
      </c>
      <c r="GQ53" s="162">
        <v>-33.024000000000001</v>
      </c>
      <c r="GR53" s="162">
        <v>-21.803999999999998</v>
      </c>
      <c r="GS53" s="162">
        <v>-10.702</v>
      </c>
      <c r="GT53" s="162">
        <v>157.55000000000001</v>
      </c>
      <c r="GU53" s="162">
        <v>-0.23369999999999999</v>
      </c>
      <c r="GV53" s="162">
        <v>-10.01</v>
      </c>
      <c r="GW53" s="163">
        <v>-7.8102999999999998</v>
      </c>
      <c r="GX53" s="162">
        <v>2.3159999999999998</v>
      </c>
      <c r="GY53" s="162">
        <v>8.7765000000000004</v>
      </c>
      <c r="GZ53" s="162">
        <v>8.8377999999999997</v>
      </c>
      <c r="HA53" s="162">
        <v>2</v>
      </c>
      <c r="HB53" s="162">
        <v>-1.4186000000000001</v>
      </c>
      <c r="HC53" s="162">
        <v>0</v>
      </c>
      <c r="HD53" s="162">
        <v>11.308999999999999</v>
      </c>
      <c r="HE53" s="163">
        <v>-4.0426000000000002</v>
      </c>
      <c r="HF53" s="162">
        <v>44.12</v>
      </c>
      <c r="HG53" s="162">
        <v>52.499000000000002</v>
      </c>
      <c r="HH53" s="162">
        <v>54.911999999999999</v>
      </c>
      <c r="HI53" s="162">
        <v>49.982999999999997</v>
      </c>
      <c r="HJ53" s="162">
        <v>49.975999999999999</v>
      </c>
      <c r="HK53" s="162">
        <v>0</v>
      </c>
      <c r="HL53" s="162">
        <v>0</v>
      </c>
      <c r="HM53" s="162">
        <v>-17.692</v>
      </c>
      <c r="HN53" s="162">
        <v>-17.588000000000001</v>
      </c>
      <c r="HO53" s="162">
        <v>44.756</v>
      </c>
      <c r="HP53" s="162">
        <v>45.066000000000003</v>
      </c>
      <c r="HQ53" s="162">
        <v>-23.218</v>
      </c>
      <c r="HR53" s="162">
        <v>-22.509</v>
      </c>
      <c r="HS53" s="162">
        <v>-8.0615000000000006</v>
      </c>
      <c r="HT53" s="162">
        <v>-7.4583000000000004</v>
      </c>
      <c r="HU53" s="162">
        <v>1.2899</v>
      </c>
      <c r="HV53" s="162">
        <v>1.35</v>
      </c>
      <c r="HW53" s="162">
        <v>-25.5</v>
      </c>
      <c r="HX53" s="162">
        <v>-25.6</v>
      </c>
      <c r="HY53" s="162">
        <v>3.1467000000000001</v>
      </c>
      <c r="HZ53" s="163">
        <v>-4.32</v>
      </c>
      <c r="IA53" s="162">
        <v>57.048999999999999</v>
      </c>
      <c r="IB53" s="162">
        <v>7.7809999999999997</v>
      </c>
      <c r="IC53" s="162">
        <v>7.6577999999999999</v>
      </c>
      <c r="ID53" s="162">
        <v>-19.100000000000001</v>
      </c>
      <c r="IE53" s="162">
        <v>-26.899000000000001</v>
      </c>
      <c r="IF53" s="162">
        <v>9.3999000000000006</v>
      </c>
      <c r="IG53" s="162">
        <v>8.8999000000000006</v>
      </c>
      <c r="IH53" s="162">
        <v>-17.998999999999999</v>
      </c>
      <c r="II53" s="162">
        <v>-17.806000000000001</v>
      </c>
      <c r="IJ53" s="162">
        <v>-30.536999999999999</v>
      </c>
      <c r="IK53" s="162">
        <v>9.5355000000000008</v>
      </c>
      <c r="IL53" s="162">
        <v>-294.94</v>
      </c>
      <c r="IM53" s="162">
        <v>-18.547999999999998</v>
      </c>
      <c r="IN53" s="162">
        <v>43.362000000000002</v>
      </c>
      <c r="IO53" s="162">
        <v>126.78</v>
      </c>
      <c r="IP53" s="162">
        <v>35.081000000000003</v>
      </c>
      <c r="IQ53" s="162">
        <v>145.51</v>
      </c>
      <c r="IR53" s="162">
        <v>103.63</v>
      </c>
      <c r="IS53" s="162">
        <v>62.411000000000001</v>
      </c>
      <c r="IT53" s="162">
        <v>37.280999999999999</v>
      </c>
      <c r="IU53" s="162">
        <v>35.4</v>
      </c>
      <c r="IV53" s="162">
        <v>-33.555999999999997</v>
      </c>
      <c r="IW53" s="162">
        <v>258.16000000000003</v>
      </c>
      <c r="IX53" s="162">
        <v>-172.16</v>
      </c>
      <c r="IY53" s="162">
        <v>104.36</v>
      </c>
      <c r="IZ53" s="162">
        <v>-87.311999999999998</v>
      </c>
      <c r="JA53" s="162">
        <v>-2.0154000000000001</v>
      </c>
      <c r="JB53" s="162">
        <v>8.8796999999999997</v>
      </c>
      <c r="JC53" s="162">
        <v>-6</v>
      </c>
      <c r="JD53" s="162">
        <v>-2.1118999999999999</v>
      </c>
      <c r="JE53" s="163">
        <v>-2.3159000000000001</v>
      </c>
      <c r="JF53" s="162">
        <v>1.44</v>
      </c>
      <c r="JG53" s="162">
        <v>-0.48</v>
      </c>
      <c r="JH53" s="162">
        <v>-2.6173999999999999</v>
      </c>
      <c r="JI53" s="162">
        <v>-5.6534000000000004</v>
      </c>
      <c r="JJ53" s="162">
        <v>15.941000000000001</v>
      </c>
      <c r="JK53" s="162">
        <v>-8.2322000000000006</v>
      </c>
      <c r="JL53" s="162">
        <v>12.6</v>
      </c>
      <c r="JM53" s="162">
        <v>4.6500000000000004</v>
      </c>
      <c r="JN53" s="162">
        <v>4.3019999999999996</v>
      </c>
      <c r="JO53" s="162">
        <v>0</v>
      </c>
      <c r="JP53" s="162">
        <v>0</v>
      </c>
      <c r="JQ53" s="162">
        <v>1.9810000000000001</v>
      </c>
      <c r="JR53" s="162">
        <v>1.9789000000000001</v>
      </c>
      <c r="JS53" s="162">
        <v>2.1743999999999999</v>
      </c>
      <c r="JT53" s="163">
        <v>0</v>
      </c>
      <c r="JU53" s="163">
        <v>9.1998999999999995</v>
      </c>
      <c r="JV53" s="162">
        <v>5.3761999999999999</v>
      </c>
      <c r="JW53" s="162">
        <v>0.02</v>
      </c>
      <c r="JX53" s="162">
        <v>0.37</v>
      </c>
      <c r="JY53" s="162">
        <v>-15.221</v>
      </c>
      <c r="JZ53" s="162">
        <v>-3.6900000000000002E-2</v>
      </c>
      <c r="KA53" s="162">
        <v>-21.815999999999999</v>
      </c>
      <c r="KB53" s="162">
        <v>-12.898999999999999</v>
      </c>
      <c r="KC53" s="162">
        <v>-3.4738000000000002</v>
      </c>
      <c r="KD53" s="162">
        <v>-23.244</v>
      </c>
      <c r="KE53" s="162">
        <v>-3.4022000000000001</v>
      </c>
      <c r="KF53" s="162">
        <v>-14.3</v>
      </c>
      <c r="KG53" s="162">
        <v>-2.2999000000000001</v>
      </c>
      <c r="KH53" s="162">
        <v>37.231000000000002</v>
      </c>
      <c r="KI53" s="162">
        <v>-138.25</v>
      </c>
    </row>
    <row r="54" spans="1:295" ht="18" customHeight="1" x14ac:dyDescent="0.3">
      <c r="A54" s="159" t="s">
        <v>61</v>
      </c>
      <c r="B54" s="159" t="s">
        <v>693</v>
      </c>
      <c r="C54" s="162">
        <v>0</v>
      </c>
      <c r="D54" s="162">
        <v>7.5664999999999996</v>
      </c>
      <c r="E54" s="162">
        <v>-15.433999999999999</v>
      </c>
      <c r="F54" s="162">
        <v>3.2469000000000001</v>
      </c>
      <c r="G54" s="162">
        <v>10.927</v>
      </c>
      <c r="H54" s="162">
        <v>0</v>
      </c>
      <c r="I54" s="162">
        <v>20.838999999999999</v>
      </c>
      <c r="J54" s="163">
        <v>0</v>
      </c>
      <c r="K54" s="162">
        <v>19.609000000000002</v>
      </c>
      <c r="L54" s="162">
        <v>8.5167000000000002</v>
      </c>
      <c r="M54" s="162">
        <v>-7.8986000000000001</v>
      </c>
      <c r="N54" s="162">
        <v>-11.1</v>
      </c>
      <c r="O54" s="162">
        <v>-22</v>
      </c>
      <c r="P54" s="162">
        <v>-2.2000000000000002</v>
      </c>
      <c r="Q54" s="162">
        <v>2.4839000000000002</v>
      </c>
      <c r="R54" s="162">
        <v>-15.398999999999999</v>
      </c>
      <c r="S54" s="162">
        <v>1.5536000000000001</v>
      </c>
      <c r="T54" s="162">
        <v>1.482</v>
      </c>
      <c r="U54" s="162">
        <v>4.4983000000000004</v>
      </c>
      <c r="V54" s="162">
        <v>4.4413999999999998</v>
      </c>
      <c r="W54" s="162">
        <v>8.0717999999999996</v>
      </c>
      <c r="X54" s="162">
        <v>0</v>
      </c>
      <c r="Y54" s="162">
        <v>5.6703000000000001</v>
      </c>
      <c r="Z54" s="162">
        <v>2.1764000000000001</v>
      </c>
      <c r="AA54" s="163">
        <v>0</v>
      </c>
      <c r="AB54" s="162">
        <v>-1.1016999999999999</v>
      </c>
      <c r="AC54" s="162">
        <v>-0.36099999999999999</v>
      </c>
      <c r="AD54" s="162">
        <v>-0.36</v>
      </c>
      <c r="AE54" s="162">
        <v>1.48</v>
      </c>
      <c r="AF54" s="162">
        <v>-8.8800000000000008</v>
      </c>
      <c r="AG54" s="162">
        <v>-13.2</v>
      </c>
      <c r="AH54" s="162">
        <v>-0.58699999999999997</v>
      </c>
      <c r="AI54" s="162">
        <v>0.29699999999999999</v>
      </c>
      <c r="AJ54" s="162">
        <v>-16.629000000000001</v>
      </c>
      <c r="AK54" s="162">
        <v>-16.388999999999999</v>
      </c>
      <c r="AL54" s="162">
        <v>-10</v>
      </c>
      <c r="AM54" s="162">
        <v>-11.63</v>
      </c>
      <c r="AN54" s="162">
        <v>-11.329000000000001</v>
      </c>
      <c r="AO54" s="162">
        <v>8.7257999999999996</v>
      </c>
      <c r="AP54" s="162">
        <v>4.1364000000000001</v>
      </c>
      <c r="AQ54" s="162">
        <v>15.215999999999999</v>
      </c>
      <c r="AR54" s="162">
        <v>19.645</v>
      </c>
      <c r="AS54" s="162">
        <v>0</v>
      </c>
      <c r="AT54" s="162">
        <v>-11.922000000000001</v>
      </c>
      <c r="AU54" s="162">
        <v>-11.89</v>
      </c>
      <c r="AV54" s="162">
        <v>0.80469999999999997</v>
      </c>
      <c r="AW54" s="162">
        <v>0.60499999999999998</v>
      </c>
      <c r="AX54" s="162">
        <v>-19.155999999999999</v>
      </c>
      <c r="AY54" s="162">
        <v>-14.333</v>
      </c>
      <c r="AZ54" s="162">
        <v>5.9305000000000003</v>
      </c>
      <c r="BA54" s="162">
        <v>31.082999999999998</v>
      </c>
      <c r="BB54" s="162">
        <v>-28.449000000000002</v>
      </c>
      <c r="BC54" s="162">
        <v>8.1745000000000001</v>
      </c>
      <c r="BD54" s="162">
        <v>-4.9999000000000002</v>
      </c>
      <c r="BE54" s="162">
        <v>-5.3998999999999997</v>
      </c>
      <c r="BF54" s="162">
        <v>-22.016999999999999</v>
      </c>
      <c r="BG54" s="162">
        <v>-21.888000000000002</v>
      </c>
      <c r="BH54" s="162">
        <v>-2.3795999999999999</v>
      </c>
      <c r="BI54" s="162">
        <v>1.3141</v>
      </c>
      <c r="BJ54" s="162">
        <v>-8.0663</v>
      </c>
      <c r="BK54" s="162">
        <v>1.9499</v>
      </c>
      <c r="BL54" s="162">
        <v>0</v>
      </c>
      <c r="BM54" s="162">
        <v>1.1081000000000001</v>
      </c>
      <c r="BN54" s="162">
        <v>-133.88</v>
      </c>
      <c r="BO54" s="162">
        <v>57.252000000000002</v>
      </c>
      <c r="BP54" s="162">
        <v>57.984999999999999</v>
      </c>
      <c r="BQ54" s="162">
        <v>-13.285</v>
      </c>
      <c r="BR54" s="162">
        <v>-171.74</v>
      </c>
      <c r="BS54" s="162">
        <v>-9.1669</v>
      </c>
      <c r="BT54" s="163">
        <v>0</v>
      </c>
      <c r="BU54" s="163">
        <v>0</v>
      </c>
      <c r="BV54" s="162">
        <v>21.635000000000002</v>
      </c>
      <c r="BW54" s="162">
        <v>10.89</v>
      </c>
      <c r="BX54" s="162">
        <v>7.61</v>
      </c>
      <c r="BY54" s="162">
        <v>-6.01</v>
      </c>
      <c r="BZ54" s="162">
        <v>10.27</v>
      </c>
      <c r="CA54" s="162">
        <v>-3.3447</v>
      </c>
      <c r="CB54" s="162">
        <v>-2.9428000000000001</v>
      </c>
      <c r="CC54" s="162">
        <v>25.413</v>
      </c>
      <c r="CD54" s="162">
        <v>22.917000000000002</v>
      </c>
      <c r="CE54" s="162">
        <v>-0.39069999999999999</v>
      </c>
      <c r="CF54" s="162">
        <v>-25.545999999999999</v>
      </c>
      <c r="CG54" s="162">
        <v>-25.317</v>
      </c>
      <c r="CH54" s="162">
        <v>-6.8823999999999996</v>
      </c>
      <c r="CI54" s="162">
        <v>0</v>
      </c>
      <c r="CJ54" s="162">
        <v>2.88</v>
      </c>
      <c r="CK54" s="162">
        <v>6.4119999999999999</v>
      </c>
      <c r="CL54" s="162">
        <v>17</v>
      </c>
      <c r="CM54" s="162">
        <v>13.699</v>
      </c>
      <c r="CN54" s="162">
        <v>-2.4900000000000002</v>
      </c>
      <c r="CO54" s="162">
        <v>29.32</v>
      </c>
      <c r="CP54" s="162">
        <v>28.853999999999999</v>
      </c>
      <c r="CQ54" s="162">
        <v>26.667999999999999</v>
      </c>
      <c r="CR54" s="162">
        <v>72.855000000000004</v>
      </c>
      <c r="CS54" s="162">
        <v>72.974000000000004</v>
      </c>
      <c r="CT54" s="163">
        <v>0</v>
      </c>
      <c r="CU54" s="162">
        <v>-72.248999999999995</v>
      </c>
      <c r="CV54" s="162">
        <v>0</v>
      </c>
      <c r="CW54" s="162">
        <v>4.0065</v>
      </c>
      <c r="CX54" s="162">
        <v>27.19</v>
      </c>
      <c r="CY54" s="162">
        <v>19.62</v>
      </c>
      <c r="CZ54" s="162">
        <v>15.942</v>
      </c>
      <c r="DA54" s="162">
        <v>15.823</v>
      </c>
      <c r="DB54" s="162">
        <v>-12.289</v>
      </c>
      <c r="DC54" s="162">
        <v>0.3145</v>
      </c>
      <c r="DD54" s="162">
        <v>0</v>
      </c>
      <c r="DE54" s="162">
        <v>0</v>
      </c>
      <c r="DF54" s="162">
        <v>24.887</v>
      </c>
      <c r="DG54" s="162">
        <v>1.46E-2</v>
      </c>
      <c r="DH54" s="162">
        <v>-6.4480000000000004</v>
      </c>
      <c r="DI54" s="162">
        <v>4.5998999999999999</v>
      </c>
      <c r="DJ54" s="162">
        <v>4.6999000000000004</v>
      </c>
      <c r="DK54" s="162">
        <v>-4.3529999999999998</v>
      </c>
      <c r="DL54" s="162">
        <v>2.4369000000000001</v>
      </c>
      <c r="DM54" s="162">
        <v>52.366</v>
      </c>
      <c r="DN54" s="162">
        <v>8.9120000000000008</v>
      </c>
      <c r="DO54" s="162">
        <v>2.86</v>
      </c>
      <c r="DP54" s="162">
        <v>-6.36</v>
      </c>
      <c r="DQ54" s="162">
        <v>12.028</v>
      </c>
      <c r="DR54" s="162">
        <v>-25.058</v>
      </c>
      <c r="DS54" s="162">
        <v>-4.33</v>
      </c>
      <c r="DT54" s="162">
        <v>-4.4898999999999996</v>
      </c>
      <c r="DU54" s="162">
        <v>20.420000000000002</v>
      </c>
      <c r="DV54" s="162">
        <v>22.12</v>
      </c>
      <c r="DW54" s="162">
        <v>-26.727</v>
      </c>
      <c r="DX54" s="162">
        <v>-13.872</v>
      </c>
      <c r="DY54" s="162">
        <v>-26.914999999999999</v>
      </c>
      <c r="DZ54" s="162">
        <v>-25.718</v>
      </c>
      <c r="EA54" s="162">
        <v>18.114000000000001</v>
      </c>
      <c r="EB54" s="162">
        <v>-2.4443999999999999</v>
      </c>
      <c r="EC54" s="162">
        <v>-8.0983000000000001</v>
      </c>
      <c r="ED54" s="162">
        <v>-7.5884</v>
      </c>
      <c r="EE54" s="162">
        <v>-14.669</v>
      </c>
      <c r="EF54" s="162">
        <v>-22.632999999999999</v>
      </c>
      <c r="EG54" s="162">
        <v>-15.342000000000001</v>
      </c>
      <c r="EH54" s="162">
        <v>-79.745000000000005</v>
      </c>
      <c r="EI54" s="162">
        <v>-10.180999999999999</v>
      </c>
      <c r="EJ54" s="162">
        <v>0</v>
      </c>
      <c r="EK54" s="162">
        <v>-10.798</v>
      </c>
      <c r="EL54" s="162">
        <v>-11.497999999999999</v>
      </c>
      <c r="EM54" s="162">
        <v>16.933</v>
      </c>
      <c r="EN54" s="162">
        <v>-19.678999999999998</v>
      </c>
      <c r="EO54" s="162">
        <v>0.10589999999999999</v>
      </c>
      <c r="EP54" s="162">
        <v>-3.5880000000000001</v>
      </c>
      <c r="EQ54" s="162">
        <v>-16.495999999999999</v>
      </c>
      <c r="ER54" s="162">
        <v>-16.064</v>
      </c>
      <c r="ES54" s="162">
        <v>8.2932000000000006</v>
      </c>
      <c r="ET54" s="162">
        <v>0</v>
      </c>
      <c r="EU54" s="162">
        <v>-12.259</v>
      </c>
      <c r="EV54" s="162">
        <v>0.2</v>
      </c>
      <c r="EW54" s="162">
        <v>4.0361000000000002</v>
      </c>
      <c r="EX54" s="162">
        <v>-35.008000000000003</v>
      </c>
      <c r="EY54" s="162">
        <v>-12.425000000000001</v>
      </c>
      <c r="EZ54" s="162">
        <v>-12.406000000000001</v>
      </c>
      <c r="FA54" s="162">
        <v>7.1180000000000003</v>
      </c>
      <c r="FB54" s="162">
        <v>7.3582000000000001</v>
      </c>
      <c r="FC54" s="163">
        <v>0</v>
      </c>
      <c r="FD54" s="162">
        <v>5.8235000000000001</v>
      </c>
      <c r="FE54" s="162">
        <v>0</v>
      </c>
      <c r="FF54" s="162">
        <v>0</v>
      </c>
      <c r="FG54" s="162">
        <v>0</v>
      </c>
      <c r="FH54" s="162">
        <v>1.8018000000000001</v>
      </c>
      <c r="FI54" s="162">
        <v>1.2448999999999999</v>
      </c>
      <c r="FJ54" s="162">
        <v>-5.8609</v>
      </c>
      <c r="FK54" s="162">
        <v>-6.0284000000000004</v>
      </c>
      <c r="FL54" s="162">
        <v>33.323</v>
      </c>
      <c r="FM54" s="162">
        <v>13.397</v>
      </c>
      <c r="FN54" s="162">
        <v>13.05</v>
      </c>
      <c r="FO54" s="162">
        <v>31.684999999999999</v>
      </c>
      <c r="FP54" s="162">
        <v>38.959000000000003</v>
      </c>
      <c r="FQ54" s="162">
        <v>10.029999999999999</v>
      </c>
      <c r="FR54" s="162">
        <v>-7.2499000000000002</v>
      </c>
      <c r="FS54" s="162">
        <v>-3.7056</v>
      </c>
      <c r="FT54" s="162">
        <v>0.35089999999999999</v>
      </c>
      <c r="FU54" s="162">
        <v>2.21</v>
      </c>
      <c r="FV54" s="162">
        <v>0.88</v>
      </c>
      <c r="FW54" s="162">
        <v>0</v>
      </c>
      <c r="FX54" s="162">
        <v>1.4570000000000001</v>
      </c>
      <c r="FY54" s="162">
        <v>7.3308999999999997</v>
      </c>
      <c r="FZ54" s="162">
        <v>-0.90600000000000003</v>
      </c>
      <c r="GA54" s="162">
        <v>1.7557</v>
      </c>
      <c r="GB54" s="162">
        <v>20.989000000000001</v>
      </c>
      <c r="GC54" s="162">
        <v>-37.884999999999998</v>
      </c>
      <c r="GD54" s="162">
        <v>-28.66</v>
      </c>
      <c r="GE54" s="162">
        <v>-1.7099</v>
      </c>
      <c r="GF54" s="162">
        <v>25.495999999999999</v>
      </c>
      <c r="GG54" s="162">
        <v>-0.1</v>
      </c>
      <c r="GH54" s="162">
        <v>22.373000000000001</v>
      </c>
      <c r="GI54" s="162">
        <v>5.5468000000000002</v>
      </c>
      <c r="GJ54" s="162">
        <v>-6.0480999999999998</v>
      </c>
      <c r="GK54" s="162">
        <v>2.1478000000000002</v>
      </c>
      <c r="GL54" s="162">
        <v>5.5500000000000001E-2</v>
      </c>
      <c r="GM54" s="163">
        <v>0</v>
      </c>
      <c r="GN54" s="162">
        <v>-10.582000000000001</v>
      </c>
      <c r="GO54" s="162">
        <v>-15.442</v>
      </c>
      <c r="GP54" s="162">
        <v>11.12</v>
      </c>
      <c r="GQ54" s="162">
        <v>-33.78</v>
      </c>
      <c r="GR54" s="162">
        <v>-18.568000000000001</v>
      </c>
      <c r="GS54" s="162">
        <v>-10.484</v>
      </c>
      <c r="GT54" s="162">
        <v>146.88999999999999</v>
      </c>
      <c r="GU54" s="162">
        <v>-1.1725000000000001</v>
      </c>
      <c r="GV54" s="162">
        <v>-10.686999999999999</v>
      </c>
      <c r="GW54" s="162">
        <v>8.5138999999999996</v>
      </c>
      <c r="GX54" s="162">
        <v>1.5747</v>
      </c>
      <c r="GY54" s="162">
        <v>8.7179000000000002</v>
      </c>
      <c r="GZ54" s="162">
        <v>8.7034000000000002</v>
      </c>
      <c r="HA54" s="162">
        <v>0.96630000000000005</v>
      </c>
      <c r="HB54" s="162">
        <v>-2.2240000000000002</v>
      </c>
      <c r="HC54" s="162">
        <v>0</v>
      </c>
      <c r="HD54" s="162">
        <v>8.3800000000000008</v>
      </c>
      <c r="HE54" s="162">
        <v>-6.0602999999999998</v>
      </c>
      <c r="HF54" s="162">
        <v>49.764000000000003</v>
      </c>
      <c r="HG54" s="162">
        <v>40.622</v>
      </c>
      <c r="HH54" s="162">
        <v>56.487000000000002</v>
      </c>
      <c r="HI54" s="162">
        <v>49.982999999999997</v>
      </c>
      <c r="HJ54" s="162">
        <v>49.975999999999999</v>
      </c>
      <c r="HK54" s="162">
        <v>0</v>
      </c>
      <c r="HL54" s="162">
        <v>0</v>
      </c>
      <c r="HM54" s="162">
        <v>-14.797000000000001</v>
      </c>
      <c r="HN54" s="162">
        <v>-17.832000000000001</v>
      </c>
      <c r="HO54" s="162">
        <v>49.790999999999997</v>
      </c>
      <c r="HP54" s="162">
        <v>45.066000000000003</v>
      </c>
      <c r="HQ54" s="162">
        <v>-23.795000000000002</v>
      </c>
      <c r="HR54" s="162">
        <v>-22.981999999999999</v>
      </c>
      <c r="HS54" s="162">
        <v>-8.9451999999999998</v>
      </c>
      <c r="HT54" s="162">
        <v>-8.8861000000000008</v>
      </c>
      <c r="HU54" s="162">
        <v>1.2599</v>
      </c>
      <c r="HV54" s="162">
        <v>1.25</v>
      </c>
      <c r="HW54" s="162">
        <v>-27.1</v>
      </c>
      <c r="HX54" s="162">
        <v>-27</v>
      </c>
      <c r="HY54" s="162">
        <v>3.2528999999999999</v>
      </c>
      <c r="HZ54" s="162">
        <v>-5.76</v>
      </c>
      <c r="IA54" s="162">
        <v>55.317</v>
      </c>
      <c r="IB54" s="162">
        <v>7.4687999999999999</v>
      </c>
      <c r="IC54" s="162">
        <v>8.1417000000000002</v>
      </c>
      <c r="ID54" s="162">
        <v>-19.5</v>
      </c>
      <c r="IE54" s="162">
        <v>-25.899000000000001</v>
      </c>
      <c r="IF54" s="162">
        <v>9.8999000000000006</v>
      </c>
      <c r="IG54" s="162">
        <v>9.3000000000000007</v>
      </c>
      <c r="IH54" s="162">
        <v>-17.998999999999999</v>
      </c>
      <c r="II54" s="162">
        <v>-17.806000000000001</v>
      </c>
      <c r="IJ54" s="162">
        <v>-34.197000000000003</v>
      </c>
      <c r="IK54" s="162">
        <v>7.3875000000000002</v>
      </c>
      <c r="IL54" s="162">
        <v>-293.64</v>
      </c>
      <c r="IM54" s="162">
        <v>-16.347000000000001</v>
      </c>
      <c r="IN54" s="162">
        <v>45.231000000000002</v>
      </c>
      <c r="IO54" s="162">
        <v>121.43</v>
      </c>
      <c r="IP54" s="162">
        <v>43.15</v>
      </c>
      <c r="IQ54" s="162">
        <v>148.5</v>
      </c>
      <c r="IR54" s="162">
        <v>98.156000000000006</v>
      </c>
      <c r="IS54" s="162">
        <v>58.982999999999997</v>
      </c>
      <c r="IT54" s="162">
        <v>36.368000000000002</v>
      </c>
      <c r="IU54" s="162">
        <v>33.689</v>
      </c>
      <c r="IV54" s="162">
        <v>-42.219000000000001</v>
      </c>
      <c r="IW54" s="162">
        <v>253.56</v>
      </c>
      <c r="IX54" s="162">
        <v>-170.07</v>
      </c>
      <c r="IY54" s="162">
        <v>102.62</v>
      </c>
      <c r="IZ54" s="162">
        <v>-83.433000000000007</v>
      </c>
      <c r="JA54" s="162">
        <v>-1.9200999999999999</v>
      </c>
      <c r="JB54" s="162">
        <v>8.8796999999999997</v>
      </c>
      <c r="JC54" s="162">
        <v>-6.88</v>
      </c>
      <c r="JD54" s="162">
        <v>-2.1118999999999999</v>
      </c>
      <c r="JE54" s="162">
        <v>-2.1110000000000002</v>
      </c>
      <c r="JF54" s="162">
        <v>2.72</v>
      </c>
      <c r="JG54" s="162">
        <v>-1.2</v>
      </c>
      <c r="JH54" s="162">
        <v>-2.6118999999999999</v>
      </c>
      <c r="JI54" s="162">
        <v>-4.57</v>
      </c>
      <c r="JJ54" s="162">
        <v>16.585000000000001</v>
      </c>
      <c r="JK54" s="162">
        <v>-9.0226000000000006</v>
      </c>
      <c r="JL54" s="162">
        <v>12.1</v>
      </c>
      <c r="JM54" s="162">
        <v>2.8929</v>
      </c>
      <c r="JN54" s="162">
        <v>3.6019999999999999</v>
      </c>
      <c r="JO54" s="162">
        <v>0</v>
      </c>
      <c r="JP54" s="162">
        <v>0</v>
      </c>
      <c r="JQ54" s="162">
        <v>1.9749000000000001</v>
      </c>
      <c r="JR54" s="162">
        <v>2.5377000000000001</v>
      </c>
      <c r="JS54" s="162">
        <v>2.5550999999999999</v>
      </c>
      <c r="JT54" s="163">
        <v>0</v>
      </c>
      <c r="JU54" s="162">
        <v>15</v>
      </c>
      <c r="JV54" s="162">
        <v>2.5556000000000001</v>
      </c>
      <c r="JW54" s="162">
        <v>-0.05</v>
      </c>
      <c r="JX54" s="162">
        <v>0.37</v>
      </c>
      <c r="JY54" s="162">
        <v>-15.648</v>
      </c>
      <c r="JZ54" s="162">
        <v>-1.2514000000000001</v>
      </c>
      <c r="KA54" s="162">
        <v>-22.181999999999999</v>
      </c>
      <c r="KB54" s="162">
        <v>-13.206</v>
      </c>
      <c r="KC54" s="162">
        <v>-3.0914999999999999</v>
      </c>
      <c r="KD54" s="162">
        <v>-23.658000000000001</v>
      </c>
      <c r="KE54" s="162">
        <v>-3.9782999999999999</v>
      </c>
      <c r="KF54" s="162">
        <v>-15.699</v>
      </c>
      <c r="KG54" s="162">
        <v>-1.2999000000000001</v>
      </c>
      <c r="KH54" s="162">
        <v>44.603999999999999</v>
      </c>
      <c r="KI54" s="162">
        <v>-145.72</v>
      </c>
    </row>
    <row r="55" spans="1:295" ht="18" customHeight="1" x14ac:dyDescent="0.3">
      <c r="A55" s="159" t="s">
        <v>61</v>
      </c>
      <c r="B55" s="159" t="s">
        <v>694</v>
      </c>
      <c r="C55" s="162">
        <v>0</v>
      </c>
      <c r="D55" s="162">
        <v>7.2675999999999998</v>
      </c>
      <c r="E55" s="162">
        <v>-15.055999999999999</v>
      </c>
      <c r="F55" s="162">
        <v>3.3068</v>
      </c>
      <c r="G55" s="162">
        <v>10.585000000000001</v>
      </c>
      <c r="H55" s="162">
        <v>0</v>
      </c>
      <c r="I55" s="163">
        <v>20.838999999999999</v>
      </c>
      <c r="J55" s="163">
        <v>0</v>
      </c>
      <c r="K55" s="162">
        <v>20.768999999999998</v>
      </c>
      <c r="L55" s="162">
        <v>8.8817000000000004</v>
      </c>
      <c r="M55" s="162">
        <v>-8.0405999999999995</v>
      </c>
      <c r="N55" s="162">
        <v>-11.1</v>
      </c>
      <c r="O55" s="162">
        <v>-22</v>
      </c>
      <c r="P55" s="162">
        <v>0</v>
      </c>
      <c r="Q55" s="162">
        <v>1.6559999999999999</v>
      </c>
      <c r="R55" s="162">
        <v>-15.398999999999999</v>
      </c>
      <c r="S55" s="162">
        <v>1.5251999999999999</v>
      </c>
      <c r="T55" s="162">
        <v>0.74080000000000001</v>
      </c>
      <c r="U55" s="162">
        <v>4.5084</v>
      </c>
      <c r="V55" s="162">
        <v>4.2866999999999997</v>
      </c>
      <c r="W55" s="162">
        <v>7.6997999999999998</v>
      </c>
      <c r="X55" s="162">
        <v>0</v>
      </c>
      <c r="Y55" s="162">
        <v>5.9326999999999996</v>
      </c>
      <c r="Z55" s="162">
        <v>2.2164999999999999</v>
      </c>
      <c r="AA55" s="163">
        <v>0</v>
      </c>
      <c r="AB55" s="162">
        <v>-1.0767</v>
      </c>
      <c r="AC55" s="162">
        <v>-0.62</v>
      </c>
      <c r="AD55" s="162">
        <v>-0.56299999999999994</v>
      </c>
      <c r="AE55" s="163">
        <v>1.48</v>
      </c>
      <c r="AF55" s="162">
        <v>-11.1</v>
      </c>
      <c r="AG55" s="162">
        <v>-13.2</v>
      </c>
      <c r="AH55" s="162">
        <v>-0.67</v>
      </c>
      <c r="AI55" s="162">
        <v>0.28699999999999998</v>
      </c>
      <c r="AJ55" s="162">
        <v>-14.789</v>
      </c>
      <c r="AK55" s="162">
        <v>-14.84</v>
      </c>
      <c r="AL55" s="162">
        <v>-10</v>
      </c>
      <c r="AM55" s="162">
        <v>-13.31</v>
      </c>
      <c r="AN55" s="162">
        <v>-12.92</v>
      </c>
      <c r="AO55" s="162">
        <v>8.5465999999999998</v>
      </c>
      <c r="AP55" s="162">
        <v>4.0601000000000003</v>
      </c>
      <c r="AQ55" s="162">
        <v>15.242000000000001</v>
      </c>
      <c r="AR55" s="162">
        <v>19.751999999999999</v>
      </c>
      <c r="AS55" s="162">
        <v>0</v>
      </c>
      <c r="AT55" s="162">
        <v>-12.458</v>
      </c>
      <c r="AU55" s="162">
        <v>-11.773999999999999</v>
      </c>
      <c r="AV55" s="162">
        <v>17.128</v>
      </c>
      <c r="AW55" s="162">
        <v>14.224</v>
      </c>
      <c r="AX55" s="162">
        <v>-21.164999999999999</v>
      </c>
      <c r="AY55" s="162">
        <v>-18.62</v>
      </c>
      <c r="AZ55" s="162">
        <v>7.9032</v>
      </c>
      <c r="BA55" s="162">
        <v>41.728999999999999</v>
      </c>
      <c r="BB55" s="162">
        <v>-31.154</v>
      </c>
      <c r="BC55" s="162">
        <v>7.8647999999999998</v>
      </c>
      <c r="BD55" s="162">
        <v>-5.6999000000000004</v>
      </c>
      <c r="BE55" s="162">
        <v>-5.7999000000000001</v>
      </c>
      <c r="BF55" s="162">
        <v>-19.379000000000001</v>
      </c>
      <c r="BG55" s="162">
        <v>-20.114999999999998</v>
      </c>
      <c r="BH55" s="162">
        <v>-2.3285999999999998</v>
      </c>
      <c r="BI55" s="162">
        <v>1.3141</v>
      </c>
      <c r="BJ55" s="162">
        <v>-8.4934999999999992</v>
      </c>
      <c r="BK55" s="162">
        <v>1.8898999999999999</v>
      </c>
      <c r="BL55" s="162">
        <v>0</v>
      </c>
      <c r="BM55" s="162">
        <v>0.79690000000000005</v>
      </c>
      <c r="BN55" s="163">
        <v>-133.88</v>
      </c>
      <c r="BO55" s="163">
        <v>57.252000000000002</v>
      </c>
      <c r="BP55" s="162">
        <v>58.930999999999997</v>
      </c>
      <c r="BQ55" s="162">
        <v>-27.483000000000001</v>
      </c>
      <c r="BR55" s="162">
        <v>-179.45</v>
      </c>
      <c r="BS55" s="162">
        <v>-9.1669</v>
      </c>
      <c r="BT55" s="163">
        <v>0</v>
      </c>
      <c r="BU55" s="163">
        <v>0</v>
      </c>
      <c r="BV55" s="162">
        <v>21.574999999999999</v>
      </c>
      <c r="BW55" s="162">
        <v>10.81</v>
      </c>
      <c r="BX55" s="163">
        <v>7.61</v>
      </c>
      <c r="BY55" s="162">
        <v>-6.4898999999999996</v>
      </c>
      <c r="BZ55" s="162">
        <v>9.3299000000000003</v>
      </c>
      <c r="CA55" s="162">
        <v>-5.2201000000000004</v>
      </c>
      <c r="CB55" s="162">
        <v>-4.5503</v>
      </c>
      <c r="CC55" s="162">
        <v>21.33</v>
      </c>
      <c r="CD55" s="162">
        <v>18.667000000000002</v>
      </c>
      <c r="CE55" s="162">
        <v>0.83420000000000005</v>
      </c>
      <c r="CF55" s="162">
        <v>-16.698</v>
      </c>
      <c r="CG55" s="162">
        <v>-16.812000000000001</v>
      </c>
      <c r="CH55" s="162">
        <v>-8.6195000000000004</v>
      </c>
      <c r="CI55" s="162">
        <v>0</v>
      </c>
      <c r="CJ55" s="162">
        <v>2.88</v>
      </c>
      <c r="CK55" s="162">
        <v>6.4119999999999999</v>
      </c>
      <c r="CL55" s="162">
        <v>16.399000000000001</v>
      </c>
      <c r="CM55" s="162">
        <v>13.199</v>
      </c>
      <c r="CN55" s="162">
        <v>-2.73</v>
      </c>
      <c r="CO55" s="162">
        <v>30.760999999999999</v>
      </c>
      <c r="CP55" s="162">
        <v>31.881</v>
      </c>
      <c r="CQ55" s="162">
        <v>29.838000000000001</v>
      </c>
      <c r="CR55" s="162">
        <v>74.971999999999994</v>
      </c>
      <c r="CS55" s="162">
        <v>76.635999999999996</v>
      </c>
      <c r="CT55" s="163">
        <v>0</v>
      </c>
      <c r="CU55" s="162">
        <v>-73.153999999999996</v>
      </c>
      <c r="CV55" s="162">
        <v>0</v>
      </c>
      <c r="CW55" s="162">
        <v>3.5032999999999999</v>
      </c>
      <c r="CX55" s="162">
        <v>31.579000000000001</v>
      </c>
      <c r="CY55" s="162">
        <v>18.02</v>
      </c>
      <c r="CZ55" s="162">
        <v>15.942</v>
      </c>
      <c r="DA55" s="162">
        <v>15.823</v>
      </c>
      <c r="DB55" s="162">
        <v>-11.909000000000001</v>
      </c>
      <c r="DC55" s="162">
        <v>0.3145</v>
      </c>
      <c r="DD55" s="162">
        <v>0</v>
      </c>
      <c r="DE55" s="162">
        <v>0</v>
      </c>
      <c r="DF55" s="162">
        <v>21.475999999999999</v>
      </c>
      <c r="DG55" s="162">
        <v>1.47E-2</v>
      </c>
      <c r="DH55" s="162">
        <v>-6.0685000000000002</v>
      </c>
      <c r="DI55" s="162">
        <v>4.5998999999999999</v>
      </c>
      <c r="DJ55" s="162">
        <v>4.6999000000000004</v>
      </c>
      <c r="DK55" s="162">
        <v>-4.8277999999999999</v>
      </c>
      <c r="DL55" s="162">
        <v>0.75390000000000001</v>
      </c>
      <c r="DM55" s="162">
        <v>51.418999999999997</v>
      </c>
      <c r="DN55" s="162">
        <v>7.0564999999999998</v>
      </c>
      <c r="DO55" s="162">
        <v>1.0900000000000001</v>
      </c>
      <c r="DP55" s="162">
        <v>-6.06</v>
      </c>
      <c r="DQ55" s="162">
        <v>10.989000000000001</v>
      </c>
      <c r="DR55" s="162">
        <v>-22.561</v>
      </c>
      <c r="DS55" s="162">
        <v>-4.4000000000000004</v>
      </c>
      <c r="DT55" s="162">
        <v>-4.55</v>
      </c>
      <c r="DU55" s="162">
        <v>18.690000000000001</v>
      </c>
      <c r="DV55" s="162">
        <v>21.99</v>
      </c>
      <c r="DW55" s="162">
        <v>-23.981000000000002</v>
      </c>
      <c r="DX55" s="162">
        <v>-12.045</v>
      </c>
      <c r="DY55" s="162">
        <v>-25.850999999999999</v>
      </c>
      <c r="DZ55" s="162">
        <v>-24.163</v>
      </c>
      <c r="EA55" s="163">
        <v>18.114000000000001</v>
      </c>
      <c r="EB55" s="163">
        <v>-2.4443999999999999</v>
      </c>
      <c r="EC55" s="162">
        <v>-8.2499000000000002</v>
      </c>
      <c r="ED55" s="162">
        <v>-8.1978000000000009</v>
      </c>
      <c r="EE55" s="162">
        <v>-17.113</v>
      </c>
      <c r="EF55" s="162">
        <v>-24.201000000000001</v>
      </c>
      <c r="EG55" s="162">
        <v>-13.615</v>
      </c>
      <c r="EH55" s="163">
        <v>-79.745000000000005</v>
      </c>
      <c r="EI55" s="163">
        <v>-10.180999999999999</v>
      </c>
      <c r="EJ55" s="162">
        <v>0</v>
      </c>
      <c r="EK55" s="162">
        <v>-12.012</v>
      </c>
      <c r="EL55" s="162">
        <v>-12.564</v>
      </c>
      <c r="EM55" s="162">
        <v>19.856000000000002</v>
      </c>
      <c r="EN55" s="162">
        <v>-17.617000000000001</v>
      </c>
      <c r="EO55" s="162">
        <v>0.10589999999999999</v>
      </c>
      <c r="EP55" s="162">
        <v>-12.292</v>
      </c>
      <c r="EQ55" s="162">
        <v>-16.059000000000001</v>
      </c>
      <c r="ER55" s="162">
        <v>-15.734999999999999</v>
      </c>
      <c r="ES55" s="162">
        <v>9.4472000000000005</v>
      </c>
      <c r="ET55" s="162">
        <v>12.569000000000001</v>
      </c>
      <c r="EU55" s="162">
        <v>-10.409000000000001</v>
      </c>
      <c r="EV55" s="162">
        <v>0</v>
      </c>
      <c r="EW55" s="162">
        <v>4.0853000000000002</v>
      </c>
      <c r="EX55" s="162">
        <v>-30.914999999999999</v>
      </c>
      <c r="EY55" s="162">
        <v>-12.451000000000001</v>
      </c>
      <c r="EZ55" s="162">
        <v>-12.331</v>
      </c>
      <c r="FA55" s="162">
        <v>7.2797000000000001</v>
      </c>
      <c r="FB55" s="162">
        <v>10.314</v>
      </c>
      <c r="FC55" s="163">
        <v>0</v>
      </c>
      <c r="FD55" s="162">
        <v>5.5244</v>
      </c>
      <c r="FE55" s="162">
        <v>0</v>
      </c>
      <c r="FF55" s="162">
        <v>0</v>
      </c>
      <c r="FG55" s="162">
        <v>0</v>
      </c>
      <c r="FH55" s="162">
        <v>2.8702999999999999</v>
      </c>
      <c r="FI55" s="162">
        <v>1.7683</v>
      </c>
      <c r="FJ55" s="162">
        <v>-2.8466999999999998</v>
      </c>
      <c r="FK55" s="162">
        <v>-3.5165000000000002</v>
      </c>
      <c r="FL55" s="162">
        <v>32.151000000000003</v>
      </c>
      <c r="FM55" s="162">
        <v>11.441000000000001</v>
      </c>
      <c r="FN55" s="162">
        <v>11.164999999999999</v>
      </c>
      <c r="FO55" s="162">
        <v>30.939</v>
      </c>
      <c r="FP55" s="162">
        <v>38.771999999999998</v>
      </c>
      <c r="FQ55" s="162">
        <v>10.499000000000001</v>
      </c>
      <c r="FR55" s="162">
        <v>-6.2099000000000002</v>
      </c>
      <c r="FS55" s="162">
        <v>-2.6124000000000001</v>
      </c>
      <c r="FT55" s="162">
        <v>0.35089999999999999</v>
      </c>
      <c r="FU55" s="162">
        <v>2.35</v>
      </c>
      <c r="FV55" s="162">
        <v>0.83</v>
      </c>
      <c r="FW55" s="162">
        <v>-11.064</v>
      </c>
      <c r="FX55" s="162">
        <v>1.3713</v>
      </c>
      <c r="FY55" s="162">
        <v>7.4158999999999997</v>
      </c>
      <c r="FZ55" s="162">
        <v>-5.6000000000000001E-2</v>
      </c>
      <c r="GA55" s="162">
        <v>1.8347</v>
      </c>
      <c r="GB55" s="162">
        <v>19.459</v>
      </c>
      <c r="GC55" s="162">
        <v>-36.741</v>
      </c>
      <c r="GD55" s="163">
        <v>-28.66</v>
      </c>
      <c r="GE55" s="162">
        <v>-1.8798999999999999</v>
      </c>
      <c r="GF55" s="162">
        <v>24.056999999999999</v>
      </c>
      <c r="GG55" s="162">
        <v>-0.1</v>
      </c>
      <c r="GH55" s="162">
        <v>21.562000000000001</v>
      </c>
      <c r="GI55" s="162">
        <v>5.5614999999999997</v>
      </c>
      <c r="GJ55" s="162">
        <v>-5.9530000000000003</v>
      </c>
      <c r="GK55" s="162">
        <v>1.9974000000000001</v>
      </c>
      <c r="GL55" s="162">
        <v>5.5500000000000001E-2</v>
      </c>
      <c r="GM55" s="163">
        <v>0</v>
      </c>
      <c r="GN55" s="162">
        <v>-10.202</v>
      </c>
      <c r="GO55" s="162">
        <v>-15.598000000000001</v>
      </c>
      <c r="GP55" s="162">
        <v>10.753</v>
      </c>
      <c r="GQ55" s="162">
        <v>-34.284999999999997</v>
      </c>
      <c r="GR55" s="162">
        <v>-19.106000000000002</v>
      </c>
      <c r="GS55" s="162">
        <v>-11.621</v>
      </c>
      <c r="GT55" s="162">
        <v>149.44999999999999</v>
      </c>
      <c r="GU55" s="162">
        <v>-1.7228000000000001</v>
      </c>
      <c r="GV55" s="162">
        <v>-9.9212000000000007</v>
      </c>
      <c r="GW55" s="162">
        <v>8.4678000000000004</v>
      </c>
      <c r="GX55" s="162">
        <v>2.3401999999999998</v>
      </c>
      <c r="GY55" s="162">
        <v>8.3369999999999997</v>
      </c>
      <c r="GZ55" s="162">
        <v>8.4027999999999992</v>
      </c>
      <c r="HA55" s="162">
        <v>2</v>
      </c>
      <c r="HB55" s="162">
        <v>-0.93300000000000005</v>
      </c>
      <c r="HC55" s="162">
        <v>0</v>
      </c>
      <c r="HD55" s="162">
        <v>8.8000000000000007</v>
      </c>
      <c r="HE55" s="162">
        <v>-5.0526</v>
      </c>
      <c r="HF55" s="162">
        <v>57.536000000000001</v>
      </c>
      <c r="HG55" s="162">
        <v>40.685000000000002</v>
      </c>
      <c r="HH55" s="162">
        <v>53.106000000000002</v>
      </c>
      <c r="HI55" s="162">
        <v>49.939</v>
      </c>
      <c r="HJ55" s="162">
        <v>49.646999999999998</v>
      </c>
      <c r="HK55" s="162">
        <v>0</v>
      </c>
      <c r="HL55" s="162">
        <v>0</v>
      </c>
      <c r="HM55" s="162">
        <v>-13.493</v>
      </c>
      <c r="HN55" s="162">
        <v>-16.584</v>
      </c>
      <c r="HO55" s="162">
        <v>49.790999999999997</v>
      </c>
      <c r="HP55" s="162">
        <v>51.74</v>
      </c>
      <c r="HQ55" s="163">
        <v>-23.795000000000002</v>
      </c>
      <c r="HR55" s="162">
        <v>-23.07</v>
      </c>
      <c r="HS55" s="162">
        <v>-9.3795999999999999</v>
      </c>
      <c r="HT55" s="162">
        <v>-9.0655999999999999</v>
      </c>
      <c r="HU55" s="162">
        <v>0.68</v>
      </c>
      <c r="HV55" s="162">
        <v>0.89</v>
      </c>
      <c r="HW55" s="162">
        <v>-26.7</v>
      </c>
      <c r="HX55" s="162">
        <v>-26.798999999999999</v>
      </c>
      <c r="HY55" s="162">
        <v>3.3224</v>
      </c>
      <c r="HZ55" s="162">
        <v>-6.0799000000000003</v>
      </c>
      <c r="IA55" s="162">
        <v>53.548999999999999</v>
      </c>
      <c r="IB55" s="162">
        <v>6.9809999999999999</v>
      </c>
      <c r="IC55" s="162">
        <v>7.0769000000000002</v>
      </c>
      <c r="ID55" s="162">
        <v>-19.100000000000001</v>
      </c>
      <c r="IE55" s="162">
        <v>-27.7</v>
      </c>
      <c r="IF55" s="162">
        <v>9.6998999999999995</v>
      </c>
      <c r="IG55" s="162">
        <v>8.8999000000000006</v>
      </c>
      <c r="IH55" s="162">
        <v>-17.998999999999999</v>
      </c>
      <c r="II55" s="162">
        <v>-17.864999999999998</v>
      </c>
      <c r="IJ55" s="162">
        <v>-30.808</v>
      </c>
      <c r="IK55" s="162">
        <v>2.9175</v>
      </c>
      <c r="IL55" s="162">
        <v>-294.81</v>
      </c>
      <c r="IM55" s="163">
        <v>-16.347000000000001</v>
      </c>
      <c r="IN55" s="162">
        <v>50.162999999999997</v>
      </c>
      <c r="IO55" s="162">
        <v>121.68</v>
      </c>
      <c r="IP55" s="162">
        <v>42.189</v>
      </c>
      <c r="IQ55" s="162">
        <v>153.58000000000001</v>
      </c>
      <c r="IR55" s="162">
        <v>89.775999999999996</v>
      </c>
      <c r="IS55" s="162">
        <v>57.109000000000002</v>
      </c>
      <c r="IT55" s="162">
        <v>37.279000000000003</v>
      </c>
      <c r="IU55" s="162">
        <v>32.551000000000002</v>
      </c>
      <c r="IV55" s="162">
        <v>-43.624000000000002</v>
      </c>
      <c r="IW55" s="162">
        <v>248.59</v>
      </c>
      <c r="IX55" s="162">
        <v>-168.1</v>
      </c>
      <c r="IY55" s="162">
        <v>95.5</v>
      </c>
      <c r="IZ55" s="162">
        <v>-79.256</v>
      </c>
      <c r="JA55" s="162">
        <v>-1.7565999999999999</v>
      </c>
      <c r="JB55" s="162">
        <v>8.8796999999999997</v>
      </c>
      <c r="JC55" s="162">
        <v>-5.44</v>
      </c>
      <c r="JD55" s="163">
        <v>-2.1118999999999999</v>
      </c>
      <c r="JE55" s="162">
        <v>-2.1909000000000001</v>
      </c>
      <c r="JF55" s="162">
        <v>1.1200000000000001</v>
      </c>
      <c r="JG55" s="162">
        <v>-0.64</v>
      </c>
      <c r="JH55" s="162">
        <v>-2.2728999999999999</v>
      </c>
      <c r="JI55" s="162">
        <v>-5.3025000000000002</v>
      </c>
      <c r="JJ55" s="162">
        <v>16.114999999999998</v>
      </c>
      <c r="JK55" s="162">
        <v>-7.3532999999999999</v>
      </c>
      <c r="JL55" s="162">
        <v>11.398999999999999</v>
      </c>
      <c r="JM55" s="162">
        <v>4.0519999999999996</v>
      </c>
      <c r="JN55" s="162">
        <v>3.8929</v>
      </c>
      <c r="JO55" s="162">
        <v>0</v>
      </c>
      <c r="JP55" s="162">
        <v>0</v>
      </c>
      <c r="JQ55" s="162">
        <v>2.5621</v>
      </c>
      <c r="JR55" s="162">
        <v>2.2429000000000001</v>
      </c>
      <c r="JS55" s="162">
        <v>2.7229999999999999</v>
      </c>
      <c r="JT55" s="163">
        <v>0</v>
      </c>
      <c r="JU55" s="162">
        <v>11.898999999999999</v>
      </c>
      <c r="JV55" s="162">
        <v>6.9892000000000003</v>
      </c>
      <c r="JW55" s="163">
        <v>-0.05</v>
      </c>
      <c r="JX55" s="162">
        <v>0.37</v>
      </c>
      <c r="JY55" s="162">
        <v>-16.739999999999998</v>
      </c>
      <c r="JZ55" s="162">
        <v>-0.4874</v>
      </c>
      <c r="KA55" s="162">
        <v>-21.141999999999999</v>
      </c>
      <c r="KB55" s="162">
        <v>-13.803000000000001</v>
      </c>
      <c r="KC55" s="162">
        <v>-2.7795999999999998</v>
      </c>
      <c r="KD55" s="162">
        <v>-23.831</v>
      </c>
      <c r="KE55" s="162">
        <v>-3.8346</v>
      </c>
      <c r="KF55" s="162">
        <v>-13.3</v>
      </c>
      <c r="KG55" s="162">
        <v>-3.2999000000000001</v>
      </c>
      <c r="KH55" s="162">
        <v>41.517000000000003</v>
      </c>
      <c r="KI55" s="163">
        <v>-145.72</v>
      </c>
    </row>
    <row r="56" spans="1:295" ht="18" customHeight="1" x14ac:dyDescent="0.3">
      <c r="A56" s="159" t="s">
        <v>695</v>
      </c>
      <c r="B56" s="159" t="s">
        <v>62</v>
      </c>
      <c r="C56" s="164">
        <v>0</v>
      </c>
      <c r="D56" s="164">
        <v>7.2652999999999999</v>
      </c>
      <c r="E56" s="164">
        <v>-14.866</v>
      </c>
      <c r="F56" s="164">
        <v>3.7603</v>
      </c>
      <c r="G56" s="164">
        <v>10.801</v>
      </c>
      <c r="H56" s="165">
        <v>0</v>
      </c>
      <c r="I56" s="165">
        <v>20.838999999999999</v>
      </c>
      <c r="J56" s="165">
        <v>0</v>
      </c>
      <c r="K56" s="164">
        <v>21.356000000000002</v>
      </c>
      <c r="L56" s="164">
        <v>9.2437000000000005</v>
      </c>
      <c r="M56" s="164">
        <v>-8.7440999999999995</v>
      </c>
      <c r="N56" s="164">
        <v>-8.8800000000000008</v>
      </c>
      <c r="O56" s="164">
        <v>-22</v>
      </c>
      <c r="P56" s="164">
        <v>0</v>
      </c>
      <c r="Q56" s="164">
        <v>1.6559999999999999</v>
      </c>
      <c r="R56" s="164">
        <v>-15.398999999999999</v>
      </c>
      <c r="S56" s="164">
        <v>1.5862000000000001</v>
      </c>
      <c r="T56" s="164">
        <v>1.2862</v>
      </c>
      <c r="U56" s="164">
        <v>4.2614000000000001</v>
      </c>
      <c r="V56" s="164">
        <v>4.0891999999999999</v>
      </c>
      <c r="W56" s="164">
        <v>7.3662000000000001</v>
      </c>
      <c r="X56" s="164">
        <v>0</v>
      </c>
      <c r="Y56" s="164">
        <v>6.2431000000000001</v>
      </c>
      <c r="Z56" s="164">
        <v>2.2181000000000002</v>
      </c>
      <c r="AA56" s="165">
        <v>0</v>
      </c>
      <c r="AB56" s="164">
        <v>-1.0443</v>
      </c>
      <c r="AC56" s="164">
        <v>-0.47899999999999998</v>
      </c>
      <c r="AD56" s="164">
        <v>-0.46</v>
      </c>
      <c r="AE56" s="165">
        <v>1.48</v>
      </c>
      <c r="AF56" s="164">
        <v>-11.1</v>
      </c>
      <c r="AG56" s="164">
        <v>-13.2</v>
      </c>
      <c r="AH56" s="164">
        <v>-0.29799999999999999</v>
      </c>
      <c r="AI56" s="164">
        <v>0.27100000000000002</v>
      </c>
      <c r="AJ56" s="164">
        <v>-16.87</v>
      </c>
      <c r="AK56" s="164">
        <v>-17.190000000000001</v>
      </c>
      <c r="AL56" s="164">
        <v>-10</v>
      </c>
      <c r="AM56" s="164">
        <v>-11.478999999999999</v>
      </c>
      <c r="AN56" s="164">
        <v>-11.398999999999999</v>
      </c>
      <c r="AO56" s="164">
        <v>8.5106000000000002</v>
      </c>
      <c r="AP56" s="164">
        <v>3.9481000000000002</v>
      </c>
      <c r="AQ56" s="164">
        <v>20.404</v>
      </c>
      <c r="AR56" s="164">
        <v>21.855</v>
      </c>
      <c r="AS56" s="164">
        <v>0</v>
      </c>
      <c r="AT56" s="164">
        <v>-11.788</v>
      </c>
      <c r="AU56" s="164">
        <v>-11.901999999999999</v>
      </c>
      <c r="AV56" s="164">
        <v>1.2564</v>
      </c>
      <c r="AW56" s="164">
        <v>1.2403999999999999</v>
      </c>
      <c r="AX56" s="164">
        <v>-15.807</v>
      </c>
      <c r="AY56" s="164">
        <v>-13.529</v>
      </c>
      <c r="AZ56" s="164">
        <v>6.3250000000000002</v>
      </c>
      <c r="BA56" s="164">
        <v>32.723999999999997</v>
      </c>
      <c r="BB56" s="164">
        <v>-37.396999999999998</v>
      </c>
      <c r="BC56" s="164">
        <v>9.5044000000000004</v>
      </c>
      <c r="BD56" s="164">
        <v>-6.0998999999999999</v>
      </c>
      <c r="BE56" s="164">
        <v>-6.0998999999999999</v>
      </c>
      <c r="BF56" s="164">
        <v>-22.085999999999999</v>
      </c>
      <c r="BG56" s="164">
        <v>-22.391999999999999</v>
      </c>
      <c r="BH56" s="164">
        <v>-2.3969</v>
      </c>
      <c r="BI56" s="164">
        <v>1.3141</v>
      </c>
      <c r="BJ56" s="164">
        <v>-9.9266000000000005</v>
      </c>
      <c r="BK56" s="164">
        <v>1.38</v>
      </c>
      <c r="BL56" s="164">
        <v>0</v>
      </c>
      <c r="BM56" s="164">
        <v>0.43859999999999999</v>
      </c>
      <c r="BN56" s="165">
        <v>-133.88</v>
      </c>
      <c r="BO56" s="165">
        <v>57.252000000000002</v>
      </c>
      <c r="BP56" s="164">
        <v>65.186999999999998</v>
      </c>
      <c r="BQ56" s="164">
        <v>-44.871000000000002</v>
      </c>
      <c r="BR56" s="164">
        <v>-185.31</v>
      </c>
      <c r="BS56" s="164">
        <v>-9.1669</v>
      </c>
      <c r="BT56" s="165">
        <v>0</v>
      </c>
      <c r="BU56" s="165">
        <v>0</v>
      </c>
      <c r="BV56" s="164">
        <v>19.568999999999999</v>
      </c>
      <c r="BW56" s="164">
        <v>10.6</v>
      </c>
      <c r="BX56" s="165">
        <v>7.61</v>
      </c>
      <c r="BY56" s="164">
        <v>-6.96</v>
      </c>
      <c r="BZ56" s="164">
        <v>8.39</v>
      </c>
      <c r="CA56" s="164">
        <v>-3.7465999999999999</v>
      </c>
      <c r="CB56" s="164">
        <v>-3.4786000000000001</v>
      </c>
      <c r="CC56" s="164">
        <v>15.637</v>
      </c>
      <c r="CD56" s="164">
        <v>13.311999999999999</v>
      </c>
      <c r="CE56" s="164">
        <v>1.6093</v>
      </c>
      <c r="CF56" s="164">
        <v>-17.827999999999999</v>
      </c>
      <c r="CG56" s="164">
        <v>-17.241</v>
      </c>
      <c r="CH56" s="164">
        <v>-9.4642999999999997</v>
      </c>
      <c r="CI56" s="164">
        <v>0</v>
      </c>
      <c r="CJ56" s="164">
        <v>2.88</v>
      </c>
      <c r="CK56" s="164">
        <v>6.4119999999999999</v>
      </c>
      <c r="CL56" s="164">
        <v>15.199</v>
      </c>
      <c r="CM56" s="164">
        <v>12.1</v>
      </c>
      <c r="CN56" s="164">
        <v>-2.66</v>
      </c>
      <c r="CO56" s="164">
        <v>29.841999999999999</v>
      </c>
      <c r="CP56" s="164">
        <v>29.504000000000001</v>
      </c>
      <c r="CQ56" s="164">
        <v>27.734000000000002</v>
      </c>
      <c r="CR56" s="164">
        <v>80.441999999999993</v>
      </c>
      <c r="CS56" s="164">
        <v>81.111999999999995</v>
      </c>
      <c r="CT56" s="165">
        <v>0</v>
      </c>
      <c r="CU56" s="164">
        <v>-80.263000000000005</v>
      </c>
      <c r="CV56" s="164">
        <v>0</v>
      </c>
      <c r="CW56" s="164">
        <v>3.4594</v>
      </c>
      <c r="CX56" s="164">
        <v>30.92</v>
      </c>
      <c r="CY56" s="164">
        <v>16.760000000000002</v>
      </c>
      <c r="CZ56" s="164">
        <v>15.942</v>
      </c>
      <c r="DA56" s="164">
        <v>15.823</v>
      </c>
      <c r="DB56" s="164">
        <v>-10.949</v>
      </c>
      <c r="DC56" s="164">
        <v>0.3145</v>
      </c>
      <c r="DD56" s="164">
        <v>0</v>
      </c>
      <c r="DE56" s="164">
        <v>0</v>
      </c>
      <c r="DF56" s="164">
        <v>24.614000000000001</v>
      </c>
      <c r="DG56" s="164">
        <v>1.4800000000000001E-2</v>
      </c>
      <c r="DH56" s="164">
        <v>-5.6641000000000004</v>
      </c>
      <c r="DI56" s="164">
        <v>4.5998999999999999</v>
      </c>
      <c r="DJ56" s="164">
        <v>7</v>
      </c>
      <c r="DK56" s="164">
        <v>-5.133</v>
      </c>
      <c r="DL56" s="164">
        <v>0</v>
      </c>
      <c r="DM56" s="164">
        <v>50</v>
      </c>
      <c r="DN56" s="164">
        <v>5.7576999999999998</v>
      </c>
      <c r="DO56" s="164">
        <v>0.47</v>
      </c>
      <c r="DP56" s="164">
        <v>-5.67</v>
      </c>
      <c r="DQ56" s="164">
        <v>12.177</v>
      </c>
      <c r="DR56" s="164">
        <v>-25.808</v>
      </c>
      <c r="DS56" s="164">
        <v>-4.3600000000000003</v>
      </c>
      <c r="DT56" s="164">
        <v>-4.4400000000000004</v>
      </c>
      <c r="DU56" s="164">
        <v>17.72</v>
      </c>
      <c r="DV56" s="164">
        <v>20.55</v>
      </c>
      <c r="DW56" s="164">
        <v>-26.853999999999999</v>
      </c>
      <c r="DX56" s="164">
        <v>-13.209</v>
      </c>
      <c r="DY56" s="164">
        <v>-24.434000000000001</v>
      </c>
      <c r="DZ56" s="164">
        <v>-23.49</v>
      </c>
      <c r="EA56" s="165">
        <v>18.114000000000001</v>
      </c>
      <c r="EB56" s="165">
        <v>-2.4443999999999999</v>
      </c>
      <c r="EC56" s="164">
        <v>-10.88</v>
      </c>
      <c r="ED56" s="164">
        <v>-11.670999999999999</v>
      </c>
      <c r="EE56" s="164">
        <v>-17.187999999999999</v>
      </c>
      <c r="EF56" s="164">
        <v>-24.594000000000001</v>
      </c>
      <c r="EG56" s="164">
        <v>-13.996</v>
      </c>
      <c r="EH56" s="165">
        <v>-79.745000000000005</v>
      </c>
      <c r="EI56" s="165">
        <v>-10.180999999999999</v>
      </c>
      <c r="EJ56" s="164">
        <v>0</v>
      </c>
      <c r="EK56" s="164">
        <v>-12.194000000000001</v>
      </c>
      <c r="EL56" s="164">
        <v>-12.897</v>
      </c>
      <c r="EM56" s="164">
        <v>17.481000000000002</v>
      </c>
      <c r="EN56" s="164">
        <v>-16.766999999999999</v>
      </c>
      <c r="EO56" s="165">
        <v>0.10589999999999999</v>
      </c>
      <c r="EP56" s="164">
        <v>-12.804</v>
      </c>
      <c r="EQ56" s="164">
        <v>-17.056000000000001</v>
      </c>
      <c r="ER56" s="164">
        <v>-16.696000000000002</v>
      </c>
      <c r="ES56" s="164">
        <v>7.9543999999999997</v>
      </c>
      <c r="ET56" s="164">
        <v>12.529</v>
      </c>
      <c r="EU56" s="164">
        <v>-12.429</v>
      </c>
      <c r="EV56" s="164">
        <v>0</v>
      </c>
      <c r="EW56" s="164">
        <v>3.9838</v>
      </c>
      <c r="EX56" s="164">
        <v>-28.018000000000001</v>
      </c>
      <c r="EY56" s="164">
        <v>-11.442</v>
      </c>
      <c r="EZ56" s="164">
        <v>-11.356</v>
      </c>
      <c r="FA56" s="164">
        <v>6.1947000000000001</v>
      </c>
      <c r="FB56" s="164">
        <v>8.875</v>
      </c>
      <c r="FC56" s="165">
        <v>0</v>
      </c>
      <c r="FD56" s="164">
        <v>5.6036999999999999</v>
      </c>
      <c r="FE56" s="164">
        <v>0</v>
      </c>
      <c r="FF56" s="164">
        <v>0</v>
      </c>
      <c r="FG56" s="164">
        <v>0</v>
      </c>
      <c r="FH56" s="164">
        <v>2.2871000000000001</v>
      </c>
      <c r="FI56" s="164">
        <v>0.88170000000000004</v>
      </c>
      <c r="FJ56" s="164">
        <v>-4.0189000000000004</v>
      </c>
      <c r="FK56" s="164">
        <v>-4.6886999999999999</v>
      </c>
      <c r="FL56" s="164">
        <v>36.840000000000003</v>
      </c>
      <c r="FM56" s="164">
        <v>10.215</v>
      </c>
      <c r="FN56" s="164">
        <v>10.173999999999999</v>
      </c>
      <c r="FO56" s="164">
        <v>33.866</v>
      </c>
      <c r="FP56" s="164">
        <v>38.911000000000001</v>
      </c>
      <c r="FQ56" s="164">
        <v>6.6614000000000004</v>
      </c>
      <c r="FR56" s="164">
        <v>-6.6498999999999997</v>
      </c>
      <c r="FS56" s="164">
        <v>-3.7056</v>
      </c>
      <c r="FT56" s="164">
        <v>0.32429999999999998</v>
      </c>
      <c r="FU56" s="164">
        <v>2.98</v>
      </c>
      <c r="FV56" s="164">
        <v>1.6</v>
      </c>
      <c r="FW56" s="164">
        <v>0</v>
      </c>
      <c r="FX56" s="164">
        <v>1.6455</v>
      </c>
      <c r="FY56" s="164">
        <v>7.4268999999999998</v>
      </c>
      <c r="FZ56" s="164">
        <v>0.19500000000000001</v>
      </c>
      <c r="GA56" s="164">
        <v>1.9511000000000001</v>
      </c>
      <c r="GB56" s="164">
        <v>19.440000000000001</v>
      </c>
      <c r="GC56" s="164">
        <v>-35.81</v>
      </c>
      <c r="GD56" s="165">
        <v>-28.66</v>
      </c>
      <c r="GE56" s="164">
        <v>-2.0699000000000001</v>
      </c>
      <c r="GF56" s="164">
        <v>23.934999999999999</v>
      </c>
      <c r="GG56" s="164">
        <v>-0.1</v>
      </c>
      <c r="GH56" s="164">
        <v>21.373000000000001</v>
      </c>
      <c r="GI56" s="164">
        <v>5.3055000000000003</v>
      </c>
      <c r="GJ56" s="164">
        <v>-5.6102999999999996</v>
      </c>
      <c r="GK56" s="164">
        <v>1.8847</v>
      </c>
      <c r="GL56" s="164">
        <v>5.5500000000000001E-2</v>
      </c>
      <c r="GM56" s="165">
        <v>0</v>
      </c>
      <c r="GN56" s="164">
        <v>-10.62</v>
      </c>
      <c r="GO56" s="164">
        <v>-15.728</v>
      </c>
      <c r="GP56" s="164">
        <v>11.031000000000001</v>
      </c>
      <c r="GQ56" s="164">
        <v>-34.704999999999998</v>
      </c>
      <c r="GR56" s="164">
        <v>-16.704000000000001</v>
      </c>
      <c r="GS56" s="164">
        <v>-11.737</v>
      </c>
      <c r="GT56" s="164">
        <v>139.9</v>
      </c>
      <c r="GU56" s="164">
        <v>-2.3233000000000001</v>
      </c>
      <c r="GV56" s="164">
        <v>-10.256</v>
      </c>
      <c r="GW56" s="164">
        <v>8.8826000000000001</v>
      </c>
      <c r="GX56" s="164">
        <v>4.1542000000000003</v>
      </c>
      <c r="GY56" s="164">
        <v>8.5128000000000004</v>
      </c>
      <c r="GZ56" s="164">
        <v>8.5372000000000003</v>
      </c>
      <c r="HA56" s="164">
        <v>2</v>
      </c>
      <c r="HB56" s="164">
        <v>0</v>
      </c>
      <c r="HC56" s="164">
        <v>0</v>
      </c>
      <c r="HD56" s="164">
        <v>5.4499000000000004</v>
      </c>
      <c r="HE56" s="164">
        <v>0</v>
      </c>
      <c r="HF56" s="164">
        <v>61.040999999999997</v>
      </c>
      <c r="HG56" s="164">
        <v>34.042999999999999</v>
      </c>
      <c r="HH56" s="164">
        <v>50.786999999999999</v>
      </c>
      <c r="HI56" s="164">
        <v>49.84</v>
      </c>
      <c r="HJ56" s="164">
        <v>49.985999999999997</v>
      </c>
      <c r="HK56" s="164">
        <v>0</v>
      </c>
      <c r="HL56" s="164">
        <v>0</v>
      </c>
      <c r="HM56" s="164">
        <v>-12.284000000000001</v>
      </c>
      <c r="HN56" s="164">
        <v>-12.933999999999999</v>
      </c>
      <c r="HO56" s="164">
        <v>49.790999999999997</v>
      </c>
      <c r="HP56" s="164">
        <v>51.74</v>
      </c>
      <c r="HQ56" s="165">
        <v>-23.795000000000002</v>
      </c>
      <c r="HR56" s="164">
        <v>-23.475999999999999</v>
      </c>
      <c r="HS56" s="164">
        <v>-9.3856000000000002</v>
      </c>
      <c r="HT56" s="164">
        <v>-9.0686</v>
      </c>
      <c r="HU56" s="164">
        <v>1.1598999999999999</v>
      </c>
      <c r="HV56" s="164">
        <v>1.2599</v>
      </c>
      <c r="HW56" s="164">
        <v>-25.5</v>
      </c>
      <c r="HX56" s="164">
        <v>-25.6</v>
      </c>
      <c r="HY56" s="164">
        <v>3.2528999999999999</v>
      </c>
      <c r="HZ56" s="164">
        <v>-6.48</v>
      </c>
      <c r="IA56" s="164">
        <v>51.75</v>
      </c>
      <c r="IB56" s="164">
        <v>7.4873000000000003</v>
      </c>
      <c r="IC56" s="164">
        <v>7.1371000000000002</v>
      </c>
      <c r="ID56" s="164">
        <v>-18.7</v>
      </c>
      <c r="IE56" s="164">
        <v>-27.2</v>
      </c>
      <c r="IF56" s="164">
        <v>11</v>
      </c>
      <c r="IG56" s="164">
        <v>10.199</v>
      </c>
      <c r="IH56" s="164">
        <v>-17.998999999999999</v>
      </c>
      <c r="II56" s="164">
        <v>-18.05</v>
      </c>
      <c r="IJ56" s="164">
        <v>-37.31</v>
      </c>
      <c r="IK56" s="164">
        <v>-9.8161000000000005</v>
      </c>
      <c r="IL56" s="164">
        <v>-290.01</v>
      </c>
      <c r="IM56" s="165">
        <v>-16.347000000000001</v>
      </c>
      <c r="IN56" s="164">
        <v>39.704000000000001</v>
      </c>
      <c r="IO56" s="164">
        <v>113.13</v>
      </c>
      <c r="IP56" s="164">
        <v>48.511000000000003</v>
      </c>
      <c r="IQ56" s="164">
        <v>150.6</v>
      </c>
      <c r="IR56" s="164">
        <v>90.781000000000006</v>
      </c>
      <c r="IS56" s="164">
        <v>52.688000000000002</v>
      </c>
      <c r="IT56" s="164">
        <v>37</v>
      </c>
      <c r="IU56" s="164">
        <v>32.853999999999999</v>
      </c>
      <c r="IV56" s="164">
        <v>-43.121000000000002</v>
      </c>
      <c r="IW56" s="164">
        <v>244</v>
      </c>
      <c r="IX56" s="164">
        <v>-166.16</v>
      </c>
      <c r="IY56" s="164">
        <v>92.899000000000001</v>
      </c>
      <c r="IZ56" s="164">
        <v>-75.478999999999999</v>
      </c>
      <c r="JA56" s="164">
        <v>-1.8273999999999999</v>
      </c>
      <c r="JB56" s="164">
        <v>8.8796999999999997</v>
      </c>
      <c r="JC56" s="164">
        <v>-5.5198999999999998</v>
      </c>
      <c r="JD56" s="165">
        <v>-2.1118999999999999</v>
      </c>
      <c r="JE56" s="164">
        <v>-2.1859999999999999</v>
      </c>
      <c r="JF56" s="164">
        <v>1.2799</v>
      </c>
      <c r="JG56" s="164">
        <v>-0.24</v>
      </c>
      <c r="JH56" s="164">
        <v>-2.16</v>
      </c>
      <c r="JI56" s="164">
        <v>-5.3299000000000003</v>
      </c>
      <c r="JJ56" s="164">
        <v>14.795999999999999</v>
      </c>
      <c r="JK56" s="164">
        <v>-6.3552999999999997</v>
      </c>
      <c r="JL56" s="164">
        <v>11.5</v>
      </c>
      <c r="JM56" s="164">
        <v>2.2949999999999999</v>
      </c>
      <c r="JN56" s="164">
        <v>2.2919999999999998</v>
      </c>
      <c r="JO56" s="164">
        <v>0</v>
      </c>
      <c r="JP56" s="164">
        <v>0</v>
      </c>
      <c r="JQ56" s="164">
        <v>3.3494999999999999</v>
      </c>
      <c r="JR56" s="164">
        <v>2.7374999999999998</v>
      </c>
      <c r="JS56" s="164">
        <v>2.444</v>
      </c>
      <c r="JT56" s="165">
        <v>0</v>
      </c>
      <c r="JU56" s="164">
        <v>10.898999999999999</v>
      </c>
      <c r="JV56" s="164">
        <v>8.0325000000000006</v>
      </c>
      <c r="JW56" s="165">
        <v>-0.05</v>
      </c>
      <c r="JX56" s="165">
        <v>0.37</v>
      </c>
      <c r="JY56" s="164">
        <v>-16.367999999999999</v>
      </c>
      <c r="JZ56" s="164">
        <v>-0.70720000000000005</v>
      </c>
      <c r="KA56" s="164">
        <v>-20.666</v>
      </c>
      <c r="KB56" s="164">
        <v>-13.566000000000001</v>
      </c>
      <c r="KC56" s="164">
        <v>-3.2467999999999999</v>
      </c>
      <c r="KD56" s="164">
        <v>-22.585999999999999</v>
      </c>
      <c r="KE56" s="164">
        <v>-4.6394000000000002</v>
      </c>
      <c r="KF56" s="164">
        <v>-12.5</v>
      </c>
      <c r="KG56" s="164">
        <v>-4.5</v>
      </c>
      <c r="KH56" s="164">
        <v>46.771999999999998</v>
      </c>
      <c r="KI56" s="165">
        <v>-145.72</v>
      </c>
    </row>
    <row r="57" spans="1:295" x14ac:dyDescent="0.3">
      <c r="A57" s="226" t="s">
        <v>707</v>
      </c>
      <c r="B57" s="226"/>
      <c r="C57" s="166">
        <v>0</v>
      </c>
      <c r="D57" s="166">
        <v>8.7974999999999994</v>
      </c>
      <c r="E57" s="166">
        <v>-8.5137</v>
      </c>
      <c r="F57" s="166">
        <v>11.108000000000001</v>
      </c>
      <c r="G57" s="166">
        <v>13.103</v>
      </c>
      <c r="H57" s="166">
        <v>12.162000000000001</v>
      </c>
      <c r="I57" s="166">
        <v>25.277999999999999</v>
      </c>
      <c r="J57" s="166">
        <v>0</v>
      </c>
      <c r="K57" s="166">
        <v>26.224</v>
      </c>
      <c r="L57" s="166">
        <v>11.635</v>
      </c>
      <c r="M57" s="166">
        <v>-6.8716999999999997</v>
      </c>
      <c r="N57" s="166">
        <v>-6.6599000000000004</v>
      </c>
      <c r="O57" s="166">
        <v>-22</v>
      </c>
      <c r="P57" s="166">
        <v>8.8000000000000007</v>
      </c>
      <c r="Q57" s="166">
        <v>5.7960000000000003</v>
      </c>
      <c r="R57" s="166">
        <v>-15.398999999999999</v>
      </c>
      <c r="S57" s="166">
        <v>1.6919999999999999</v>
      </c>
      <c r="T57" s="166">
        <v>2.0758999999999999</v>
      </c>
      <c r="U57" s="166">
        <v>7.5644999999999998</v>
      </c>
      <c r="V57" s="166">
        <v>7.3887</v>
      </c>
      <c r="W57" s="166">
        <v>12.803000000000001</v>
      </c>
      <c r="X57" s="166">
        <v>0</v>
      </c>
      <c r="Y57" s="166">
        <v>7.3869999999999996</v>
      </c>
      <c r="Z57" s="166">
        <v>2.4401000000000002</v>
      </c>
      <c r="AA57" s="166">
        <v>0</v>
      </c>
      <c r="AB57" s="166">
        <v>-0.26590000000000003</v>
      </c>
      <c r="AC57" s="166">
        <v>-4.4999999999999998E-2</v>
      </c>
      <c r="AD57" s="166">
        <v>-1.4E-2</v>
      </c>
      <c r="AE57" s="166">
        <v>2.0390000000000001</v>
      </c>
      <c r="AF57" s="166">
        <v>-4.4400000000000004</v>
      </c>
      <c r="AG57" s="166">
        <v>2.2000000000000002</v>
      </c>
      <c r="AH57" s="166">
        <v>0.35499999999999998</v>
      </c>
      <c r="AI57" s="166">
        <v>0.32</v>
      </c>
      <c r="AJ57" s="166">
        <v>-9.1198999999999995</v>
      </c>
      <c r="AK57" s="166">
        <v>-9.1098999999999997</v>
      </c>
      <c r="AL57" s="166">
        <v>-10</v>
      </c>
      <c r="AM57" s="166">
        <v>-11.069000000000001</v>
      </c>
      <c r="AN57" s="166">
        <v>-11.14</v>
      </c>
      <c r="AO57" s="166">
        <v>9.7944999999999993</v>
      </c>
      <c r="AP57" s="166">
        <v>4.1364000000000001</v>
      </c>
      <c r="AQ57" s="166">
        <v>24.363</v>
      </c>
      <c r="AR57" s="166">
        <v>27.102</v>
      </c>
      <c r="AS57" s="166">
        <v>0</v>
      </c>
      <c r="AT57" s="166">
        <v>-2.5451999999999999</v>
      </c>
      <c r="AU57" s="166">
        <v>-3.0059999999999998</v>
      </c>
      <c r="AV57" s="166">
        <v>20.617999999999999</v>
      </c>
      <c r="AW57" s="166">
        <v>23.815999999999999</v>
      </c>
      <c r="AX57" s="166">
        <v>-13.930999999999999</v>
      </c>
      <c r="AY57" s="166">
        <v>-10.984</v>
      </c>
      <c r="AZ57" s="166">
        <v>11.058999999999999</v>
      </c>
      <c r="BA57" s="166">
        <v>47.734000000000002</v>
      </c>
      <c r="BB57" s="166">
        <v>42.182000000000002</v>
      </c>
      <c r="BC57" s="166">
        <v>10.959</v>
      </c>
      <c r="BD57" s="166">
        <v>-3.3999000000000001</v>
      </c>
      <c r="BE57" s="166">
        <v>-3.4998999999999998</v>
      </c>
      <c r="BF57" s="166">
        <v>-16.664999999999999</v>
      </c>
      <c r="BG57" s="166">
        <v>-16.686</v>
      </c>
      <c r="BH57" s="166">
        <v>-1.4754</v>
      </c>
      <c r="BI57" s="166">
        <v>1.3141</v>
      </c>
      <c r="BJ57" s="166">
        <v>5.6077000000000004</v>
      </c>
      <c r="BK57" s="166">
        <v>7.2398999999999996</v>
      </c>
      <c r="BL57" s="166">
        <v>5.8170999999999999</v>
      </c>
      <c r="BM57" s="166">
        <v>4.1790000000000003</v>
      </c>
      <c r="BN57" s="166">
        <v>-113.65</v>
      </c>
      <c r="BO57" s="166">
        <v>88.534000000000006</v>
      </c>
      <c r="BP57" s="166">
        <v>93.661000000000001</v>
      </c>
      <c r="BQ57" s="166">
        <v>-12.06</v>
      </c>
      <c r="BR57" s="166">
        <v>-100.7</v>
      </c>
      <c r="BS57" s="166">
        <v>-9.1669</v>
      </c>
      <c r="BT57" s="166">
        <v>0</v>
      </c>
      <c r="BU57" s="166">
        <v>0</v>
      </c>
      <c r="BV57" s="166">
        <v>41.524000000000001</v>
      </c>
      <c r="BW57" s="166">
        <v>17.27</v>
      </c>
      <c r="BX57" s="166">
        <v>12.25</v>
      </c>
      <c r="BY57" s="166">
        <v>0.93</v>
      </c>
      <c r="BZ57" s="166">
        <v>21.149000000000001</v>
      </c>
      <c r="CA57" s="166">
        <v>0.1381</v>
      </c>
      <c r="CB57" s="166">
        <v>0.40610000000000002</v>
      </c>
      <c r="CC57" s="166">
        <v>27.780999999999999</v>
      </c>
      <c r="CD57" s="166">
        <v>57.430999999999997</v>
      </c>
      <c r="CE57" s="166">
        <v>1.6897</v>
      </c>
      <c r="CF57" s="166">
        <v>11.118</v>
      </c>
      <c r="CG57" s="166">
        <v>10.856999999999999</v>
      </c>
      <c r="CH57" s="166">
        <v>5.5442999999999998</v>
      </c>
      <c r="CI57" s="166">
        <v>0</v>
      </c>
      <c r="CJ57" s="166">
        <v>2.88</v>
      </c>
      <c r="CK57" s="166">
        <v>6.4119999999999999</v>
      </c>
      <c r="CL57" s="166">
        <v>41.098999999999997</v>
      </c>
      <c r="CM57" s="166">
        <v>35.298999999999999</v>
      </c>
      <c r="CN57" s="166">
        <v>-2.2400000000000002</v>
      </c>
      <c r="CO57" s="166">
        <v>56.356000000000002</v>
      </c>
      <c r="CP57" s="166">
        <v>56.033999999999999</v>
      </c>
      <c r="CQ57" s="166">
        <v>53.768000000000001</v>
      </c>
      <c r="CR57" s="166">
        <v>85.771000000000001</v>
      </c>
      <c r="CS57" s="166">
        <v>86.409000000000006</v>
      </c>
      <c r="CT57" s="166">
        <v>0</v>
      </c>
      <c r="CU57" s="166">
        <v>-68.665000000000006</v>
      </c>
      <c r="CV57" s="166">
        <v>0</v>
      </c>
      <c r="CW57" s="166">
        <v>5.3422000000000001</v>
      </c>
      <c r="CX57" s="166">
        <v>39.880000000000003</v>
      </c>
      <c r="CY57" s="166">
        <v>26.318999999999999</v>
      </c>
      <c r="CZ57" s="166">
        <v>18.597999999999999</v>
      </c>
      <c r="DA57" s="166">
        <v>18.263999999999999</v>
      </c>
      <c r="DB57" s="166">
        <v>-9.3800000000000008</v>
      </c>
      <c r="DC57" s="166">
        <v>0.3145</v>
      </c>
      <c r="DD57" s="166">
        <v>0</v>
      </c>
      <c r="DE57" s="166">
        <v>0</v>
      </c>
      <c r="DF57" s="166">
        <v>32.206000000000003</v>
      </c>
      <c r="DG57" s="166">
        <v>1.4999999999999999E-2</v>
      </c>
      <c r="DH57" s="166">
        <v>-4.8121999999999998</v>
      </c>
      <c r="DI57" s="166">
        <v>11.898999999999999</v>
      </c>
      <c r="DJ57" s="166">
        <v>11.898999999999999</v>
      </c>
      <c r="DK57" s="166">
        <v>-0.45529999999999998</v>
      </c>
      <c r="DL57" s="166">
        <v>15.526999999999999</v>
      </c>
      <c r="DM57" s="166">
        <v>68.926000000000002</v>
      </c>
      <c r="DN57" s="166">
        <v>28.393999999999998</v>
      </c>
      <c r="DO57" s="166">
        <v>16.55</v>
      </c>
      <c r="DP57" s="166">
        <v>-5.32</v>
      </c>
      <c r="DQ57" s="166">
        <v>19.899000000000001</v>
      </c>
      <c r="DR57" s="166">
        <v>2.9476</v>
      </c>
      <c r="DS57" s="166">
        <v>-0.01</v>
      </c>
      <c r="DT57" s="166">
        <v>-0.09</v>
      </c>
      <c r="DU57" s="166">
        <v>39.19</v>
      </c>
      <c r="DV57" s="166">
        <v>33.36</v>
      </c>
      <c r="DW57" s="166">
        <v>-8.5635999999999992</v>
      </c>
      <c r="DX57" s="166">
        <v>0.2636</v>
      </c>
      <c r="DY57" s="166">
        <v>-20.74</v>
      </c>
      <c r="DZ57" s="166">
        <v>-20.718</v>
      </c>
      <c r="EA57" s="166">
        <v>66.489999999999995</v>
      </c>
      <c r="EB57" s="166">
        <v>37.244999999999997</v>
      </c>
      <c r="EC57" s="166">
        <v>28.789000000000001</v>
      </c>
      <c r="ED57" s="166">
        <v>28.917000000000002</v>
      </c>
      <c r="EE57" s="166">
        <v>2.1501999999999999</v>
      </c>
      <c r="EF57" s="166">
        <v>-6.6555999999999997</v>
      </c>
      <c r="EG57" s="166">
        <v>-10.882</v>
      </c>
      <c r="EH57" s="166">
        <v>-30.692</v>
      </c>
      <c r="EI57" s="166">
        <v>8.859</v>
      </c>
      <c r="EJ57" s="166">
        <v>0</v>
      </c>
      <c r="EK57" s="166">
        <v>-7.1200999999999999</v>
      </c>
      <c r="EL57" s="166">
        <v>-8.7270000000000003</v>
      </c>
      <c r="EM57" s="166">
        <v>26.882000000000001</v>
      </c>
      <c r="EN57" s="166">
        <v>3.7328999999999999</v>
      </c>
      <c r="EO57" s="166">
        <v>0.10589999999999999</v>
      </c>
      <c r="EP57" s="166">
        <v>22.032</v>
      </c>
      <c r="EQ57" s="166">
        <v>-13.654999999999999</v>
      </c>
      <c r="ER57" s="166">
        <v>-14.444000000000001</v>
      </c>
      <c r="ES57" s="166">
        <v>13.888999999999999</v>
      </c>
      <c r="ET57" s="166">
        <v>20.379000000000001</v>
      </c>
      <c r="EU57" s="166">
        <v>-5.2798999999999996</v>
      </c>
      <c r="EV57" s="166">
        <v>8.1998999999999995</v>
      </c>
      <c r="EW57" s="166">
        <v>8.1493000000000002</v>
      </c>
      <c r="EX57" s="166">
        <v>-3.9497</v>
      </c>
      <c r="EY57" s="166">
        <v>-10.34</v>
      </c>
      <c r="EZ57" s="166">
        <v>-10.372999999999999</v>
      </c>
      <c r="FA57" s="166">
        <v>9.0935000000000006</v>
      </c>
      <c r="FB57" s="166">
        <v>11.815</v>
      </c>
      <c r="FC57" s="166">
        <v>0</v>
      </c>
      <c r="FD57" s="166">
        <v>6.9595000000000002</v>
      </c>
      <c r="FE57" s="166">
        <v>0</v>
      </c>
      <c r="FF57" s="166">
        <v>0</v>
      </c>
      <c r="FG57" s="166">
        <v>4.5431999999999997</v>
      </c>
      <c r="FH57" s="166">
        <v>5.5110000000000001</v>
      </c>
      <c r="FI57" s="166">
        <v>4.0148000000000001</v>
      </c>
      <c r="FJ57" s="166">
        <v>6.1958000000000002</v>
      </c>
      <c r="FK57" s="166">
        <v>5.6935000000000002</v>
      </c>
      <c r="FL57" s="166">
        <v>36.840000000000003</v>
      </c>
      <c r="FM57" s="166">
        <v>24.721</v>
      </c>
      <c r="FN57" s="166">
        <v>24.373999999999999</v>
      </c>
      <c r="FO57" s="166">
        <v>33.866</v>
      </c>
      <c r="FP57" s="166">
        <v>40.875</v>
      </c>
      <c r="FQ57" s="166">
        <v>18.408999999999999</v>
      </c>
      <c r="FR57" s="166">
        <v>-6.2099000000000002</v>
      </c>
      <c r="FS57" s="166">
        <v>-1.6072</v>
      </c>
      <c r="FT57" s="166">
        <v>0.43880000000000002</v>
      </c>
      <c r="FU57" s="166">
        <v>3.68</v>
      </c>
      <c r="FV57" s="166">
        <v>2.4900000000000002</v>
      </c>
      <c r="FW57" s="166">
        <v>0</v>
      </c>
      <c r="FX57" s="166">
        <v>2.0771999999999999</v>
      </c>
      <c r="FY57" s="166">
        <v>7.4268999999999998</v>
      </c>
      <c r="FZ57" s="166">
        <v>0.96499999999999997</v>
      </c>
      <c r="GA57" s="166">
        <v>2.8559000000000001</v>
      </c>
      <c r="GB57" s="166">
        <v>23.11</v>
      </c>
      <c r="GC57" s="166">
        <v>-34.284999999999997</v>
      </c>
      <c r="GD57" s="166">
        <v>-24.594999999999999</v>
      </c>
      <c r="GE57" s="166">
        <v>-1.5899000000000001</v>
      </c>
      <c r="GF57" s="166">
        <v>27.449000000000002</v>
      </c>
      <c r="GG57" s="166">
        <v>-0.1</v>
      </c>
      <c r="GH57" s="166">
        <v>29.641999999999999</v>
      </c>
      <c r="GI57" s="166">
        <v>10.728999999999999</v>
      </c>
      <c r="GJ57" s="166">
        <v>-4.8631000000000002</v>
      </c>
      <c r="GK57" s="166">
        <v>3.2791000000000001</v>
      </c>
      <c r="GL57" s="166">
        <v>8.7800000000000003E-2</v>
      </c>
      <c r="GM57" s="166">
        <v>0</v>
      </c>
      <c r="GN57" s="166">
        <v>-9.8145000000000007</v>
      </c>
      <c r="GO57" s="166">
        <v>-9.3710000000000004</v>
      </c>
      <c r="GP57" s="166">
        <v>13.916</v>
      </c>
      <c r="GQ57" s="166">
        <v>-30.587</v>
      </c>
      <c r="GR57" s="166">
        <v>-12.94</v>
      </c>
      <c r="GS57" s="166">
        <v>-10.484</v>
      </c>
      <c r="GT57" s="166">
        <v>174.93</v>
      </c>
      <c r="GU57" s="166">
        <v>-0.22520000000000001</v>
      </c>
      <c r="GV57" s="166">
        <v>-6.6249000000000002</v>
      </c>
      <c r="GW57" s="166">
        <v>10.180999999999999</v>
      </c>
      <c r="GX57" s="166">
        <v>4.2754000000000003</v>
      </c>
      <c r="GY57" s="166">
        <v>12.359</v>
      </c>
      <c r="GZ57" s="166">
        <v>12.43</v>
      </c>
      <c r="HA57" s="166">
        <v>3.8075000000000001</v>
      </c>
      <c r="HB57" s="166">
        <v>3.1465999999999998</v>
      </c>
      <c r="HC57" s="166">
        <v>3.7825000000000002</v>
      </c>
      <c r="HD57" s="166">
        <v>11.308999999999999</v>
      </c>
      <c r="HE57" s="166">
        <v>17.972999999999999</v>
      </c>
      <c r="HF57" s="166">
        <v>61.040999999999997</v>
      </c>
      <c r="HG57" s="166">
        <v>61.414000000000001</v>
      </c>
      <c r="HH57" s="166">
        <v>71.625</v>
      </c>
      <c r="HI57" s="166">
        <v>49.984000000000002</v>
      </c>
      <c r="HJ57" s="166">
        <v>49.994999999999997</v>
      </c>
      <c r="HK57" s="166">
        <v>0</v>
      </c>
      <c r="HL57" s="166">
        <v>7.1993</v>
      </c>
      <c r="HM57" s="166">
        <v>0</v>
      </c>
      <c r="HN57" s="166">
        <v>0</v>
      </c>
      <c r="HO57" s="166">
        <v>49.790999999999997</v>
      </c>
      <c r="HP57" s="166">
        <v>51.74</v>
      </c>
      <c r="HQ57" s="166">
        <v>-14.281000000000001</v>
      </c>
      <c r="HR57" s="166">
        <v>-13.731</v>
      </c>
      <c r="HS57" s="166">
        <v>-8.0615000000000006</v>
      </c>
      <c r="HT57" s="166">
        <v>-7.4583000000000004</v>
      </c>
      <c r="HU57" s="166">
        <v>6.5598999999999998</v>
      </c>
      <c r="HV57" s="166">
        <v>6.5399000000000003</v>
      </c>
      <c r="HW57" s="166">
        <v>-22.7</v>
      </c>
      <c r="HX57" s="166">
        <v>-22.798999999999999</v>
      </c>
      <c r="HY57" s="166">
        <v>3.4470000000000001</v>
      </c>
      <c r="HZ57" s="166">
        <v>13.279</v>
      </c>
      <c r="IA57" s="166">
        <v>73.73</v>
      </c>
      <c r="IB57" s="166">
        <v>21.216999999999999</v>
      </c>
      <c r="IC57" s="166">
        <v>21.096</v>
      </c>
      <c r="ID57" s="166">
        <v>-10.6</v>
      </c>
      <c r="IE57" s="166">
        <v>-21.298999999999999</v>
      </c>
      <c r="IF57" s="166">
        <v>11</v>
      </c>
      <c r="IG57" s="166">
        <v>10.199</v>
      </c>
      <c r="IH57" s="166">
        <v>-7.1684000000000001</v>
      </c>
      <c r="II57" s="166">
        <v>-7.2773000000000003</v>
      </c>
      <c r="IJ57" s="166">
        <v>-30.536999999999999</v>
      </c>
      <c r="IK57" s="166">
        <v>15.769</v>
      </c>
      <c r="IL57" s="166">
        <v>-283.63</v>
      </c>
      <c r="IM57" s="166">
        <v>0.15740000000000001</v>
      </c>
      <c r="IN57" s="166">
        <v>56.57</v>
      </c>
      <c r="IO57" s="166">
        <v>128.13999999999999</v>
      </c>
      <c r="IP57" s="166">
        <v>80.599000000000004</v>
      </c>
      <c r="IQ57" s="166">
        <v>173.46</v>
      </c>
      <c r="IR57" s="166">
        <v>103.63</v>
      </c>
      <c r="IS57" s="166">
        <v>66.400000000000006</v>
      </c>
      <c r="IT57" s="166">
        <v>39.555</v>
      </c>
      <c r="IU57" s="166">
        <v>39.74</v>
      </c>
      <c r="IV57" s="166">
        <v>-17.954999999999998</v>
      </c>
      <c r="IW57" s="166">
        <v>258.55</v>
      </c>
      <c r="IX57" s="166">
        <v>-148.85</v>
      </c>
      <c r="IY57" s="166">
        <v>115.43</v>
      </c>
      <c r="IZ57" s="166">
        <v>-48.417000000000002</v>
      </c>
      <c r="JA57" s="166">
        <v>1.2195</v>
      </c>
      <c r="JB57" s="166">
        <v>8.8796999999999997</v>
      </c>
      <c r="JC57" s="166">
        <v>-4.0799000000000003</v>
      </c>
      <c r="JD57" s="166">
        <v>-2.0379999999999998</v>
      </c>
      <c r="JE57" s="166">
        <v>-2.0419999999999998</v>
      </c>
      <c r="JF57" s="166">
        <v>5.84</v>
      </c>
      <c r="JG57" s="166">
        <v>2.7999000000000001</v>
      </c>
      <c r="JH57" s="166">
        <v>-1.4721</v>
      </c>
      <c r="JI57" s="166">
        <v>-1.4938</v>
      </c>
      <c r="JJ57" s="166">
        <v>16.585000000000001</v>
      </c>
      <c r="JK57" s="166">
        <v>-3.6911</v>
      </c>
      <c r="JL57" s="166">
        <v>15.699</v>
      </c>
      <c r="JM57" s="166">
        <v>4.6500000000000004</v>
      </c>
      <c r="JN57" s="166">
        <v>5.1788999999999996</v>
      </c>
      <c r="JO57" s="166">
        <v>0</v>
      </c>
      <c r="JP57" s="166">
        <v>0</v>
      </c>
      <c r="JQ57" s="166">
        <v>5.0533000000000001</v>
      </c>
      <c r="JR57" s="166">
        <v>4.7545999999999999</v>
      </c>
      <c r="JS57" s="166">
        <v>5.1992000000000003</v>
      </c>
      <c r="JT57" s="166">
        <v>0</v>
      </c>
      <c r="JU57" s="166">
        <v>15</v>
      </c>
      <c r="JV57" s="166">
        <v>8.0325000000000006</v>
      </c>
      <c r="JW57" s="166">
        <v>1</v>
      </c>
      <c r="JX57" s="166">
        <v>0.37</v>
      </c>
      <c r="JY57" s="166">
        <v>2.5752000000000002</v>
      </c>
      <c r="JZ57" s="166">
        <v>0.52639999999999998</v>
      </c>
      <c r="KA57" s="166">
        <v>-15.616</v>
      </c>
      <c r="KB57" s="166">
        <v>5.5275999999999996</v>
      </c>
      <c r="KC57" s="166">
        <v>14.332000000000001</v>
      </c>
      <c r="KD57" s="166">
        <v>-9.9498999999999995</v>
      </c>
      <c r="KE57" s="166">
        <v>5.9421999999999997</v>
      </c>
      <c r="KF57" s="166">
        <v>-9.1</v>
      </c>
      <c r="KG57" s="166">
        <v>-1.2</v>
      </c>
      <c r="KH57" s="166">
        <v>54.374000000000002</v>
      </c>
      <c r="KI57" s="166">
        <v>-88.13</v>
      </c>
    </row>
    <row r="58" spans="1:295" x14ac:dyDescent="0.3">
      <c r="A58" s="226" t="s">
        <v>708</v>
      </c>
      <c r="B58" s="226"/>
      <c r="C58" s="166">
        <v>0</v>
      </c>
      <c r="D58" s="166">
        <v>4.1593999999999998</v>
      </c>
      <c r="E58" s="166">
        <v>-18.268999999999998</v>
      </c>
      <c r="F58" s="166">
        <v>2.5945</v>
      </c>
      <c r="G58" s="166">
        <v>7.2545999999999999</v>
      </c>
      <c r="H58" s="166">
        <v>-8.9999999999999998E-4</v>
      </c>
      <c r="I58" s="166">
        <v>13.445</v>
      </c>
      <c r="J58" s="166">
        <v>0</v>
      </c>
      <c r="K58" s="166">
        <v>17.091999999999999</v>
      </c>
      <c r="L58" s="166">
        <v>7.1586999999999996</v>
      </c>
      <c r="M58" s="166">
        <v>-11.269</v>
      </c>
      <c r="N58" s="166">
        <v>-15.539</v>
      </c>
      <c r="O58" s="166">
        <v>-33</v>
      </c>
      <c r="P58" s="166">
        <v>-2.2000000000000002</v>
      </c>
      <c r="Q58" s="166">
        <v>1.6559999999999999</v>
      </c>
      <c r="R58" s="166">
        <v>-24.2</v>
      </c>
      <c r="S58" s="166">
        <v>-2.3618999999999999</v>
      </c>
      <c r="T58" s="166">
        <v>-10.177</v>
      </c>
      <c r="U58" s="166">
        <v>2.7050999999999998</v>
      </c>
      <c r="V58" s="166">
        <v>2.5882999999999998</v>
      </c>
      <c r="W58" s="166">
        <v>4.6864999999999997</v>
      </c>
      <c r="X58" s="166">
        <v>0</v>
      </c>
      <c r="Y58" s="166">
        <v>-0.51990000000000003</v>
      </c>
      <c r="Z58" s="166">
        <v>1.0793999999999999</v>
      </c>
      <c r="AA58" s="166">
        <v>0</v>
      </c>
      <c r="AB58" s="166">
        <v>-1.2867</v>
      </c>
      <c r="AC58" s="166">
        <v>-1.1629</v>
      </c>
      <c r="AD58" s="166">
        <v>-1.141</v>
      </c>
      <c r="AE58" s="166">
        <v>0.46200000000000002</v>
      </c>
      <c r="AF58" s="166">
        <v>-13.319000000000001</v>
      </c>
      <c r="AG58" s="166">
        <v>-13.2</v>
      </c>
      <c r="AH58" s="166">
        <v>-1.0248999999999999</v>
      </c>
      <c r="AI58" s="166">
        <v>0.252</v>
      </c>
      <c r="AJ58" s="166">
        <v>-16.87</v>
      </c>
      <c r="AK58" s="166">
        <v>-17.190000000000001</v>
      </c>
      <c r="AL58" s="166">
        <v>-10</v>
      </c>
      <c r="AM58" s="166">
        <v>-16.12</v>
      </c>
      <c r="AN58" s="166">
        <v>-16.298999999999999</v>
      </c>
      <c r="AO58" s="166">
        <v>4.9705000000000004</v>
      </c>
      <c r="AP58" s="166">
        <v>2.8416000000000001</v>
      </c>
      <c r="AQ58" s="166">
        <v>11.169</v>
      </c>
      <c r="AR58" s="166">
        <v>13.048</v>
      </c>
      <c r="AS58" s="166">
        <v>0</v>
      </c>
      <c r="AT58" s="166">
        <v>-14.333</v>
      </c>
      <c r="AU58" s="166">
        <v>-15.202</v>
      </c>
      <c r="AV58" s="166">
        <v>-1.5208999999999999</v>
      </c>
      <c r="AW58" s="166">
        <v>-1.3379000000000001</v>
      </c>
      <c r="AX58" s="166">
        <v>-21.164999999999999</v>
      </c>
      <c r="AY58" s="166">
        <v>-19.824999999999999</v>
      </c>
      <c r="AZ58" s="166">
        <v>4.7468000000000004</v>
      </c>
      <c r="BA58" s="166">
        <v>24.091000000000001</v>
      </c>
      <c r="BB58" s="166">
        <v>-37.396999999999998</v>
      </c>
      <c r="BC58" s="166">
        <v>2.3715999999999999</v>
      </c>
      <c r="BD58" s="166">
        <v>-7.5998999999999999</v>
      </c>
      <c r="BE58" s="166">
        <v>-7.6999000000000004</v>
      </c>
      <c r="BF58" s="166">
        <v>-29.44</v>
      </c>
      <c r="BG58" s="166">
        <v>-29.661000000000001</v>
      </c>
      <c r="BH58" s="166">
        <v>-3.3102999999999998</v>
      </c>
      <c r="BI58" s="166">
        <v>1.3141</v>
      </c>
      <c r="BJ58" s="166">
        <v>-11.275</v>
      </c>
      <c r="BK58" s="166">
        <v>0</v>
      </c>
      <c r="BL58" s="166">
        <v>0</v>
      </c>
      <c r="BM58" s="166">
        <v>0</v>
      </c>
      <c r="BN58" s="166">
        <v>-181.09</v>
      </c>
      <c r="BO58" s="166">
        <v>51.606000000000002</v>
      </c>
      <c r="BP58" s="166">
        <v>51.972999999999999</v>
      </c>
      <c r="BQ58" s="166">
        <v>-75.921000000000006</v>
      </c>
      <c r="BR58" s="166">
        <v>-197.22</v>
      </c>
      <c r="BS58" s="166">
        <v>-9.1669</v>
      </c>
      <c r="BT58" s="166">
        <v>0</v>
      </c>
      <c r="BU58" s="166">
        <v>0</v>
      </c>
      <c r="BV58" s="166">
        <v>11.526</v>
      </c>
      <c r="BW58" s="166">
        <v>8.93</v>
      </c>
      <c r="BX58" s="166">
        <v>5.23</v>
      </c>
      <c r="BY58" s="166">
        <v>-13</v>
      </c>
      <c r="BZ58" s="166">
        <v>4.9800000000000004</v>
      </c>
      <c r="CA58" s="166">
        <v>-13.525</v>
      </c>
      <c r="CB58" s="166">
        <v>-13.927</v>
      </c>
      <c r="CC58" s="166">
        <v>0</v>
      </c>
      <c r="CD58" s="166">
        <v>11.722</v>
      </c>
      <c r="CE58" s="166">
        <v>-13.946999999999999</v>
      </c>
      <c r="CF58" s="166">
        <v>-25.545999999999999</v>
      </c>
      <c r="CG58" s="166">
        <v>-25.317</v>
      </c>
      <c r="CH58" s="166">
        <v>-11.095000000000001</v>
      </c>
      <c r="CI58" s="166">
        <v>0</v>
      </c>
      <c r="CJ58" s="166">
        <v>2.88</v>
      </c>
      <c r="CK58" s="166">
        <v>6.4119999999999999</v>
      </c>
      <c r="CL58" s="166">
        <v>12.1</v>
      </c>
      <c r="CM58" s="166">
        <v>9.3000000000000007</v>
      </c>
      <c r="CN58" s="166">
        <v>-5.34</v>
      </c>
      <c r="CO58" s="166">
        <v>26.334</v>
      </c>
      <c r="CP58" s="166">
        <v>26.285</v>
      </c>
      <c r="CQ58" s="166">
        <v>24.675999999999998</v>
      </c>
      <c r="CR58" s="166">
        <v>61.677999999999997</v>
      </c>
      <c r="CS58" s="166">
        <v>61.860999999999997</v>
      </c>
      <c r="CT58" s="166">
        <v>0</v>
      </c>
      <c r="CU58" s="166">
        <v>-87.191999999999993</v>
      </c>
      <c r="CV58" s="166">
        <v>0</v>
      </c>
      <c r="CW58" s="166">
        <v>2.8085</v>
      </c>
      <c r="CX58" s="166">
        <v>20.78</v>
      </c>
      <c r="CY58" s="166">
        <v>11.92</v>
      </c>
      <c r="CZ58" s="166">
        <v>7.1923000000000004</v>
      </c>
      <c r="DA58" s="166">
        <v>7.4249000000000001</v>
      </c>
      <c r="DB58" s="166">
        <v>-17.859000000000002</v>
      </c>
      <c r="DC58" s="166">
        <v>0.3145</v>
      </c>
      <c r="DD58" s="166">
        <v>0</v>
      </c>
      <c r="DE58" s="166">
        <v>0</v>
      </c>
      <c r="DF58" s="166">
        <v>-3.3834</v>
      </c>
      <c r="DG58" s="166">
        <v>1.38E-2</v>
      </c>
      <c r="DH58" s="166">
        <v>-9.6110000000000007</v>
      </c>
      <c r="DI58" s="166">
        <v>-20.5</v>
      </c>
      <c r="DJ58" s="166">
        <v>-20.5</v>
      </c>
      <c r="DK58" s="166">
        <v>-7.3120000000000003</v>
      </c>
      <c r="DL58" s="166">
        <v>-1.6830000000000001</v>
      </c>
      <c r="DM58" s="166">
        <v>48.106999999999999</v>
      </c>
      <c r="DN58" s="166">
        <v>2.9744999999999999</v>
      </c>
      <c r="DO58" s="166">
        <v>-1.36</v>
      </c>
      <c r="DP58" s="166">
        <v>-11.59</v>
      </c>
      <c r="DQ58" s="166">
        <v>9.9629999999999992</v>
      </c>
      <c r="DR58" s="166">
        <v>-33.845999999999997</v>
      </c>
      <c r="DS58" s="166">
        <v>-10.56</v>
      </c>
      <c r="DT58" s="166">
        <v>-10.68</v>
      </c>
      <c r="DU58" s="166">
        <v>16.670000000000002</v>
      </c>
      <c r="DV58" s="166">
        <v>17.13</v>
      </c>
      <c r="DW58" s="166">
        <v>-31.036000000000001</v>
      </c>
      <c r="DX58" s="166">
        <v>-16.89</v>
      </c>
      <c r="DY58" s="166">
        <v>-34.048999999999999</v>
      </c>
      <c r="DZ58" s="166">
        <v>-32.981000000000002</v>
      </c>
      <c r="EA58" s="166">
        <v>0</v>
      </c>
      <c r="EB58" s="166">
        <v>-12.91</v>
      </c>
      <c r="EC58" s="166">
        <v>-18.588999999999999</v>
      </c>
      <c r="ED58" s="166">
        <v>-18.332999999999998</v>
      </c>
      <c r="EE58" s="166">
        <v>-18.492000000000001</v>
      </c>
      <c r="EF58" s="166">
        <v>-27.646000000000001</v>
      </c>
      <c r="EG58" s="166">
        <v>-16.79</v>
      </c>
      <c r="EH58" s="166">
        <v>-80.388000000000005</v>
      </c>
      <c r="EI58" s="166">
        <v>-63.218000000000004</v>
      </c>
      <c r="EJ58" s="166">
        <v>0</v>
      </c>
      <c r="EK58" s="166">
        <v>-20.257999999999999</v>
      </c>
      <c r="EL58" s="166">
        <v>-21.77</v>
      </c>
      <c r="EM58" s="166">
        <v>0</v>
      </c>
      <c r="EN58" s="166">
        <v>-22.529</v>
      </c>
      <c r="EO58" s="166">
        <v>0.10589999999999999</v>
      </c>
      <c r="EP58" s="166">
        <v>-27.652000000000001</v>
      </c>
      <c r="EQ58" s="166">
        <v>-30.454999999999998</v>
      </c>
      <c r="ER58" s="166">
        <v>-30.312999999999999</v>
      </c>
      <c r="ES58" s="166">
        <v>-8.1450999999999993</v>
      </c>
      <c r="ET58" s="166">
        <v>0</v>
      </c>
      <c r="EU58" s="166">
        <v>-17.289000000000001</v>
      </c>
      <c r="EV58" s="166">
        <v>-6.4</v>
      </c>
      <c r="EW58" s="166">
        <v>3.9802</v>
      </c>
      <c r="EX58" s="166">
        <v>-40.167999999999999</v>
      </c>
      <c r="EY58" s="166">
        <v>-13.365</v>
      </c>
      <c r="EZ58" s="166">
        <v>-13.648</v>
      </c>
      <c r="FA58" s="166">
        <v>5.3266999999999998</v>
      </c>
      <c r="FB58" s="166">
        <v>-10.673</v>
      </c>
      <c r="FC58" s="166">
        <v>0</v>
      </c>
      <c r="FD58" s="166">
        <v>4.8468999999999998</v>
      </c>
      <c r="FE58" s="166">
        <v>0</v>
      </c>
      <c r="FF58" s="166">
        <v>0</v>
      </c>
      <c r="FG58" s="166">
        <v>0</v>
      </c>
      <c r="FH58" s="166">
        <v>1.4321999999999999</v>
      </c>
      <c r="FI58" s="166">
        <v>0.65029999999999999</v>
      </c>
      <c r="FJ58" s="166">
        <v>-7.8704000000000001</v>
      </c>
      <c r="FK58" s="166">
        <v>-8.2052999999999994</v>
      </c>
      <c r="FL58" s="166">
        <v>15.071</v>
      </c>
      <c r="FM58" s="166">
        <v>7.7065999999999999</v>
      </c>
      <c r="FN58" s="166">
        <v>7.6969000000000003</v>
      </c>
      <c r="FO58" s="166">
        <v>22.018000000000001</v>
      </c>
      <c r="FP58" s="166">
        <v>31.827999999999999</v>
      </c>
      <c r="FQ58" s="166">
        <v>6.6614000000000004</v>
      </c>
      <c r="FR58" s="166">
        <v>-12.638999999999999</v>
      </c>
      <c r="FS58" s="166">
        <v>-4.5625999999999998</v>
      </c>
      <c r="FT58" s="166">
        <v>0.25380000000000003</v>
      </c>
      <c r="FU58" s="166">
        <v>1.1200000000000001</v>
      </c>
      <c r="FV58" s="166">
        <v>-0.98</v>
      </c>
      <c r="FW58" s="166">
        <v>-18.632999999999999</v>
      </c>
      <c r="FX58" s="166">
        <v>0</v>
      </c>
      <c r="FY58" s="166">
        <v>4.7499000000000002</v>
      </c>
      <c r="FZ58" s="166">
        <v>-0.90600000000000003</v>
      </c>
      <c r="GA58" s="166">
        <v>1.4562999999999999</v>
      </c>
      <c r="GB58" s="166">
        <v>15.529</v>
      </c>
      <c r="GC58" s="166">
        <v>-42.747999999999998</v>
      </c>
      <c r="GD58" s="166">
        <v>-32.642000000000003</v>
      </c>
      <c r="GE58" s="166">
        <v>-3.3199000000000001</v>
      </c>
      <c r="GF58" s="166">
        <v>19.623999999999999</v>
      </c>
      <c r="GG58" s="166">
        <v>-0.1</v>
      </c>
      <c r="GH58" s="166">
        <v>20.123000000000001</v>
      </c>
      <c r="GI58" s="166">
        <v>4.4562999999999997</v>
      </c>
      <c r="GJ58" s="166">
        <v>-11.411</v>
      </c>
      <c r="GK58" s="166">
        <v>1.5103</v>
      </c>
      <c r="GL58" s="166">
        <v>5.3999999999999999E-2</v>
      </c>
      <c r="GM58" s="166">
        <v>0</v>
      </c>
      <c r="GN58" s="166">
        <v>-12.35</v>
      </c>
      <c r="GO58" s="166">
        <v>-28.591999999999999</v>
      </c>
      <c r="GP58" s="166">
        <v>1.2611000000000001</v>
      </c>
      <c r="GQ58" s="166">
        <v>-38.15</v>
      </c>
      <c r="GR58" s="166">
        <v>-28.013999999999999</v>
      </c>
      <c r="GS58" s="166">
        <v>-14.571</v>
      </c>
      <c r="GT58" s="166">
        <v>138.6</v>
      </c>
      <c r="GU58" s="166">
        <v>-3.5827</v>
      </c>
      <c r="GV58" s="166">
        <v>-10.686999999999999</v>
      </c>
      <c r="GW58" s="166">
        <v>-8.6684999999999999</v>
      </c>
      <c r="GX58" s="166">
        <v>1.5747</v>
      </c>
      <c r="GY58" s="166">
        <v>8.2857000000000003</v>
      </c>
      <c r="GZ58" s="166">
        <v>8.1971000000000007</v>
      </c>
      <c r="HA58" s="166">
        <v>0.96630000000000005</v>
      </c>
      <c r="HB58" s="166">
        <v>-14.564</v>
      </c>
      <c r="HC58" s="166">
        <v>-12.43</v>
      </c>
      <c r="HD58" s="166">
        <v>-16.34</v>
      </c>
      <c r="HE58" s="166">
        <v>-6.0602999999999998</v>
      </c>
      <c r="HF58" s="166">
        <v>20.995000000000001</v>
      </c>
      <c r="HG58" s="166">
        <v>21.030999999999999</v>
      </c>
      <c r="HH58" s="166">
        <v>23.73</v>
      </c>
      <c r="HI58" s="166">
        <v>31.396000000000001</v>
      </c>
      <c r="HJ58" s="166">
        <v>31.696999999999999</v>
      </c>
      <c r="HK58" s="166">
        <v>-8.9841999999999995</v>
      </c>
      <c r="HL58" s="166">
        <v>-11.997</v>
      </c>
      <c r="HM58" s="166">
        <v>-18.648</v>
      </c>
      <c r="HN58" s="166">
        <v>-20.193999999999999</v>
      </c>
      <c r="HO58" s="166">
        <v>12.597</v>
      </c>
      <c r="HP58" s="166">
        <v>14.55</v>
      </c>
      <c r="HQ58" s="166">
        <v>-26.805</v>
      </c>
      <c r="HR58" s="166">
        <v>-26.414999999999999</v>
      </c>
      <c r="HS58" s="166">
        <v>-33.145000000000003</v>
      </c>
      <c r="HT58" s="166">
        <v>-32.475000000000001</v>
      </c>
      <c r="HU58" s="166">
        <v>-1.84</v>
      </c>
      <c r="HV58" s="166">
        <v>-1.88</v>
      </c>
      <c r="HW58" s="166">
        <v>-28</v>
      </c>
      <c r="HX58" s="166">
        <v>-28.399000000000001</v>
      </c>
      <c r="HY58" s="166">
        <v>2.9891999999999999</v>
      </c>
      <c r="HZ58" s="166">
        <v>-9.0398999999999994</v>
      </c>
      <c r="IA58" s="166">
        <v>31.613</v>
      </c>
      <c r="IB58" s="166">
        <v>-6.0128000000000004</v>
      </c>
      <c r="IC58" s="166">
        <v>-6.2617000000000003</v>
      </c>
      <c r="ID58" s="166">
        <v>-19.5</v>
      </c>
      <c r="IE58" s="166">
        <v>-30.298999999999999</v>
      </c>
      <c r="IF58" s="166">
        <v>-2.4</v>
      </c>
      <c r="IG58" s="166">
        <v>-3</v>
      </c>
      <c r="IH58" s="166">
        <v>-18.995000000000001</v>
      </c>
      <c r="II58" s="166">
        <v>-18.486000000000001</v>
      </c>
      <c r="IJ58" s="166">
        <v>-101.05</v>
      </c>
      <c r="IK58" s="166">
        <v>-20.68</v>
      </c>
      <c r="IL58" s="166">
        <v>-303.33</v>
      </c>
      <c r="IM58" s="166">
        <v>-18.655000000000001</v>
      </c>
      <c r="IN58" s="166">
        <v>-29.268999999999998</v>
      </c>
      <c r="IO58" s="166">
        <v>86.814999999999998</v>
      </c>
      <c r="IP58" s="166">
        <v>34.231999999999999</v>
      </c>
      <c r="IQ58" s="166">
        <v>122.61</v>
      </c>
      <c r="IR58" s="166">
        <v>48.692</v>
      </c>
      <c r="IS58" s="166">
        <v>16.882999999999999</v>
      </c>
      <c r="IT58" s="166">
        <v>24.494</v>
      </c>
      <c r="IU58" s="166">
        <v>23.588999999999999</v>
      </c>
      <c r="IV58" s="166">
        <v>-68.44</v>
      </c>
      <c r="IW58" s="166">
        <v>206.17</v>
      </c>
      <c r="IX58" s="166">
        <v>-172.16</v>
      </c>
      <c r="IY58" s="166">
        <v>58.786999999999999</v>
      </c>
      <c r="IZ58" s="166">
        <v>-93.23</v>
      </c>
      <c r="JA58" s="166">
        <v>-3.5144000000000002</v>
      </c>
      <c r="JB58" s="166">
        <v>8.8796999999999997</v>
      </c>
      <c r="JC58" s="166">
        <v>-10.079000000000001</v>
      </c>
      <c r="JD58" s="166">
        <v>-2.319</v>
      </c>
      <c r="JE58" s="166">
        <v>-2.3159000000000001</v>
      </c>
      <c r="JF58" s="166">
        <v>-0.64</v>
      </c>
      <c r="JG58" s="166">
        <v>-4.2398999999999996</v>
      </c>
      <c r="JH58" s="166">
        <v>-4.5110000000000001</v>
      </c>
      <c r="JI58" s="166">
        <v>-9.4620999999999995</v>
      </c>
      <c r="JJ58" s="166">
        <v>10.286</v>
      </c>
      <c r="JK58" s="166">
        <v>-9.0226000000000006</v>
      </c>
      <c r="JL58" s="166">
        <v>10.398999999999999</v>
      </c>
      <c r="JM58" s="166">
        <v>-2.2130000000000001</v>
      </c>
      <c r="JN58" s="166">
        <v>-2.7589999999999999</v>
      </c>
      <c r="JO58" s="166">
        <v>0</v>
      </c>
      <c r="JP58" s="166">
        <v>0</v>
      </c>
      <c r="JQ58" s="166">
        <v>1.1026</v>
      </c>
      <c r="JR58" s="166">
        <v>1.1633</v>
      </c>
      <c r="JS58" s="166">
        <v>1.5345</v>
      </c>
      <c r="JT58" s="166">
        <v>0</v>
      </c>
      <c r="JU58" s="166">
        <v>7</v>
      </c>
      <c r="JV58" s="166">
        <v>2.5556000000000001</v>
      </c>
      <c r="JW58" s="166">
        <v>-0.37</v>
      </c>
      <c r="JX58" s="166">
        <v>0.37</v>
      </c>
      <c r="JY58" s="166">
        <v>-17.170999999999999</v>
      </c>
      <c r="JZ58" s="166">
        <v>-18.858000000000001</v>
      </c>
      <c r="KA58" s="166">
        <v>-26.268000000000001</v>
      </c>
      <c r="KB58" s="166">
        <v>-14.340999999999999</v>
      </c>
      <c r="KC58" s="166">
        <v>-4.8768000000000002</v>
      </c>
      <c r="KD58" s="166">
        <v>-30</v>
      </c>
      <c r="KE58" s="166">
        <v>-4.6394000000000002</v>
      </c>
      <c r="KF58" s="166">
        <v>-16</v>
      </c>
      <c r="KG58" s="166">
        <v>-7.4</v>
      </c>
      <c r="KH58" s="166">
        <v>-2.5396000000000001</v>
      </c>
      <c r="KI58" s="166">
        <v>-155.34</v>
      </c>
    </row>
    <row r="59" spans="1:295" x14ac:dyDescent="0.3">
      <c r="A59" s="226" t="s">
        <v>709</v>
      </c>
      <c r="B59" s="226"/>
      <c r="C59" s="166">
        <v>0</v>
      </c>
      <c r="D59" s="166">
        <v>5.9837375000000002</v>
      </c>
      <c r="E59" s="166">
        <v>-12.402139583333332</v>
      </c>
      <c r="F59" s="166">
        <v>5.5354041666666669</v>
      </c>
      <c r="G59" s="166">
        <v>9.8864020833333335</v>
      </c>
      <c r="H59" s="166">
        <v>3.4657541666666671</v>
      </c>
      <c r="I59" s="166">
        <v>18.451562500000001</v>
      </c>
      <c r="J59" s="166">
        <v>0</v>
      </c>
      <c r="K59" s="166">
        <v>22.740812500000001</v>
      </c>
      <c r="L59" s="166">
        <v>9.7340291666666658</v>
      </c>
      <c r="M59" s="166">
        <v>-9.2968354166666671</v>
      </c>
      <c r="N59" s="166">
        <v>-11.839539583333334</v>
      </c>
      <c r="O59" s="166">
        <v>-28.278520833333335</v>
      </c>
      <c r="P59" s="166">
        <v>4.2624624999999998</v>
      </c>
      <c r="Q59" s="166">
        <v>3.2601854166666664</v>
      </c>
      <c r="R59" s="166">
        <v>-20.44125</v>
      </c>
      <c r="S59" s="166">
        <v>-0.69851249999999998</v>
      </c>
      <c r="T59" s="166">
        <v>-1.84259375</v>
      </c>
      <c r="U59" s="166">
        <v>5.3944625000000004</v>
      </c>
      <c r="V59" s="166">
        <v>5.1707749999999999</v>
      </c>
      <c r="W59" s="166">
        <v>8.9289145833333343</v>
      </c>
      <c r="X59" s="166">
        <v>0</v>
      </c>
      <c r="Y59" s="166">
        <v>4.8795999999999999</v>
      </c>
      <c r="Z59" s="166">
        <v>2.1289875</v>
      </c>
      <c r="AA59" s="166">
        <v>0</v>
      </c>
      <c r="AB59" s="166">
        <v>-0.97297708333333333</v>
      </c>
      <c r="AC59" s="166">
        <v>-0.61986874999999997</v>
      </c>
      <c r="AD59" s="166">
        <v>-0.60568333333333335</v>
      </c>
      <c r="AE59" s="166">
        <v>1.3967375</v>
      </c>
      <c r="AF59" s="166">
        <v>-8.4636999999999993</v>
      </c>
      <c r="AG59" s="166">
        <v>-5.729166666666667</v>
      </c>
      <c r="AH59" s="166">
        <v>-0.22353958333333335</v>
      </c>
      <c r="AI59" s="166">
        <v>0.28760416666666666</v>
      </c>
      <c r="AJ59" s="166">
        <v>-13.394016666666666</v>
      </c>
      <c r="AK59" s="166">
        <v>-13.420245833333333</v>
      </c>
      <c r="AL59" s="166">
        <v>-10</v>
      </c>
      <c r="AM59" s="166">
        <v>-13.402374999999999</v>
      </c>
      <c r="AN59" s="166">
        <v>-13.425895833333334</v>
      </c>
      <c r="AO59" s="166">
        <v>7.4368687500000004</v>
      </c>
      <c r="AP59" s="166">
        <v>3.4461124999999999</v>
      </c>
      <c r="AQ59" s="166">
        <v>19.088666666666665</v>
      </c>
      <c r="AR59" s="166">
        <v>21.765416666666663</v>
      </c>
      <c r="AS59" s="166">
        <v>0</v>
      </c>
      <c r="AT59" s="166">
        <v>-9.8317229166666671</v>
      </c>
      <c r="AU59" s="166">
        <v>-9.6148020833333323</v>
      </c>
      <c r="AV59" s="166">
        <v>4.4636854166666673</v>
      </c>
      <c r="AW59" s="166">
        <v>5.1216416666666671</v>
      </c>
      <c r="AX59" s="166">
        <v>-17.218875000000001</v>
      </c>
      <c r="AY59" s="166">
        <v>-14.7154375</v>
      </c>
      <c r="AZ59" s="166">
        <v>6.8510770833333332</v>
      </c>
      <c r="BA59" s="166">
        <v>35.250166666666665</v>
      </c>
      <c r="BB59" s="166">
        <v>-6.8473083333333333</v>
      </c>
      <c r="BC59" s="166">
        <v>6.7082458333333337</v>
      </c>
      <c r="BD59" s="166">
        <v>-5.6374000000000004</v>
      </c>
      <c r="BE59" s="166">
        <v>-5.6332333333333331</v>
      </c>
      <c r="BF59" s="166">
        <v>-23.205145833333333</v>
      </c>
      <c r="BG59" s="166">
        <v>-23.191708333333334</v>
      </c>
      <c r="BH59" s="166">
        <v>-2.4916499999999999</v>
      </c>
      <c r="BI59" s="166">
        <v>1.3141</v>
      </c>
      <c r="BJ59" s="166">
        <v>-4.4157166666666665</v>
      </c>
      <c r="BK59" s="166">
        <v>3.2313916666666667</v>
      </c>
      <c r="BL59" s="166">
        <v>1.7918833333333335</v>
      </c>
      <c r="BM59" s="166">
        <v>1.7789166666666667</v>
      </c>
      <c r="BN59" s="166">
        <v>-145.84708333333333</v>
      </c>
      <c r="BO59" s="166">
        <v>68.868250000000003</v>
      </c>
      <c r="BP59" s="166">
        <v>73.715125</v>
      </c>
      <c r="BQ59" s="166">
        <v>-37.31883333333333</v>
      </c>
      <c r="BR59" s="166">
        <v>-145.13666666666666</v>
      </c>
      <c r="BS59" s="166">
        <v>-9.1669</v>
      </c>
      <c r="BT59" s="166">
        <v>0</v>
      </c>
      <c r="BU59" s="166">
        <v>0</v>
      </c>
      <c r="BV59" s="166">
        <v>27.2058125</v>
      </c>
      <c r="BW59" s="166">
        <v>13.126760416666666</v>
      </c>
      <c r="BX59" s="166">
        <v>8.9650604166666668</v>
      </c>
      <c r="BY59" s="166">
        <v>-6.5870458333333337</v>
      </c>
      <c r="BZ59" s="166">
        <v>12.368347916666666</v>
      </c>
      <c r="CA59" s="166">
        <v>-8.2200541666666656</v>
      </c>
      <c r="CB59" s="166">
        <v>-7.9940145833333327</v>
      </c>
      <c r="CC59" s="166">
        <v>12.764520833333334</v>
      </c>
      <c r="CD59" s="166">
        <v>25.597312500000001</v>
      </c>
      <c r="CE59" s="166">
        <v>-3.5360645833333333</v>
      </c>
      <c r="CF59" s="166">
        <v>-4.8783791666666669</v>
      </c>
      <c r="CG59" s="166">
        <v>-4.8213729166666672</v>
      </c>
      <c r="CH59" s="166">
        <v>-4.3459833333333338</v>
      </c>
      <c r="CI59" s="166">
        <v>0</v>
      </c>
      <c r="CJ59" s="166">
        <v>2.88</v>
      </c>
      <c r="CK59" s="166">
        <v>6.4119999999999999</v>
      </c>
      <c r="CL59" s="166">
        <v>25.184999999999999</v>
      </c>
      <c r="CM59" s="166">
        <v>21.078849999999999</v>
      </c>
      <c r="CN59" s="166">
        <v>-3.5868145833333336</v>
      </c>
      <c r="CO59" s="166">
        <v>39.26860416666667</v>
      </c>
      <c r="CP59" s="166">
        <v>39.243875000000003</v>
      </c>
      <c r="CQ59" s="166">
        <v>37.341729166666667</v>
      </c>
      <c r="CR59" s="166">
        <v>74.479020833333337</v>
      </c>
      <c r="CS59" s="166">
        <v>75.100229166666665</v>
      </c>
      <c r="CT59" s="166">
        <v>0</v>
      </c>
      <c r="CU59" s="166">
        <v>-77.388937499999997</v>
      </c>
      <c r="CV59" s="166">
        <v>0</v>
      </c>
      <c r="CW59" s="166">
        <v>3.8648687499999999</v>
      </c>
      <c r="CX59" s="166">
        <v>31.027229166666665</v>
      </c>
      <c r="CY59" s="166">
        <v>19.698645833333334</v>
      </c>
      <c r="CZ59" s="166">
        <v>14.027912499999999</v>
      </c>
      <c r="DA59" s="166">
        <v>13.9532375</v>
      </c>
      <c r="DB59" s="166">
        <v>-13.640758333333334</v>
      </c>
      <c r="DC59" s="166">
        <v>0.3145</v>
      </c>
      <c r="DD59" s="166">
        <v>0</v>
      </c>
      <c r="DE59" s="166">
        <v>0</v>
      </c>
      <c r="DF59" s="166">
        <v>19.526039583333333</v>
      </c>
      <c r="DG59" s="166">
        <v>1.4391666666666667E-2</v>
      </c>
      <c r="DH59" s="166">
        <v>-7.1727729166666663</v>
      </c>
      <c r="DI59" s="166">
        <v>-3.2271145833333335</v>
      </c>
      <c r="DJ59" s="166">
        <v>-3.4230520833333338</v>
      </c>
      <c r="DK59" s="166">
        <v>-3.3143250000000002</v>
      </c>
      <c r="DL59" s="166">
        <v>6.9623437499999996</v>
      </c>
      <c r="DM59" s="166">
        <v>57.037999999999997</v>
      </c>
      <c r="DN59" s="166">
        <v>15.641645833333333</v>
      </c>
      <c r="DO59" s="166">
        <v>7.5828916666666668</v>
      </c>
      <c r="DP59" s="166">
        <v>-7.7168749999999999</v>
      </c>
      <c r="DQ59" s="166">
        <v>14.010187500000001</v>
      </c>
      <c r="DR59" s="166">
        <v>-20.411729166666664</v>
      </c>
      <c r="DS59" s="166">
        <v>-5.7791458333333336</v>
      </c>
      <c r="DT59" s="166">
        <v>-5.8774249999999997</v>
      </c>
      <c r="DU59" s="166">
        <v>24.5108125</v>
      </c>
      <c r="DV59" s="166">
        <v>24.810395833333331</v>
      </c>
      <c r="DW59" s="166">
        <v>-24.716149999999999</v>
      </c>
      <c r="DX59" s="166">
        <v>-10.773122916666665</v>
      </c>
      <c r="DY59" s="166">
        <v>-28.433375000000002</v>
      </c>
      <c r="DZ59" s="166">
        <v>-28.360895833333334</v>
      </c>
      <c r="EA59" s="166">
        <v>26.60864583333333</v>
      </c>
      <c r="EB59" s="166">
        <v>12.277264583333332</v>
      </c>
      <c r="EC59" s="166">
        <v>4.289295833333334</v>
      </c>
      <c r="ED59" s="166">
        <v>4.3526666666666669</v>
      </c>
      <c r="EE59" s="166">
        <v>-11.29490625</v>
      </c>
      <c r="EF59" s="166">
        <v>-18.95819375</v>
      </c>
      <c r="EG59" s="166">
        <v>-14.639208333333332</v>
      </c>
      <c r="EH59" s="166">
        <v>-57.482833333333332</v>
      </c>
      <c r="EI59" s="166">
        <v>-23.03675625</v>
      </c>
      <c r="EJ59" s="166">
        <v>0</v>
      </c>
      <c r="EK59" s="166">
        <v>-13.762679166666667</v>
      </c>
      <c r="EL59" s="166">
        <v>-14.522445833333332</v>
      </c>
      <c r="EM59" s="166">
        <v>17.752124999999999</v>
      </c>
      <c r="EN59" s="166">
        <v>-9.977879166666666</v>
      </c>
      <c r="EO59" s="166">
        <v>0.10589999999999999</v>
      </c>
      <c r="EP59" s="166">
        <v>-7.6904812500000004</v>
      </c>
      <c r="EQ59" s="166">
        <v>-21.943895833333336</v>
      </c>
      <c r="ER59" s="166">
        <v>-21.667270833333333</v>
      </c>
      <c r="ES59" s="166">
        <v>5.3743104166666669</v>
      </c>
      <c r="ET59" s="166">
        <v>7.8026020833333334</v>
      </c>
      <c r="EU59" s="166">
        <v>-10.6672125</v>
      </c>
      <c r="EV59" s="166">
        <v>0.17082916666666667</v>
      </c>
      <c r="EW59" s="166">
        <v>5.9728333333333339</v>
      </c>
      <c r="EX59" s="166">
        <v>-22.472658333333335</v>
      </c>
      <c r="EY59" s="166">
        <v>-11.97</v>
      </c>
      <c r="EZ59" s="166">
        <v>-12.002625</v>
      </c>
      <c r="FA59" s="166">
        <v>7.2769666666666675</v>
      </c>
      <c r="FB59" s="166">
        <v>2.448854166666667</v>
      </c>
      <c r="FC59" s="166">
        <v>0</v>
      </c>
      <c r="FD59" s="166">
        <v>5.7260499999999999</v>
      </c>
      <c r="FE59" s="166">
        <v>0</v>
      </c>
      <c r="FF59" s="166">
        <v>0</v>
      </c>
      <c r="FG59" s="166">
        <v>1.3949895833333334</v>
      </c>
      <c r="FH59" s="166">
        <v>2.9232770833333337</v>
      </c>
      <c r="FI59" s="166">
        <v>2.0175979166666664</v>
      </c>
      <c r="FJ59" s="166">
        <v>-0.36979791666666667</v>
      </c>
      <c r="FK59" s="166">
        <v>-0.71167916666666675</v>
      </c>
      <c r="FL59" s="166">
        <v>26.666895833333335</v>
      </c>
      <c r="FM59" s="166">
        <v>15.920897916666666</v>
      </c>
      <c r="FN59" s="166">
        <v>15.836885416666666</v>
      </c>
      <c r="FO59" s="166">
        <v>28.485395833333332</v>
      </c>
      <c r="FP59" s="166">
        <v>37.185791666666667</v>
      </c>
      <c r="FQ59" s="166">
        <v>13.1935875</v>
      </c>
      <c r="FR59" s="166">
        <v>-8.7222500000000007</v>
      </c>
      <c r="FS59" s="166">
        <v>-3.0954687500000002</v>
      </c>
      <c r="FT59" s="166">
        <v>0.32252083333333337</v>
      </c>
      <c r="FU59" s="166">
        <v>2.4097916666666666</v>
      </c>
      <c r="FV59" s="166">
        <v>1.07375</v>
      </c>
      <c r="FW59" s="166">
        <v>-12.574358333333333</v>
      </c>
      <c r="FX59" s="166">
        <v>1.2685583333333332</v>
      </c>
      <c r="FY59" s="166">
        <v>5.9557541666666669</v>
      </c>
      <c r="FZ59" s="166">
        <v>0.23835416666666667</v>
      </c>
      <c r="GA59" s="166">
        <v>2.184004166666667</v>
      </c>
      <c r="GB59" s="166">
        <v>20.607312499999999</v>
      </c>
      <c r="GC59" s="166">
        <v>-38.203458333333337</v>
      </c>
      <c r="GD59" s="166">
        <v>-27.957729166666663</v>
      </c>
      <c r="GE59" s="166">
        <v>-2.3624000000000001</v>
      </c>
      <c r="GF59" s="166">
        <v>23.674499999999998</v>
      </c>
      <c r="GG59" s="166">
        <v>-0.1</v>
      </c>
      <c r="GH59" s="166">
        <v>25.8551875</v>
      </c>
      <c r="GI59" s="166">
        <v>8.1665312500000002</v>
      </c>
      <c r="GJ59" s="166">
        <v>-8.7097312500000008</v>
      </c>
      <c r="GK59" s="166">
        <v>2.239079166666667</v>
      </c>
      <c r="GL59" s="166">
        <v>6.039166666666667E-2</v>
      </c>
      <c r="GM59" s="166">
        <v>0</v>
      </c>
      <c r="GN59" s="166">
        <v>-10.95971875</v>
      </c>
      <c r="GO59" s="166">
        <v>-17.381854166666667</v>
      </c>
      <c r="GP59" s="166">
        <v>8.4565416666666664</v>
      </c>
      <c r="GQ59" s="166">
        <v>-34.58925</v>
      </c>
      <c r="GR59" s="166">
        <v>-20.483875000000001</v>
      </c>
      <c r="GS59" s="166">
        <v>-12.465854166666665</v>
      </c>
      <c r="GT59" s="166">
        <v>159.25874999999999</v>
      </c>
      <c r="GU59" s="166">
        <v>-2.035191666666667</v>
      </c>
      <c r="GV59" s="166">
        <v>-8.6503666666666668</v>
      </c>
      <c r="GW59" s="166">
        <v>-1.1493145833333334</v>
      </c>
      <c r="GX59" s="166">
        <v>2.5488374999999999</v>
      </c>
      <c r="GY59" s="166">
        <v>9.8405020833333339</v>
      </c>
      <c r="GZ59" s="166">
        <v>9.8896041666666665</v>
      </c>
      <c r="HA59" s="166">
        <v>1.8798354166666666</v>
      </c>
      <c r="HB59" s="166">
        <v>-4.8237520833333338</v>
      </c>
      <c r="HC59" s="166">
        <v>-3.4955229166666668</v>
      </c>
      <c r="HD59" s="166">
        <v>0.86417291666666673</v>
      </c>
      <c r="HE59" s="166">
        <v>2.5893895833333334</v>
      </c>
      <c r="HF59" s="166">
        <v>40.346854166666667</v>
      </c>
      <c r="HG59" s="166">
        <v>41.287937499999998</v>
      </c>
      <c r="HH59" s="166">
        <v>47.956854166666666</v>
      </c>
      <c r="HI59" s="166">
        <v>44.279916666666665</v>
      </c>
      <c r="HJ59" s="166">
        <v>44.523166666666661</v>
      </c>
      <c r="HK59" s="166">
        <v>-3.8461958333333337</v>
      </c>
      <c r="HL59" s="166">
        <v>-4.5416479166666672</v>
      </c>
      <c r="HM59" s="166">
        <v>-6.2733395833333336</v>
      </c>
      <c r="HN59" s="166">
        <v>-9.1330833333333334</v>
      </c>
      <c r="HO59" s="166">
        <v>33.187270833333336</v>
      </c>
      <c r="HP59" s="166">
        <v>33.334833333333336</v>
      </c>
      <c r="HQ59" s="166">
        <v>-19.518625</v>
      </c>
      <c r="HR59" s="166">
        <v>-18.896374999999999</v>
      </c>
      <c r="HS59" s="166">
        <v>-16.754066666666667</v>
      </c>
      <c r="HT59" s="166">
        <v>-16.610175000000002</v>
      </c>
      <c r="HU59" s="166">
        <v>1.7764291666666667</v>
      </c>
      <c r="HV59" s="166">
        <v>1.7589354166666666</v>
      </c>
      <c r="HW59" s="166">
        <v>-24.955895833333336</v>
      </c>
      <c r="HX59" s="166">
        <v>-25.033020833333335</v>
      </c>
      <c r="HY59" s="166">
        <v>3.2250791666666667</v>
      </c>
      <c r="HZ59" s="166">
        <v>-0.28845416666666668</v>
      </c>
      <c r="IA59" s="166">
        <v>46.221666666666664</v>
      </c>
      <c r="IB59" s="166">
        <v>11.181843750000001</v>
      </c>
      <c r="IC59" s="166">
        <v>11.018579166666667</v>
      </c>
      <c r="ID59" s="166">
        <v>-15.664291666666667</v>
      </c>
      <c r="IE59" s="166">
        <v>-26.464083333333331</v>
      </c>
      <c r="IF59" s="166">
        <v>4.3728854166666666</v>
      </c>
      <c r="IG59" s="166">
        <v>3.7770354166666666</v>
      </c>
      <c r="IH59" s="166">
        <v>-17.004139583333334</v>
      </c>
      <c r="II59" s="166">
        <v>-16.960839583333332</v>
      </c>
      <c r="IJ59" s="166">
        <v>-66.542625000000001</v>
      </c>
      <c r="IK59" s="166">
        <v>-0.59723749999999998</v>
      </c>
      <c r="IL59" s="166">
        <v>-293.2389583333333</v>
      </c>
      <c r="IM59" s="166">
        <v>-11.450966666666666</v>
      </c>
      <c r="IN59" s="166">
        <v>20.05029583333333</v>
      </c>
      <c r="IO59" s="166">
        <v>109.21275</v>
      </c>
      <c r="IP59" s="166">
        <v>51.83477083333333</v>
      </c>
      <c r="IQ59" s="166">
        <v>145.435</v>
      </c>
      <c r="IR59" s="166">
        <v>79.052895833333338</v>
      </c>
      <c r="IS59" s="166">
        <v>45.495874999999998</v>
      </c>
      <c r="IT59" s="166">
        <v>34.188000000000002</v>
      </c>
      <c r="IU59" s="166">
        <v>33.204354166666668</v>
      </c>
      <c r="IV59" s="166">
        <v>-38.056979166666665</v>
      </c>
      <c r="IW59" s="166">
        <v>236.52375000000001</v>
      </c>
      <c r="IX59" s="166">
        <v>-161.04708333333332</v>
      </c>
      <c r="IY59" s="166">
        <v>92.830291666666668</v>
      </c>
      <c r="IZ59" s="166">
        <v>-74.993916666666664</v>
      </c>
      <c r="JA59" s="166">
        <v>-1.131575</v>
      </c>
      <c r="JB59" s="166">
        <v>8.8796999999999997</v>
      </c>
      <c r="JC59" s="166">
        <v>-6.674935416666667</v>
      </c>
      <c r="JD59" s="166">
        <v>-2.1614437500000001</v>
      </c>
      <c r="JE59" s="166">
        <v>-2.1611479166666667</v>
      </c>
      <c r="JF59" s="166">
        <v>2.3133041666666667</v>
      </c>
      <c r="JG59" s="166">
        <v>-0.83333124999999997</v>
      </c>
      <c r="JH59" s="166">
        <v>-2.9612333333333334</v>
      </c>
      <c r="JI59" s="166">
        <v>-5.4377541666666662</v>
      </c>
      <c r="JJ59" s="166">
        <v>12.7240625</v>
      </c>
      <c r="JK59" s="166">
        <v>-5.8831937500000002</v>
      </c>
      <c r="JL59" s="166">
        <v>13.153708333333332</v>
      </c>
      <c r="JM59" s="166">
        <v>1.0428145833333333</v>
      </c>
      <c r="JN59" s="166">
        <v>1.0835270833333335</v>
      </c>
      <c r="JO59" s="166">
        <v>0</v>
      </c>
      <c r="JP59" s="166">
        <v>0</v>
      </c>
      <c r="JQ59" s="166">
        <v>3.5296666666666665</v>
      </c>
      <c r="JR59" s="166">
        <v>3.46540625</v>
      </c>
      <c r="JS59" s="166">
        <v>3.4076624999999998</v>
      </c>
      <c r="JT59" s="166">
        <v>0</v>
      </c>
      <c r="JU59" s="166">
        <v>11.551741666666665</v>
      </c>
      <c r="JV59" s="166">
        <v>6.2267562500000002</v>
      </c>
      <c r="JW59" s="166">
        <v>0.301875</v>
      </c>
      <c r="JX59" s="166">
        <v>0.37</v>
      </c>
      <c r="JY59" s="166">
        <v>-7.9495604166666665</v>
      </c>
      <c r="JZ59" s="166">
        <v>-9.8444583333333338</v>
      </c>
      <c r="KA59" s="166">
        <v>-20.236708333333333</v>
      </c>
      <c r="KB59" s="166">
        <v>-5.3472770833333332</v>
      </c>
      <c r="KC59" s="166">
        <v>5.779760416666667</v>
      </c>
      <c r="KD59" s="166">
        <v>-18.074164583333335</v>
      </c>
      <c r="KE59" s="166">
        <v>6.6479166666666659E-2</v>
      </c>
      <c r="KF59" s="166">
        <v>-13.5266875</v>
      </c>
      <c r="KG59" s="166">
        <v>-3.2041229166666665</v>
      </c>
      <c r="KH59" s="166">
        <v>27.016008333333332</v>
      </c>
      <c r="KI59" s="166">
        <v>-124.50508333333333</v>
      </c>
    </row>
    <row r="60" spans="1:295" x14ac:dyDescent="0.3">
      <c r="A60" s="226" t="s">
        <v>2199</v>
      </c>
      <c r="B60" s="226"/>
      <c r="C60" s="157" t="s">
        <v>170</v>
      </c>
      <c r="D60" s="157" t="s">
        <v>170</v>
      </c>
      <c r="E60" s="157" t="s">
        <v>170</v>
      </c>
      <c r="F60" s="157" t="s">
        <v>170</v>
      </c>
      <c r="G60" s="157" t="s">
        <v>170</v>
      </c>
      <c r="H60" s="157" t="s">
        <v>2200</v>
      </c>
      <c r="I60" s="157" t="s">
        <v>170</v>
      </c>
      <c r="J60" s="157" t="s">
        <v>170</v>
      </c>
      <c r="K60" s="157" t="s">
        <v>2200</v>
      </c>
      <c r="L60" s="157" t="s">
        <v>170</v>
      </c>
      <c r="M60" s="157" t="s">
        <v>170</v>
      </c>
      <c r="N60" s="157" t="s">
        <v>170</v>
      </c>
      <c r="O60" s="157" t="s">
        <v>170</v>
      </c>
      <c r="P60" s="157" t="s">
        <v>170</v>
      </c>
      <c r="Q60" s="157" t="s">
        <v>170</v>
      </c>
      <c r="R60" s="157" t="s">
        <v>170</v>
      </c>
      <c r="S60" s="157" t="s">
        <v>170</v>
      </c>
      <c r="T60" s="157" t="s">
        <v>170</v>
      </c>
      <c r="U60" s="157" t="s">
        <v>170</v>
      </c>
      <c r="V60" s="157" t="s">
        <v>170</v>
      </c>
      <c r="W60" s="157" t="s">
        <v>170</v>
      </c>
      <c r="X60" s="157" t="s">
        <v>2200</v>
      </c>
      <c r="Y60" s="157" t="s">
        <v>2200</v>
      </c>
      <c r="Z60" s="157" t="s">
        <v>2200</v>
      </c>
      <c r="AA60" s="157" t="s">
        <v>170</v>
      </c>
      <c r="AB60" s="157" t="s">
        <v>2200</v>
      </c>
      <c r="AC60" s="157" t="s">
        <v>170</v>
      </c>
      <c r="AD60" s="157" t="s">
        <v>170</v>
      </c>
      <c r="AE60" s="157" t="s">
        <v>2200</v>
      </c>
      <c r="AF60" s="157" t="s">
        <v>170</v>
      </c>
      <c r="AG60" s="157" t="s">
        <v>170</v>
      </c>
      <c r="AH60" s="157" t="s">
        <v>170</v>
      </c>
      <c r="AI60" s="157" t="s">
        <v>170</v>
      </c>
      <c r="AJ60" s="157" t="s">
        <v>170</v>
      </c>
      <c r="AK60" s="157" t="s">
        <v>170</v>
      </c>
      <c r="AL60" s="157" t="s">
        <v>2200</v>
      </c>
      <c r="AM60" s="157" t="s">
        <v>170</v>
      </c>
      <c r="AN60" s="157" t="s">
        <v>170</v>
      </c>
      <c r="AO60" s="157" t="s">
        <v>170</v>
      </c>
      <c r="AP60" s="157" t="s">
        <v>2200</v>
      </c>
      <c r="AQ60" s="157" t="s">
        <v>170</v>
      </c>
      <c r="AR60" s="157" t="s">
        <v>170</v>
      </c>
      <c r="AS60" s="157" t="s">
        <v>170</v>
      </c>
      <c r="AT60" s="157" t="s">
        <v>170</v>
      </c>
      <c r="AU60" s="157" t="s">
        <v>170</v>
      </c>
      <c r="AV60" s="157" t="s">
        <v>2200</v>
      </c>
      <c r="AW60" s="157" t="s">
        <v>2200</v>
      </c>
      <c r="AX60" s="157" t="s">
        <v>170</v>
      </c>
      <c r="AY60" s="157" t="s">
        <v>170</v>
      </c>
      <c r="AZ60" s="157" t="s">
        <v>170</v>
      </c>
      <c r="BA60" s="157" t="s">
        <v>170</v>
      </c>
      <c r="BB60" s="157" t="s">
        <v>170</v>
      </c>
      <c r="BC60" s="157" t="s">
        <v>2200</v>
      </c>
      <c r="BD60" s="157" t="s">
        <v>2200</v>
      </c>
      <c r="BE60" s="157" t="s">
        <v>2200</v>
      </c>
      <c r="BF60" s="157" t="s">
        <v>170</v>
      </c>
      <c r="BG60" s="157" t="s">
        <v>170</v>
      </c>
      <c r="BH60" s="157" t="s">
        <v>2200</v>
      </c>
      <c r="BI60" s="157" t="s">
        <v>2200</v>
      </c>
      <c r="BJ60" s="157" t="s">
        <v>2200</v>
      </c>
      <c r="BK60" s="157" t="s">
        <v>2200</v>
      </c>
      <c r="BL60" s="157" t="s">
        <v>2200</v>
      </c>
      <c r="BM60" s="157" t="s">
        <v>2200</v>
      </c>
      <c r="BN60" s="157" t="s">
        <v>170</v>
      </c>
      <c r="BO60" s="157" t="s">
        <v>170</v>
      </c>
      <c r="BP60" s="157" t="s">
        <v>170</v>
      </c>
      <c r="BQ60" s="157" t="s">
        <v>2200</v>
      </c>
      <c r="BR60" s="157" t="s">
        <v>2200</v>
      </c>
      <c r="BS60" s="157" t="s">
        <v>2200</v>
      </c>
      <c r="BT60" s="157" t="s">
        <v>2200</v>
      </c>
      <c r="BU60" s="157" t="s">
        <v>2200</v>
      </c>
      <c r="BV60" s="157" t="s">
        <v>2200</v>
      </c>
      <c r="BW60" s="157" t="s">
        <v>2200</v>
      </c>
      <c r="BX60" s="157" t="s">
        <v>2201</v>
      </c>
      <c r="BY60" s="157" t="s">
        <v>2200</v>
      </c>
      <c r="BZ60" s="157" t="s">
        <v>2200</v>
      </c>
      <c r="CA60" s="157" t="s">
        <v>2200</v>
      </c>
      <c r="CB60" s="157" t="s">
        <v>2200</v>
      </c>
      <c r="CC60" s="157" t="s">
        <v>2200</v>
      </c>
      <c r="CD60" s="157" t="s">
        <v>2200</v>
      </c>
      <c r="CE60" s="157" t="s">
        <v>2200</v>
      </c>
      <c r="CF60" s="157" t="s">
        <v>2200</v>
      </c>
      <c r="CG60" s="157" t="s">
        <v>2200</v>
      </c>
      <c r="CH60" s="157" t="s">
        <v>2200</v>
      </c>
      <c r="CI60" s="157" t="s">
        <v>2200</v>
      </c>
      <c r="CJ60" s="157" t="s">
        <v>2200</v>
      </c>
      <c r="CK60" s="157" t="s">
        <v>2200</v>
      </c>
      <c r="CL60" s="157" t="s">
        <v>2200</v>
      </c>
      <c r="CM60" s="157" t="s">
        <v>2200</v>
      </c>
      <c r="CN60" s="157" t="s">
        <v>2200</v>
      </c>
      <c r="CO60" s="157" t="s">
        <v>2200</v>
      </c>
      <c r="CP60" s="157" t="s">
        <v>2200</v>
      </c>
      <c r="CQ60" s="157" t="s">
        <v>2200</v>
      </c>
      <c r="CR60" s="157" t="s">
        <v>2200</v>
      </c>
      <c r="CS60" s="157" t="s">
        <v>2200</v>
      </c>
      <c r="CT60" s="157" t="s">
        <v>2200</v>
      </c>
      <c r="CU60" s="157" t="s">
        <v>2200</v>
      </c>
      <c r="CV60" s="157" t="s">
        <v>2200</v>
      </c>
      <c r="CW60" s="157" t="s">
        <v>2200</v>
      </c>
      <c r="CX60" s="157" t="s">
        <v>2200</v>
      </c>
      <c r="CY60" s="157" t="s">
        <v>2200</v>
      </c>
      <c r="CZ60" s="157" t="s">
        <v>2200</v>
      </c>
      <c r="DA60" s="157" t="s">
        <v>2200</v>
      </c>
      <c r="DB60" s="157" t="s">
        <v>2200</v>
      </c>
      <c r="DC60" s="157" t="s">
        <v>2200</v>
      </c>
      <c r="DD60" s="157" t="s">
        <v>2200</v>
      </c>
      <c r="DE60" s="157" t="s">
        <v>2200</v>
      </c>
      <c r="DF60" s="157" t="s">
        <v>2200</v>
      </c>
      <c r="DG60" s="157" t="s">
        <v>2200</v>
      </c>
      <c r="DH60" s="157" t="s">
        <v>2200</v>
      </c>
      <c r="DI60" s="157" t="s">
        <v>2200</v>
      </c>
      <c r="DJ60" s="157" t="s">
        <v>2200</v>
      </c>
      <c r="DK60" s="157" t="s">
        <v>2200</v>
      </c>
      <c r="DL60" s="157" t="s">
        <v>2200</v>
      </c>
      <c r="DM60" s="157" t="s">
        <v>2200</v>
      </c>
      <c r="DN60" s="157" t="s">
        <v>2200</v>
      </c>
      <c r="DO60" s="157" t="s">
        <v>2200</v>
      </c>
      <c r="DP60" s="157" t="s">
        <v>2200</v>
      </c>
      <c r="DQ60" s="157" t="s">
        <v>2200</v>
      </c>
      <c r="DR60" s="157" t="s">
        <v>2200</v>
      </c>
      <c r="DS60" s="157" t="s">
        <v>2200</v>
      </c>
      <c r="DT60" s="157" t="s">
        <v>2200</v>
      </c>
      <c r="DU60" s="157" t="s">
        <v>2200</v>
      </c>
      <c r="DV60" s="157" t="s">
        <v>2200</v>
      </c>
      <c r="DW60" s="157" t="s">
        <v>2200</v>
      </c>
      <c r="DX60" s="157" t="s">
        <v>2200</v>
      </c>
      <c r="DY60" s="157" t="s">
        <v>2200</v>
      </c>
      <c r="DZ60" s="157" t="s">
        <v>2200</v>
      </c>
      <c r="EA60" s="157" t="s">
        <v>2200</v>
      </c>
      <c r="EB60" s="157" t="s">
        <v>2200</v>
      </c>
      <c r="EC60" s="157" t="s">
        <v>2200</v>
      </c>
      <c r="ED60" s="157" t="s">
        <v>2200</v>
      </c>
      <c r="EE60" s="157" t="s">
        <v>2200</v>
      </c>
      <c r="EF60" s="157" t="s">
        <v>2200</v>
      </c>
      <c r="EG60" s="157" t="s">
        <v>2200</v>
      </c>
      <c r="EH60" s="157" t="s">
        <v>2200</v>
      </c>
      <c r="EI60" s="157" t="s">
        <v>2200</v>
      </c>
      <c r="EJ60" s="157" t="s">
        <v>2200</v>
      </c>
      <c r="EK60" s="157" t="s">
        <v>2200</v>
      </c>
      <c r="EL60" s="157" t="s">
        <v>2200</v>
      </c>
      <c r="EM60" s="157" t="s">
        <v>2200</v>
      </c>
      <c r="EN60" s="157" t="s">
        <v>2200</v>
      </c>
      <c r="EO60" s="157" t="s">
        <v>2200</v>
      </c>
      <c r="EP60" s="157" t="s">
        <v>2200</v>
      </c>
      <c r="EQ60" s="157" t="s">
        <v>2200</v>
      </c>
      <c r="ER60" s="157" t="s">
        <v>2200</v>
      </c>
      <c r="ES60" s="157" t="s">
        <v>2200</v>
      </c>
      <c r="ET60" s="157" t="s">
        <v>2200</v>
      </c>
      <c r="EU60" s="157" t="s">
        <v>2200</v>
      </c>
      <c r="EV60" s="157" t="s">
        <v>2200</v>
      </c>
      <c r="EW60" s="157" t="s">
        <v>2200</v>
      </c>
      <c r="EX60" s="157" t="s">
        <v>2200</v>
      </c>
      <c r="EY60" s="157" t="s">
        <v>2200</v>
      </c>
      <c r="EZ60" s="157" t="s">
        <v>2200</v>
      </c>
      <c r="FA60" s="157" t="s">
        <v>2200</v>
      </c>
      <c r="FB60" s="157" t="s">
        <v>2200</v>
      </c>
      <c r="FC60" s="157" t="s">
        <v>2200</v>
      </c>
      <c r="FD60" s="157" t="s">
        <v>2200</v>
      </c>
      <c r="FE60" s="157" t="s">
        <v>2200</v>
      </c>
      <c r="FF60" s="157" t="s">
        <v>2200</v>
      </c>
      <c r="FG60" s="157" t="s">
        <v>2200</v>
      </c>
      <c r="FH60" s="157" t="s">
        <v>2200</v>
      </c>
      <c r="FI60" s="157" t="s">
        <v>2200</v>
      </c>
      <c r="FJ60" s="157" t="s">
        <v>2200</v>
      </c>
      <c r="FK60" s="157" t="s">
        <v>2200</v>
      </c>
      <c r="FL60" s="157" t="s">
        <v>2200</v>
      </c>
      <c r="FM60" s="157" t="s">
        <v>2200</v>
      </c>
      <c r="FN60" s="157" t="s">
        <v>2200</v>
      </c>
      <c r="FO60" s="157" t="s">
        <v>2200</v>
      </c>
      <c r="FP60" s="157" t="s">
        <v>2200</v>
      </c>
      <c r="FQ60" s="157" t="s">
        <v>2200</v>
      </c>
      <c r="FR60" s="157" t="s">
        <v>2200</v>
      </c>
      <c r="FS60" s="157" t="s">
        <v>2200</v>
      </c>
      <c r="FT60" s="157" t="s">
        <v>2200</v>
      </c>
      <c r="FU60" s="157" t="s">
        <v>2200</v>
      </c>
      <c r="FV60" s="157" t="s">
        <v>2200</v>
      </c>
      <c r="FW60" s="157" t="s">
        <v>2200</v>
      </c>
      <c r="FX60" s="157" t="s">
        <v>2200</v>
      </c>
      <c r="FY60" s="157" t="s">
        <v>2200</v>
      </c>
      <c r="FZ60" s="157" t="s">
        <v>2200</v>
      </c>
      <c r="GA60" s="157" t="s">
        <v>2200</v>
      </c>
      <c r="GB60" s="157" t="s">
        <v>2200</v>
      </c>
      <c r="GC60" s="157" t="s">
        <v>2200</v>
      </c>
      <c r="GD60" s="157" t="s">
        <v>2200</v>
      </c>
      <c r="GE60" s="157" t="s">
        <v>2200</v>
      </c>
      <c r="GF60" s="157" t="s">
        <v>2200</v>
      </c>
      <c r="GG60" s="157" t="s">
        <v>2200</v>
      </c>
      <c r="GH60" s="157" t="s">
        <v>2200</v>
      </c>
      <c r="GI60" s="157" t="s">
        <v>2200</v>
      </c>
      <c r="GJ60" s="157" t="s">
        <v>2200</v>
      </c>
      <c r="GK60" s="157" t="s">
        <v>2200</v>
      </c>
      <c r="GL60" s="157" t="s">
        <v>2200</v>
      </c>
      <c r="GM60" s="157" t="s">
        <v>2200</v>
      </c>
      <c r="GN60" s="157" t="s">
        <v>2200</v>
      </c>
      <c r="GO60" s="157" t="s">
        <v>2200</v>
      </c>
      <c r="GP60" s="157" t="s">
        <v>2200</v>
      </c>
      <c r="GQ60" s="157" t="s">
        <v>2200</v>
      </c>
      <c r="GR60" s="157" t="s">
        <v>2200</v>
      </c>
      <c r="GS60" s="157" t="s">
        <v>2200</v>
      </c>
      <c r="GT60" s="157" t="s">
        <v>2200</v>
      </c>
      <c r="GU60" s="157" t="s">
        <v>2200</v>
      </c>
      <c r="GV60" s="157" t="s">
        <v>2200</v>
      </c>
      <c r="GW60" s="157" t="s">
        <v>2200</v>
      </c>
      <c r="GX60" s="157" t="s">
        <v>2200</v>
      </c>
      <c r="GY60" s="157" t="s">
        <v>2200</v>
      </c>
      <c r="GZ60" s="157" t="s">
        <v>2200</v>
      </c>
      <c r="HA60" s="157" t="s">
        <v>2200</v>
      </c>
      <c r="HB60" s="157" t="s">
        <v>2200</v>
      </c>
      <c r="HC60" s="157" t="s">
        <v>2200</v>
      </c>
      <c r="HD60" s="157" t="s">
        <v>2200</v>
      </c>
      <c r="HE60" s="157" t="s">
        <v>2201</v>
      </c>
      <c r="HF60" s="157" t="s">
        <v>2201</v>
      </c>
      <c r="HG60" s="157" t="s">
        <v>2201</v>
      </c>
      <c r="HH60" s="157" t="s">
        <v>2201</v>
      </c>
      <c r="HI60" s="157" t="s">
        <v>2201</v>
      </c>
      <c r="HJ60" s="157" t="s">
        <v>2201</v>
      </c>
      <c r="HK60" s="157" t="s">
        <v>2201</v>
      </c>
      <c r="HL60" s="157" t="s">
        <v>2201</v>
      </c>
      <c r="HM60" s="157" t="s">
        <v>2201</v>
      </c>
      <c r="HN60" s="157" t="s">
        <v>2201</v>
      </c>
      <c r="HO60" s="157" t="s">
        <v>2201</v>
      </c>
      <c r="HP60" s="157" t="s">
        <v>2201</v>
      </c>
      <c r="HQ60" s="157" t="s">
        <v>2201</v>
      </c>
      <c r="HR60" s="157" t="s">
        <v>2201</v>
      </c>
      <c r="HS60" s="157" t="s">
        <v>2201</v>
      </c>
      <c r="HT60" s="157" t="s">
        <v>2201</v>
      </c>
      <c r="HU60" s="157" t="s">
        <v>2201</v>
      </c>
      <c r="HV60" s="157" t="s">
        <v>2201</v>
      </c>
      <c r="HW60" s="157" t="s">
        <v>2201</v>
      </c>
      <c r="HX60" s="157" t="s">
        <v>2201</v>
      </c>
      <c r="HY60" s="157" t="s">
        <v>2201</v>
      </c>
      <c r="HZ60" s="157" t="s">
        <v>2201</v>
      </c>
      <c r="IA60" s="157" t="s">
        <v>2201</v>
      </c>
      <c r="IB60" s="157" t="s">
        <v>2201</v>
      </c>
      <c r="IC60" s="157" t="s">
        <v>2201</v>
      </c>
      <c r="ID60" s="157" t="s">
        <v>2201</v>
      </c>
      <c r="IE60" s="157" t="s">
        <v>2201</v>
      </c>
      <c r="IF60" s="157" t="s">
        <v>2201</v>
      </c>
      <c r="IG60" s="157" t="s">
        <v>2201</v>
      </c>
      <c r="IH60" s="157" t="s">
        <v>2201</v>
      </c>
      <c r="II60" s="157" t="s">
        <v>2201</v>
      </c>
      <c r="IJ60" s="157" t="s">
        <v>2201</v>
      </c>
      <c r="IK60" s="157" t="s">
        <v>2201</v>
      </c>
      <c r="IL60" s="157" t="s">
        <v>2201</v>
      </c>
      <c r="IM60" s="157" t="s">
        <v>2201</v>
      </c>
      <c r="IN60" s="157" t="s">
        <v>2201</v>
      </c>
      <c r="IO60" s="157" t="s">
        <v>2201</v>
      </c>
      <c r="IP60" s="157" t="s">
        <v>2201</v>
      </c>
      <c r="IQ60" s="157" t="s">
        <v>2201</v>
      </c>
      <c r="IR60" s="157" t="s">
        <v>170</v>
      </c>
      <c r="IS60" s="157" t="s">
        <v>2200</v>
      </c>
      <c r="IT60" s="157" t="s">
        <v>2201</v>
      </c>
      <c r="IU60" s="157" t="s">
        <v>2201</v>
      </c>
      <c r="IV60" s="157" t="s">
        <v>2201</v>
      </c>
      <c r="IW60" s="157" t="s">
        <v>170</v>
      </c>
      <c r="IX60" s="157" t="s">
        <v>170</v>
      </c>
      <c r="IY60" s="157" t="s">
        <v>170</v>
      </c>
      <c r="IZ60" s="157" t="s">
        <v>170</v>
      </c>
      <c r="JA60" s="157" t="s">
        <v>2200</v>
      </c>
      <c r="JB60" s="157" t="s">
        <v>2201</v>
      </c>
      <c r="JC60" s="157" t="s">
        <v>2200</v>
      </c>
      <c r="JD60" s="157" t="s">
        <v>2201</v>
      </c>
      <c r="JE60" s="157" t="s">
        <v>2201</v>
      </c>
      <c r="JF60" s="157" t="s">
        <v>2201</v>
      </c>
      <c r="JG60" s="157" t="s">
        <v>2201</v>
      </c>
      <c r="JH60" s="157" t="s">
        <v>2200</v>
      </c>
      <c r="JI60" s="157" t="s">
        <v>2200</v>
      </c>
      <c r="JJ60" s="157" t="s">
        <v>2200</v>
      </c>
      <c r="JK60" s="157" t="s">
        <v>2200</v>
      </c>
      <c r="JL60" s="157" t="s">
        <v>2201</v>
      </c>
      <c r="JM60" s="157" t="s">
        <v>2200</v>
      </c>
      <c r="JN60" s="157" t="s">
        <v>2200</v>
      </c>
      <c r="JO60" s="157" t="s">
        <v>2201</v>
      </c>
      <c r="JP60" s="157" t="s">
        <v>2201</v>
      </c>
      <c r="JQ60" s="157" t="s">
        <v>2201</v>
      </c>
      <c r="JR60" s="157" t="s">
        <v>2201</v>
      </c>
      <c r="JS60" s="157" t="s">
        <v>2200</v>
      </c>
      <c r="JT60" s="157" t="s">
        <v>2200</v>
      </c>
      <c r="JU60" s="157" t="s">
        <v>2201</v>
      </c>
      <c r="JV60" s="157" t="s">
        <v>2201</v>
      </c>
      <c r="JW60" s="157" t="s">
        <v>2201</v>
      </c>
      <c r="JX60" s="157" t="s">
        <v>2201</v>
      </c>
      <c r="JY60" s="157" t="s">
        <v>2201</v>
      </c>
      <c r="JZ60" s="157" t="s">
        <v>2201</v>
      </c>
      <c r="KA60" s="157" t="s">
        <v>2201</v>
      </c>
      <c r="KB60" s="157" t="s">
        <v>2201</v>
      </c>
      <c r="KC60" s="157" t="s">
        <v>2201</v>
      </c>
      <c r="KD60" s="157" t="s">
        <v>2201</v>
      </c>
      <c r="KE60" s="157" t="s">
        <v>2201</v>
      </c>
      <c r="KF60" s="157" t="s">
        <v>2201</v>
      </c>
      <c r="KG60" s="157" t="s">
        <v>2201</v>
      </c>
      <c r="KH60" s="157" t="s">
        <v>2200</v>
      </c>
      <c r="KI60" s="157" t="s">
        <v>2200</v>
      </c>
    </row>
    <row r="61" spans="1:295" ht="27" customHeight="1" x14ac:dyDescent="0.3">
      <c r="A61" s="226" t="s">
        <v>3</v>
      </c>
      <c r="B61" s="226"/>
      <c r="C61" s="225" t="s">
        <v>36</v>
      </c>
      <c r="D61" s="225"/>
      <c r="E61" s="225"/>
      <c r="F61" s="225"/>
      <c r="G61" s="225"/>
      <c r="H61" s="225"/>
      <c r="I61" s="225"/>
      <c r="J61" s="225"/>
      <c r="K61" s="225"/>
      <c r="L61" s="225"/>
      <c r="M61" s="225"/>
      <c r="N61" s="225" t="s">
        <v>2202</v>
      </c>
      <c r="O61" s="225"/>
      <c r="P61" s="225"/>
      <c r="Q61" s="225"/>
      <c r="R61" s="225"/>
      <c r="S61" s="225" t="s">
        <v>143</v>
      </c>
      <c r="T61" s="225" t="s">
        <v>36</v>
      </c>
      <c r="U61" s="225"/>
      <c r="V61" s="225"/>
      <c r="W61" s="225"/>
      <c r="X61" s="225" t="s">
        <v>720</v>
      </c>
      <c r="Y61" s="225"/>
      <c r="Z61" s="225"/>
      <c r="AA61" s="225" t="s">
        <v>14</v>
      </c>
      <c r="AB61" s="225" t="s">
        <v>36</v>
      </c>
      <c r="AC61" s="225" t="s">
        <v>2203</v>
      </c>
      <c r="AD61" s="225"/>
      <c r="AE61" s="225" t="s">
        <v>36</v>
      </c>
      <c r="AF61" s="225" t="s">
        <v>2202</v>
      </c>
      <c r="AG61" s="225"/>
      <c r="AH61" s="225" t="s">
        <v>272</v>
      </c>
      <c r="AI61" s="225"/>
      <c r="AJ61" s="225" t="s">
        <v>2203</v>
      </c>
      <c r="AK61" s="225"/>
      <c r="AL61" s="225"/>
      <c r="AM61" s="225"/>
      <c r="AN61" s="225"/>
      <c r="AO61" s="225" t="s">
        <v>2204</v>
      </c>
      <c r="AP61" s="225" t="s">
        <v>2205</v>
      </c>
      <c r="AQ61" s="225" t="s">
        <v>36</v>
      </c>
      <c r="AR61" s="225"/>
      <c r="AS61" s="225"/>
      <c r="AT61" s="225"/>
      <c r="AU61" s="225"/>
      <c r="AV61" s="225"/>
      <c r="AW61" s="225"/>
      <c r="AX61" s="225"/>
      <c r="AY61" s="225"/>
      <c r="AZ61" s="225"/>
      <c r="BA61" s="225" t="s">
        <v>281</v>
      </c>
      <c r="BB61" s="225" t="s">
        <v>143</v>
      </c>
      <c r="BC61" s="225" t="s">
        <v>762</v>
      </c>
      <c r="BD61" s="225" t="s">
        <v>49</v>
      </c>
      <c r="BE61" s="225"/>
      <c r="BF61" s="225" t="s">
        <v>36</v>
      </c>
      <c r="BG61" s="225"/>
      <c r="BH61" s="225"/>
      <c r="BI61" s="225"/>
      <c r="BJ61" s="225"/>
      <c r="BK61" s="225"/>
      <c r="BL61" s="225"/>
      <c r="BM61" s="225"/>
      <c r="BN61" s="225" t="s">
        <v>143</v>
      </c>
      <c r="BO61" s="225"/>
      <c r="BP61" s="225"/>
      <c r="BQ61" s="225"/>
      <c r="BR61" s="225"/>
      <c r="BS61" s="225"/>
      <c r="BT61" s="225" t="s">
        <v>14</v>
      </c>
      <c r="BU61" s="225"/>
      <c r="BV61" s="225" t="s">
        <v>143</v>
      </c>
      <c r="BW61" s="225" t="s">
        <v>2206</v>
      </c>
      <c r="BX61" s="225"/>
      <c r="BY61" s="225"/>
      <c r="BZ61" s="225"/>
      <c r="CA61" s="225" t="s">
        <v>36</v>
      </c>
      <c r="CB61" s="225"/>
      <c r="CC61" s="225" t="s">
        <v>2207</v>
      </c>
      <c r="CD61" s="225"/>
      <c r="CE61" s="225" t="s">
        <v>117</v>
      </c>
      <c r="CF61" s="225" t="s">
        <v>36</v>
      </c>
      <c r="CG61" s="225"/>
      <c r="CH61" s="225"/>
      <c r="CI61" s="225"/>
      <c r="CJ61" s="225" t="s">
        <v>762</v>
      </c>
      <c r="CK61" s="225"/>
      <c r="CL61" s="225" t="s">
        <v>2206</v>
      </c>
      <c r="CM61" s="225"/>
      <c r="CN61" s="225"/>
      <c r="CO61" s="225" t="s">
        <v>36</v>
      </c>
      <c r="CP61" s="225"/>
      <c r="CQ61" s="225"/>
      <c r="CR61" s="225"/>
      <c r="CS61" s="225"/>
      <c r="CT61" s="225"/>
      <c r="CU61" s="225"/>
      <c r="CV61" s="225"/>
      <c r="CW61" s="225" t="s">
        <v>2207</v>
      </c>
      <c r="CX61" s="225" t="s">
        <v>2206</v>
      </c>
      <c r="CY61" s="225"/>
      <c r="CZ61" s="225" t="s">
        <v>2208</v>
      </c>
      <c r="DA61" s="225"/>
      <c r="DB61" s="225"/>
      <c r="DC61" s="225"/>
      <c r="DD61" s="225" t="s">
        <v>36</v>
      </c>
      <c r="DE61" s="225"/>
      <c r="DF61" s="225"/>
      <c r="DG61" s="225" t="s">
        <v>2208</v>
      </c>
      <c r="DH61" s="225"/>
      <c r="DI61" s="225" t="s">
        <v>744</v>
      </c>
      <c r="DJ61" s="225"/>
      <c r="DK61" s="225" t="s">
        <v>445</v>
      </c>
      <c r="DL61" s="225" t="s">
        <v>2208</v>
      </c>
      <c r="DM61" s="225"/>
      <c r="DN61" s="225"/>
      <c r="DO61" s="225"/>
      <c r="DP61" s="225" t="s">
        <v>445</v>
      </c>
      <c r="DQ61" s="225" t="s">
        <v>2208</v>
      </c>
      <c r="DR61" s="225" t="s">
        <v>445</v>
      </c>
      <c r="DS61" s="225" t="s">
        <v>2208</v>
      </c>
      <c r="DT61" s="225"/>
      <c r="DU61" s="225"/>
      <c r="DV61" s="225"/>
      <c r="DW61" s="225" t="s">
        <v>36</v>
      </c>
      <c r="DX61" s="225" t="s">
        <v>445</v>
      </c>
      <c r="DY61" s="225" t="s">
        <v>36</v>
      </c>
      <c r="DZ61" s="225"/>
      <c r="EA61" s="225"/>
      <c r="EB61" s="225"/>
      <c r="EC61" s="225"/>
      <c r="ED61" s="225"/>
      <c r="EE61" s="225" t="s">
        <v>143</v>
      </c>
      <c r="EF61" s="225"/>
      <c r="EG61" s="225" t="s">
        <v>2208</v>
      </c>
      <c r="EH61" s="225" t="s">
        <v>143</v>
      </c>
      <c r="EI61" s="225" t="s">
        <v>2209</v>
      </c>
      <c r="EJ61" s="225" t="s">
        <v>445</v>
      </c>
      <c r="EK61" s="225" t="s">
        <v>36</v>
      </c>
      <c r="EL61" s="225"/>
      <c r="EM61" s="225"/>
      <c r="EN61" s="225"/>
      <c r="EO61" s="225"/>
      <c r="EP61" s="225"/>
      <c r="EQ61" s="225"/>
      <c r="ER61" s="225"/>
      <c r="ES61" s="225"/>
      <c r="ET61" s="225" t="s">
        <v>739</v>
      </c>
      <c r="EU61" s="225"/>
      <c r="EV61" s="225"/>
      <c r="EW61" s="225" t="s">
        <v>36</v>
      </c>
      <c r="EX61" s="225"/>
      <c r="EY61" s="225"/>
      <c r="EZ61" s="225"/>
      <c r="FA61" s="225"/>
      <c r="FB61" s="225"/>
      <c r="FC61" s="225"/>
      <c r="FD61" s="225"/>
      <c r="FE61" s="225"/>
      <c r="FF61" s="225"/>
      <c r="FG61" s="225" t="s">
        <v>752</v>
      </c>
      <c r="FH61" s="225"/>
      <c r="FI61" s="225"/>
      <c r="FJ61" s="225" t="s">
        <v>36</v>
      </c>
      <c r="FK61" s="225"/>
      <c r="FL61" s="225"/>
      <c r="FM61" s="225"/>
      <c r="FN61" s="225"/>
      <c r="FO61" s="225"/>
      <c r="FP61" s="225" t="s">
        <v>281</v>
      </c>
      <c r="FQ61" s="225" t="s">
        <v>49</v>
      </c>
      <c r="FR61" s="225"/>
      <c r="FS61" s="225"/>
      <c r="FT61" s="225"/>
      <c r="FU61" s="225"/>
      <c r="FV61" s="225"/>
      <c r="FW61" s="225" t="s">
        <v>2207</v>
      </c>
      <c r="FX61" s="225" t="s">
        <v>483</v>
      </c>
      <c r="FY61" s="225"/>
      <c r="FZ61" s="225"/>
      <c r="GA61" s="225" t="s">
        <v>445</v>
      </c>
      <c r="GB61" s="225" t="s">
        <v>2203</v>
      </c>
      <c r="GC61" s="225" t="s">
        <v>281</v>
      </c>
      <c r="GD61" s="225" t="s">
        <v>36</v>
      </c>
      <c r="GE61" s="225" t="s">
        <v>49</v>
      </c>
      <c r="GF61" s="225" t="s">
        <v>281</v>
      </c>
      <c r="GG61" s="225" t="s">
        <v>2203</v>
      </c>
      <c r="GH61" s="225" t="s">
        <v>36</v>
      </c>
      <c r="GI61" s="225" t="s">
        <v>281</v>
      </c>
      <c r="GJ61" s="225" t="s">
        <v>36</v>
      </c>
      <c r="GK61" s="225"/>
      <c r="GL61" s="225" t="s">
        <v>2210</v>
      </c>
      <c r="GM61" s="225" t="s">
        <v>36</v>
      </c>
      <c r="GN61" s="225" t="s">
        <v>49</v>
      </c>
      <c r="GO61" s="225" t="s">
        <v>36</v>
      </c>
      <c r="GP61" s="225"/>
      <c r="GQ61" s="225"/>
      <c r="GR61" s="225" t="s">
        <v>750</v>
      </c>
      <c r="GS61" s="225"/>
      <c r="GT61" s="225" t="s">
        <v>281</v>
      </c>
      <c r="GU61" s="225"/>
      <c r="GV61" s="225" t="s">
        <v>36</v>
      </c>
      <c r="GW61" s="225" t="s">
        <v>281</v>
      </c>
      <c r="GX61" s="225" t="s">
        <v>437</v>
      </c>
      <c r="GY61" s="225" t="s">
        <v>36</v>
      </c>
      <c r="GZ61" s="225"/>
      <c r="HA61" s="225" t="s">
        <v>437</v>
      </c>
      <c r="HB61" s="225" t="s">
        <v>143</v>
      </c>
      <c r="HC61" s="225"/>
      <c r="HD61" s="225"/>
      <c r="HE61" s="225"/>
      <c r="HF61" s="225"/>
      <c r="HG61" s="225"/>
      <c r="HH61" s="225"/>
      <c r="HI61" s="225"/>
      <c r="HJ61" s="225"/>
      <c r="HK61" s="225"/>
      <c r="HL61" s="225"/>
      <c r="HM61" s="225" t="s">
        <v>2211</v>
      </c>
      <c r="HN61" s="225"/>
      <c r="HO61" s="225" t="s">
        <v>143</v>
      </c>
      <c r="HP61" s="225"/>
      <c r="HQ61" s="225" t="s">
        <v>2212</v>
      </c>
      <c r="HR61" s="225"/>
      <c r="HS61" s="225" t="s">
        <v>143</v>
      </c>
      <c r="HT61" s="225"/>
      <c r="HU61" s="225" t="s">
        <v>290</v>
      </c>
      <c r="HV61" s="225"/>
      <c r="HW61" s="225" t="s">
        <v>2213</v>
      </c>
      <c r="HX61" s="225"/>
      <c r="HY61" s="225" t="s">
        <v>290</v>
      </c>
      <c r="HZ61" s="225" t="s">
        <v>36</v>
      </c>
      <c r="IA61" s="225" t="s">
        <v>162</v>
      </c>
      <c r="IB61" s="225" t="s">
        <v>78</v>
      </c>
      <c r="IC61" s="225"/>
      <c r="ID61" s="225" t="s">
        <v>2212</v>
      </c>
      <c r="IE61" s="225"/>
      <c r="IF61" s="225"/>
      <c r="IG61" s="225"/>
      <c r="IH61" s="225" t="s">
        <v>78</v>
      </c>
      <c r="II61" s="225"/>
      <c r="IJ61" s="225" t="s">
        <v>143</v>
      </c>
      <c r="IK61" s="225" t="s">
        <v>162</v>
      </c>
      <c r="IL61" s="225" t="s">
        <v>143</v>
      </c>
      <c r="IM61" s="225" t="s">
        <v>162</v>
      </c>
      <c r="IN61" s="225"/>
      <c r="IO61" s="225"/>
      <c r="IP61" s="225"/>
      <c r="IQ61" s="225"/>
      <c r="IR61" s="225" t="s">
        <v>143</v>
      </c>
      <c r="IS61" s="225" t="s">
        <v>2209</v>
      </c>
      <c r="IT61" s="225" t="s">
        <v>290</v>
      </c>
      <c r="IU61" s="225"/>
      <c r="IV61" s="225" t="s">
        <v>162</v>
      </c>
      <c r="IW61" s="225" t="s">
        <v>143</v>
      </c>
      <c r="IX61" s="225"/>
      <c r="IY61" s="225"/>
      <c r="IZ61" s="225"/>
      <c r="JA61" s="225" t="s">
        <v>36</v>
      </c>
      <c r="JB61" s="225" t="s">
        <v>784</v>
      </c>
      <c r="JC61" s="225" t="s">
        <v>36</v>
      </c>
      <c r="JD61" s="225" t="s">
        <v>69</v>
      </c>
      <c r="JE61" s="225"/>
      <c r="JF61" s="225" t="s">
        <v>36</v>
      </c>
      <c r="JG61" s="225"/>
      <c r="JH61" s="225"/>
      <c r="JI61" s="225"/>
      <c r="JJ61" s="225"/>
      <c r="JK61" s="225"/>
      <c r="JL61" s="225" t="s">
        <v>2213</v>
      </c>
      <c r="JM61" s="225" t="s">
        <v>49</v>
      </c>
      <c r="JN61" s="225"/>
      <c r="JO61" s="225" t="s">
        <v>779</v>
      </c>
      <c r="JP61" s="225"/>
      <c r="JQ61" s="225" t="s">
        <v>781</v>
      </c>
      <c r="JR61" s="225"/>
      <c r="JS61" s="225"/>
      <c r="JT61" s="225" t="s">
        <v>36</v>
      </c>
      <c r="JU61" s="225" t="s">
        <v>2212</v>
      </c>
      <c r="JV61" s="225" t="s">
        <v>354</v>
      </c>
      <c r="JW61" s="225" t="s">
        <v>2214</v>
      </c>
      <c r="JX61" s="225"/>
      <c r="JY61" s="225" t="s">
        <v>143</v>
      </c>
      <c r="JZ61" s="225"/>
      <c r="KA61" s="225"/>
      <c r="KB61" s="225"/>
      <c r="KC61" s="225"/>
      <c r="KD61" s="225"/>
      <c r="KE61" s="225"/>
      <c r="KF61" s="225" t="s">
        <v>2212</v>
      </c>
      <c r="KG61" s="225"/>
      <c r="KH61" s="225" t="s">
        <v>143</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2215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7"/>
      <c r="B64" s="1" t="s">
        <v>2216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8"/>
      <c r="B65" s="1" t="s">
        <v>2217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9"/>
      <c r="B66" s="1" t="s">
        <v>2218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2508</v>
      </c>
      <c r="B4" s="228"/>
      <c r="C4" s="228"/>
      <c r="D4" s="228"/>
      <c r="E4" s="228"/>
      <c r="F4" s="228"/>
      <c r="G4" s="228"/>
      <c r="H4" s="228"/>
      <c r="I4" s="228"/>
      <c r="J4" s="228"/>
      <c r="K4" s="228"/>
      <c r="L4" s="228"/>
      <c r="M4" s="228"/>
    </row>
    <row r="5" spans="1:13" ht="19.95" hidden="1" customHeight="1" x14ac:dyDescent="0.3">
      <c r="A5" s="226" t="s">
        <v>1555</v>
      </c>
      <c r="B5" s="226"/>
      <c r="C5" s="157">
        <v>43763</v>
      </c>
      <c r="D5" s="157">
        <v>43764</v>
      </c>
      <c r="E5" s="157">
        <v>42746</v>
      </c>
      <c r="F5" s="157">
        <v>42741</v>
      </c>
      <c r="G5" s="157">
        <v>43825</v>
      </c>
      <c r="H5" s="157"/>
      <c r="I5" s="157">
        <v>43822</v>
      </c>
      <c r="J5" s="157">
        <v>43823</v>
      </c>
      <c r="K5" s="157">
        <v>43839</v>
      </c>
      <c r="L5" s="157">
        <v>43749</v>
      </c>
      <c r="M5" s="157"/>
    </row>
    <row r="6" spans="1:13" ht="27" customHeight="1" x14ac:dyDescent="0.3">
      <c r="A6" s="226" t="s">
        <v>25</v>
      </c>
      <c r="B6" s="226"/>
      <c r="C6" s="225" t="s">
        <v>2509</v>
      </c>
      <c r="D6" s="225"/>
      <c r="E6" s="225"/>
      <c r="F6" s="225"/>
      <c r="G6" s="225"/>
      <c r="H6" s="225"/>
      <c r="I6" s="225" t="s">
        <v>2510</v>
      </c>
      <c r="J6" s="225"/>
      <c r="K6" s="225"/>
      <c r="L6" s="225"/>
      <c r="M6" s="225"/>
    </row>
    <row r="7" spans="1:13" ht="27" customHeight="1" x14ac:dyDescent="0.3">
      <c r="A7" s="156" t="s">
        <v>57</v>
      </c>
      <c r="B7" s="156" t="s">
        <v>426</v>
      </c>
      <c r="C7" s="157" t="s">
        <v>2511</v>
      </c>
      <c r="D7" s="157" t="s">
        <v>2512</v>
      </c>
      <c r="E7" s="157" t="s">
        <v>2513</v>
      </c>
      <c r="F7" s="157" t="s">
        <v>2514</v>
      </c>
      <c r="G7" s="157" t="s">
        <v>2515</v>
      </c>
      <c r="H7" s="157" t="s">
        <v>800</v>
      </c>
      <c r="I7" s="157" t="s">
        <v>2516</v>
      </c>
      <c r="J7" s="157" t="s">
        <v>2517</v>
      </c>
      <c r="K7" s="157" t="s">
        <v>2518</v>
      </c>
      <c r="L7" s="157" t="s">
        <v>2519</v>
      </c>
      <c r="M7" s="157" t="s">
        <v>800</v>
      </c>
    </row>
    <row r="8" spans="1:13" ht="18" customHeight="1" x14ac:dyDescent="0.3">
      <c r="A8" s="159" t="s">
        <v>61</v>
      </c>
      <c r="B8" s="159" t="s">
        <v>648</v>
      </c>
      <c r="C8" s="160">
        <v>30.78</v>
      </c>
      <c r="D8" s="160">
        <v>30.469000000000001</v>
      </c>
      <c r="E8" s="160">
        <v>45.68</v>
      </c>
      <c r="F8" s="160">
        <v>49.49</v>
      </c>
      <c r="G8" s="160">
        <v>166.83</v>
      </c>
      <c r="H8" s="160">
        <v>323.24900000000002</v>
      </c>
      <c r="I8" s="160">
        <v>167.66</v>
      </c>
      <c r="J8" s="160">
        <v>166.88</v>
      </c>
      <c r="K8" s="160">
        <v>540.97</v>
      </c>
      <c r="L8" s="160">
        <v>376.96</v>
      </c>
      <c r="M8" s="160">
        <v>1252.47</v>
      </c>
    </row>
    <row r="9" spans="1:13" ht="18" customHeight="1" x14ac:dyDescent="0.3">
      <c r="A9" s="159" t="s">
        <v>61</v>
      </c>
      <c r="B9" s="159" t="s">
        <v>649</v>
      </c>
      <c r="C9" s="162">
        <v>26.129000000000001</v>
      </c>
      <c r="D9" s="162">
        <v>25.209</v>
      </c>
      <c r="E9" s="162">
        <v>45.545999999999999</v>
      </c>
      <c r="F9" s="162">
        <v>45.426000000000002</v>
      </c>
      <c r="G9" s="162">
        <v>152.79</v>
      </c>
      <c r="H9" s="162">
        <v>295.10000000000002</v>
      </c>
      <c r="I9" s="162">
        <v>167.91</v>
      </c>
      <c r="J9" s="162">
        <v>166.81</v>
      </c>
      <c r="K9" s="162">
        <v>541.4</v>
      </c>
      <c r="L9" s="162">
        <v>379.39</v>
      </c>
      <c r="M9" s="162">
        <v>1255.51</v>
      </c>
    </row>
    <row r="10" spans="1:13" ht="18" customHeight="1" x14ac:dyDescent="0.3">
      <c r="A10" s="159" t="s">
        <v>61</v>
      </c>
      <c r="B10" s="159" t="s">
        <v>650</v>
      </c>
      <c r="C10" s="162">
        <v>31.818999999999999</v>
      </c>
      <c r="D10" s="162">
        <v>31.68</v>
      </c>
      <c r="E10" s="162">
        <v>43.67</v>
      </c>
      <c r="F10" s="162">
        <v>44.225999999999999</v>
      </c>
      <c r="G10" s="162">
        <v>115.03</v>
      </c>
      <c r="H10" s="162">
        <v>266.42500000000001</v>
      </c>
      <c r="I10" s="162">
        <v>169.54</v>
      </c>
      <c r="J10" s="162">
        <v>168.7</v>
      </c>
      <c r="K10" s="162">
        <v>550.6</v>
      </c>
      <c r="L10" s="162">
        <v>383.29</v>
      </c>
      <c r="M10" s="162">
        <v>1272.1300000000001</v>
      </c>
    </row>
    <row r="11" spans="1:13" ht="18" customHeight="1" x14ac:dyDescent="0.3">
      <c r="A11" s="159" t="s">
        <v>61</v>
      </c>
      <c r="B11" s="159" t="s">
        <v>651</v>
      </c>
      <c r="C11" s="162">
        <v>33.418999999999997</v>
      </c>
      <c r="D11" s="162">
        <v>34.069000000000003</v>
      </c>
      <c r="E11" s="162">
        <v>42.598999999999997</v>
      </c>
      <c r="F11" s="162">
        <v>44.582999999999998</v>
      </c>
      <c r="G11" s="162">
        <v>128.44</v>
      </c>
      <c r="H11" s="162">
        <v>283.11</v>
      </c>
      <c r="I11" s="162">
        <v>166.89</v>
      </c>
      <c r="J11" s="162">
        <v>167.53</v>
      </c>
      <c r="K11" s="162">
        <v>543.51</v>
      </c>
      <c r="L11" s="162">
        <v>380.56</v>
      </c>
      <c r="M11" s="162">
        <v>1258.49</v>
      </c>
    </row>
    <row r="12" spans="1:13" ht="18" customHeight="1" x14ac:dyDescent="0.3">
      <c r="A12" s="159" t="s">
        <v>61</v>
      </c>
      <c r="B12" s="159" t="s">
        <v>652</v>
      </c>
      <c r="C12" s="162">
        <v>35.340000000000003</v>
      </c>
      <c r="D12" s="162">
        <v>35.590000000000003</v>
      </c>
      <c r="E12" s="162">
        <v>45.545999999999999</v>
      </c>
      <c r="F12" s="162">
        <v>45.923000000000002</v>
      </c>
      <c r="G12" s="162">
        <v>146.76</v>
      </c>
      <c r="H12" s="162">
        <v>309.15899999999999</v>
      </c>
      <c r="I12" s="162">
        <v>165.84</v>
      </c>
      <c r="J12" s="162">
        <v>165.44</v>
      </c>
      <c r="K12" s="162">
        <v>539.55999999999995</v>
      </c>
      <c r="L12" s="162">
        <v>370.25</v>
      </c>
      <c r="M12" s="162">
        <v>1241.0899999999999</v>
      </c>
    </row>
    <row r="13" spans="1:13" ht="18" customHeight="1" x14ac:dyDescent="0.3">
      <c r="A13" s="159" t="s">
        <v>61</v>
      </c>
      <c r="B13" s="159" t="s">
        <v>653</v>
      </c>
      <c r="C13" s="162">
        <v>37.79</v>
      </c>
      <c r="D13" s="162">
        <v>37.459000000000003</v>
      </c>
      <c r="E13" s="162">
        <v>48.493000000000002</v>
      </c>
      <c r="F13" s="162">
        <v>49.756</v>
      </c>
      <c r="G13" s="162">
        <v>166.94</v>
      </c>
      <c r="H13" s="162">
        <v>340.43799999999999</v>
      </c>
      <c r="I13" s="162">
        <v>167.71</v>
      </c>
      <c r="J13" s="162">
        <v>166.62</v>
      </c>
      <c r="K13" s="162">
        <v>540.92999999999995</v>
      </c>
      <c r="L13" s="162">
        <v>384.36</v>
      </c>
      <c r="M13" s="162">
        <v>1259.6199999999999</v>
      </c>
    </row>
    <row r="14" spans="1:13" ht="18" customHeight="1" x14ac:dyDescent="0.3">
      <c r="A14" s="159" t="s">
        <v>61</v>
      </c>
      <c r="B14" s="159" t="s">
        <v>654</v>
      </c>
      <c r="C14" s="162">
        <v>35.68</v>
      </c>
      <c r="D14" s="162">
        <v>35.779000000000003</v>
      </c>
      <c r="E14" s="162">
        <v>48.493000000000002</v>
      </c>
      <c r="F14" s="162">
        <v>49.561</v>
      </c>
      <c r="G14" s="162">
        <v>143.85</v>
      </c>
      <c r="H14" s="162">
        <v>313.363</v>
      </c>
      <c r="I14" s="162">
        <v>168.12</v>
      </c>
      <c r="J14" s="162">
        <v>169.96</v>
      </c>
      <c r="K14" s="162">
        <v>537.47</v>
      </c>
      <c r="L14" s="162">
        <v>378.93</v>
      </c>
      <c r="M14" s="162">
        <v>1254.48</v>
      </c>
    </row>
    <row r="15" spans="1:13" ht="18" customHeight="1" x14ac:dyDescent="0.3">
      <c r="A15" s="159" t="s">
        <v>61</v>
      </c>
      <c r="B15" s="159" t="s">
        <v>655</v>
      </c>
      <c r="C15" s="164">
        <v>33.779000000000003</v>
      </c>
      <c r="D15" s="164">
        <v>33.950000000000003</v>
      </c>
      <c r="E15" s="164">
        <v>45.814</v>
      </c>
      <c r="F15" s="164">
        <v>46.08</v>
      </c>
      <c r="G15" s="164">
        <v>134.5</v>
      </c>
      <c r="H15" s="164">
        <v>294.12299999999999</v>
      </c>
      <c r="I15" s="164">
        <v>170.89</v>
      </c>
      <c r="J15" s="164">
        <v>171.12</v>
      </c>
      <c r="K15" s="164">
        <v>540.22</v>
      </c>
      <c r="L15" s="164">
        <v>383.24</v>
      </c>
      <c r="M15" s="164">
        <v>1265.47</v>
      </c>
    </row>
    <row r="16" spans="1:13" ht="18" customHeight="1" x14ac:dyDescent="0.3">
      <c r="A16" s="159" t="s">
        <v>61</v>
      </c>
      <c r="B16" s="159" t="s">
        <v>656</v>
      </c>
      <c r="C16" s="160">
        <v>40.090000000000003</v>
      </c>
      <c r="D16" s="160">
        <v>40.228999999999999</v>
      </c>
      <c r="E16" s="160">
        <v>50.77</v>
      </c>
      <c r="F16" s="160">
        <v>50.84</v>
      </c>
      <c r="G16" s="160">
        <v>172.69</v>
      </c>
      <c r="H16" s="160">
        <v>354.61900000000003</v>
      </c>
      <c r="I16" s="160">
        <v>169.56</v>
      </c>
      <c r="J16" s="160">
        <v>171.33</v>
      </c>
      <c r="K16" s="160">
        <v>539.97</v>
      </c>
      <c r="L16" s="160">
        <v>385.11</v>
      </c>
      <c r="M16" s="160">
        <v>1265.97</v>
      </c>
    </row>
    <row r="17" spans="1:13" ht="18" customHeight="1" x14ac:dyDescent="0.3">
      <c r="A17" s="159" t="s">
        <v>61</v>
      </c>
      <c r="B17" s="159" t="s">
        <v>657</v>
      </c>
      <c r="C17" s="162">
        <v>38.74</v>
      </c>
      <c r="D17" s="162">
        <v>38.069000000000003</v>
      </c>
      <c r="E17" s="162">
        <v>49.43</v>
      </c>
      <c r="F17" s="162">
        <v>50.597999999999999</v>
      </c>
      <c r="G17" s="162">
        <v>178.9</v>
      </c>
      <c r="H17" s="162">
        <v>355.73700000000002</v>
      </c>
      <c r="I17" s="162">
        <v>170.68</v>
      </c>
      <c r="J17" s="162">
        <v>170.5</v>
      </c>
      <c r="K17" s="162">
        <v>546.67999999999995</v>
      </c>
      <c r="L17" s="162">
        <v>390.88</v>
      </c>
      <c r="M17" s="162">
        <v>1278.74</v>
      </c>
    </row>
    <row r="18" spans="1:13" ht="18" customHeight="1" x14ac:dyDescent="0.3">
      <c r="A18" s="159" t="s">
        <v>61</v>
      </c>
      <c r="B18" s="159" t="s">
        <v>658</v>
      </c>
      <c r="C18" s="162">
        <v>39.590000000000003</v>
      </c>
      <c r="D18" s="162">
        <v>39.58</v>
      </c>
      <c r="E18" s="162">
        <v>49.832000000000001</v>
      </c>
      <c r="F18" s="162">
        <v>51.076999999999998</v>
      </c>
      <c r="G18" s="162">
        <v>187.8</v>
      </c>
      <c r="H18" s="162">
        <v>367.87900000000002</v>
      </c>
      <c r="I18" s="162">
        <v>170.14</v>
      </c>
      <c r="J18" s="162">
        <v>170.3</v>
      </c>
      <c r="K18" s="162">
        <v>557.99</v>
      </c>
      <c r="L18" s="162">
        <v>387.17</v>
      </c>
      <c r="M18" s="162">
        <v>1285.5999999999999</v>
      </c>
    </row>
    <row r="19" spans="1:13" ht="18" customHeight="1" x14ac:dyDescent="0.3">
      <c r="A19" s="159" t="s">
        <v>61</v>
      </c>
      <c r="B19" s="159" t="s">
        <v>659</v>
      </c>
      <c r="C19" s="162">
        <v>42.369</v>
      </c>
      <c r="D19" s="162">
        <v>43.209000000000003</v>
      </c>
      <c r="E19" s="162">
        <v>53.180999999999997</v>
      </c>
      <c r="F19" s="162">
        <v>51.71</v>
      </c>
      <c r="G19" s="162">
        <v>196.47</v>
      </c>
      <c r="H19" s="162">
        <v>386.93900000000002</v>
      </c>
      <c r="I19" s="162">
        <v>168.48</v>
      </c>
      <c r="J19" s="162">
        <v>168.23</v>
      </c>
      <c r="K19" s="162">
        <v>542.89</v>
      </c>
      <c r="L19" s="162">
        <v>375.17</v>
      </c>
      <c r="M19" s="162">
        <v>1254.77</v>
      </c>
    </row>
    <row r="20" spans="1:13" ht="18" customHeight="1" x14ac:dyDescent="0.3">
      <c r="A20" s="159" t="s">
        <v>61</v>
      </c>
      <c r="B20" s="159" t="s">
        <v>660</v>
      </c>
      <c r="C20" s="162">
        <v>40.630000000000003</v>
      </c>
      <c r="D20" s="162">
        <v>41.209000000000003</v>
      </c>
      <c r="E20" s="162">
        <v>50.1</v>
      </c>
      <c r="F20" s="162">
        <v>50.598999999999997</v>
      </c>
      <c r="G20" s="162">
        <v>176.64</v>
      </c>
      <c r="H20" s="162">
        <v>359.178</v>
      </c>
      <c r="I20" s="162">
        <v>161.91999999999999</v>
      </c>
      <c r="J20" s="162">
        <v>164.22</v>
      </c>
      <c r="K20" s="162">
        <v>529.58000000000004</v>
      </c>
      <c r="L20" s="162">
        <v>358.24</v>
      </c>
      <c r="M20" s="162">
        <v>1213.96</v>
      </c>
    </row>
    <row r="21" spans="1:13" ht="18" customHeight="1" x14ac:dyDescent="0.3">
      <c r="A21" s="159" t="s">
        <v>61</v>
      </c>
      <c r="B21" s="159" t="s">
        <v>661</v>
      </c>
      <c r="C21" s="162">
        <v>44.9</v>
      </c>
      <c r="D21" s="162">
        <v>44.34</v>
      </c>
      <c r="E21" s="162">
        <v>52.912999999999997</v>
      </c>
      <c r="F21" s="162">
        <v>49.582999999999998</v>
      </c>
      <c r="G21" s="162">
        <v>222.98</v>
      </c>
      <c r="H21" s="162">
        <v>414.71600000000001</v>
      </c>
      <c r="I21" s="162">
        <v>159.4</v>
      </c>
      <c r="J21" s="162">
        <v>159.56</v>
      </c>
      <c r="K21" s="162">
        <v>514.97</v>
      </c>
      <c r="L21" s="162">
        <v>335.36</v>
      </c>
      <c r="M21" s="162">
        <v>1169.29</v>
      </c>
    </row>
    <row r="22" spans="1:13" ht="18" customHeight="1" x14ac:dyDescent="0.3">
      <c r="A22" s="159" t="s">
        <v>61</v>
      </c>
      <c r="B22" s="159" t="s">
        <v>662</v>
      </c>
      <c r="C22" s="162">
        <v>39.47</v>
      </c>
      <c r="D22" s="162">
        <v>39.79</v>
      </c>
      <c r="E22" s="162">
        <v>43.938000000000002</v>
      </c>
      <c r="F22" s="162">
        <v>43.933</v>
      </c>
      <c r="G22" s="162">
        <v>226.03</v>
      </c>
      <c r="H22" s="162">
        <v>393.161</v>
      </c>
      <c r="I22" s="162">
        <v>138.44999999999999</v>
      </c>
      <c r="J22" s="162">
        <v>139.56</v>
      </c>
      <c r="K22" s="162">
        <v>409.42</v>
      </c>
      <c r="L22" s="162">
        <v>268.5</v>
      </c>
      <c r="M22" s="162">
        <v>955.93</v>
      </c>
    </row>
    <row r="23" spans="1:13" ht="18" customHeight="1" x14ac:dyDescent="0.3">
      <c r="A23" s="159" t="s">
        <v>61</v>
      </c>
      <c r="B23" s="159" t="s">
        <v>663</v>
      </c>
      <c r="C23" s="164">
        <v>45.369</v>
      </c>
      <c r="D23" s="164">
        <v>45.869</v>
      </c>
      <c r="E23" s="164">
        <v>53.582999999999998</v>
      </c>
      <c r="F23" s="164">
        <v>52.643999999999998</v>
      </c>
      <c r="G23" s="164">
        <v>264.39</v>
      </c>
      <c r="H23" s="164">
        <v>461.85500000000002</v>
      </c>
      <c r="I23" s="164">
        <v>133.88999999999999</v>
      </c>
      <c r="J23" s="164">
        <v>132.53</v>
      </c>
      <c r="K23" s="164">
        <v>376.42</v>
      </c>
      <c r="L23" s="164">
        <v>245.52</v>
      </c>
      <c r="M23" s="164">
        <v>888.36</v>
      </c>
    </row>
    <row r="24" spans="1:13" ht="18" customHeight="1" x14ac:dyDescent="0.3">
      <c r="A24" s="159" t="s">
        <v>61</v>
      </c>
      <c r="B24" s="159" t="s">
        <v>664</v>
      </c>
      <c r="C24" s="160">
        <v>45.779000000000003</v>
      </c>
      <c r="D24" s="160">
        <v>46.08</v>
      </c>
      <c r="E24" s="160">
        <v>52.912999999999997</v>
      </c>
      <c r="F24" s="160">
        <v>52.689</v>
      </c>
      <c r="G24" s="160">
        <v>272.22000000000003</v>
      </c>
      <c r="H24" s="160">
        <v>469.68099999999998</v>
      </c>
      <c r="I24" s="160">
        <v>137.35</v>
      </c>
      <c r="J24" s="160">
        <v>135.97</v>
      </c>
      <c r="K24" s="160">
        <v>391.74</v>
      </c>
      <c r="L24" s="160">
        <v>242.27</v>
      </c>
      <c r="M24" s="160">
        <v>907.33</v>
      </c>
    </row>
    <row r="25" spans="1:13" ht="18" customHeight="1" x14ac:dyDescent="0.3">
      <c r="A25" s="159" t="s">
        <v>61</v>
      </c>
      <c r="B25" s="159" t="s">
        <v>665</v>
      </c>
      <c r="C25" s="162">
        <v>44.34</v>
      </c>
      <c r="D25" s="162">
        <v>44.43</v>
      </c>
      <c r="E25" s="162">
        <v>50.234000000000002</v>
      </c>
      <c r="F25" s="162">
        <v>49.585999999999999</v>
      </c>
      <c r="G25" s="162">
        <v>257.7</v>
      </c>
      <c r="H25" s="162">
        <v>446.29</v>
      </c>
      <c r="I25" s="162">
        <v>135.44</v>
      </c>
      <c r="J25" s="162">
        <v>135.61000000000001</v>
      </c>
      <c r="K25" s="162">
        <v>386.31</v>
      </c>
      <c r="L25" s="162">
        <v>243.95</v>
      </c>
      <c r="M25" s="162">
        <v>901.31</v>
      </c>
    </row>
    <row r="26" spans="1:13" ht="18" customHeight="1" x14ac:dyDescent="0.3">
      <c r="A26" s="159" t="s">
        <v>61</v>
      </c>
      <c r="B26" s="159" t="s">
        <v>666</v>
      </c>
      <c r="C26" s="162">
        <v>41.529000000000003</v>
      </c>
      <c r="D26" s="162">
        <v>41.689</v>
      </c>
      <c r="E26" s="162">
        <v>50.636000000000003</v>
      </c>
      <c r="F26" s="162">
        <v>50.213000000000001</v>
      </c>
      <c r="G26" s="162">
        <v>264.76</v>
      </c>
      <c r="H26" s="162">
        <v>448.827</v>
      </c>
      <c r="I26" s="162">
        <v>134.57</v>
      </c>
      <c r="J26" s="162">
        <v>134.83000000000001</v>
      </c>
      <c r="K26" s="162">
        <v>383.49</v>
      </c>
      <c r="L26" s="162">
        <v>240.27</v>
      </c>
      <c r="M26" s="162">
        <v>893.16</v>
      </c>
    </row>
    <row r="27" spans="1:13" ht="18" customHeight="1" x14ac:dyDescent="0.3">
      <c r="A27" s="159" t="s">
        <v>61</v>
      </c>
      <c r="B27" s="159" t="s">
        <v>667</v>
      </c>
      <c r="C27" s="162">
        <v>44.209000000000003</v>
      </c>
      <c r="D27" s="162">
        <v>44.619</v>
      </c>
      <c r="E27" s="162">
        <v>53.046999999999997</v>
      </c>
      <c r="F27" s="162">
        <v>53.064999999999998</v>
      </c>
      <c r="G27" s="162">
        <v>289.16000000000003</v>
      </c>
      <c r="H27" s="162">
        <v>484.1</v>
      </c>
      <c r="I27" s="162">
        <v>132.03</v>
      </c>
      <c r="J27" s="162">
        <v>131.6</v>
      </c>
      <c r="K27" s="162">
        <v>361.44</v>
      </c>
      <c r="L27" s="162">
        <v>221.88</v>
      </c>
      <c r="M27" s="162">
        <v>846.95</v>
      </c>
    </row>
    <row r="28" spans="1:13" ht="18" customHeight="1" x14ac:dyDescent="0.3">
      <c r="A28" s="159" t="s">
        <v>61</v>
      </c>
      <c r="B28" s="159" t="s">
        <v>668</v>
      </c>
      <c r="C28" s="162">
        <v>32.728999999999999</v>
      </c>
      <c r="D28" s="162">
        <v>33.11</v>
      </c>
      <c r="E28" s="162">
        <v>51.037999999999997</v>
      </c>
      <c r="F28" s="162">
        <v>50.357999999999997</v>
      </c>
      <c r="G28" s="162">
        <v>262.26</v>
      </c>
      <c r="H28" s="162">
        <v>429.495</v>
      </c>
      <c r="I28" s="162">
        <v>130.19</v>
      </c>
      <c r="J28" s="162">
        <v>131.69</v>
      </c>
      <c r="K28" s="162">
        <v>365.8</v>
      </c>
      <c r="L28" s="162">
        <v>227.25</v>
      </c>
      <c r="M28" s="162">
        <v>854.93</v>
      </c>
    </row>
    <row r="29" spans="1:13" ht="18" customHeight="1" x14ac:dyDescent="0.3">
      <c r="A29" s="159" t="s">
        <v>61</v>
      </c>
      <c r="B29" s="159" t="s">
        <v>669</v>
      </c>
      <c r="C29" s="162">
        <v>25.719000000000001</v>
      </c>
      <c r="D29" s="162">
        <v>25.579000000000001</v>
      </c>
      <c r="E29" s="162">
        <v>50.77</v>
      </c>
      <c r="F29" s="162">
        <v>50.54</v>
      </c>
      <c r="G29" s="162">
        <v>249.35</v>
      </c>
      <c r="H29" s="162">
        <v>401.95800000000003</v>
      </c>
      <c r="I29" s="162">
        <v>135.75</v>
      </c>
      <c r="J29" s="162">
        <v>137.13999999999999</v>
      </c>
      <c r="K29" s="162">
        <v>382.32</v>
      </c>
      <c r="L29" s="162">
        <v>237.3</v>
      </c>
      <c r="M29" s="162">
        <v>892.51</v>
      </c>
    </row>
    <row r="30" spans="1:13" ht="18" customHeight="1" x14ac:dyDescent="0.3">
      <c r="A30" s="159" t="s">
        <v>61</v>
      </c>
      <c r="B30" s="159" t="s">
        <v>670</v>
      </c>
      <c r="C30" s="162">
        <v>25.95</v>
      </c>
      <c r="D30" s="162">
        <v>26.309000000000001</v>
      </c>
      <c r="E30" s="162">
        <v>52.378</v>
      </c>
      <c r="F30" s="162">
        <v>52.027999999999999</v>
      </c>
      <c r="G30" s="162">
        <v>250.2</v>
      </c>
      <c r="H30" s="162">
        <v>406.86500000000001</v>
      </c>
      <c r="I30" s="162">
        <v>133.74</v>
      </c>
      <c r="J30" s="162">
        <v>135.66999999999999</v>
      </c>
      <c r="K30" s="162">
        <v>356.45</v>
      </c>
      <c r="L30" s="162">
        <v>220.91</v>
      </c>
      <c r="M30" s="162">
        <v>846.77</v>
      </c>
    </row>
    <row r="31" spans="1:13" ht="18" customHeight="1" x14ac:dyDescent="0.3">
      <c r="A31" s="159" t="s">
        <v>61</v>
      </c>
      <c r="B31" s="159" t="s">
        <v>671</v>
      </c>
      <c r="C31" s="164">
        <v>29.908999999999999</v>
      </c>
      <c r="D31" s="164">
        <v>30.568999999999999</v>
      </c>
      <c r="E31" s="164">
        <v>55.726999999999997</v>
      </c>
      <c r="F31" s="164">
        <v>55.112000000000002</v>
      </c>
      <c r="G31" s="164">
        <v>281.44</v>
      </c>
      <c r="H31" s="164">
        <v>452.75700000000001</v>
      </c>
      <c r="I31" s="164">
        <v>131.96</v>
      </c>
      <c r="J31" s="164">
        <v>131</v>
      </c>
      <c r="K31" s="164">
        <v>366.8</v>
      </c>
      <c r="L31" s="164">
        <v>211.73</v>
      </c>
      <c r="M31" s="164">
        <v>841.49</v>
      </c>
    </row>
    <row r="32" spans="1:13" ht="18" customHeight="1" x14ac:dyDescent="0.3">
      <c r="A32" s="159" t="s">
        <v>61</v>
      </c>
      <c r="B32" s="159" t="s">
        <v>672</v>
      </c>
      <c r="C32" s="160">
        <v>27.01</v>
      </c>
      <c r="D32" s="160">
        <v>27.2</v>
      </c>
      <c r="E32" s="160">
        <v>52.244</v>
      </c>
      <c r="F32" s="160">
        <v>52.133000000000003</v>
      </c>
      <c r="G32" s="160">
        <v>250.7</v>
      </c>
      <c r="H32" s="160">
        <v>409.28699999999998</v>
      </c>
      <c r="I32" s="160">
        <v>132.19</v>
      </c>
      <c r="J32" s="160">
        <v>133.31</v>
      </c>
      <c r="K32" s="160">
        <v>373.79</v>
      </c>
      <c r="L32" s="160">
        <v>215.98</v>
      </c>
      <c r="M32" s="160">
        <v>855.27</v>
      </c>
    </row>
    <row r="33" spans="1:13" ht="18" customHeight="1" x14ac:dyDescent="0.3">
      <c r="A33" s="159" t="s">
        <v>61</v>
      </c>
      <c r="B33" s="159" t="s">
        <v>673</v>
      </c>
      <c r="C33" s="162">
        <v>24.548999999999999</v>
      </c>
      <c r="D33" s="162">
        <v>24.568999999999999</v>
      </c>
      <c r="E33" s="162">
        <v>50.368000000000002</v>
      </c>
      <c r="F33" s="162">
        <v>50.283000000000001</v>
      </c>
      <c r="G33" s="162">
        <v>225.6</v>
      </c>
      <c r="H33" s="162">
        <v>375.36900000000003</v>
      </c>
      <c r="I33" s="162">
        <v>128.77000000000001</v>
      </c>
      <c r="J33" s="162">
        <v>127.11</v>
      </c>
      <c r="K33" s="162">
        <v>352.43</v>
      </c>
      <c r="L33" s="162">
        <v>199.85</v>
      </c>
      <c r="M33" s="162">
        <v>808.16</v>
      </c>
    </row>
    <row r="34" spans="1:13" ht="18" customHeight="1" x14ac:dyDescent="0.3">
      <c r="A34" s="159" t="s">
        <v>61</v>
      </c>
      <c r="B34" s="159" t="s">
        <v>674</v>
      </c>
      <c r="C34" s="162">
        <v>28.559000000000001</v>
      </c>
      <c r="D34" s="162">
        <v>28.54</v>
      </c>
      <c r="E34" s="162">
        <v>54.655000000000001</v>
      </c>
      <c r="F34" s="162">
        <v>54.179000000000002</v>
      </c>
      <c r="G34" s="162">
        <v>257.08</v>
      </c>
      <c r="H34" s="162">
        <v>423.01299999999998</v>
      </c>
      <c r="I34" s="162">
        <v>127.66</v>
      </c>
      <c r="J34" s="162">
        <v>127.36</v>
      </c>
      <c r="K34" s="162">
        <v>347.22</v>
      </c>
      <c r="L34" s="162">
        <v>194.43</v>
      </c>
      <c r="M34" s="162">
        <v>796.67</v>
      </c>
    </row>
    <row r="35" spans="1:13" ht="18" customHeight="1" x14ac:dyDescent="0.3">
      <c r="A35" s="159" t="s">
        <v>61</v>
      </c>
      <c r="B35" s="159" t="s">
        <v>675</v>
      </c>
      <c r="C35" s="162">
        <v>23.53</v>
      </c>
      <c r="D35" s="162">
        <v>23.62</v>
      </c>
      <c r="E35" s="162">
        <v>50.77</v>
      </c>
      <c r="F35" s="162">
        <v>50.430999999999997</v>
      </c>
      <c r="G35" s="162">
        <v>229.4</v>
      </c>
      <c r="H35" s="162">
        <v>377.75099999999998</v>
      </c>
      <c r="I35" s="162">
        <v>132.36000000000001</v>
      </c>
      <c r="J35" s="162">
        <v>133.46</v>
      </c>
      <c r="K35" s="162">
        <v>371.5</v>
      </c>
      <c r="L35" s="162">
        <v>217.17</v>
      </c>
      <c r="M35" s="162">
        <v>854.49</v>
      </c>
    </row>
    <row r="36" spans="1:13" ht="18" customHeight="1" x14ac:dyDescent="0.3">
      <c r="A36" s="159" t="s">
        <v>61</v>
      </c>
      <c r="B36" s="159" t="s">
        <v>676</v>
      </c>
      <c r="C36" s="162">
        <v>26.45</v>
      </c>
      <c r="D36" s="162">
        <v>26.579000000000001</v>
      </c>
      <c r="E36" s="162">
        <v>51.44</v>
      </c>
      <c r="F36" s="162">
        <v>51.390999999999998</v>
      </c>
      <c r="G36" s="162">
        <v>250.66</v>
      </c>
      <c r="H36" s="162">
        <v>406.52</v>
      </c>
      <c r="I36" s="162">
        <v>126.44</v>
      </c>
      <c r="J36" s="162">
        <v>125.59</v>
      </c>
      <c r="K36" s="162">
        <v>332.53</v>
      </c>
      <c r="L36" s="162">
        <v>191.2</v>
      </c>
      <c r="M36" s="162">
        <v>775.76</v>
      </c>
    </row>
    <row r="37" spans="1:13" ht="18" customHeight="1" x14ac:dyDescent="0.3">
      <c r="A37" s="159" t="s">
        <v>61</v>
      </c>
      <c r="B37" s="159" t="s">
        <v>677</v>
      </c>
      <c r="C37" s="162">
        <v>25.879000000000001</v>
      </c>
      <c r="D37" s="162">
        <v>26.26</v>
      </c>
      <c r="E37" s="162">
        <v>50.368000000000002</v>
      </c>
      <c r="F37" s="162">
        <v>50.55</v>
      </c>
      <c r="G37" s="162">
        <v>256.89</v>
      </c>
      <c r="H37" s="162">
        <v>409.947</v>
      </c>
      <c r="I37" s="162">
        <v>136.91999999999999</v>
      </c>
      <c r="J37" s="162">
        <v>137.69999999999999</v>
      </c>
      <c r="K37" s="162">
        <v>374.14</v>
      </c>
      <c r="L37" s="162">
        <v>228.62</v>
      </c>
      <c r="M37" s="162">
        <v>877.38</v>
      </c>
    </row>
    <row r="38" spans="1:13" ht="18" customHeight="1" x14ac:dyDescent="0.3">
      <c r="A38" s="159" t="s">
        <v>61</v>
      </c>
      <c r="B38" s="159" t="s">
        <v>678</v>
      </c>
      <c r="C38" s="162">
        <v>27.138999999999999</v>
      </c>
      <c r="D38" s="162">
        <v>26.629000000000001</v>
      </c>
      <c r="E38" s="162">
        <v>53.582999999999998</v>
      </c>
      <c r="F38" s="162">
        <v>53.031999999999996</v>
      </c>
      <c r="G38" s="162">
        <v>255.65</v>
      </c>
      <c r="H38" s="162">
        <v>416.03300000000002</v>
      </c>
      <c r="I38" s="162">
        <v>139.05000000000001</v>
      </c>
      <c r="J38" s="162">
        <v>138.16</v>
      </c>
      <c r="K38" s="162">
        <v>380.07</v>
      </c>
      <c r="L38" s="162">
        <v>240.15</v>
      </c>
      <c r="M38" s="162">
        <v>897.43</v>
      </c>
    </row>
    <row r="39" spans="1:13" ht="18" customHeight="1" x14ac:dyDescent="0.3">
      <c r="A39" s="159" t="s">
        <v>61</v>
      </c>
      <c r="B39" s="159" t="s">
        <v>679</v>
      </c>
      <c r="C39" s="164">
        <v>25.739000000000001</v>
      </c>
      <c r="D39" s="164">
        <v>25.85</v>
      </c>
      <c r="E39" s="164">
        <v>50.904000000000003</v>
      </c>
      <c r="F39" s="164">
        <v>50.326999999999998</v>
      </c>
      <c r="G39" s="164">
        <v>249.88</v>
      </c>
      <c r="H39" s="164">
        <v>402.7</v>
      </c>
      <c r="I39" s="164">
        <v>160.35</v>
      </c>
      <c r="J39" s="164">
        <v>161.84</v>
      </c>
      <c r="K39" s="164">
        <v>495.47</v>
      </c>
      <c r="L39" s="164">
        <v>313.48</v>
      </c>
      <c r="M39" s="164">
        <v>1131.1400000000001</v>
      </c>
    </row>
    <row r="40" spans="1:13" ht="18" customHeight="1" x14ac:dyDescent="0.3">
      <c r="A40" s="159" t="s">
        <v>61</v>
      </c>
      <c r="B40" s="159" t="s">
        <v>680</v>
      </c>
      <c r="C40" s="160">
        <v>24.03</v>
      </c>
      <c r="D40" s="160">
        <v>24.44</v>
      </c>
      <c r="E40" s="160">
        <v>51.037999999999997</v>
      </c>
      <c r="F40" s="160">
        <v>50.146000000000001</v>
      </c>
      <c r="G40" s="160">
        <v>250.65</v>
      </c>
      <c r="H40" s="160">
        <v>400.30399999999997</v>
      </c>
      <c r="I40" s="160">
        <v>159.94999999999999</v>
      </c>
      <c r="J40" s="160">
        <v>159.02000000000001</v>
      </c>
      <c r="K40" s="160">
        <v>480.57</v>
      </c>
      <c r="L40" s="160">
        <v>306.66000000000003</v>
      </c>
      <c r="M40" s="160">
        <v>1106.2</v>
      </c>
    </row>
    <row r="41" spans="1:13" ht="18" customHeight="1" x14ac:dyDescent="0.3">
      <c r="A41" s="159" t="s">
        <v>61</v>
      </c>
      <c r="B41" s="159" t="s">
        <v>681</v>
      </c>
      <c r="C41" s="162">
        <v>26.69</v>
      </c>
      <c r="D41" s="162">
        <v>26.739000000000001</v>
      </c>
      <c r="E41" s="162">
        <v>53.984999999999999</v>
      </c>
      <c r="F41" s="162">
        <v>53.597999999999999</v>
      </c>
      <c r="G41" s="162">
        <v>245.33</v>
      </c>
      <c r="H41" s="162">
        <v>406.34199999999998</v>
      </c>
      <c r="I41" s="162">
        <v>157.96</v>
      </c>
      <c r="J41" s="162">
        <v>157.27000000000001</v>
      </c>
      <c r="K41" s="162">
        <v>481.1</v>
      </c>
      <c r="L41" s="162">
        <v>304.25</v>
      </c>
      <c r="M41" s="162">
        <v>1100.58</v>
      </c>
    </row>
    <row r="42" spans="1:13" ht="18" customHeight="1" x14ac:dyDescent="0.3">
      <c r="A42" s="159" t="s">
        <v>61</v>
      </c>
      <c r="B42" s="159" t="s">
        <v>682</v>
      </c>
      <c r="C42" s="162">
        <v>42.04</v>
      </c>
      <c r="D42" s="162">
        <v>42.09</v>
      </c>
      <c r="E42" s="162">
        <v>53.582999999999998</v>
      </c>
      <c r="F42" s="162">
        <v>54.372</v>
      </c>
      <c r="G42" s="162">
        <v>253.95</v>
      </c>
      <c r="H42" s="162">
        <v>446.03500000000003</v>
      </c>
      <c r="I42" s="162">
        <v>157.69999999999999</v>
      </c>
      <c r="J42" s="162">
        <v>157.77000000000001</v>
      </c>
      <c r="K42" s="162">
        <v>497.37</v>
      </c>
      <c r="L42" s="162">
        <v>310.48</v>
      </c>
      <c r="M42" s="162">
        <v>1123.32</v>
      </c>
    </row>
    <row r="43" spans="1:13" ht="18" customHeight="1" x14ac:dyDescent="0.3">
      <c r="A43" s="159" t="s">
        <v>61</v>
      </c>
      <c r="B43" s="159" t="s">
        <v>683</v>
      </c>
      <c r="C43" s="162">
        <v>37.658999999999999</v>
      </c>
      <c r="D43" s="162">
        <v>38.49</v>
      </c>
      <c r="E43" s="162">
        <v>49.564</v>
      </c>
      <c r="F43" s="162">
        <v>49.743000000000002</v>
      </c>
      <c r="G43" s="162">
        <v>222.54</v>
      </c>
      <c r="H43" s="162">
        <v>397.99599999999998</v>
      </c>
      <c r="I43" s="162">
        <v>165.29</v>
      </c>
      <c r="J43" s="162">
        <v>166.71</v>
      </c>
      <c r="K43" s="162">
        <v>547.53</v>
      </c>
      <c r="L43" s="162">
        <v>345.92</v>
      </c>
      <c r="M43" s="162">
        <v>1225.45</v>
      </c>
    </row>
    <row r="44" spans="1:13" ht="18" customHeight="1" x14ac:dyDescent="0.3">
      <c r="A44" s="159" t="s">
        <v>61</v>
      </c>
      <c r="B44" s="159" t="s">
        <v>684</v>
      </c>
      <c r="C44" s="162">
        <v>38.840000000000003</v>
      </c>
      <c r="D44" s="162">
        <v>38.75</v>
      </c>
      <c r="E44" s="162">
        <v>51.171999999999997</v>
      </c>
      <c r="F44" s="162">
        <v>50.860999999999997</v>
      </c>
      <c r="G44" s="162">
        <v>217.11</v>
      </c>
      <c r="H44" s="162">
        <v>396.733</v>
      </c>
      <c r="I44" s="162">
        <v>164.1</v>
      </c>
      <c r="J44" s="162">
        <v>162.44999999999999</v>
      </c>
      <c r="K44" s="162">
        <v>540.67999999999995</v>
      </c>
      <c r="L44" s="162">
        <v>333.97</v>
      </c>
      <c r="M44" s="162">
        <v>1201.2</v>
      </c>
    </row>
    <row r="45" spans="1:13" ht="18" customHeight="1" x14ac:dyDescent="0.3">
      <c r="A45" s="159" t="s">
        <v>61</v>
      </c>
      <c r="B45" s="159" t="s">
        <v>685</v>
      </c>
      <c r="C45" s="162">
        <v>48.259</v>
      </c>
      <c r="D45" s="162">
        <v>48.15</v>
      </c>
      <c r="E45" s="162">
        <v>57.601999999999997</v>
      </c>
      <c r="F45" s="162">
        <v>57.015000000000001</v>
      </c>
      <c r="G45" s="162">
        <v>295.36</v>
      </c>
      <c r="H45" s="162">
        <v>506.38600000000002</v>
      </c>
      <c r="I45" s="162">
        <v>155.22</v>
      </c>
      <c r="J45" s="162">
        <v>154.79</v>
      </c>
      <c r="K45" s="162">
        <v>493.79</v>
      </c>
      <c r="L45" s="162">
        <v>304.64999999999998</v>
      </c>
      <c r="M45" s="162">
        <v>1108.45</v>
      </c>
    </row>
    <row r="46" spans="1:13" ht="18" customHeight="1" x14ac:dyDescent="0.3">
      <c r="A46" s="159" t="s">
        <v>61</v>
      </c>
      <c r="B46" s="159" t="s">
        <v>686</v>
      </c>
      <c r="C46" s="162">
        <v>36.24</v>
      </c>
      <c r="D46" s="162">
        <v>36.450000000000003</v>
      </c>
      <c r="E46" s="162">
        <v>59.476999999999997</v>
      </c>
      <c r="F46" s="162">
        <v>59.277000000000001</v>
      </c>
      <c r="G46" s="162">
        <v>292.89999999999998</v>
      </c>
      <c r="H46" s="162">
        <v>484.34399999999999</v>
      </c>
      <c r="I46" s="162">
        <v>155.21</v>
      </c>
      <c r="J46" s="162">
        <v>155.57</v>
      </c>
      <c r="K46" s="162">
        <v>474.69</v>
      </c>
      <c r="L46" s="162">
        <v>297.41000000000003</v>
      </c>
      <c r="M46" s="162">
        <v>1082.8800000000001</v>
      </c>
    </row>
    <row r="47" spans="1:13" ht="18" customHeight="1" x14ac:dyDescent="0.3">
      <c r="A47" s="159" t="s">
        <v>61</v>
      </c>
      <c r="B47" s="159" t="s">
        <v>687</v>
      </c>
      <c r="C47" s="164">
        <v>35.848999999999997</v>
      </c>
      <c r="D47" s="164">
        <v>36.009</v>
      </c>
      <c r="E47" s="164">
        <v>59.878999999999998</v>
      </c>
      <c r="F47" s="164">
        <v>60.006999999999998</v>
      </c>
      <c r="G47" s="164">
        <v>301.79000000000002</v>
      </c>
      <c r="H47" s="164">
        <v>493.53399999999999</v>
      </c>
      <c r="I47" s="164">
        <v>156.88999999999999</v>
      </c>
      <c r="J47" s="164">
        <v>156.88999999999999</v>
      </c>
      <c r="K47" s="164">
        <v>474.64</v>
      </c>
      <c r="L47" s="164">
        <v>313.11</v>
      </c>
      <c r="M47" s="164">
        <v>1101.53</v>
      </c>
    </row>
    <row r="48" spans="1:13" ht="18" customHeight="1" x14ac:dyDescent="0.3">
      <c r="A48" s="159" t="s">
        <v>61</v>
      </c>
      <c r="B48" s="159" t="s">
        <v>688</v>
      </c>
      <c r="C48" s="160">
        <v>34.509</v>
      </c>
      <c r="D48" s="160">
        <v>34.4</v>
      </c>
      <c r="E48" s="160">
        <v>59.343000000000004</v>
      </c>
      <c r="F48" s="160">
        <v>59.798000000000002</v>
      </c>
      <c r="G48" s="160">
        <v>282.36</v>
      </c>
      <c r="H48" s="160">
        <v>470.41</v>
      </c>
      <c r="I48" s="160">
        <v>156.41999999999999</v>
      </c>
      <c r="J48" s="160">
        <v>158.83000000000001</v>
      </c>
      <c r="K48" s="160">
        <v>468.12</v>
      </c>
      <c r="L48" s="160">
        <v>311.8</v>
      </c>
      <c r="M48" s="160">
        <v>1095.17</v>
      </c>
    </row>
    <row r="49" spans="1:13" ht="18" customHeight="1" x14ac:dyDescent="0.3">
      <c r="A49" s="159" t="s">
        <v>61</v>
      </c>
      <c r="B49" s="159" t="s">
        <v>689</v>
      </c>
      <c r="C49" s="162">
        <v>35.548999999999999</v>
      </c>
      <c r="D49" s="162">
        <v>35.74</v>
      </c>
      <c r="E49" s="162">
        <v>61.085000000000001</v>
      </c>
      <c r="F49" s="162">
        <v>60.517000000000003</v>
      </c>
      <c r="G49" s="162">
        <v>295.13</v>
      </c>
      <c r="H49" s="162">
        <v>488.02100000000002</v>
      </c>
      <c r="I49" s="162">
        <v>169.64</v>
      </c>
      <c r="J49" s="162">
        <v>168.71</v>
      </c>
      <c r="K49" s="162">
        <v>528.72</v>
      </c>
      <c r="L49" s="162">
        <v>369.46</v>
      </c>
      <c r="M49" s="162">
        <v>1236.53</v>
      </c>
    </row>
    <row r="50" spans="1:13" ht="18" customHeight="1" x14ac:dyDescent="0.3">
      <c r="A50" s="159" t="s">
        <v>61</v>
      </c>
      <c r="B50" s="159" t="s">
        <v>690</v>
      </c>
      <c r="C50" s="162">
        <v>33.97</v>
      </c>
      <c r="D50" s="162">
        <v>34.29</v>
      </c>
      <c r="E50" s="162">
        <v>59.476999999999997</v>
      </c>
      <c r="F50" s="162">
        <v>59.234000000000002</v>
      </c>
      <c r="G50" s="162">
        <v>286.87</v>
      </c>
      <c r="H50" s="162">
        <v>473.84100000000001</v>
      </c>
      <c r="I50" s="162">
        <v>161.22</v>
      </c>
      <c r="J50" s="162">
        <v>160.77000000000001</v>
      </c>
      <c r="K50" s="162">
        <v>510.47</v>
      </c>
      <c r="L50" s="162">
        <v>352.9</v>
      </c>
      <c r="M50" s="162">
        <v>1185.3599999999999</v>
      </c>
    </row>
    <row r="51" spans="1:13" ht="18" customHeight="1" x14ac:dyDescent="0.3">
      <c r="A51" s="159" t="s">
        <v>61</v>
      </c>
      <c r="B51" s="159" t="s">
        <v>691</v>
      </c>
      <c r="C51" s="162">
        <v>31.2</v>
      </c>
      <c r="D51" s="162">
        <v>31.42</v>
      </c>
      <c r="E51" s="162">
        <v>56.664000000000001</v>
      </c>
      <c r="F51" s="162">
        <v>56.337000000000003</v>
      </c>
      <c r="G51" s="162">
        <v>259.17</v>
      </c>
      <c r="H51" s="162">
        <v>434.791</v>
      </c>
      <c r="I51" s="162">
        <v>160.78</v>
      </c>
      <c r="J51" s="162">
        <v>158.97</v>
      </c>
      <c r="K51" s="162">
        <v>504.06</v>
      </c>
      <c r="L51" s="162">
        <v>358.16</v>
      </c>
      <c r="M51" s="162">
        <v>1181.97</v>
      </c>
    </row>
    <row r="52" spans="1:13" ht="18" customHeight="1" x14ac:dyDescent="0.3">
      <c r="A52" s="159" t="s">
        <v>61</v>
      </c>
      <c r="B52" s="159" t="s">
        <v>692</v>
      </c>
      <c r="C52" s="162">
        <v>28.7</v>
      </c>
      <c r="D52" s="162">
        <v>28.879000000000001</v>
      </c>
      <c r="E52" s="162">
        <v>57.066000000000003</v>
      </c>
      <c r="F52" s="162">
        <v>57.441000000000003</v>
      </c>
      <c r="G52" s="162">
        <v>242.42</v>
      </c>
      <c r="H52" s="162">
        <v>414.50599999999997</v>
      </c>
      <c r="I52" s="162">
        <v>168.08</v>
      </c>
      <c r="J52" s="162">
        <v>166.73</v>
      </c>
      <c r="K52" s="162">
        <v>531.28</v>
      </c>
      <c r="L52" s="162">
        <v>380.59</v>
      </c>
      <c r="M52" s="162">
        <v>1246.68</v>
      </c>
    </row>
    <row r="53" spans="1:13" ht="18" customHeight="1" x14ac:dyDescent="0.3">
      <c r="A53" s="159" t="s">
        <v>61</v>
      </c>
      <c r="B53" s="159" t="s">
        <v>693</v>
      </c>
      <c r="C53" s="162">
        <v>22.239000000000001</v>
      </c>
      <c r="D53" s="162">
        <v>22.61</v>
      </c>
      <c r="E53" s="162">
        <v>50.904000000000003</v>
      </c>
      <c r="F53" s="162">
        <v>51.101999999999997</v>
      </c>
      <c r="G53" s="162">
        <v>184.61</v>
      </c>
      <c r="H53" s="162">
        <v>331.46499999999997</v>
      </c>
      <c r="I53" s="162">
        <v>167.27</v>
      </c>
      <c r="J53" s="162">
        <v>166.99</v>
      </c>
      <c r="K53" s="162">
        <v>523.48</v>
      </c>
      <c r="L53" s="162">
        <v>377.34</v>
      </c>
      <c r="M53" s="162">
        <v>1235.08</v>
      </c>
    </row>
    <row r="54" spans="1:13" ht="18" customHeight="1" x14ac:dyDescent="0.3">
      <c r="A54" s="159" t="s">
        <v>61</v>
      </c>
      <c r="B54" s="159" t="s">
        <v>694</v>
      </c>
      <c r="C54" s="162">
        <v>22.818999999999999</v>
      </c>
      <c r="D54" s="162">
        <v>22.908999999999999</v>
      </c>
      <c r="E54" s="162">
        <v>53.314999999999998</v>
      </c>
      <c r="F54" s="162">
        <v>53.2</v>
      </c>
      <c r="G54" s="162">
        <v>173.57</v>
      </c>
      <c r="H54" s="162">
        <v>325.81299999999999</v>
      </c>
      <c r="I54" s="162">
        <v>167.27</v>
      </c>
      <c r="J54" s="162">
        <v>166.99</v>
      </c>
      <c r="K54" s="162">
        <v>503.57</v>
      </c>
      <c r="L54" s="162">
        <v>364.26</v>
      </c>
      <c r="M54" s="162">
        <v>1202.0899999999999</v>
      </c>
    </row>
    <row r="55" spans="1:13" ht="18" customHeight="1" x14ac:dyDescent="0.3">
      <c r="A55" s="159" t="s">
        <v>695</v>
      </c>
      <c r="B55" s="159" t="s">
        <v>62</v>
      </c>
      <c r="C55" s="164">
        <v>18.84</v>
      </c>
      <c r="D55" s="164">
        <v>18.78</v>
      </c>
      <c r="E55" s="164">
        <v>49.966000000000001</v>
      </c>
      <c r="F55" s="164">
        <v>49.741</v>
      </c>
      <c r="G55" s="164">
        <v>129.6</v>
      </c>
      <c r="H55" s="164">
        <v>266.92700000000002</v>
      </c>
      <c r="I55" s="164">
        <v>167.27</v>
      </c>
      <c r="J55" s="164">
        <v>166.99</v>
      </c>
      <c r="K55" s="164">
        <v>507.77</v>
      </c>
      <c r="L55" s="164">
        <v>358.4</v>
      </c>
      <c r="M55" s="164">
        <v>1200.43</v>
      </c>
    </row>
    <row r="56" spans="1:13" x14ac:dyDescent="0.3">
      <c r="A56" s="226" t="s">
        <v>707</v>
      </c>
      <c r="B56" s="226"/>
      <c r="C56" s="166">
        <v>-18.84</v>
      </c>
      <c r="D56" s="166">
        <v>-18.78</v>
      </c>
      <c r="E56" s="166">
        <v>-42.598999999999997</v>
      </c>
      <c r="F56" s="166">
        <v>-43.933</v>
      </c>
      <c r="G56" s="166">
        <v>-115.03</v>
      </c>
      <c r="H56" s="166"/>
      <c r="I56" s="166">
        <v>170.89</v>
      </c>
      <c r="J56" s="166">
        <v>171.33</v>
      </c>
      <c r="K56" s="166">
        <v>557.99</v>
      </c>
      <c r="L56" s="166">
        <v>390.88</v>
      </c>
      <c r="M56" s="166"/>
    </row>
    <row r="57" spans="1:13" x14ac:dyDescent="0.3">
      <c r="A57" s="226" t="s">
        <v>708</v>
      </c>
      <c r="B57" s="226"/>
      <c r="C57" s="166">
        <v>-48.259</v>
      </c>
      <c r="D57" s="166">
        <v>-48.15</v>
      </c>
      <c r="E57" s="166">
        <v>-61.085000000000001</v>
      </c>
      <c r="F57" s="166">
        <v>-60.517000000000003</v>
      </c>
      <c r="G57" s="166">
        <v>-301.79000000000002</v>
      </c>
      <c r="H57" s="166"/>
      <c r="I57" s="166">
        <v>126.44</v>
      </c>
      <c r="J57" s="166">
        <v>125.59</v>
      </c>
      <c r="K57" s="166">
        <v>332.53</v>
      </c>
      <c r="L57" s="166">
        <v>191.2</v>
      </c>
      <c r="M57" s="166"/>
    </row>
    <row r="58" spans="1:13" x14ac:dyDescent="0.3">
      <c r="A58" s="226" t="s">
        <v>709</v>
      </c>
      <c r="B58" s="226"/>
      <c r="C58" s="166">
        <v>-33.590541666666667</v>
      </c>
      <c r="D58" s="166">
        <v>-33.714125000000003</v>
      </c>
      <c r="E58" s="166">
        <v>-51.766312499999998</v>
      </c>
      <c r="F58" s="166">
        <v>-51.756979166666667</v>
      </c>
      <c r="G58" s="166">
        <v>-225.36145833333333</v>
      </c>
      <c r="H58" s="166"/>
      <c r="I58" s="166">
        <v>153.3775</v>
      </c>
      <c r="J58" s="166">
        <v>153.39125000000001</v>
      </c>
      <c r="K58" s="166">
        <v>467.54</v>
      </c>
      <c r="L58" s="166">
        <v>308.72354166666668</v>
      </c>
      <c r="M58" s="166"/>
    </row>
    <row r="59" spans="1:13" ht="27" customHeight="1" x14ac:dyDescent="0.3">
      <c r="A59" s="226" t="s">
        <v>3</v>
      </c>
      <c r="B59" s="226"/>
      <c r="C59" s="225" t="s">
        <v>2203</v>
      </c>
      <c r="D59" s="225"/>
      <c r="E59" s="225" t="s">
        <v>36</v>
      </c>
      <c r="F59" s="225"/>
      <c r="G59" s="225" t="s">
        <v>143</v>
      </c>
      <c r="H59" s="225" t="s">
        <v>804</v>
      </c>
      <c r="I59" s="225" t="s">
        <v>143</v>
      </c>
      <c r="J59" s="225"/>
      <c r="K59" s="225"/>
      <c r="L59" s="225" t="s">
        <v>162</v>
      </c>
      <c r="M59" s="225" t="s">
        <v>804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2520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6" t="s">
        <v>1555</v>
      </c>
      <c r="B5" s="226"/>
      <c r="C5" s="170">
        <v>43593</v>
      </c>
      <c r="D5" s="170">
        <v>43595</v>
      </c>
      <c r="E5" s="170">
        <v>43591</v>
      </c>
      <c r="F5" s="170">
        <v>43597</v>
      </c>
      <c r="G5" s="170">
        <v>60107</v>
      </c>
      <c r="H5" s="170">
        <v>43599</v>
      </c>
      <c r="I5" s="170">
        <v>43546</v>
      </c>
      <c r="J5" s="170">
        <v>43601</v>
      </c>
      <c r="K5" s="170">
        <v>43544</v>
      </c>
      <c r="L5" s="170">
        <v>43603</v>
      </c>
      <c r="M5" s="170">
        <v>43580</v>
      </c>
      <c r="N5" s="170">
        <v>43540</v>
      </c>
      <c r="O5" s="12">
        <v>43535</v>
      </c>
      <c r="P5" s="12">
        <v>60108</v>
      </c>
      <c r="Q5" s="12">
        <v>42877</v>
      </c>
      <c r="R5" s="12">
        <v>60109</v>
      </c>
      <c r="S5" s="12">
        <v>43516</v>
      </c>
      <c r="T5" s="12">
        <v>43614</v>
      </c>
      <c r="U5" s="12">
        <v>43585</v>
      </c>
      <c r="V5" s="12">
        <v>43742</v>
      </c>
      <c r="W5" s="12">
        <v>43584</v>
      </c>
      <c r="X5" s="171">
        <v>43507</v>
      </c>
      <c r="Y5" s="171">
        <v>43590</v>
      </c>
      <c r="Z5" s="171">
        <v>43494</v>
      </c>
      <c r="AA5" s="171">
        <v>43743</v>
      </c>
      <c r="AB5" s="171">
        <v>60110</v>
      </c>
      <c r="AC5" s="171">
        <v>60111</v>
      </c>
      <c r="AD5" s="171">
        <v>43573</v>
      </c>
      <c r="AE5" s="171">
        <v>43506</v>
      </c>
      <c r="AF5" s="171">
        <v>43513</v>
      </c>
    </row>
    <row r="6" spans="1:32" ht="15" hidden="1" customHeight="1" x14ac:dyDescent="0.3">
      <c r="A6" s="226" t="s">
        <v>1556</v>
      </c>
      <c r="B6" s="226"/>
      <c r="C6" s="170" t="s">
        <v>2521</v>
      </c>
      <c r="D6" s="170" t="s">
        <v>2522</v>
      </c>
      <c r="E6" s="170" t="s">
        <v>2523</v>
      </c>
      <c r="F6" s="170" t="s">
        <v>2524</v>
      </c>
      <c r="G6" s="170" t="s">
        <v>2525</v>
      </c>
      <c r="H6" s="170" t="s">
        <v>2526</v>
      </c>
      <c r="I6" s="170" t="s">
        <v>2527</v>
      </c>
      <c r="J6" s="170" t="s">
        <v>2528</v>
      </c>
      <c r="K6" s="170" t="s">
        <v>2529</v>
      </c>
      <c r="L6" s="170" t="s">
        <v>2530</v>
      </c>
      <c r="M6" s="170" t="s">
        <v>2531</v>
      </c>
      <c r="N6" s="170" t="s">
        <v>2532</v>
      </c>
      <c r="O6" s="12" t="s">
        <v>2533</v>
      </c>
      <c r="P6" s="12" t="s">
        <v>2534</v>
      </c>
      <c r="Q6" s="12" t="s">
        <v>2535</v>
      </c>
      <c r="R6" s="12" t="s">
        <v>2536</v>
      </c>
      <c r="S6" s="12" t="s">
        <v>2537</v>
      </c>
      <c r="T6" s="12" t="s">
        <v>2538</v>
      </c>
      <c r="U6" s="12" t="s">
        <v>2539</v>
      </c>
      <c r="V6" s="12" t="s">
        <v>2540</v>
      </c>
      <c r="W6" s="12" t="s">
        <v>2541</v>
      </c>
      <c r="X6" s="171" t="s">
        <v>2542</v>
      </c>
      <c r="Y6" s="171" t="s">
        <v>2543</v>
      </c>
      <c r="Z6" s="171" t="s">
        <v>2544</v>
      </c>
      <c r="AA6" s="171" t="s">
        <v>2545</v>
      </c>
      <c r="AB6" s="171" t="s">
        <v>2546</v>
      </c>
      <c r="AC6" s="171" t="s">
        <v>2547</v>
      </c>
      <c r="AD6" s="171" t="s">
        <v>2548</v>
      </c>
      <c r="AE6" s="171" t="s">
        <v>2549</v>
      </c>
      <c r="AF6" s="171" t="s">
        <v>2550</v>
      </c>
    </row>
    <row r="7" spans="1:32" ht="27" customHeight="1" x14ac:dyDescent="0.3">
      <c r="A7" s="226" t="s">
        <v>25</v>
      </c>
      <c r="B7" s="226"/>
      <c r="C7" s="230" t="s">
        <v>2551</v>
      </c>
      <c r="D7" s="230" t="s">
        <v>2552</v>
      </c>
      <c r="E7" s="230" t="s">
        <v>2553</v>
      </c>
      <c r="F7" s="230" t="s">
        <v>384</v>
      </c>
      <c r="G7" s="230" t="s">
        <v>392</v>
      </c>
      <c r="H7" s="230" t="s">
        <v>163</v>
      </c>
      <c r="I7" s="230" t="s">
        <v>189</v>
      </c>
      <c r="J7" s="230" t="s">
        <v>2554</v>
      </c>
      <c r="K7" s="230" t="s">
        <v>173</v>
      </c>
      <c r="L7" s="230" t="s">
        <v>415</v>
      </c>
      <c r="M7" s="230" t="s">
        <v>291</v>
      </c>
      <c r="N7" s="230" t="s">
        <v>260</v>
      </c>
      <c r="O7" s="223" t="s">
        <v>2555</v>
      </c>
      <c r="P7" s="223" t="s">
        <v>348</v>
      </c>
      <c r="Q7" s="223" t="s">
        <v>307</v>
      </c>
      <c r="R7" s="223" t="s">
        <v>2556</v>
      </c>
      <c r="S7" s="223" t="s">
        <v>343</v>
      </c>
      <c r="T7" s="223" t="s">
        <v>411</v>
      </c>
      <c r="U7" s="223" t="s">
        <v>2557</v>
      </c>
      <c r="V7" s="223" t="s">
        <v>2558</v>
      </c>
      <c r="W7" s="223" t="s">
        <v>2559</v>
      </c>
      <c r="X7" s="229" t="s">
        <v>2560</v>
      </c>
      <c r="Y7" s="229" t="s">
        <v>2561</v>
      </c>
      <c r="Z7" s="229" t="s">
        <v>2562</v>
      </c>
      <c r="AA7" s="229" t="s">
        <v>2563</v>
      </c>
      <c r="AB7" s="229" t="s">
        <v>2564</v>
      </c>
      <c r="AC7" s="229" t="s">
        <v>2565</v>
      </c>
      <c r="AD7" s="229" t="s">
        <v>2557</v>
      </c>
      <c r="AE7" s="229" t="s">
        <v>2566</v>
      </c>
      <c r="AF7" s="229" t="s">
        <v>2558</v>
      </c>
    </row>
    <row r="8" spans="1:32" x14ac:dyDescent="0.3">
      <c r="A8" s="226" t="s">
        <v>2567</v>
      </c>
      <c r="B8" s="226"/>
      <c r="C8" s="170" t="s">
        <v>2568</v>
      </c>
      <c r="D8" s="170" t="s">
        <v>2568</v>
      </c>
      <c r="E8" s="170" t="s">
        <v>2568</v>
      </c>
      <c r="F8" s="170" t="s">
        <v>2568</v>
      </c>
      <c r="G8" s="170" t="s">
        <v>2568</v>
      </c>
      <c r="H8" s="170" t="s">
        <v>2568</v>
      </c>
      <c r="I8" s="170" t="s">
        <v>2568</v>
      </c>
      <c r="J8" s="170" t="s">
        <v>2568</v>
      </c>
      <c r="K8" s="170" t="s">
        <v>2568</v>
      </c>
      <c r="L8" s="170" t="s">
        <v>2568</v>
      </c>
      <c r="M8" s="170" t="s">
        <v>2568</v>
      </c>
      <c r="N8" s="170" t="s">
        <v>2568</v>
      </c>
      <c r="O8" s="12" t="s">
        <v>2569</v>
      </c>
      <c r="P8" s="12" t="s">
        <v>2569</v>
      </c>
      <c r="Q8" s="12" t="s">
        <v>2569</v>
      </c>
      <c r="R8" s="12" t="s">
        <v>2569</v>
      </c>
      <c r="S8" s="12" t="s">
        <v>2569</v>
      </c>
      <c r="T8" s="12" t="s">
        <v>2569</v>
      </c>
      <c r="U8" s="12" t="s">
        <v>2569</v>
      </c>
      <c r="V8" s="12" t="s">
        <v>2569</v>
      </c>
      <c r="W8" s="12" t="s">
        <v>2569</v>
      </c>
      <c r="X8" s="171" t="s">
        <v>2570</v>
      </c>
      <c r="Y8" s="171" t="s">
        <v>2570</v>
      </c>
      <c r="Z8" s="171" t="s">
        <v>2570</v>
      </c>
      <c r="AA8" s="171" t="s">
        <v>2570</v>
      </c>
      <c r="AB8" s="171" t="s">
        <v>2570</v>
      </c>
      <c r="AC8" s="171" t="s">
        <v>2570</v>
      </c>
      <c r="AD8" s="171" t="s">
        <v>2570</v>
      </c>
      <c r="AE8" s="171" t="s">
        <v>2570</v>
      </c>
      <c r="AF8" s="171" t="s">
        <v>2570</v>
      </c>
    </row>
    <row r="9" spans="1:32" ht="27" customHeight="1" x14ac:dyDescent="0.3">
      <c r="A9" s="156" t="s">
        <v>57</v>
      </c>
      <c r="B9" s="156" t="s">
        <v>426</v>
      </c>
      <c r="C9" s="170" t="s">
        <v>2571</v>
      </c>
      <c r="D9" s="170" t="s">
        <v>2571</v>
      </c>
      <c r="E9" s="170" t="s">
        <v>2571</v>
      </c>
      <c r="F9" s="170" t="s">
        <v>2571</v>
      </c>
      <c r="G9" s="170" t="s">
        <v>2571</v>
      </c>
      <c r="H9" s="170" t="s">
        <v>2571</v>
      </c>
      <c r="I9" s="170" t="s">
        <v>2571</v>
      </c>
      <c r="J9" s="170" t="s">
        <v>2571</v>
      </c>
      <c r="K9" s="170" t="s">
        <v>2571</v>
      </c>
      <c r="L9" s="170" t="s">
        <v>2571</v>
      </c>
      <c r="M9" s="170" t="s">
        <v>2571</v>
      </c>
      <c r="N9" s="170" t="s">
        <v>2571</v>
      </c>
      <c r="O9" s="12" t="s">
        <v>2571</v>
      </c>
      <c r="P9" s="12" t="s">
        <v>2571</v>
      </c>
      <c r="Q9" s="12" t="s">
        <v>2571</v>
      </c>
      <c r="R9" s="12" t="s">
        <v>2571</v>
      </c>
      <c r="S9" s="12" t="s">
        <v>2571</v>
      </c>
      <c r="T9" s="12" t="s">
        <v>2571</v>
      </c>
      <c r="U9" s="12" t="s">
        <v>2571</v>
      </c>
      <c r="V9" s="12" t="s">
        <v>2571</v>
      </c>
      <c r="W9" s="12" t="s">
        <v>2571</v>
      </c>
      <c r="X9" s="171" t="s">
        <v>2571</v>
      </c>
      <c r="Y9" s="171" t="s">
        <v>2571</v>
      </c>
      <c r="Z9" s="171" t="s">
        <v>2571</v>
      </c>
      <c r="AA9" s="171" t="s">
        <v>2571</v>
      </c>
      <c r="AB9" s="171" t="s">
        <v>2571</v>
      </c>
      <c r="AC9" s="171" t="s">
        <v>2571</v>
      </c>
      <c r="AD9" s="171" t="s">
        <v>2571</v>
      </c>
      <c r="AE9" s="171" t="s">
        <v>2571</v>
      </c>
      <c r="AF9" s="171" t="s">
        <v>2571</v>
      </c>
    </row>
    <row r="10" spans="1:32" ht="18" customHeight="1" x14ac:dyDescent="0.3">
      <c r="A10" s="159" t="s">
        <v>61</v>
      </c>
      <c r="B10" s="159" t="s">
        <v>648</v>
      </c>
      <c r="C10" s="160">
        <v>496.97</v>
      </c>
      <c r="D10" s="160">
        <v>507.1</v>
      </c>
      <c r="E10" s="160">
        <v>502.34</v>
      </c>
      <c r="F10" s="160">
        <v>511.08</v>
      </c>
      <c r="G10" s="160">
        <v>508.52</v>
      </c>
      <c r="H10" s="160">
        <v>507.64</v>
      </c>
      <c r="I10" s="160">
        <v>504.1</v>
      </c>
      <c r="J10" s="160">
        <v>493.22</v>
      </c>
      <c r="K10" s="160">
        <v>490.75</v>
      </c>
      <c r="L10" s="160">
        <v>482.23</v>
      </c>
      <c r="M10" s="160">
        <v>501.45</v>
      </c>
      <c r="N10" s="160">
        <v>487.74</v>
      </c>
      <c r="O10" s="160">
        <v>224.65</v>
      </c>
      <c r="P10" s="160">
        <v>224.82</v>
      </c>
      <c r="Q10" s="160">
        <v>225.95</v>
      </c>
      <c r="R10" s="160">
        <v>222.39</v>
      </c>
      <c r="S10" s="160">
        <v>218.27</v>
      </c>
      <c r="T10" s="160">
        <v>0.33050000000000002</v>
      </c>
      <c r="U10" s="160">
        <v>221.3</v>
      </c>
      <c r="V10" s="160">
        <v>0.4</v>
      </c>
      <c r="W10" s="160">
        <v>223.6</v>
      </c>
      <c r="X10" s="160">
        <v>140.5</v>
      </c>
      <c r="Y10" s="160">
        <v>139.94</v>
      </c>
      <c r="Z10" s="160">
        <v>140.44999999999999</v>
      </c>
      <c r="AA10" s="160">
        <v>139.08000000000001</v>
      </c>
      <c r="AB10" s="160">
        <v>135.97</v>
      </c>
      <c r="AC10" s="160">
        <v>139.1</v>
      </c>
      <c r="AD10" s="160">
        <v>141.19</v>
      </c>
      <c r="AE10" s="160">
        <v>124.97</v>
      </c>
      <c r="AF10" s="160">
        <v>141.33000000000001</v>
      </c>
    </row>
    <row r="11" spans="1:32" ht="18" customHeight="1" x14ac:dyDescent="0.3">
      <c r="A11" s="159" t="s">
        <v>61</v>
      </c>
      <c r="B11" s="159" t="s">
        <v>649</v>
      </c>
      <c r="C11" s="162">
        <v>502.79</v>
      </c>
      <c r="D11" s="162">
        <v>507.1</v>
      </c>
      <c r="E11" s="162">
        <v>502.34</v>
      </c>
      <c r="F11" s="162">
        <v>511.08</v>
      </c>
      <c r="G11" s="162">
        <v>513.66</v>
      </c>
      <c r="H11" s="162">
        <v>507.64</v>
      </c>
      <c r="I11" s="162">
        <v>504.1</v>
      </c>
      <c r="J11" s="162">
        <v>493.22</v>
      </c>
      <c r="K11" s="162">
        <v>490.75</v>
      </c>
      <c r="L11" s="162">
        <v>482.23</v>
      </c>
      <c r="M11" s="162">
        <v>501.45</v>
      </c>
      <c r="N11" s="162">
        <v>487.74</v>
      </c>
      <c r="O11" s="162">
        <v>224.65</v>
      </c>
      <c r="P11" s="162">
        <v>224.82</v>
      </c>
      <c r="Q11" s="162">
        <v>228.26</v>
      </c>
      <c r="R11" s="162">
        <v>220.11</v>
      </c>
      <c r="S11" s="162">
        <v>218.27</v>
      </c>
      <c r="T11" s="162">
        <v>0.31519999999999998</v>
      </c>
      <c r="U11" s="162">
        <v>221.3</v>
      </c>
      <c r="V11" s="162">
        <v>0.4</v>
      </c>
      <c r="W11" s="162">
        <v>223.6</v>
      </c>
      <c r="X11" s="162">
        <v>140.5</v>
      </c>
      <c r="Y11" s="162">
        <v>139.94</v>
      </c>
      <c r="Z11" s="162">
        <v>140.44999999999999</v>
      </c>
      <c r="AA11" s="162">
        <v>137.69</v>
      </c>
      <c r="AB11" s="162">
        <v>135.97</v>
      </c>
      <c r="AC11" s="162">
        <v>139.1</v>
      </c>
      <c r="AD11" s="162">
        <v>141.19</v>
      </c>
      <c r="AE11" s="162">
        <v>126.33</v>
      </c>
      <c r="AF11" s="162">
        <v>141.33000000000001</v>
      </c>
    </row>
    <row r="12" spans="1:32" ht="18" customHeight="1" x14ac:dyDescent="0.3">
      <c r="A12" s="159" t="s">
        <v>61</v>
      </c>
      <c r="B12" s="159" t="s">
        <v>650</v>
      </c>
      <c r="C12" s="162">
        <v>502.74</v>
      </c>
      <c r="D12" s="162">
        <v>507.1</v>
      </c>
      <c r="E12" s="162">
        <v>502.34</v>
      </c>
      <c r="F12" s="162">
        <v>511.08</v>
      </c>
      <c r="G12" s="162">
        <v>513.66</v>
      </c>
      <c r="H12" s="162">
        <v>507.64</v>
      </c>
      <c r="I12" s="162">
        <v>504.1</v>
      </c>
      <c r="J12" s="162">
        <v>493.22</v>
      </c>
      <c r="K12" s="162">
        <v>490.75</v>
      </c>
      <c r="L12" s="162">
        <v>482.23</v>
      </c>
      <c r="M12" s="162">
        <v>501.45</v>
      </c>
      <c r="N12" s="162">
        <v>487.74</v>
      </c>
      <c r="O12" s="162">
        <v>224.65</v>
      </c>
      <c r="P12" s="162">
        <v>224.82</v>
      </c>
      <c r="Q12" s="162">
        <v>228.26</v>
      </c>
      <c r="R12" s="162">
        <v>220.11</v>
      </c>
      <c r="S12" s="162">
        <v>218.46</v>
      </c>
      <c r="T12" s="162">
        <v>0.30630000000000002</v>
      </c>
      <c r="U12" s="162">
        <v>221.3</v>
      </c>
      <c r="V12" s="162">
        <v>0.4</v>
      </c>
      <c r="W12" s="162">
        <v>223.6</v>
      </c>
      <c r="X12" s="162">
        <v>140.5</v>
      </c>
      <c r="Y12" s="162">
        <v>139.94</v>
      </c>
      <c r="Z12" s="162">
        <v>140.44999999999999</v>
      </c>
      <c r="AA12" s="162">
        <v>137.69</v>
      </c>
      <c r="AB12" s="162">
        <v>135.97</v>
      </c>
      <c r="AC12" s="162">
        <v>139.1</v>
      </c>
      <c r="AD12" s="162">
        <v>141.19</v>
      </c>
      <c r="AE12" s="162">
        <v>126.33</v>
      </c>
      <c r="AF12" s="162">
        <v>141.33000000000001</v>
      </c>
    </row>
    <row r="13" spans="1:32" ht="18" customHeight="1" x14ac:dyDescent="0.3">
      <c r="A13" s="159" t="s">
        <v>61</v>
      </c>
      <c r="B13" s="159" t="s">
        <v>651</v>
      </c>
      <c r="C13" s="162">
        <v>502.37</v>
      </c>
      <c r="D13" s="162">
        <v>507.1</v>
      </c>
      <c r="E13" s="162">
        <v>511.43</v>
      </c>
      <c r="F13" s="162">
        <v>511.08</v>
      </c>
      <c r="G13" s="162">
        <v>513.66</v>
      </c>
      <c r="H13" s="162">
        <v>507.64</v>
      </c>
      <c r="I13" s="162">
        <v>504.1</v>
      </c>
      <c r="J13" s="162">
        <v>493.22</v>
      </c>
      <c r="K13" s="162">
        <v>490.75</v>
      </c>
      <c r="L13" s="162">
        <v>482.23</v>
      </c>
      <c r="M13" s="162">
        <v>501.45</v>
      </c>
      <c r="N13" s="162">
        <v>487.74</v>
      </c>
      <c r="O13" s="162">
        <v>226.97</v>
      </c>
      <c r="P13" s="162">
        <v>224.82</v>
      </c>
      <c r="Q13" s="162">
        <v>228.26</v>
      </c>
      <c r="R13" s="162">
        <v>220.11</v>
      </c>
      <c r="S13" s="162">
        <v>218.46</v>
      </c>
      <c r="T13" s="162">
        <v>0.30769999999999997</v>
      </c>
      <c r="U13" s="162">
        <v>221.3</v>
      </c>
      <c r="V13" s="162">
        <v>0.4</v>
      </c>
      <c r="W13" s="162">
        <v>223.6</v>
      </c>
      <c r="X13" s="162">
        <v>140.5</v>
      </c>
      <c r="Y13" s="162">
        <v>139.94</v>
      </c>
      <c r="Z13" s="162">
        <v>140.44999999999999</v>
      </c>
      <c r="AA13" s="162">
        <v>137.69</v>
      </c>
      <c r="AB13" s="162">
        <v>135.97</v>
      </c>
      <c r="AC13" s="162">
        <v>139.1</v>
      </c>
      <c r="AD13" s="162">
        <v>141.19</v>
      </c>
      <c r="AE13" s="162">
        <v>125.07</v>
      </c>
      <c r="AF13" s="162">
        <v>141.33000000000001</v>
      </c>
    </row>
    <row r="14" spans="1:32" ht="18" customHeight="1" x14ac:dyDescent="0.3">
      <c r="A14" s="159" t="s">
        <v>61</v>
      </c>
      <c r="B14" s="159" t="s">
        <v>652</v>
      </c>
      <c r="C14" s="162">
        <v>502.37</v>
      </c>
      <c r="D14" s="162">
        <v>507.1</v>
      </c>
      <c r="E14" s="162">
        <v>511.06</v>
      </c>
      <c r="F14" s="162">
        <v>511.08</v>
      </c>
      <c r="G14" s="162">
        <v>513.66</v>
      </c>
      <c r="H14" s="162">
        <v>513.16</v>
      </c>
      <c r="I14" s="162">
        <v>504.1</v>
      </c>
      <c r="J14" s="162">
        <v>493.22</v>
      </c>
      <c r="K14" s="162">
        <v>490.75</v>
      </c>
      <c r="L14" s="162">
        <v>482.23</v>
      </c>
      <c r="M14" s="162">
        <v>501.45</v>
      </c>
      <c r="N14" s="162">
        <v>487.74</v>
      </c>
      <c r="O14" s="162">
        <v>226.97</v>
      </c>
      <c r="P14" s="162">
        <v>224.45</v>
      </c>
      <c r="Q14" s="162">
        <v>228.26</v>
      </c>
      <c r="R14" s="162">
        <v>222.36</v>
      </c>
      <c r="S14" s="162">
        <v>218.46</v>
      </c>
      <c r="T14" s="162">
        <v>0.29930000000000001</v>
      </c>
      <c r="U14" s="162">
        <v>223.69</v>
      </c>
      <c r="V14" s="162">
        <v>0.4</v>
      </c>
      <c r="W14" s="162">
        <v>225.89</v>
      </c>
      <c r="X14" s="162">
        <v>140.5</v>
      </c>
      <c r="Y14" s="162">
        <v>141.34</v>
      </c>
      <c r="Z14" s="162">
        <v>140.44999999999999</v>
      </c>
      <c r="AA14" s="162">
        <v>139.1</v>
      </c>
      <c r="AB14" s="162">
        <v>135.97</v>
      </c>
      <c r="AC14" s="162">
        <v>139.1</v>
      </c>
      <c r="AD14" s="162">
        <v>142.68</v>
      </c>
      <c r="AE14" s="162">
        <v>125.07</v>
      </c>
      <c r="AF14" s="162">
        <v>141.33000000000001</v>
      </c>
    </row>
    <row r="15" spans="1:32" ht="18" customHeight="1" x14ac:dyDescent="0.3">
      <c r="A15" s="159" t="s">
        <v>61</v>
      </c>
      <c r="B15" s="159" t="s">
        <v>653</v>
      </c>
      <c r="C15" s="162">
        <v>502.27</v>
      </c>
      <c r="D15" s="162">
        <v>507.1</v>
      </c>
      <c r="E15" s="162">
        <v>509.69</v>
      </c>
      <c r="F15" s="162">
        <v>511.08</v>
      </c>
      <c r="G15" s="162">
        <v>513.66</v>
      </c>
      <c r="H15" s="162">
        <v>513.16</v>
      </c>
      <c r="I15" s="162">
        <v>504.1</v>
      </c>
      <c r="J15" s="162">
        <v>493.22</v>
      </c>
      <c r="K15" s="162">
        <v>490.75</v>
      </c>
      <c r="L15" s="162">
        <v>482.23</v>
      </c>
      <c r="M15" s="162">
        <v>501.45</v>
      </c>
      <c r="N15" s="162">
        <v>487.74</v>
      </c>
      <c r="O15" s="162">
        <v>226.97</v>
      </c>
      <c r="P15" s="162">
        <v>225.46</v>
      </c>
      <c r="Q15" s="162">
        <v>228.26</v>
      </c>
      <c r="R15" s="162">
        <v>222.36</v>
      </c>
      <c r="S15" s="162">
        <v>218.46</v>
      </c>
      <c r="T15" s="162">
        <v>0.35659999999999997</v>
      </c>
      <c r="U15" s="162">
        <v>223.69</v>
      </c>
      <c r="V15" s="162">
        <v>0.4</v>
      </c>
      <c r="W15" s="162">
        <v>225.89</v>
      </c>
      <c r="X15" s="162">
        <v>140.5</v>
      </c>
      <c r="Y15" s="162">
        <v>141.34</v>
      </c>
      <c r="Z15" s="162">
        <v>140.44999999999999</v>
      </c>
      <c r="AA15" s="162">
        <v>139.1</v>
      </c>
      <c r="AB15" s="162">
        <v>135.97</v>
      </c>
      <c r="AC15" s="162">
        <v>139.1</v>
      </c>
      <c r="AD15" s="162">
        <v>142.68</v>
      </c>
      <c r="AE15" s="162">
        <v>125.07</v>
      </c>
      <c r="AF15" s="162">
        <v>141.33000000000001</v>
      </c>
    </row>
    <row r="16" spans="1:32" ht="18" customHeight="1" x14ac:dyDescent="0.3">
      <c r="A16" s="159" t="s">
        <v>61</v>
      </c>
      <c r="B16" s="159" t="s">
        <v>654</v>
      </c>
      <c r="C16" s="162">
        <v>501.48</v>
      </c>
      <c r="D16" s="162">
        <v>507.1</v>
      </c>
      <c r="E16" s="162">
        <v>509.69</v>
      </c>
      <c r="F16" s="162">
        <v>511.08</v>
      </c>
      <c r="G16" s="162">
        <v>513.66</v>
      </c>
      <c r="H16" s="162">
        <v>513.16</v>
      </c>
      <c r="I16" s="162">
        <v>504.1</v>
      </c>
      <c r="J16" s="162">
        <v>493.22</v>
      </c>
      <c r="K16" s="162">
        <v>490.75</v>
      </c>
      <c r="L16" s="162">
        <v>482.23</v>
      </c>
      <c r="M16" s="162">
        <v>501.45</v>
      </c>
      <c r="N16" s="162">
        <v>487.74</v>
      </c>
      <c r="O16" s="162">
        <v>226.97</v>
      </c>
      <c r="P16" s="162">
        <v>225.46</v>
      </c>
      <c r="Q16" s="162">
        <v>228.26</v>
      </c>
      <c r="R16" s="162">
        <v>222.36</v>
      </c>
      <c r="S16" s="162">
        <v>218.46</v>
      </c>
      <c r="T16" s="162">
        <v>0.4073</v>
      </c>
      <c r="U16" s="162">
        <v>223.69</v>
      </c>
      <c r="V16" s="162">
        <v>0.4</v>
      </c>
      <c r="W16" s="162">
        <v>225.89</v>
      </c>
      <c r="X16" s="162">
        <v>140.5</v>
      </c>
      <c r="Y16" s="162">
        <v>141.34</v>
      </c>
      <c r="Z16" s="162">
        <v>140.44999999999999</v>
      </c>
      <c r="AA16" s="162">
        <v>139.1</v>
      </c>
      <c r="AB16" s="162">
        <v>135.97</v>
      </c>
      <c r="AC16" s="162">
        <v>139.1</v>
      </c>
      <c r="AD16" s="162">
        <v>142.68</v>
      </c>
      <c r="AE16" s="162">
        <v>125.07</v>
      </c>
      <c r="AF16" s="162">
        <v>141.33000000000001</v>
      </c>
    </row>
    <row r="17" spans="1:32" ht="18" customHeight="1" x14ac:dyDescent="0.3">
      <c r="A17" s="159" t="s">
        <v>61</v>
      </c>
      <c r="B17" s="159" t="s">
        <v>655</v>
      </c>
      <c r="C17" s="164">
        <v>501.48</v>
      </c>
      <c r="D17" s="164">
        <v>507.26</v>
      </c>
      <c r="E17" s="164">
        <v>510.74</v>
      </c>
      <c r="F17" s="164">
        <v>511.08</v>
      </c>
      <c r="G17" s="164">
        <v>513.66</v>
      </c>
      <c r="H17" s="164">
        <v>513.16</v>
      </c>
      <c r="I17" s="165">
        <v>504.1</v>
      </c>
      <c r="J17" s="164">
        <v>493.22</v>
      </c>
      <c r="K17" s="164">
        <v>490.75</v>
      </c>
      <c r="L17" s="164">
        <v>482.23</v>
      </c>
      <c r="M17" s="164">
        <v>501.45</v>
      </c>
      <c r="N17" s="164">
        <v>487.74</v>
      </c>
      <c r="O17" s="164">
        <v>226.97</v>
      </c>
      <c r="P17" s="164">
        <v>225.46</v>
      </c>
      <c r="Q17" s="164">
        <v>228.26</v>
      </c>
      <c r="R17" s="164">
        <v>222.36</v>
      </c>
      <c r="S17" s="164">
        <v>218.46</v>
      </c>
      <c r="T17" s="164">
        <v>0.35560000000000003</v>
      </c>
      <c r="U17" s="164">
        <v>223.69</v>
      </c>
      <c r="V17" s="164">
        <v>0.4</v>
      </c>
      <c r="W17" s="164">
        <v>225.89</v>
      </c>
      <c r="X17" s="164">
        <v>140.5</v>
      </c>
      <c r="Y17" s="164">
        <v>141.34</v>
      </c>
      <c r="Z17" s="164">
        <v>140.44999999999999</v>
      </c>
      <c r="AA17" s="164">
        <v>139.1</v>
      </c>
      <c r="AB17" s="164">
        <v>135.97</v>
      </c>
      <c r="AC17" s="164">
        <v>139.1</v>
      </c>
      <c r="AD17" s="164">
        <v>142.68</v>
      </c>
      <c r="AE17" s="164">
        <v>125.07</v>
      </c>
      <c r="AF17" s="164">
        <v>141.33000000000001</v>
      </c>
    </row>
    <row r="18" spans="1:32" ht="18" customHeight="1" x14ac:dyDescent="0.3">
      <c r="A18" s="159" t="s">
        <v>61</v>
      </c>
      <c r="B18" s="159" t="s">
        <v>656</v>
      </c>
      <c r="C18" s="160">
        <v>501.48</v>
      </c>
      <c r="D18" s="160">
        <v>507.26</v>
      </c>
      <c r="E18" s="160">
        <v>511.64</v>
      </c>
      <c r="F18" s="160">
        <v>511.08</v>
      </c>
      <c r="G18" s="160">
        <v>513.66</v>
      </c>
      <c r="H18" s="160">
        <v>513.16</v>
      </c>
      <c r="I18" s="161">
        <v>504.1</v>
      </c>
      <c r="J18" s="160">
        <v>493.22</v>
      </c>
      <c r="K18" s="160">
        <v>490.75</v>
      </c>
      <c r="L18" s="160">
        <v>482.23</v>
      </c>
      <c r="M18" s="160">
        <v>501.45</v>
      </c>
      <c r="N18" s="160">
        <v>487.74</v>
      </c>
      <c r="O18" s="160">
        <v>226.97</v>
      </c>
      <c r="P18" s="160">
        <v>225.46</v>
      </c>
      <c r="Q18" s="160">
        <v>228.26</v>
      </c>
      <c r="R18" s="160">
        <v>222.36</v>
      </c>
      <c r="S18" s="160">
        <v>218.46</v>
      </c>
      <c r="T18" s="160">
        <v>0.36680000000000001</v>
      </c>
      <c r="U18" s="160">
        <v>223.69</v>
      </c>
      <c r="V18" s="160">
        <v>0.4</v>
      </c>
      <c r="W18" s="160">
        <v>223.6</v>
      </c>
      <c r="X18" s="160">
        <v>140.5</v>
      </c>
      <c r="Y18" s="160">
        <v>139.93</v>
      </c>
      <c r="Z18" s="160">
        <v>140.44999999999999</v>
      </c>
      <c r="AA18" s="160">
        <v>137.61000000000001</v>
      </c>
      <c r="AB18" s="160">
        <v>135.97</v>
      </c>
      <c r="AC18" s="160">
        <v>139.1</v>
      </c>
      <c r="AD18" s="160">
        <v>141.19</v>
      </c>
      <c r="AE18" s="160">
        <v>125.07</v>
      </c>
      <c r="AF18" s="160">
        <v>141.33000000000001</v>
      </c>
    </row>
    <row r="19" spans="1:32" ht="18" customHeight="1" x14ac:dyDescent="0.3">
      <c r="A19" s="159" t="s">
        <v>61</v>
      </c>
      <c r="B19" s="159" t="s">
        <v>657</v>
      </c>
      <c r="C19" s="162">
        <v>501.48</v>
      </c>
      <c r="D19" s="162">
        <v>507.26</v>
      </c>
      <c r="E19" s="162">
        <v>506.17</v>
      </c>
      <c r="F19" s="162">
        <v>511.08</v>
      </c>
      <c r="G19" s="162">
        <v>513.66</v>
      </c>
      <c r="H19" s="162">
        <v>513.16</v>
      </c>
      <c r="I19" s="163">
        <v>504.1</v>
      </c>
      <c r="J19" s="162">
        <v>493.22</v>
      </c>
      <c r="K19" s="162">
        <v>490.75</v>
      </c>
      <c r="L19" s="162">
        <v>482.23</v>
      </c>
      <c r="M19" s="162">
        <v>501.45</v>
      </c>
      <c r="N19" s="162">
        <v>487.74</v>
      </c>
      <c r="O19" s="162">
        <v>226.97</v>
      </c>
      <c r="P19" s="162">
        <v>225.46</v>
      </c>
      <c r="Q19" s="162">
        <v>228.26</v>
      </c>
      <c r="R19" s="162">
        <v>222.36</v>
      </c>
      <c r="S19" s="162">
        <v>218.46</v>
      </c>
      <c r="T19" s="162">
        <v>0.38229999999999997</v>
      </c>
      <c r="U19" s="162">
        <v>223.69</v>
      </c>
      <c r="V19" s="162">
        <v>0.4</v>
      </c>
      <c r="W19" s="162">
        <v>223.6</v>
      </c>
      <c r="X19" s="162">
        <v>140.5</v>
      </c>
      <c r="Y19" s="162">
        <v>139.93</v>
      </c>
      <c r="Z19" s="162">
        <v>140.44999999999999</v>
      </c>
      <c r="AA19" s="162">
        <v>137.61000000000001</v>
      </c>
      <c r="AB19" s="162">
        <v>135.97</v>
      </c>
      <c r="AC19" s="162">
        <v>139.1</v>
      </c>
      <c r="AD19" s="162">
        <v>141.19</v>
      </c>
      <c r="AE19" s="162">
        <v>125.07</v>
      </c>
      <c r="AF19" s="162">
        <v>141.33000000000001</v>
      </c>
    </row>
    <row r="20" spans="1:32" ht="18" customHeight="1" x14ac:dyDescent="0.3">
      <c r="A20" s="159" t="s">
        <v>61</v>
      </c>
      <c r="B20" s="159" t="s">
        <v>658</v>
      </c>
      <c r="C20" s="162">
        <v>501.48</v>
      </c>
      <c r="D20" s="162">
        <v>507.26</v>
      </c>
      <c r="E20" s="162">
        <v>505.23</v>
      </c>
      <c r="F20" s="162">
        <v>511.08</v>
      </c>
      <c r="G20" s="162">
        <v>513.66</v>
      </c>
      <c r="H20" s="162">
        <v>513.16</v>
      </c>
      <c r="I20" s="163">
        <v>504.1</v>
      </c>
      <c r="J20" s="162">
        <v>493.22</v>
      </c>
      <c r="K20" s="162">
        <v>490.75</v>
      </c>
      <c r="L20" s="162">
        <v>482.23</v>
      </c>
      <c r="M20" s="162">
        <v>501.45</v>
      </c>
      <c r="N20" s="162">
        <v>487.74</v>
      </c>
      <c r="O20" s="162">
        <v>226.97</v>
      </c>
      <c r="P20" s="162">
        <v>225.46</v>
      </c>
      <c r="Q20" s="162">
        <v>228.26</v>
      </c>
      <c r="R20" s="162">
        <v>222.36</v>
      </c>
      <c r="S20" s="162">
        <v>218.46</v>
      </c>
      <c r="T20" s="162">
        <v>0.28810000000000002</v>
      </c>
      <c r="U20" s="162">
        <v>223.69</v>
      </c>
      <c r="V20" s="162">
        <v>0.4</v>
      </c>
      <c r="W20" s="162">
        <v>223.6</v>
      </c>
      <c r="X20" s="162">
        <v>140.5</v>
      </c>
      <c r="Y20" s="162">
        <v>139.93</v>
      </c>
      <c r="Z20" s="162">
        <v>140.44999999999999</v>
      </c>
      <c r="AA20" s="162">
        <v>137.61000000000001</v>
      </c>
      <c r="AB20" s="162">
        <v>135.97</v>
      </c>
      <c r="AC20" s="162">
        <v>139.1</v>
      </c>
      <c r="AD20" s="162">
        <v>141.19</v>
      </c>
      <c r="AE20" s="162">
        <v>125.07</v>
      </c>
      <c r="AF20" s="162">
        <v>141.33000000000001</v>
      </c>
    </row>
    <row r="21" spans="1:32" ht="18" customHeight="1" x14ac:dyDescent="0.3">
      <c r="A21" s="159" t="s">
        <v>61</v>
      </c>
      <c r="B21" s="159" t="s">
        <v>659</v>
      </c>
      <c r="C21" s="162">
        <v>501.43</v>
      </c>
      <c r="D21" s="162">
        <v>507.26</v>
      </c>
      <c r="E21" s="162">
        <v>505.86</v>
      </c>
      <c r="F21" s="162">
        <v>511.08</v>
      </c>
      <c r="G21" s="162">
        <v>513.66</v>
      </c>
      <c r="H21" s="162">
        <v>513.16</v>
      </c>
      <c r="I21" s="163">
        <v>504.1</v>
      </c>
      <c r="J21" s="162">
        <v>493.22</v>
      </c>
      <c r="K21" s="162">
        <v>490.75</v>
      </c>
      <c r="L21" s="162">
        <v>482.23</v>
      </c>
      <c r="M21" s="162">
        <v>501.45</v>
      </c>
      <c r="N21" s="162">
        <v>487.74</v>
      </c>
      <c r="O21" s="162">
        <v>226.97</v>
      </c>
      <c r="P21" s="162">
        <v>225.62</v>
      </c>
      <c r="Q21" s="162">
        <v>228.31</v>
      </c>
      <c r="R21" s="162">
        <v>222.36</v>
      </c>
      <c r="S21" s="162">
        <v>218.46</v>
      </c>
      <c r="T21" s="162">
        <v>0.27700000000000002</v>
      </c>
      <c r="U21" s="162">
        <v>223.69</v>
      </c>
      <c r="V21" s="162">
        <v>0.4</v>
      </c>
      <c r="W21" s="162">
        <v>223.6</v>
      </c>
      <c r="X21" s="162">
        <v>140.5</v>
      </c>
      <c r="Y21" s="162">
        <v>139.93</v>
      </c>
      <c r="Z21" s="162">
        <v>140.44999999999999</v>
      </c>
      <c r="AA21" s="162">
        <v>137.61000000000001</v>
      </c>
      <c r="AB21" s="162">
        <v>135.97</v>
      </c>
      <c r="AC21" s="162">
        <v>139.1</v>
      </c>
      <c r="AD21" s="162">
        <v>141.19</v>
      </c>
      <c r="AE21" s="162">
        <v>125.07</v>
      </c>
      <c r="AF21" s="162">
        <v>141.33000000000001</v>
      </c>
    </row>
    <row r="22" spans="1:32" ht="18" customHeight="1" x14ac:dyDescent="0.3">
      <c r="A22" s="159" t="s">
        <v>61</v>
      </c>
      <c r="B22" s="159" t="s">
        <v>660</v>
      </c>
      <c r="C22" s="162">
        <v>501.12</v>
      </c>
      <c r="D22" s="162">
        <v>507.26</v>
      </c>
      <c r="E22" s="162">
        <v>508.8</v>
      </c>
      <c r="F22" s="162">
        <v>511.08</v>
      </c>
      <c r="G22" s="162">
        <v>513.66</v>
      </c>
      <c r="H22" s="162">
        <v>513.16</v>
      </c>
      <c r="I22" s="163">
        <v>504.1</v>
      </c>
      <c r="J22" s="162">
        <v>493.22</v>
      </c>
      <c r="K22" s="162">
        <v>490.75</v>
      </c>
      <c r="L22" s="162">
        <v>482.23</v>
      </c>
      <c r="M22" s="162">
        <v>501.45</v>
      </c>
      <c r="N22" s="162">
        <v>487.74</v>
      </c>
      <c r="O22" s="162">
        <v>226.97</v>
      </c>
      <c r="P22" s="162">
        <v>225.05</v>
      </c>
      <c r="Q22" s="162">
        <v>225.76</v>
      </c>
      <c r="R22" s="162">
        <v>222.36</v>
      </c>
      <c r="S22" s="162">
        <v>218.46</v>
      </c>
      <c r="T22" s="162">
        <v>0.312</v>
      </c>
      <c r="U22" s="162">
        <v>223.69</v>
      </c>
      <c r="V22" s="162">
        <v>0.4</v>
      </c>
      <c r="W22" s="162">
        <v>223.6</v>
      </c>
      <c r="X22" s="162">
        <v>140.5</v>
      </c>
      <c r="Y22" s="162">
        <v>139.93</v>
      </c>
      <c r="Z22" s="162">
        <v>140.44999999999999</v>
      </c>
      <c r="AA22" s="162">
        <v>137.61000000000001</v>
      </c>
      <c r="AB22" s="162">
        <v>135.97</v>
      </c>
      <c r="AC22" s="162">
        <v>139.1</v>
      </c>
      <c r="AD22" s="162">
        <v>141.19</v>
      </c>
      <c r="AE22" s="162">
        <v>125.07</v>
      </c>
      <c r="AF22" s="162">
        <v>141.33000000000001</v>
      </c>
    </row>
    <row r="23" spans="1:32" ht="18" customHeight="1" x14ac:dyDescent="0.3">
      <c r="A23" s="159" t="s">
        <v>61</v>
      </c>
      <c r="B23" s="159" t="s">
        <v>661</v>
      </c>
      <c r="C23" s="162">
        <v>500.17</v>
      </c>
      <c r="D23" s="162">
        <v>507.26</v>
      </c>
      <c r="E23" s="162">
        <v>506.02</v>
      </c>
      <c r="F23" s="162">
        <v>511.08</v>
      </c>
      <c r="G23" s="162">
        <v>513.66</v>
      </c>
      <c r="H23" s="162">
        <v>513.16</v>
      </c>
      <c r="I23" s="162">
        <v>510.03</v>
      </c>
      <c r="J23" s="162">
        <v>498.68</v>
      </c>
      <c r="K23" s="162">
        <v>495.68</v>
      </c>
      <c r="L23" s="162">
        <v>487.07</v>
      </c>
      <c r="M23" s="162">
        <v>501.45</v>
      </c>
      <c r="N23" s="162">
        <v>487.74</v>
      </c>
      <c r="O23" s="162">
        <v>227.21</v>
      </c>
      <c r="P23" s="162">
        <v>225.05</v>
      </c>
      <c r="Q23" s="162">
        <v>225.76</v>
      </c>
      <c r="R23" s="162">
        <v>222.36</v>
      </c>
      <c r="S23" s="162">
        <v>218.46</v>
      </c>
      <c r="T23" s="162">
        <v>0.39169999999999999</v>
      </c>
      <c r="U23" s="162">
        <v>223.69</v>
      </c>
      <c r="V23" s="162">
        <v>0.4</v>
      </c>
      <c r="W23" s="162">
        <v>223.6</v>
      </c>
      <c r="X23" s="162">
        <v>140.5</v>
      </c>
      <c r="Y23" s="162">
        <v>141.34</v>
      </c>
      <c r="Z23" s="162">
        <v>140.44999999999999</v>
      </c>
      <c r="AA23" s="162">
        <v>139</v>
      </c>
      <c r="AB23" s="162">
        <v>135.97</v>
      </c>
      <c r="AC23" s="162">
        <v>139.1</v>
      </c>
      <c r="AD23" s="162">
        <v>142.66999999999999</v>
      </c>
      <c r="AE23" s="162">
        <v>126.33</v>
      </c>
      <c r="AF23" s="162">
        <v>141.33000000000001</v>
      </c>
    </row>
    <row r="24" spans="1:32" ht="18" customHeight="1" x14ac:dyDescent="0.3">
      <c r="A24" s="159" t="s">
        <v>61</v>
      </c>
      <c r="B24" s="159" t="s">
        <v>662</v>
      </c>
      <c r="C24" s="162">
        <v>494.77</v>
      </c>
      <c r="D24" s="162">
        <v>501.48</v>
      </c>
      <c r="E24" s="162">
        <v>506.02</v>
      </c>
      <c r="F24" s="162">
        <v>511.08</v>
      </c>
      <c r="G24" s="162">
        <v>508.39</v>
      </c>
      <c r="H24" s="162">
        <v>507.92</v>
      </c>
      <c r="I24" s="162">
        <v>510.03</v>
      </c>
      <c r="J24" s="162">
        <v>498.68</v>
      </c>
      <c r="K24" s="162">
        <v>495.68</v>
      </c>
      <c r="L24" s="162">
        <v>487.07</v>
      </c>
      <c r="M24" s="162">
        <v>501.45</v>
      </c>
      <c r="N24" s="162">
        <v>493.4</v>
      </c>
      <c r="O24" s="162">
        <v>224.94</v>
      </c>
      <c r="P24" s="162">
        <v>224.44</v>
      </c>
      <c r="Q24" s="162">
        <v>225.76</v>
      </c>
      <c r="R24" s="162">
        <v>220.6</v>
      </c>
      <c r="S24" s="162">
        <v>216.27</v>
      </c>
      <c r="T24" s="162">
        <v>0.39090000000000003</v>
      </c>
      <c r="U24" s="162">
        <v>223.69</v>
      </c>
      <c r="V24" s="162">
        <v>0.4</v>
      </c>
      <c r="W24" s="162">
        <v>223.6</v>
      </c>
      <c r="X24" s="162">
        <v>140.5</v>
      </c>
      <c r="Y24" s="162">
        <v>141.34</v>
      </c>
      <c r="Z24" s="162">
        <v>140.44999999999999</v>
      </c>
      <c r="AA24" s="162">
        <v>139</v>
      </c>
      <c r="AB24" s="162">
        <v>135.97</v>
      </c>
      <c r="AC24" s="162">
        <v>140.5</v>
      </c>
      <c r="AD24" s="162">
        <v>142.66999999999999</v>
      </c>
      <c r="AE24" s="162">
        <v>125.07</v>
      </c>
      <c r="AF24" s="162">
        <v>141.33000000000001</v>
      </c>
    </row>
    <row r="25" spans="1:32" ht="18" customHeight="1" x14ac:dyDescent="0.3">
      <c r="A25" s="159" t="s">
        <v>61</v>
      </c>
      <c r="B25" s="159" t="s">
        <v>663</v>
      </c>
      <c r="C25" s="164">
        <v>489.21</v>
      </c>
      <c r="D25" s="164">
        <v>501.48</v>
      </c>
      <c r="E25" s="164">
        <v>503.29</v>
      </c>
      <c r="F25" s="164">
        <v>505.91</v>
      </c>
      <c r="G25" s="164">
        <v>508.39</v>
      </c>
      <c r="H25" s="165">
        <v>507.92</v>
      </c>
      <c r="I25" s="164">
        <v>510.03</v>
      </c>
      <c r="J25" s="164">
        <v>498.68</v>
      </c>
      <c r="K25" s="164">
        <v>500.94</v>
      </c>
      <c r="L25" s="164">
        <v>487.07</v>
      </c>
      <c r="M25" s="164">
        <v>506.67</v>
      </c>
      <c r="N25" s="164">
        <v>493.4</v>
      </c>
      <c r="O25" s="164">
        <v>222</v>
      </c>
      <c r="P25" s="164">
        <v>221.12</v>
      </c>
      <c r="Q25" s="164">
        <v>223.32</v>
      </c>
      <c r="R25" s="164">
        <v>218.33</v>
      </c>
      <c r="S25" s="164">
        <v>218.52</v>
      </c>
      <c r="T25" s="164">
        <v>0.35709999999999997</v>
      </c>
      <c r="U25" s="164">
        <v>225.6</v>
      </c>
      <c r="V25" s="164">
        <v>0.4</v>
      </c>
      <c r="W25" s="164">
        <v>226</v>
      </c>
      <c r="X25" s="164">
        <v>140.5</v>
      </c>
      <c r="Y25" s="164">
        <v>141.34</v>
      </c>
      <c r="Z25" s="164">
        <v>140.44999999999999</v>
      </c>
      <c r="AA25" s="164">
        <v>139</v>
      </c>
      <c r="AB25" s="164">
        <v>135.97</v>
      </c>
      <c r="AC25" s="164">
        <v>140.5</v>
      </c>
      <c r="AD25" s="164">
        <v>141.19999999999999</v>
      </c>
      <c r="AE25" s="164">
        <v>125.07</v>
      </c>
      <c r="AF25" s="165">
        <v>141.33000000000001</v>
      </c>
    </row>
    <row r="26" spans="1:32" ht="18" customHeight="1" x14ac:dyDescent="0.3">
      <c r="A26" s="159" t="s">
        <v>61</v>
      </c>
      <c r="B26" s="159" t="s">
        <v>664</v>
      </c>
      <c r="C26" s="160">
        <v>497.55</v>
      </c>
      <c r="D26" s="160">
        <v>508.36</v>
      </c>
      <c r="E26" s="160">
        <v>514.94000000000005</v>
      </c>
      <c r="F26" s="160">
        <v>505.91</v>
      </c>
      <c r="G26" s="160">
        <v>503.17</v>
      </c>
      <c r="H26" s="161">
        <v>507.92</v>
      </c>
      <c r="I26" s="160">
        <v>510.03</v>
      </c>
      <c r="J26" s="160">
        <v>493.52</v>
      </c>
      <c r="K26" s="160">
        <v>500.94</v>
      </c>
      <c r="L26" s="160">
        <v>487.07</v>
      </c>
      <c r="M26" s="160">
        <v>506.67</v>
      </c>
      <c r="N26" s="160">
        <v>493.4</v>
      </c>
      <c r="O26" s="160">
        <v>224.33</v>
      </c>
      <c r="P26" s="160">
        <v>224.88</v>
      </c>
      <c r="Q26" s="160">
        <v>226.9</v>
      </c>
      <c r="R26" s="160">
        <v>216.14</v>
      </c>
      <c r="S26" s="160">
        <v>216.33</v>
      </c>
      <c r="T26" s="160">
        <v>0.22670000000000001</v>
      </c>
      <c r="U26" s="160">
        <v>225.6</v>
      </c>
      <c r="V26" s="160">
        <v>0.4</v>
      </c>
      <c r="W26" s="160">
        <v>226</v>
      </c>
      <c r="X26" s="160">
        <v>140.5</v>
      </c>
      <c r="Y26" s="160">
        <v>141.29</v>
      </c>
      <c r="Z26" s="160">
        <v>140.44999999999999</v>
      </c>
      <c r="AA26" s="160">
        <v>139</v>
      </c>
      <c r="AB26" s="160">
        <v>135.97</v>
      </c>
      <c r="AC26" s="160">
        <v>139.03</v>
      </c>
      <c r="AD26" s="160">
        <v>141.19999999999999</v>
      </c>
      <c r="AE26" s="160">
        <v>125.07</v>
      </c>
      <c r="AF26" s="161">
        <v>141.33000000000001</v>
      </c>
    </row>
    <row r="27" spans="1:32" ht="18" customHeight="1" x14ac:dyDescent="0.3">
      <c r="A27" s="159" t="s">
        <v>61</v>
      </c>
      <c r="B27" s="159" t="s">
        <v>665</v>
      </c>
      <c r="C27" s="162">
        <v>497.55</v>
      </c>
      <c r="D27" s="162">
        <v>508.36</v>
      </c>
      <c r="E27" s="162">
        <v>514.94000000000005</v>
      </c>
      <c r="F27" s="162">
        <v>505.91</v>
      </c>
      <c r="G27" s="162">
        <v>503.17</v>
      </c>
      <c r="H27" s="163">
        <v>507.92</v>
      </c>
      <c r="I27" s="162">
        <v>510.03</v>
      </c>
      <c r="J27" s="162">
        <v>493.52</v>
      </c>
      <c r="K27" s="162">
        <v>498.1</v>
      </c>
      <c r="L27" s="162">
        <v>487.07</v>
      </c>
      <c r="M27" s="162">
        <v>506.67</v>
      </c>
      <c r="N27" s="162">
        <v>493.4</v>
      </c>
      <c r="O27" s="162">
        <v>224.33</v>
      </c>
      <c r="P27" s="162">
        <v>224.88</v>
      </c>
      <c r="Q27" s="162">
        <v>226.9</v>
      </c>
      <c r="R27" s="162">
        <v>216.14</v>
      </c>
      <c r="S27" s="162">
        <v>216.33</v>
      </c>
      <c r="T27" s="162">
        <v>0.41849999999999998</v>
      </c>
      <c r="U27" s="162">
        <v>222.5</v>
      </c>
      <c r="V27" s="162">
        <v>0.4</v>
      </c>
      <c r="W27" s="162">
        <v>223.69</v>
      </c>
      <c r="X27" s="162">
        <v>139.83000000000001</v>
      </c>
      <c r="Y27" s="162">
        <v>141.30000000000001</v>
      </c>
      <c r="Z27" s="162">
        <v>140.44999999999999</v>
      </c>
      <c r="AA27" s="162">
        <v>139</v>
      </c>
      <c r="AB27" s="162">
        <v>134.31</v>
      </c>
      <c r="AC27" s="162">
        <v>139.03</v>
      </c>
      <c r="AD27" s="162">
        <v>141.19999999999999</v>
      </c>
      <c r="AE27" s="162">
        <v>123.75</v>
      </c>
      <c r="AF27" s="163">
        <v>141.33000000000001</v>
      </c>
    </row>
    <row r="28" spans="1:32" ht="18" customHeight="1" x14ac:dyDescent="0.3">
      <c r="A28" s="159" t="s">
        <v>61</v>
      </c>
      <c r="B28" s="159" t="s">
        <v>666</v>
      </c>
      <c r="C28" s="162">
        <v>497.55</v>
      </c>
      <c r="D28" s="162">
        <v>508.36</v>
      </c>
      <c r="E28" s="162">
        <v>514.94000000000005</v>
      </c>
      <c r="F28" s="162">
        <v>500.82</v>
      </c>
      <c r="G28" s="162">
        <v>503.17</v>
      </c>
      <c r="H28" s="163">
        <v>507.92</v>
      </c>
      <c r="I28" s="162">
        <v>510.03</v>
      </c>
      <c r="J28" s="162">
        <v>493.52</v>
      </c>
      <c r="K28" s="162">
        <v>498.25</v>
      </c>
      <c r="L28" s="162">
        <v>487.07</v>
      </c>
      <c r="M28" s="162">
        <v>506.67</v>
      </c>
      <c r="N28" s="162">
        <v>493.4</v>
      </c>
      <c r="O28" s="162">
        <v>224.33</v>
      </c>
      <c r="P28" s="162">
        <v>224.88</v>
      </c>
      <c r="Q28" s="162">
        <v>226.9</v>
      </c>
      <c r="R28" s="162">
        <v>216.14</v>
      </c>
      <c r="S28" s="162">
        <v>214.13</v>
      </c>
      <c r="T28" s="162">
        <v>0.2417</v>
      </c>
      <c r="U28" s="162">
        <v>221.89</v>
      </c>
      <c r="V28" s="162">
        <v>0.4</v>
      </c>
      <c r="W28" s="162">
        <v>223.69</v>
      </c>
      <c r="X28" s="162">
        <v>139.83000000000001</v>
      </c>
      <c r="Y28" s="162">
        <v>141.30000000000001</v>
      </c>
      <c r="Z28" s="162">
        <v>140.44999999999999</v>
      </c>
      <c r="AA28" s="162">
        <v>139</v>
      </c>
      <c r="AB28" s="162">
        <v>134.31</v>
      </c>
      <c r="AC28" s="162">
        <v>139.03</v>
      </c>
      <c r="AD28" s="162">
        <v>141.19999999999999</v>
      </c>
      <c r="AE28" s="162">
        <v>123.75</v>
      </c>
      <c r="AF28" s="163">
        <v>141.33000000000001</v>
      </c>
    </row>
    <row r="29" spans="1:32" ht="18" customHeight="1" x14ac:dyDescent="0.3">
      <c r="A29" s="159" t="s">
        <v>61</v>
      </c>
      <c r="B29" s="159" t="s">
        <v>667</v>
      </c>
      <c r="C29" s="162">
        <v>492.57</v>
      </c>
      <c r="D29" s="162">
        <v>507.21</v>
      </c>
      <c r="E29" s="162">
        <v>509.74</v>
      </c>
      <c r="F29" s="162">
        <v>500.82</v>
      </c>
      <c r="G29" s="162">
        <v>503.17</v>
      </c>
      <c r="H29" s="163">
        <v>507.92</v>
      </c>
      <c r="I29" s="162">
        <v>510.03</v>
      </c>
      <c r="J29" s="162">
        <v>493.52</v>
      </c>
      <c r="K29" s="162">
        <v>497.99</v>
      </c>
      <c r="L29" s="162">
        <v>487.07</v>
      </c>
      <c r="M29" s="162">
        <v>506.67</v>
      </c>
      <c r="N29" s="162">
        <v>493.4</v>
      </c>
      <c r="O29" s="162">
        <v>221.94</v>
      </c>
      <c r="P29" s="162">
        <v>224.86</v>
      </c>
      <c r="Q29" s="162">
        <v>224.52</v>
      </c>
      <c r="R29" s="162">
        <v>216.14</v>
      </c>
      <c r="S29" s="162">
        <v>214.13</v>
      </c>
      <c r="T29" s="162">
        <v>0.31680000000000003</v>
      </c>
      <c r="U29" s="162">
        <v>221.89</v>
      </c>
      <c r="V29" s="162">
        <v>0.4</v>
      </c>
      <c r="W29" s="162">
        <v>223.69</v>
      </c>
      <c r="X29" s="162">
        <v>139.83000000000001</v>
      </c>
      <c r="Y29" s="162">
        <v>141.13</v>
      </c>
      <c r="Z29" s="162">
        <v>140.44999999999999</v>
      </c>
      <c r="AA29" s="162">
        <v>139</v>
      </c>
      <c r="AB29" s="162">
        <v>134.31</v>
      </c>
      <c r="AC29" s="162">
        <v>139.03</v>
      </c>
      <c r="AD29" s="162">
        <v>140.91</v>
      </c>
      <c r="AE29" s="162">
        <v>123.75</v>
      </c>
      <c r="AF29" s="163">
        <v>141.33000000000001</v>
      </c>
    </row>
    <row r="30" spans="1:32" ht="18" customHeight="1" x14ac:dyDescent="0.3">
      <c r="A30" s="159" t="s">
        <v>61</v>
      </c>
      <c r="B30" s="159" t="s">
        <v>668</v>
      </c>
      <c r="C30" s="162">
        <v>497.5</v>
      </c>
      <c r="D30" s="162">
        <v>507.05</v>
      </c>
      <c r="E30" s="162">
        <v>509.74</v>
      </c>
      <c r="F30" s="162">
        <v>502.79</v>
      </c>
      <c r="G30" s="162">
        <v>505.74</v>
      </c>
      <c r="H30" s="163">
        <v>507.92</v>
      </c>
      <c r="I30" s="162">
        <v>510.03</v>
      </c>
      <c r="J30" s="162">
        <v>498.69</v>
      </c>
      <c r="K30" s="162">
        <v>497.99</v>
      </c>
      <c r="L30" s="162">
        <v>487.07</v>
      </c>
      <c r="M30" s="162">
        <v>506.67</v>
      </c>
      <c r="N30" s="162">
        <v>493.4</v>
      </c>
      <c r="O30" s="162">
        <v>223.2</v>
      </c>
      <c r="P30" s="162">
        <v>224.29</v>
      </c>
      <c r="Q30" s="162">
        <v>224.52</v>
      </c>
      <c r="R30" s="162">
        <v>219.06</v>
      </c>
      <c r="S30" s="162">
        <v>215.52</v>
      </c>
      <c r="T30" s="162">
        <v>0.28739999999999999</v>
      </c>
      <c r="U30" s="162">
        <v>221.89</v>
      </c>
      <c r="V30" s="162">
        <v>0.4</v>
      </c>
      <c r="W30" s="162">
        <v>223.69</v>
      </c>
      <c r="X30" s="162">
        <v>139.83000000000001</v>
      </c>
      <c r="Y30" s="162">
        <v>141.13</v>
      </c>
      <c r="Z30" s="162">
        <v>140.44999999999999</v>
      </c>
      <c r="AA30" s="162">
        <v>139</v>
      </c>
      <c r="AB30" s="162">
        <v>134.31</v>
      </c>
      <c r="AC30" s="162">
        <v>139.03</v>
      </c>
      <c r="AD30" s="162">
        <v>140.91</v>
      </c>
      <c r="AE30" s="162">
        <v>123.75</v>
      </c>
      <c r="AF30" s="163">
        <v>141.33000000000001</v>
      </c>
    </row>
    <row r="31" spans="1:32" ht="18" customHeight="1" x14ac:dyDescent="0.3">
      <c r="A31" s="159" t="s">
        <v>61</v>
      </c>
      <c r="B31" s="159" t="s">
        <v>669</v>
      </c>
      <c r="C31" s="162">
        <v>497.71</v>
      </c>
      <c r="D31" s="162">
        <v>503.11</v>
      </c>
      <c r="E31" s="162">
        <v>509.74</v>
      </c>
      <c r="F31" s="162">
        <v>502.79</v>
      </c>
      <c r="G31" s="162">
        <v>505.74</v>
      </c>
      <c r="H31" s="162">
        <v>502.72</v>
      </c>
      <c r="I31" s="162">
        <v>510.03</v>
      </c>
      <c r="J31" s="162">
        <v>498.69</v>
      </c>
      <c r="K31" s="162">
        <v>497.99</v>
      </c>
      <c r="L31" s="162">
        <v>487.07</v>
      </c>
      <c r="M31" s="162">
        <v>506.67</v>
      </c>
      <c r="N31" s="162">
        <v>493.4</v>
      </c>
      <c r="O31" s="162">
        <v>223.2</v>
      </c>
      <c r="P31" s="162">
        <v>224.11</v>
      </c>
      <c r="Q31" s="162">
        <v>224.54</v>
      </c>
      <c r="R31" s="162">
        <v>219.06</v>
      </c>
      <c r="S31" s="162">
        <v>214.47</v>
      </c>
      <c r="T31" s="162">
        <v>0.37519999999999998</v>
      </c>
      <c r="U31" s="162">
        <v>221.89</v>
      </c>
      <c r="V31" s="162">
        <v>0.4</v>
      </c>
      <c r="W31" s="162">
        <v>223.69</v>
      </c>
      <c r="X31" s="162">
        <v>139.83000000000001</v>
      </c>
      <c r="Y31" s="162">
        <v>141.13</v>
      </c>
      <c r="Z31" s="162">
        <v>140.44999999999999</v>
      </c>
      <c r="AA31" s="162">
        <v>139</v>
      </c>
      <c r="AB31" s="162">
        <v>134.31</v>
      </c>
      <c r="AC31" s="162">
        <v>139.03</v>
      </c>
      <c r="AD31" s="162">
        <v>140.91</v>
      </c>
      <c r="AE31" s="162">
        <v>123.75</v>
      </c>
      <c r="AF31" s="162">
        <v>140.94</v>
      </c>
    </row>
    <row r="32" spans="1:32" ht="18" customHeight="1" x14ac:dyDescent="0.3">
      <c r="A32" s="159" t="s">
        <v>61</v>
      </c>
      <c r="B32" s="159" t="s">
        <v>670</v>
      </c>
      <c r="C32" s="162">
        <v>495.77</v>
      </c>
      <c r="D32" s="162">
        <v>503.11</v>
      </c>
      <c r="E32" s="162">
        <v>510.43</v>
      </c>
      <c r="F32" s="162">
        <v>502.79</v>
      </c>
      <c r="G32" s="162">
        <v>505.74</v>
      </c>
      <c r="H32" s="162">
        <v>502.72</v>
      </c>
      <c r="I32" s="162">
        <v>510.03</v>
      </c>
      <c r="J32" s="162">
        <v>498.69</v>
      </c>
      <c r="K32" s="162">
        <v>497.99</v>
      </c>
      <c r="L32" s="162">
        <v>487.07</v>
      </c>
      <c r="M32" s="162">
        <v>506.67</v>
      </c>
      <c r="N32" s="162">
        <v>493.4</v>
      </c>
      <c r="O32" s="162">
        <v>220.93</v>
      </c>
      <c r="P32" s="162">
        <v>224.11</v>
      </c>
      <c r="Q32" s="162">
        <v>224.54</v>
      </c>
      <c r="R32" s="162">
        <v>219.06</v>
      </c>
      <c r="S32" s="162">
        <v>214.83</v>
      </c>
      <c r="T32" s="162">
        <v>0.375</v>
      </c>
      <c r="U32" s="162">
        <v>221.89</v>
      </c>
      <c r="V32" s="162">
        <v>0.4</v>
      </c>
      <c r="W32" s="162">
        <v>223.69</v>
      </c>
      <c r="X32" s="162">
        <v>139.83000000000001</v>
      </c>
      <c r="Y32" s="162">
        <v>141.13</v>
      </c>
      <c r="Z32" s="162">
        <v>140.44999999999999</v>
      </c>
      <c r="AA32" s="162">
        <v>139</v>
      </c>
      <c r="AB32" s="162">
        <v>134.31</v>
      </c>
      <c r="AC32" s="162">
        <v>139.03</v>
      </c>
      <c r="AD32" s="162">
        <v>140.91</v>
      </c>
      <c r="AE32" s="162">
        <v>123.75</v>
      </c>
      <c r="AF32" s="162">
        <v>140.94</v>
      </c>
    </row>
    <row r="33" spans="1:32" ht="18" customHeight="1" x14ac:dyDescent="0.3">
      <c r="A33" s="159" t="s">
        <v>61</v>
      </c>
      <c r="B33" s="159" t="s">
        <v>671</v>
      </c>
      <c r="C33" s="164">
        <v>494.19</v>
      </c>
      <c r="D33" s="164">
        <v>503.11</v>
      </c>
      <c r="E33" s="164">
        <v>510.59</v>
      </c>
      <c r="F33" s="164">
        <v>502.79</v>
      </c>
      <c r="G33" s="164">
        <v>505.74</v>
      </c>
      <c r="H33" s="164">
        <v>502.72</v>
      </c>
      <c r="I33" s="164">
        <v>510.03</v>
      </c>
      <c r="J33" s="164">
        <v>498.69</v>
      </c>
      <c r="K33" s="164">
        <v>497.99</v>
      </c>
      <c r="L33" s="164">
        <v>487.07</v>
      </c>
      <c r="M33" s="164">
        <v>506.67</v>
      </c>
      <c r="N33" s="164">
        <v>493.4</v>
      </c>
      <c r="O33" s="164">
        <v>222.94</v>
      </c>
      <c r="P33" s="164">
        <v>222.41</v>
      </c>
      <c r="Q33" s="164">
        <v>222.24</v>
      </c>
      <c r="R33" s="164">
        <v>219.06</v>
      </c>
      <c r="S33" s="164">
        <v>214.99</v>
      </c>
      <c r="T33" s="164">
        <v>0.34279999999999999</v>
      </c>
      <c r="U33" s="164">
        <v>221.89</v>
      </c>
      <c r="V33" s="164">
        <v>0.4</v>
      </c>
      <c r="W33" s="164">
        <v>223.69</v>
      </c>
      <c r="X33" s="164">
        <v>139.83000000000001</v>
      </c>
      <c r="Y33" s="164">
        <v>141.33000000000001</v>
      </c>
      <c r="Z33" s="164">
        <v>138.51</v>
      </c>
      <c r="AA33" s="164">
        <v>139</v>
      </c>
      <c r="AB33" s="164">
        <v>134.31</v>
      </c>
      <c r="AC33" s="164">
        <v>139.03</v>
      </c>
      <c r="AD33" s="164">
        <v>140.91</v>
      </c>
      <c r="AE33" s="164">
        <v>123.75</v>
      </c>
      <c r="AF33" s="164">
        <v>140.94</v>
      </c>
    </row>
    <row r="34" spans="1:32" ht="18" customHeight="1" x14ac:dyDescent="0.3">
      <c r="A34" s="159" t="s">
        <v>61</v>
      </c>
      <c r="B34" s="159" t="s">
        <v>672</v>
      </c>
      <c r="C34" s="160">
        <v>494.98</v>
      </c>
      <c r="D34" s="160">
        <v>507.58</v>
      </c>
      <c r="E34" s="160">
        <v>510.59</v>
      </c>
      <c r="F34" s="160">
        <v>502.79</v>
      </c>
      <c r="G34" s="160">
        <v>505.74</v>
      </c>
      <c r="H34" s="160">
        <v>502.72</v>
      </c>
      <c r="I34" s="160">
        <v>510.03</v>
      </c>
      <c r="J34" s="160">
        <v>498.69</v>
      </c>
      <c r="K34" s="160">
        <v>497.99</v>
      </c>
      <c r="L34" s="160">
        <v>487.07</v>
      </c>
      <c r="M34" s="160">
        <v>506.67</v>
      </c>
      <c r="N34" s="160">
        <v>493.4</v>
      </c>
      <c r="O34" s="160">
        <v>222.94</v>
      </c>
      <c r="P34" s="160">
        <v>224.86</v>
      </c>
      <c r="Q34" s="160">
        <v>222.46</v>
      </c>
      <c r="R34" s="160">
        <v>219.06</v>
      </c>
      <c r="S34" s="160">
        <v>215.21</v>
      </c>
      <c r="T34" s="160">
        <v>0.33389999999999997</v>
      </c>
      <c r="U34" s="160">
        <v>221.89</v>
      </c>
      <c r="V34" s="160">
        <v>0.4</v>
      </c>
      <c r="W34" s="160">
        <v>223.69</v>
      </c>
      <c r="X34" s="160">
        <v>139.83000000000001</v>
      </c>
      <c r="Y34" s="160">
        <v>141.33000000000001</v>
      </c>
      <c r="Z34" s="160">
        <v>138.51</v>
      </c>
      <c r="AA34" s="160">
        <v>139</v>
      </c>
      <c r="AB34" s="160">
        <v>134.31</v>
      </c>
      <c r="AC34" s="160">
        <v>139.03</v>
      </c>
      <c r="AD34" s="160">
        <v>140.91</v>
      </c>
      <c r="AE34" s="160">
        <v>125.21</v>
      </c>
      <c r="AF34" s="160">
        <v>140.94</v>
      </c>
    </row>
    <row r="35" spans="1:32" ht="18" customHeight="1" x14ac:dyDescent="0.3">
      <c r="A35" s="159" t="s">
        <v>61</v>
      </c>
      <c r="B35" s="159" t="s">
        <v>673</v>
      </c>
      <c r="C35" s="162">
        <v>494.98</v>
      </c>
      <c r="D35" s="162">
        <v>507.58</v>
      </c>
      <c r="E35" s="162">
        <v>510.59</v>
      </c>
      <c r="F35" s="162">
        <v>502.79</v>
      </c>
      <c r="G35" s="162">
        <v>505.74</v>
      </c>
      <c r="H35" s="162">
        <v>507.82</v>
      </c>
      <c r="I35" s="162">
        <v>510.03</v>
      </c>
      <c r="J35" s="162">
        <v>498.69</v>
      </c>
      <c r="K35" s="162">
        <v>497.99</v>
      </c>
      <c r="L35" s="162">
        <v>487.07</v>
      </c>
      <c r="M35" s="162">
        <v>506.67</v>
      </c>
      <c r="N35" s="162">
        <v>493.4</v>
      </c>
      <c r="O35" s="162">
        <v>222.94</v>
      </c>
      <c r="P35" s="162">
        <v>225.01</v>
      </c>
      <c r="Q35" s="162">
        <v>224.74</v>
      </c>
      <c r="R35" s="162">
        <v>219.06</v>
      </c>
      <c r="S35" s="162">
        <v>215.76</v>
      </c>
      <c r="T35" s="162">
        <v>0.32500000000000001</v>
      </c>
      <c r="U35" s="162">
        <v>221.89</v>
      </c>
      <c r="V35" s="162">
        <v>0.4</v>
      </c>
      <c r="W35" s="162">
        <v>223.69</v>
      </c>
      <c r="X35" s="162">
        <v>139.83000000000001</v>
      </c>
      <c r="Y35" s="162">
        <v>141.33000000000001</v>
      </c>
      <c r="Z35" s="162">
        <v>138.51</v>
      </c>
      <c r="AA35" s="162">
        <v>139</v>
      </c>
      <c r="AB35" s="162">
        <v>135.68</v>
      </c>
      <c r="AC35" s="162">
        <v>139.03</v>
      </c>
      <c r="AD35" s="162">
        <v>140.91</v>
      </c>
      <c r="AE35" s="162">
        <v>125.11</v>
      </c>
      <c r="AF35" s="162">
        <v>140.94</v>
      </c>
    </row>
    <row r="36" spans="1:32" ht="18" customHeight="1" x14ac:dyDescent="0.3">
      <c r="A36" s="159" t="s">
        <v>61</v>
      </c>
      <c r="B36" s="159" t="s">
        <v>674</v>
      </c>
      <c r="C36" s="162">
        <v>494.98</v>
      </c>
      <c r="D36" s="162">
        <v>507.58</v>
      </c>
      <c r="E36" s="162">
        <v>510.59</v>
      </c>
      <c r="F36" s="162">
        <v>502.79</v>
      </c>
      <c r="G36" s="162">
        <v>505.74</v>
      </c>
      <c r="H36" s="162">
        <v>507.82</v>
      </c>
      <c r="I36" s="162">
        <v>510.03</v>
      </c>
      <c r="J36" s="162">
        <v>498.69</v>
      </c>
      <c r="K36" s="162">
        <v>497.99</v>
      </c>
      <c r="L36" s="162">
        <v>487.07</v>
      </c>
      <c r="M36" s="162">
        <v>506.67</v>
      </c>
      <c r="N36" s="162">
        <v>493.4</v>
      </c>
      <c r="O36" s="162">
        <v>225.24</v>
      </c>
      <c r="P36" s="162">
        <v>225.01</v>
      </c>
      <c r="Q36" s="162">
        <v>224.74</v>
      </c>
      <c r="R36" s="162">
        <v>219.06</v>
      </c>
      <c r="S36" s="162">
        <v>216.03</v>
      </c>
      <c r="T36" s="162">
        <v>0.4168</v>
      </c>
      <c r="U36" s="162">
        <v>225.5</v>
      </c>
      <c r="V36" s="162">
        <v>0.4</v>
      </c>
      <c r="W36" s="162">
        <v>223.69</v>
      </c>
      <c r="X36" s="162">
        <v>139.83000000000001</v>
      </c>
      <c r="Y36" s="162">
        <v>141.33000000000001</v>
      </c>
      <c r="Z36" s="162">
        <v>138.51</v>
      </c>
      <c r="AA36" s="162">
        <v>138.91999999999999</v>
      </c>
      <c r="AB36" s="162">
        <v>135.68</v>
      </c>
      <c r="AC36" s="162">
        <v>139.03</v>
      </c>
      <c r="AD36" s="162">
        <v>140.91</v>
      </c>
      <c r="AE36" s="162">
        <v>125.11</v>
      </c>
      <c r="AF36" s="162">
        <v>140.94</v>
      </c>
    </row>
    <row r="37" spans="1:32" ht="18" customHeight="1" x14ac:dyDescent="0.3">
      <c r="A37" s="159" t="s">
        <v>61</v>
      </c>
      <c r="B37" s="159" t="s">
        <v>675</v>
      </c>
      <c r="C37" s="162">
        <v>494.98</v>
      </c>
      <c r="D37" s="162">
        <v>507.58</v>
      </c>
      <c r="E37" s="162">
        <v>510.59</v>
      </c>
      <c r="F37" s="162">
        <v>502.79</v>
      </c>
      <c r="G37" s="162">
        <v>505.74</v>
      </c>
      <c r="H37" s="162">
        <v>507.82</v>
      </c>
      <c r="I37" s="162">
        <v>515.38</v>
      </c>
      <c r="J37" s="162">
        <v>498.69</v>
      </c>
      <c r="K37" s="162">
        <v>497.99</v>
      </c>
      <c r="L37" s="162">
        <v>487.07</v>
      </c>
      <c r="M37" s="162">
        <v>506.67</v>
      </c>
      <c r="N37" s="162">
        <v>493.4</v>
      </c>
      <c r="O37" s="162">
        <v>225.24</v>
      </c>
      <c r="P37" s="162">
        <v>225.02</v>
      </c>
      <c r="Q37" s="162">
        <v>224.74</v>
      </c>
      <c r="R37" s="162">
        <v>219.06</v>
      </c>
      <c r="S37" s="162">
        <v>215.65</v>
      </c>
      <c r="T37" s="162">
        <v>0.3957</v>
      </c>
      <c r="U37" s="162">
        <v>221.89</v>
      </c>
      <c r="V37" s="162">
        <v>0.4</v>
      </c>
      <c r="W37" s="162">
        <v>223.69</v>
      </c>
      <c r="X37" s="162">
        <v>139.83000000000001</v>
      </c>
      <c r="Y37" s="162">
        <v>141.33000000000001</v>
      </c>
      <c r="Z37" s="162">
        <v>138.51</v>
      </c>
      <c r="AA37" s="162">
        <v>138.91999999999999</v>
      </c>
      <c r="AB37" s="162">
        <v>135.68</v>
      </c>
      <c r="AC37" s="162">
        <v>139.03</v>
      </c>
      <c r="AD37" s="162">
        <v>140.91</v>
      </c>
      <c r="AE37" s="162">
        <v>125.11</v>
      </c>
      <c r="AF37" s="162">
        <v>140.94</v>
      </c>
    </row>
    <row r="38" spans="1:32" ht="18" customHeight="1" x14ac:dyDescent="0.3">
      <c r="A38" s="159" t="s">
        <v>61</v>
      </c>
      <c r="B38" s="159" t="s">
        <v>676</v>
      </c>
      <c r="C38" s="162">
        <v>494.98</v>
      </c>
      <c r="D38" s="162">
        <v>507.58</v>
      </c>
      <c r="E38" s="162">
        <v>510.59</v>
      </c>
      <c r="F38" s="162">
        <v>502.79</v>
      </c>
      <c r="G38" s="162">
        <v>505.74</v>
      </c>
      <c r="H38" s="162">
        <v>507.82</v>
      </c>
      <c r="I38" s="162">
        <v>515.38</v>
      </c>
      <c r="J38" s="162">
        <v>498.69</v>
      </c>
      <c r="K38" s="162">
        <v>503.57</v>
      </c>
      <c r="L38" s="162">
        <v>492.47</v>
      </c>
      <c r="M38" s="162">
        <v>509.97</v>
      </c>
      <c r="N38" s="162">
        <v>494.35</v>
      </c>
      <c r="O38" s="162">
        <v>225.24</v>
      </c>
      <c r="P38" s="162">
        <v>225.02</v>
      </c>
      <c r="Q38" s="162">
        <v>224.74</v>
      </c>
      <c r="R38" s="162">
        <v>219.06</v>
      </c>
      <c r="S38" s="162">
        <v>215.52</v>
      </c>
      <c r="T38" s="162">
        <v>0.28149999999999997</v>
      </c>
      <c r="U38" s="162">
        <v>226.3</v>
      </c>
      <c r="V38" s="162">
        <v>0.4</v>
      </c>
      <c r="W38" s="162">
        <v>228.6</v>
      </c>
      <c r="X38" s="162">
        <v>139.83000000000001</v>
      </c>
      <c r="Y38" s="162">
        <v>141.65</v>
      </c>
      <c r="Z38" s="162">
        <v>138.51</v>
      </c>
      <c r="AA38" s="162">
        <v>138.91999999999999</v>
      </c>
      <c r="AB38" s="162">
        <v>134.27000000000001</v>
      </c>
      <c r="AC38" s="162">
        <v>139.03</v>
      </c>
      <c r="AD38" s="162">
        <v>142.79</v>
      </c>
      <c r="AE38" s="162">
        <v>123.8</v>
      </c>
      <c r="AF38" s="162">
        <v>140.94</v>
      </c>
    </row>
    <row r="39" spans="1:32" ht="18" customHeight="1" x14ac:dyDescent="0.3">
      <c r="A39" s="159" t="s">
        <v>61</v>
      </c>
      <c r="B39" s="159" t="s">
        <v>677</v>
      </c>
      <c r="C39" s="162">
        <v>494.98</v>
      </c>
      <c r="D39" s="162">
        <v>507.89</v>
      </c>
      <c r="E39" s="162">
        <v>510.59</v>
      </c>
      <c r="F39" s="162">
        <v>502.79</v>
      </c>
      <c r="G39" s="162">
        <v>505.74</v>
      </c>
      <c r="H39" s="162">
        <v>507.82</v>
      </c>
      <c r="I39" s="162">
        <v>515.38</v>
      </c>
      <c r="J39" s="162">
        <v>498.69</v>
      </c>
      <c r="K39" s="162">
        <v>503.57</v>
      </c>
      <c r="L39" s="162">
        <v>492.47</v>
      </c>
      <c r="M39" s="162">
        <v>510.26</v>
      </c>
      <c r="N39" s="162">
        <v>494.35</v>
      </c>
      <c r="O39" s="162">
        <v>225.24</v>
      </c>
      <c r="P39" s="162">
        <v>224.69</v>
      </c>
      <c r="Q39" s="162">
        <v>224.74</v>
      </c>
      <c r="R39" s="162">
        <v>219.06</v>
      </c>
      <c r="S39" s="162">
        <v>215.52</v>
      </c>
      <c r="T39" s="162">
        <v>0.28510000000000002</v>
      </c>
      <c r="U39" s="162">
        <v>226.3</v>
      </c>
      <c r="V39" s="162">
        <v>0.4</v>
      </c>
      <c r="W39" s="162">
        <v>226.3</v>
      </c>
      <c r="X39" s="162">
        <v>139.83000000000001</v>
      </c>
      <c r="Y39" s="162">
        <v>141.65</v>
      </c>
      <c r="Z39" s="162">
        <v>138.51</v>
      </c>
      <c r="AA39" s="162">
        <v>138.91999999999999</v>
      </c>
      <c r="AB39" s="162">
        <v>134.27000000000001</v>
      </c>
      <c r="AC39" s="162">
        <v>139.03</v>
      </c>
      <c r="AD39" s="162">
        <v>141.34</v>
      </c>
      <c r="AE39" s="162">
        <v>123.8</v>
      </c>
      <c r="AF39" s="162">
        <v>140.94</v>
      </c>
    </row>
    <row r="40" spans="1:32" ht="18" customHeight="1" x14ac:dyDescent="0.3">
      <c r="A40" s="159" t="s">
        <v>61</v>
      </c>
      <c r="B40" s="159" t="s">
        <v>678</v>
      </c>
      <c r="C40" s="162">
        <v>494.98</v>
      </c>
      <c r="D40" s="162">
        <v>508.05</v>
      </c>
      <c r="E40" s="162">
        <v>509.85</v>
      </c>
      <c r="F40" s="162">
        <v>502.79</v>
      </c>
      <c r="G40" s="162">
        <v>505.74</v>
      </c>
      <c r="H40" s="162">
        <v>507.82</v>
      </c>
      <c r="I40" s="162">
        <v>515.38</v>
      </c>
      <c r="J40" s="162">
        <v>498.69</v>
      </c>
      <c r="K40" s="162">
        <v>498.31</v>
      </c>
      <c r="L40" s="162">
        <v>487.43</v>
      </c>
      <c r="M40" s="162">
        <v>504.31</v>
      </c>
      <c r="N40" s="162">
        <v>494.35</v>
      </c>
      <c r="O40" s="162">
        <v>225.49</v>
      </c>
      <c r="P40" s="162">
        <v>222.5</v>
      </c>
      <c r="Q40" s="162">
        <v>224.74</v>
      </c>
      <c r="R40" s="162">
        <v>219.06</v>
      </c>
      <c r="S40" s="162">
        <v>215.52</v>
      </c>
      <c r="T40" s="162">
        <v>0.29310000000000003</v>
      </c>
      <c r="U40" s="162">
        <v>223.8</v>
      </c>
      <c r="V40" s="162">
        <v>0.4</v>
      </c>
      <c r="W40" s="162">
        <v>226.3</v>
      </c>
      <c r="X40" s="162">
        <v>139.83000000000001</v>
      </c>
      <c r="Y40" s="162">
        <v>141.97</v>
      </c>
      <c r="Z40" s="162">
        <v>138.51</v>
      </c>
      <c r="AA40" s="162">
        <v>138.91999999999999</v>
      </c>
      <c r="AB40" s="162">
        <v>134.27000000000001</v>
      </c>
      <c r="AC40" s="162">
        <v>137.63</v>
      </c>
      <c r="AD40" s="162">
        <v>141.85</v>
      </c>
      <c r="AE40" s="162">
        <v>123.8</v>
      </c>
      <c r="AF40" s="162">
        <v>140.94</v>
      </c>
    </row>
    <row r="41" spans="1:32" ht="18" customHeight="1" x14ac:dyDescent="0.3">
      <c r="A41" s="159" t="s">
        <v>61</v>
      </c>
      <c r="B41" s="159" t="s">
        <v>679</v>
      </c>
      <c r="C41" s="164">
        <v>494.98</v>
      </c>
      <c r="D41" s="164">
        <v>507.68</v>
      </c>
      <c r="E41" s="164">
        <v>509.85</v>
      </c>
      <c r="F41" s="165">
        <v>502.79</v>
      </c>
      <c r="G41" s="164">
        <v>505.74</v>
      </c>
      <c r="H41" s="164">
        <v>507.82</v>
      </c>
      <c r="I41" s="165">
        <v>515.38</v>
      </c>
      <c r="J41" s="164">
        <v>498.69</v>
      </c>
      <c r="K41" s="164">
        <v>498.31</v>
      </c>
      <c r="L41" s="164">
        <v>487.43</v>
      </c>
      <c r="M41" s="165">
        <v>504.31</v>
      </c>
      <c r="N41" s="164">
        <v>489.1</v>
      </c>
      <c r="O41" s="164">
        <v>225.49</v>
      </c>
      <c r="P41" s="164">
        <v>224.56</v>
      </c>
      <c r="Q41" s="164">
        <v>224.74</v>
      </c>
      <c r="R41" s="164">
        <v>219.06</v>
      </c>
      <c r="S41" s="164">
        <v>215.46</v>
      </c>
      <c r="T41" s="164">
        <v>0.31580000000000003</v>
      </c>
      <c r="U41" s="164">
        <v>223.8</v>
      </c>
      <c r="V41" s="164">
        <v>0.4</v>
      </c>
      <c r="W41" s="164">
        <v>223.8</v>
      </c>
      <c r="X41" s="164">
        <v>139.83000000000001</v>
      </c>
      <c r="Y41" s="164">
        <v>140.5</v>
      </c>
      <c r="Z41" s="164">
        <v>138.51</v>
      </c>
      <c r="AA41" s="164">
        <v>137.53</v>
      </c>
      <c r="AB41" s="164">
        <v>134.27000000000001</v>
      </c>
      <c r="AC41" s="164">
        <v>137.63</v>
      </c>
      <c r="AD41" s="164">
        <v>141.85</v>
      </c>
      <c r="AE41" s="164">
        <v>123.8</v>
      </c>
      <c r="AF41" s="164">
        <v>139.36000000000001</v>
      </c>
    </row>
    <row r="42" spans="1:32" ht="18" customHeight="1" x14ac:dyDescent="0.3">
      <c r="A42" s="159" t="s">
        <v>61</v>
      </c>
      <c r="B42" s="159" t="s">
        <v>680</v>
      </c>
      <c r="C42" s="160">
        <v>494.98</v>
      </c>
      <c r="D42" s="160">
        <v>507.68</v>
      </c>
      <c r="E42" s="160">
        <v>515.15</v>
      </c>
      <c r="F42" s="161">
        <v>502.79</v>
      </c>
      <c r="G42" s="160">
        <v>505.74</v>
      </c>
      <c r="H42" s="160">
        <v>507.82</v>
      </c>
      <c r="I42" s="161">
        <v>515.38</v>
      </c>
      <c r="J42" s="160">
        <v>498.69</v>
      </c>
      <c r="K42" s="160">
        <v>497.84</v>
      </c>
      <c r="L42" s="160">
        <v>487.43</v>
      </c>
      <c r="M42" s="161">
        <v>504.31</v>
      </c>
      <c r="N42" s="160">
        <v>489.1</v>
      </c>
      <c r="O42" s="160">
        <v>225.49</v>
      </c>
      <c r="P42" s="160">
        <v>225.75</v>
      </c>
      <c r="Q42" s="160">
        <v>224.74</v>
      </c>
      <c r="R42" s="160">
        <v>219.06</v>
      </c>
      <c r="S42" s="160">
        <v>215.46</v>
      </c>
      <c r="T42" s="160">
        <v>0.29199999999999998</v>
      </c>
      <c r="U42" s="160">
        <v>223.8</v>
      </c>
      <c r="V42" s="160">
        <v>0.4</v>
      </c>
      <c r="W42" s="160">
        <v>223.8</v>
      </c>
      <c r="X42" s="160">
        <v>139.83000000000001</v>
      </c>
      <c r="Y42" s="160">
        <v>140.5</v>
      </c>
      <c r="Z42" s="160">
        <v>138.51</v>
      </c>
      <c r="AA42" s="160">
        <v>137.53</v>
      </c>
      <c r="AB42" s="160">
        <v>134.27000000000001</v>
      </c>
      <c r="AC42" s="160">
        <v>137.63</v>
      </c>
      <c r="AD42" s="160">
        <v>139.96</v>
      </c>
      <c r="AE42" s="160">
        <v>123.8</v>
      </c>
      <c r="AF42" s="160">
        <v>139.36000000000001</v>
      </c>
    </row>
    <row r="43" spans="1:32" ht="18" customHeight="1" x14ac:dyDescent="0.3">
      <c r="A43" s="159" t="s">
        <v>61</v>
      </c>
      <c r="B43" s="159" t="s">
        <v>681</v>
      </c>
      <c r="C43" s="162">
        <v>500.43</v>
      </c>
      <c r="D43" s="162">
        <v>507.68</v>
      </c>
      <c r="E43" s="162">
        <v>514.89</v>
      </c>
      <c r="F43" s="163">
        <v>502.79</v>
      </c>
      <c r="G43" s="162">
        <v>505.74</v>
      </c>
      <c r="H43" s="162">
        <v>507.82</v>
      </c>
      <c r="I43" s="163">
        <v>515.38</v>
      </c>
      <c r="J43" s="162">
        <v>498.69</v>
      </c>
      <c r="K43" s="162">
        <v>497.84</v>
      </c>
      <c r="L43" s="162">
        <v>487.43</v>
      </c>
      <c r="M43" s="163">
        <v>504.31</v>
      </c>
      <c r="N43" s="162">
        <v>489.1</v>
      </c>
      <c r="O43" s="162">
        <v>227.85</v>
      </c>
      <c r="P43" s="162">
        <v>225.67</v>
      </c>
      <c r="Q43" s="162">
        <v>224.74</v>
      </c>
      <c r="R43" s="162">
        <v>221.28</v>
      </c>
      <c r="S43" s="162">
        <v>217.86</v>
      </c>
      <c r="T43" s="162">
        <v>0.26329999999999998</v>
      </c>
      <c r="U43" s="162">
        <v>220.6</v>
      </c>
      <c r="V43" s="162">
        <v>0.4</v>
      </c>
      <c r="W43" s="162">
        <v>223.8</v>
      </c>
      <c r="X43" s="162">
        <v>139.83000000000001</v>
      </c>
      <c r="Y43" s="162">
        <v>140.5</v>
      </c>
      <c r="Z43" s="162">
        <v>138.51</v>
      </c>
      <c r="AA43" s="162">
        <v>137.53</v>
      </c>
      <c r="AB43" s="162">
        <v>134.27000000000001</v>
      </c>
      <c r="AC43" s="162">
        <v>137.63</v>
      </c>
      <c r="AD43" s="162">
        <v>139.96</v>
      </c>
      <c r="AE43" s="162">
        <v>125.11</v>
      </c>
      <c r="AF43" s="162">
        <v>139.36000000000001</v>
      </c>
    </row>
    <row r="44" spans="1:32" ht="18" customHeight="1" x14ac:dyDescent="0.3">
      <c r="A44" s="159" t="s">
        <v>61</v>
      </c>
      <c r="B44" s="159" t="s">
        <v>682</v>
      </c>
      <c r="C44" s="162">
        <v>494.93</v>
      </c>
      <c r="D44" s="162">
        <v>504.16</v>
      </c>
      <c r="E44" s="162">
        <v>504.02</v>
      </c>
      <c r="F44" s="163">
        <v>502.79</v>
      </c>
      <c r="G44" s="162">
        <v>505.74</v>
      </c>
      <c r="H44" s="162">
        <v>507.82</v>
      </c>
      <c r="I44" s="163">
        <v>515.38</v>
      </c>
      <c r="J44" s="162">
        <v>498.69</v>
      </c>
      <c r="K44" s="162">
        <v>497.84</v>
      </c>
      <c r="L44" s="162">
        <v>487.43</v>
      </c>
      <c r="M44" s="163">
        <v>504.31</v>
      </c>
      <c r="N44" s="162">
        <v>489.1</v>
      </c>
      <c r="O44" s="162">
        <v>226.61</v>
      </c>
      <c r="P44" s="162">
        <v>223.06</v>
      </c>
      <c r="Q44" s="162">
        <v>224.75</v>
      </c>
      <c r="R44" s="162">
        <v>221.28</v>
      </c>
      <c r="S44" s="162">
        <v>217.86</v>
      </c>
      <c r="T44" s="162">
        <v>0.29380000000000001</v>
      </c>
      <c r="U44" s="162">
        <v>223.1</v>
      </c>
      <c r="V44" s="162">
        <v>0.4</v>
      </c>
      <c r="W44" s="162">
        <v>223.8</v>
      </c>
      <c r="X44" s="162">
        <v>139.83000000000001</v>
      </c>
      <c r="Y44" s="162">
        <v>140.5</v>
      </c>
      <c r="Z44" s="162">
        <v>138.51</v>
      </c>
      <c r="AA44" s="162">
        <v>137.53</v>
      </c>
      <c r="AB44" s="162">
        <v>134.27000000000001</v>
      </c>
      <c r="AC44" s="162">
        <v>139.02000000000001</v>
      </c>
      <c r="AD44" s="162">
        <v>141.44999999999999</v>
      </c>
      <c r="AE44" s="162">
        <v>125.11</v>
      </c>
      <c r="AF44" s="162">
        <v>140.91999999999999</v>
      </c>
    </row>
    <row r="45" spans="1:32" ht="18" customHeight="1" x14ac:dyDescent="0.3">
      <c r="A45" s="159" t="s">
        <v>61</v>
      </c>
      <c r="B45" s="159" t="s">
        <v>683</v>
      </c>
      <c r="C45" s="162">
        <v>494.93</v>
      </c>
      <c r="D45" s="162">
        <v>504.16</v>
      </c>
      <c r="E45" s="162">
        <v>505.07</v>
      </c>
      <c r="F45" s="163">
        <v>502.79</v>
      </c>
      <c r="G45" s="162">
        <v>510.84</v>
      </c>
      <c r="H45" s="162">
        <v>507.82</v>
      </c>
      <c r="I45" s="163">
        <v>515.38</v>
      </c>
      <c r="J45" s="162">
        <v>498.69</v>
      </c>
      <c r="K45" s="162">
        <v>497.84</v>
      </c>
      <c r="L45" s="162">
        <v>487.43</v>
      </c>
      <c r="M45" s="163">
        <v>504.31</v>
      </c>
      <c r="N45" s="162">
        <v>489.1</v>
      </c>
      <c r="O45" s="162">
        <v>226.61</v>
      </c>
      <c r="P45" s="162">
        <v>225.75</v>
      </c>
      <c r="Q45" s="162">
        <v>227.05</v>
      </c>
      <c r="R45" s="162">
        <v>221.28</v>
      </c>
      <c r="S45" s="162">
        <v>217.86</v>
      </c>
      <c r="T45" s="162">
        <v>0.32590000000000002</v>
      </c>
      <c r="U45" s="162">
        <v>223.1</v>
      </c>
      <c r="V45" s="162">
        <v>0.4</v>
      </c>
      <c r="W45" s="162">
        <v>223.8</v>
      </c>
      <c r="X45" s="162">
        <v>139.83000000000001</v>
      </c>
      <c r="Y45" s="162">
        <v>141.99</v>
      </c>
      <c r="Z45" s="162">
        <v>138.51</v>
      </c>
      <c r="AA45" s="162">
        <v>138.91999999999999</v>
      </c>
      <c r="AB45" s="162">
        <v>134.27000000000001</v>
      </c>
      <c r="AC45" s="162">
        <v>139.02000000000001</v>
      </c>
      <c r="AD45" s="162">
        <v>141.44999999999999</v>
      </c>
      <c r="AE45" s="162">
        <v>125.11</v>
      </c>
      <c r="AF45" s="162">
        <v>140.91999999999999</v>
      </c>
    </row>
    <row r="46" spans="1:32" ht="18" customHeight="1" x14ac:dyDescent="0.3">
      <c r="A46" s="159" t="s">
        <v>61</v>
      </c>
      <c r="B46" s="159" t="s">
        <v>684</v>
      </c>
      <c r="C46" s="162">
        <v>499.96</v>
      </c>
      <c r="D46" s="162">
        <v>506.16</v>
      </c>
      <c r="E46" s="162">
        <v>505.6</v>
      </c>
      <c r="F46" s="163">
        <v>502.79</v>
      </c>
      <c r="G46" s="162">
        <v>510.84</v>
      </c>
      <c r="H46" s="162">
        <v>507.82</v>
      </c>
      <c r="I46" s="163">
        <v>515.38</v>
      </c>
      <c r="J46" s="162">
        <v>498.69</v>
      </c>
      <c r="K46" s="162">
        <v>497.84</v>
      </c>
      <c r="L46" s="162">
        <v>482.35</v>
      </c>
      <c r="M46" s="163">
        <v>504.31</v>
      </c>
      <c r="N46" s="162">
        <v>489.1</v>
      </c>
      <c r="O46" s="162">
        <v>226.61</v>
      </c>
      <c r="P46" s="162">
        <v>225.55</v>
      </c>
      <c r="Q46" s="162">
        <v>227.05</v>
      </c>
      <c r="R46" s="162">
        <v>223.6</v>
      </c>
      <c r="S46" s="162">
        <v>220.33</v>
      </c>
      <c r="T46" s="162">
        <v>0.38529999999999998</v>
      </c>
      <c r="U46" s="162">
        <v>220.6</v>
      </c>
      <c r="V46" s="162">
        <v>0.4</v>
      </c>
      <c r="W46" s="162">
        <v>223.8</v>
      </c>
      <c r="X46" s="162">
        <v>139.83000000000001</v>
      </c>
      <c r="Y46" s="162">
        <v>141.97</v>
      </c>
      <c r="Z46" s="162">
        <v>138.51</v>
      </c>
      <c r="AA46" s="162">
        <v>137.47</v>
      </c>
      <c r="AB46" s="162">
        <v>134.27000000000001</v>
      </c>
      <c r="AC46" s="162">
        <v>139.02000000000001</v>
      </c>
      <c r="AD46" s="162">
        <v>142.91999999999999</v>
      </c>
      <c r="AE46" s="162">
        <v>126.38</v>
      </c>
      <c r="AF46" s="162">
        <v>139.41</v>
      </c>
    </row>
    <row r="47" spans="1:32" ht="18" customHeight="1" x14ac:dyDescent="0.3">
      <c r="A47" s="159" t="s">
        <v>61</v>
      </c>
      <c r="B47" s="159" t="s">
        <v>685</v>
      </c>
      <c r="C47" s="162">
        <v>494.72</v>
      </c>
      <c r="D47" s="162">
        <v>500.96</v>
      </c>
      <c r="E47" s="162">
        <v>500.08</v>
      </c>
      <c r="F47" s="162">
        <v>507.85</v>
      </c>
      <c r="G47" s="162">
        <v>505.52</v>
      </c>
      <c r="H47" s="162">
        <v>507.82</v>
      </c>
      <c r="I47" s="162">
        <v>509.82</v>
      </c>
      <c r="J47" s="162">
        <v>493.57</v>
      </c>
      <c r="K47" s="162">
        <v>497.84</v>
      </c>
      <c r="L47" s="162">
        <v>482.35</v>
      </c>
      <c r="M47" s="162">
        <v>504.31</v>
      </c>
      <c r="N47" s="162">
        <v>489.1</v>
      </c>
      <c r="O47" s="162">
        <v>222</v>
      </c>
      <c r="P47" s="162">
        <v>223.3</v>
      </c>
      <c r="Q47" s="162">
        <v>227.05</v>
      </c>
      <c r="R47" s="162">
        <v>221.35</v>
      </c>
      <c r="S47" s="162">
        <v>215.23</v>
      </c>
      <c r="T47" s="162">
        <v>0.37740000000000001</v>
      </c>
      <c r="U47" s="162">
        <v>222.89</v>
      </c>
      <c r="V47" s="162">
        <v>0.4</v>
      </c>
      <c r="W47" s="162">
        <v>223.8</v>
      </c>
      <c r="X47" s="162">
        <v>139.83000000000001</v>
      </c>
      <c r="Y47" s="162">
        <v>141.93</v>
      </c>
      <c r="Z47" s="162">
        <v>138.51</v>
      </c>
      <c r="AA47" s="162">
        <v>138.88</v>
      </c>
      <c r="AB47" s="162">
        <v>134.27000000000001</v>
      </c>
      <c r="AC47" s="162">
        <v>139.02000000000001</v>
      </c>
      <c r="AD47" s="162">
        <v>141.31</v>
      </c>
      <c r="AE47" s="162">
        <v>125.11</v>
      </c>
      <c r="AF47" s="162">
        <v>139.41</v>
      </c>
    </row>
    <row r="48" spans="1:32" ht="18" customHeight="1" x14ac:dyDescent="0.3">
      <c r="A48" s="159" t="s">
        <v>61</v>
      </c>
      <c r="B48" s="159" t="s">
        <v>686</v>
      </c>
      <c r="C48" s="162">
        <v>488.89</v>
      </c>
      <c r="D48" s="162">
        <v>500.96</v>
      </c>
      <c r="E48" s="162">
        <v>500.08</v>
      </c>
      <c r="F48" s="162">
        <v>507.85</v>
      </c>
      <c r="G48" s="162">
        <v>505.52</v>
      </c>
      <c r="H48" s="162">
        <v>507.82</v>
      </c>
      <c r="I48" s="162">
        <v>509.82</v>
      </c>
      <c r="J48" s="162">
        <v>493.57</v>
      </c>
      <c r="K48" s="162">
        <v>497.84</v>
      </c>
      <c r="L48" s="162">
        <v>482.35</v>
      </c>
      <c r="M48" s="162">
        <v>504.31</v>
      </c>
      <c r="N48" s="162">
        <v>489.1</v>
      </c>
      <c r="O48" s="162">
        <v>225.47</v>
      </c>
      <c r="P48" s="162">
        <v>223.3</v>
      </c>
      <c r="Q48" s="162">
        <v>224.77</v>
      </c>
      <c r="R48" s="162">
        <v>219.94</v>
      </c>
      <c r="S48" s="162">
        <v>214.89</v>
      </c>
      <c r="T48" s="162">
        <v>0.35170000000000001</v>
      </c>
      <c r="U48" s="162">
        <v>222.89</v>
      </c>
      <c r="V48" s="162">
        <v>0.4</v>
      </c>
      <c r="W48" s="162">
        <v>226.1</v>
      </c>
      <c r="X48" s="162">
        <v>139.83000000000001</v>
      </c>
      <c r="Y48" s="162">
        <v>141.93</v>
      </c>
      <c r="Z48" s="162">
        <v>138.51</v>
      </c>
      <c r="AA48" s="162">
        <v>138.88</v>
      </c>
      <c r="AB48" s="162">
        <v>134.27000000000001</v>
      </c>
      <c r="AC48" s="162">
        <v>139.02000000000001</v>
      </c>
      <c r="AD48" s="162">
        <v>141.31</v>
      </c>
      <c r="AE48" s="162">
        <v>125.11</v>
      </c>
      <c r="AF48" s="162">
        <v>139.41</v>
      </c>
    </row>
    <row r="49" spans="1:32" ht="18" customHeight="1" x14ac:dyDescent="0.3">
      <c r="A49" s="159" t="s">
        <v>61</v>
      </c>
      <c r="B49" s="159" t="s">
        <v>687</v>
      </c>
      <c r="C49" s="164">
        <v>488.89</v>
      </c>
      <c r="D49" s="164">
        <v>500.96</v>
      </c>
      <c r="E49" s="164">
        <v>500.08</v>
      </c>
      <c r="F49" s="164">
        <v>507.85</v>
      </c>
      <c r="G49" s="165">
        <v>505.52</v>
      </c>
      <c r="H49" s="164">
        <v>507.82</v>
      </c>
      <c r="I49" s="164">
        <v>509.82</v>
      </c>
      <c r="J49" s="165">
        <v>493.57</v>
      </c>
      <c r="K49" s="164">
        <v>497.84</v>
      </c>
      <c r="L49" s="164">
        <v>482.35</v>
      </c>
      <c r="M49" s="164">
        <v>504.31</v>
      </c>
      <c r="N49" s="164">
        <v>489.1</v>
      </c>
      <c r="O49" s="164">
        <v>225.47</v>
      </c>
      <c r="P49" s="164">
        <v>223.3</v>
      </c>
      <c r="Q49" s="165">
        <v>224.77</v>
      </c>
      <c r="R49" s="164">
        <v>219.94</v>
      </c>
      <c r="S49" s="164">
        <v>214.89</v>
      </c>
      <c r="T49" s="164">
        <v>0.33310000000000001</v>
      </c>
      <c r="U49" s="164">
        <v>222.89</v>
      </c>
      <c r="V49" s="164">
        <v>0.4</v>
      </c>
      <c r="W49" s="164">
        <v>226.1</v>
      </c>
      <c r="X49" s="164">
        <v>139.83000000000001</v>
      </c>
      <c r="Y49" s="164">
        <v>141.93</v>
      </c>
      <c r="Z49" s="164">
        <v>138.51</v>
      </c>
      <c r="AA49" s="164">
        <v>138.88</v>
      </c>
      <c r="AB49" s="164">
        <v>134.27000000000001</v>
      </c>
      <c r="AC49" s="164">
        <v>139.02000000000001</v>
      </c>
      <c r="AD49" s="165">
        <v>141.31</v>
      </c>
      <c r="AE49" s="164">
        <v>125.11</v>
      </c>
      <c r="AF49" s="164">
        <v>139.41</v>
      </c>
    </row>
    <row r="50" spans="1:32" ht="18" customHeight="1" x14ac:dyDescent="0.3">
      <c r="A50" s="159" t="s">
        <v>61</v>
      </c>
      <c r="B50" s="159" t="s">
        <v>688</v>
      </c>
      <c r="C50" s="160">
        <v>494.09</v>
      </c>
      <c r="D50" s="160">
        <v>500.96</v>
      </c>
      <c r="E50" s="160">
        <v>500.08</v>
      </c>
      <c r="F50" s="160">
        <v>507.85</v>
      </c>
      <c r="G50" s="161">
        <v>505.52</v>
      </c>
      <c r="H50" s="160">
        <v>507.82</v>
      </c>
      <c r="I50" s="160">
        <v>509.82</v>
      </c>
      <c r="J50" s="161">
        <v>493.57</v>
      </c>
      <c r="K50" s="160">
        <v>497.84</v>
      </c>
      <c r="L50" s="160">
        <v>482.35</v>
      </c>
      <c r="M50" s="160">
        <v>504.31</v>
      </c>
      <c r="N50" s="160">
        <v>489.1</v>
      </c>
      <c r="O50" s="160">
        <v>225.47</v>
      </c>
      <c r="P50" s="160">
        <v>223.3</v>
      </c>
      <c r="Q50" s="161">
        <v>224.77</v>
      </c>
      <c r="R50" s="160">
        <v>219.94</v>
      </c>
      <c r="S50" s="160">
        <v>214.89</v>
      </c>
      <c r="T50" s="160">
        <v>0.38119999999999998</v>
      </c>
      <c r="U50" s="160">
        <v>222.89</v>
      </c>
      <c r="V50" s="160">
        <v>0.4</v>
      </c>
      <c r="W50" s="160">
        <v>226.1</v>
      </c>
      <c r="X50" s="160">
        <v>139.83000000000001</v>
      </c>
      <c r="Y50" s="160">
        <v>141.93</v>
      </c>
      <c r="Z50" s="160">
        <v>138.51</v>
      </c>
      <c r="AA50" s="160">
        <v>138.88</v>
      </c>
      <c r="AB50" s="160">
        <v>134.27000000000001</v>
      </c>
      <c r="AC50" s="160">
        <v>139.02000000000001</v>
      </c>
      <c r="AD50" s="161">
        <v>141.31</v>
      </c>
      <c r="AE50" s="160">
        <v>125.11</v>
      </c>
      <c r="AF50" s="160">
        <v>139.41</v>
      </c>
    </row>
    <row r="51" spans="1:32" ht="18" customHeight="1" x14ac:dyDescent="0.3">
      <c r="A51" s="159" t="s">
        <v>61</v>
      </c>
      <c r="B51" s="159" t="s">
        <v>689</v>
      </c>
      <c r="C51" s="162">
        <v>494.09</v>
      </c>
      <c r="D51" s="162">
        <v>500.96</v>
      </c>
      <c r="E51" s="162">
        <v>500.08</v>
      </c>
      <c r="F51" s="162">
        <v>507.85</v>
      </c>
      <c r="G51" s="163">
        <v>505.52</v>
      </c>
      <c r="H51" s="162">
        <v>507.82</v>
      </c>
      <c r="I51" s="162">
        <v>504.27</v>
      </c>
      <c r="J51" s="163">
        <v>493.57</v>
      </c>
      <c r="K51" s="162">
        <v>492.28</v>
      </c>
      <c r="L51" s="162">
        <v>482.35</v>
      </c>
      <c r="M51" s="162">
        <v>504.31</v>
      </c>
      <c r="N51" s="162">
        <v>489.1</v>
      </c>
      <c r="O51" s="162">
        <v>227.82</v>
      </c>
      <c r="P51" s="162">
        <v>223.3</v>
      </c>
      <c r="Q51" s="163">
        <v>224.77</v>
      </c>
      <c r="R51" s="162">
        <v>219.94</v>
      </c>
      <c r="S51" s="162">
        <v>214.89</v>
      </c>
      <c r="T51" s="162">
        <v>0.29609999999999997</v>
      </c>
      <c r="U51" s="162">
        <v>220.6</v>
      </c>
      <c r="V51" s="162">
        <v>0.4</v>
      </c>
      <c r="W51" s="162">
        <v>223.6</v>
      </c>
      <c r="X51" s="162">
        <v>139.83000000000001</v>
      </c>
      <c r="Y51" s="162">
        <v>141.82</v>
      </c>
      <c r="Z51" s="162">
        <v>138.51</v>
      </c>
      <c r="AA51" s="162">
        <v>138.88</v>
      </c>
      <c r="AB51" s="162">
        <v>134.27000000000001</v>
      </c>
      <c r="AC51" s="162">
        <v>139.02000000000001</v>
      </c>
      <c r="AD51" s="163">
        <v>141.31</v>
      </c>
      <c r="AE51" s="162">
        <v>124.46</v>
      </c>
      <c r="AF51" s="162">
        <v>139.41</v>
      </c>
    </row>
    <row r="52" spans="1:32" ht="18" customHeight="1" x14ac:dyDescent="0.3">
      <c r="A52" s="159" t="s">
        <v>61</v>
      </c>
      <c r="B52" s="159" t="s">
        <v>690</v>
      </c>
      <c r="C52" s="162">
        <v>493.77</v>
      </c>
      <c r="D52" s="162">
        <v>500.96</v>
      </c>
      <c r="E52" s="162">
        <v>500.08</v>
      </c>
      <c r="F52" s="162">
        <v>507.85</v>
      </c>
      <c r="G52" s="163">
        <v>505.52</v>
      </c>
      <c r="H52" s="162">
        <v>507.82</v>
      </c>
      <c r="I52" s="162">
        <v>504.27</v>
      </c>
      <c r="J52" s="163">
        <v>493.57</v>
      </c>
      <c r="K52" s="162">
        <v>492.28</v>
      </c>
      <c r="L52" s="162">
        <v>482.35</v>
      </c>
      <c r="M52" s="162">
        <v>504.31</v>
      </c>
      <c r="N52" s="162">
        <v>489.1</v>
      </c>
      <c r="O52" s="162">
        <v>227.82</v>
      </c>
      <c r="P52" s="162">
        <v>223.2</v>
      </c>
      <c r="Q52" s="163">
        <v>224.77</v>
      </c>
      <c r="R52" s="162">
        <v>219.94</v>
      </c>
      <c r="S52" s="162">
        <v>214.89</v>
      </c>
      <c r="T52" s="162">
        <v>0.34100000000000003</v>
      </c>
      <c r="U52" s="162">
        <v>220.6</v>
      </c>
      <c r="V52" s="162">
        <v>0.4</v>
      </c>
      <c r="W52" s="162">
        <v>225.89</v>
      </c>
      <c r="X52" s="162">
        <v>139.83000000000001</v>
      </c>
      <c r="Y52" s="162">
        <v>141.82</v>
      </c>
      <c r="Z52" s="162">
        <v>138.51</v>
      </c>
      <c r="AA52" s="162">
        <v>138.88</v>
      </c>
      <c r="AB52" s="162">
        <v>134.27000000000001</v>
      </c>
      <c r="AC52" s="162">
        <v>139.02000000000001</v>
      </c>
      <c r="AD52" s="163">
        <v>141.31</v>
      </c>
      <c r="AE52" s="162">
        <v>124.46</v>
      </c>
      <c r="AF52" s="162">
        <v>140.9</v>
      </c>
    </row>
    <row r="53" spans="1:32" ht="18" customHeight="1" x14ac:dyDescent="0.3">
      <c r="A53" s="159" t="s">
        <v>61</v>
      </c>
      <c r="B53" s="159" t="s">
        <v>691</v>
      </c>
      <c r="C53" s="162">
        <v>493.77</v>
      </c>
      <c r="D53" s="162">
        <v>500.96</v>
      </c>
      <c r="E53" s="162">
        <v>500.08</v>
      </c>
      <c r="F53" s="162">
        <v>502.51</v>
      </c>
      <c r="G53" s="163">
        <v>505.52</v>
      </c>
      <c r="H53" s="162">
        <v>507.82</v>
      </c>
      <c r="I53" s="162">
        <v>504.27</v>
      </c>
      <c r="J53" s="163">
        <v>493.57</v>
      </c>
      <c r="K53" s="162">
        <v>492.28</v>
      </c>
      <c r="L53" s="162">
        <v>482.35</v>
      </c>
      <c r="M53" s="162">
        <v>504.31</v>
      </c>
      <c r="N53" s="162">
        <v>489.1</v>
      </c>
      <c r="O53" s="162">
        <v>227.82</v>
      </c>
      <c r="P53" s="162">
        <v>223.35</v>
      </c>
      <c r="Q53" s="163">
        <v>224.77</v>
      </c>
      <c r="R53" s="162">
        <v>219.94</v>
      </c>
      <c r="S53" s="162">
        <v>214.89</v>
      </c>
      <c r="T53" s="162">
        <v>0.3468</v>
      </c>
      <c r="U53" s="162">
        <v>223.1</v>
      </c>
      <c r="V53" s="162">
        <v>0.4</v>
      </c>
      <c r="W53" s="162">
        <v>225.89</v>
      </c>
      <c r="X53" s="162">
        <v>139.83000000000001</v>
      </c>
      <c r="Y53" s="162">
        <v>141.82</v>
      </c>
      <c r="Z53" s="162">
        <v>138.51</v>
      </c>
      <c r="AA53" s="162">
        <v>138.88</v>
      </c>
      <c r="AB53" s="162">
        <v>134.27000000000001</v>
      </c>
      <c r="AC53" s="162">
        <v>139.02000000000001</v>
      </c>
      <c r="AD53" s="163">
        <v>141.31</v>
      </c>
      <c r="AE53" s="162">
        <v>124.46</v>
      </c>
      <c r="AF53" s="162">
        <v>140.9</v>
      </c>
    </row>
    <row r="54" spans="1:32" ht="18" customHeight="1" x14ac:dyDescent="0.3">
      <c r="A54" s="159" t="s">
        <v>61</v>
      </c>
      <c r="B54" s="159" t="s">
        <v>692</v>
      </c>
      <c r="C54" s="162">
        <v>493.77</v>
      </c>
      <c r="D54" s="162">
        <v>500.96</v>
      </c>
      <c r="E54" s="162">
        <v>500.08</v>
      </c>
      <c r="F54" s="162">
        <v>508.14</v>
      </c>
      <c r="G54" s="163">
        <v>505.52</v>
      </c>
      <c r="H54" s="162">
        <v>507.82</v>
      </c>
      <c r="I54" s="162">
        <v>504.27</v>
      </c>
      <c r="J54" s="163">
        <v>493.57</v>
      </c>
      <c r="K54" s="162">
        <v>492.28</v>
      </c>
      <c r="L54" s="162">
        <v>482.35</v>
      </c>
      <c r="M54" s="162">
        <v>504.31</v>
      </c>
      <c r="N54" s="162">
        <v>489.1</v>
      </c>
      <c r="O54" s="162">
        <v>224.05</v>
      </c>
      <c r="P54" s="162">
        <v>223.22</v>
      </c>
      <c r="Q54" s="163">
        <v>224.77</v>
      </c>
      <c r="R54" s="162">
        <v>219.94</v>
      </c>
      <c r="S54" s="162">
        <v>214.89</v>
      </c>
      <c r="T54" s="162">
        <v>0.32979999999999998</v>
      </c>
      <c r="U54" s="162">
        <v>223.1</v>
      </c>
      <c r="V54" s="162">
        <v>0.4</v>
      </c>
      <c r="W54" s="162">
        <v>225.89</v>
      </c>
      <c r="X54" s="162">
        <v>139.83000000000001</v>
      </c>
      <c r="Y54" s="162">
        <v>141.68</v>
      </c>
      <c r="Z54" s="162">
        <v>138.51</v>
      </c>
      <c r="AA54" s="162">
        <v>138.88</v>
      </c>
      <c r="AB54" s="162">
        <v>134.27000000000001</v>
      </c>
      <c r="AC54" s="162">
        <v>139.02000000000001</v>
      </c>
      <c r="AD54" s="163">
        <v>141.31</v>
      </c>
      <c r="AE54" s="162">
        <v>124.46</v>
      </c>
      <c r="AF54" s="162">
        <v>140.9</v>
      </c>
    </row>
    <row r="55" spans="1:32" ht="18" customHeight="1" x14ac:dyDescent="0.3">
      <c r="A55" s="159" t="s">
        <v>61</v>
      </c>
      <c r="B55" s="159" t="s">
        <v>693</v>
      </c>
      <c r="C55" s="162">
        <v>493.77</v>
      </c>
      <c r="D55" s="162">
        <v>507.1</v>
      </c>
      <c r="E55" s="162">
        <v>501.81</v>
      </c>
      <c r="F55" s="162">
        <v>508.14</v>
      </c>
      <c r="G55" s="162">
        <v>510.61</v>
      </c>
      <c r="H55" s="162">
        <v>507.82</v>
      </c>
      <c r="I55" s="162">
        <v>504.27</v>
      </c>
      <c r="J55" s="162">
        <v>493.57</v>
      </c>
      <c r="K55" s="162">
        <v>492.28</v>
      </c>
      <c r="L55" s="162">
        <v>482.35</v>
      </c>
      <c r="M55" s="162">
        <v>504.31</v>
      </c>
      <c r="N55" s="162">
        <v>489.1</v>
      </c>
      <c r="O55" s="162">
        <v>222.8</v>
      </c>
      <c r="P55" s="162">
        <v>223.22</v>
      </c>
      <c r="Q55" s="162">
        <v>224.77</v>
      </c>
      <c r="R55" s="162">
        <v>219.94</v>
      </c>
      <c r="S55" s="162">
        <v>217.06</v>
      </c>
      <c r="T55" s="162">
        <v>0.36809999999999998</v>
      </c>
      <c r="U55" s="162">
        <v>223.1</v>
      </c>
      <c r="V55" s="162">
        <v>0.4</v>
      </c>
      <c r="W55" s="162">
        <v>225.89</v>
      </c>
      <c r="X55" s="162">
        <v>141.57</v>
      </c>
      <c r="Y55" s="162">
        <v>141.68</v>
      </c>
      <c r="Z55" s="162">
        <v>138.51</v>
      </c>
      <c r="AA55" s="162">
        <v>138.88</v>
      </c>
      <c r="AB55" s="162">
        <v>134.27000000000001</v>
      </c>
      <c r="AC55" s="162">
        <v>139.02000000000001</v>
      </c>
      <c r="AD55" s="162">
        <v>141.88</v>
      </c>
      <c r="AE55" s="162">
        <v>124.46</v>
      </c>
      <c r="AF55" s="162">
        <v>142.44999999999999</v>
      </c>
    </row>
    <row r="56" spans="1:32" ht="18" customHeight="1" x14ac:dyDescent="0.3">
      <c r="A56" s="159" t="s">
        <v>61</v>
      </c>
      <c r="B56" s="159" t="s">
        <v>694</v>
      </c>
      <c r="C56" s="162">
        <v>493.77</v>
      </c>
      <c r="D56" s="162">
        <v>506.26</v>
      </c>
      <c r="E56" s="162">
        <v>501.39</v>
      </c>
      <c r="F56" s="162">
        <v>508.14</v>
      </c>
      <c r="G56" s="162">
        <v>510.61</v>
      </c>
      <c r="H56" s="162">
        <v>507.82</v>
      </c>
      <c r="I56" s="162">
        <v>504.27</v>
      </c>
      <c r="J56" s="162">
        <v>493.57</v>
      </c>
      <c r="K56" s="162">
        <v>492.28</v>
      </c>
      <c r="L56" s="162">
        <v>482.35</v>
      </c>
      <c r="M56" s="162">
        <v>504.31</v>
      </c>
      <c r="N56" s="162">
        <v>489.1</v>
      </c>
      <c r="O56" s="162">
        <v>222.8</v>
      </c>
      <c r="P56" s="162">
        <v>223.08</v>
      </c>
      <c r="Q56" s="162">
        <v>224.77</v>
      </c>
      <c r="R56" s="162">
        <v>219.94</v>
      </c>
      <c r="S56" s="162">
        <v>216.96</v>
      </c>
      <c r="T56" s="162">
        <v>0.39140000000000003</v>
      </c>
      <c r="U56" s="162">
        <v>223.1</v>
      </c>
      <c r="V56" s="162">
        <v>0.4</v>
      </c>
      <c r="W56" s="162">
        <v>225.89</v>
      </c>
      <c r="X56" s="162">
        <v>141.57</v>
      </c>
      <c r="Y56" s="162">
        <v>141.68</v>
      </c>
      <c r="Z56" s="162">
        <v>138.51</v>
      </c>
      <c r="AA56" s="162">
        <v>138.88</v>
      </c>
      <c r="AB56" s="162">
        <v>134.27000000000001</v>
      </c>
      <c r="AC56" s="162">
        <v>139.02000000000001</v>
      </c>
      <c r="AD56" s="162">
        <v>141.88</v>
      </c>
      <c r="AE56" s="162">
        <v>124.46</v>
      </c>
      <c r="AF56" s="162">
        <v>142.44999999999999</v>
      </c>
    </row>
    <row r="57" spans="1:32" ht="18" customHeight="1" x14ac:dyDescent="0.3">
      <c r="A57" s="159" t="s">
        <v>695</v>
      </c>
      <c r="B57" s="159" t="s">
        <v>62</v>
      </c>
      <c r="C57" s="164">
        <v>499.59</v>
      </c>
      <c r="D57" s="164">
        <v>506.26</v>
      </c>
      <c r="E57" s="164">
        <v>507.64</v>
      </c>
      <c r="F57" s="165">
        <v>508.14</v>
      </c>
      <c r="G57" s="165">
        <v>510.61</v>
      </c>
      <c r="H57" s="165">
        <v>507.82</v>
      </c>
      <c r="I57" s="164">
        <v>504.27</v>
      </c>
      <c r="J57" s="164">
        <v>493.57</v>
      </c>
      <c r="K57" s="164">
        <v>492.28</v>
      </c>
      <c r="L57" s="164">
        <v>482.35</v>
      </c>
      <c r="M57" s="164">
        <v>504.31</v>
      </c>
      <c r="N57" s="164">
        <v>489.1</v>
      </c>
      <c r="O57" s="164">
        <v>222.8</v>
      </c>
      <c r="P57" s="164">
        <v>225.57</v>
      </c>
      <c r="Q57" s="164">
        <v>227.11</v>
      </c>
      <c r="R57" s="164">
        <v>219.94</v>
      </c>
      <c r="S57" s="164">
        <v>216.96</v>
      </c>
      <c r="T57" s="164">
        <v>0.36930000000000002</v>
      </c>
      <c r="U57" s="164">
        <v>223.1</v>
      </c>
      <c r="V57" s="165">
        <v>0.4</v>
      </c>
      <c r="W57" s="164">
        <v>225.89</v>
      </c>
      <c r="X57" s="164">
        <v>141.57</v>
      </c>
      <c r="Y57" s="164">
        <v>141.68</v>
      </c>
      <c r="Z57" s="164">
        <v>139.96</v>
      </c>
      <c r="AA57" s="164">
        <v>138.88</v>
      </c>
      <c r="AB57" s="164">
        <v>134.27000000000001</v>
      </c>
      <c r="AC57" s="164">
        <v>139.02000000000001</v>
      </c>
      <c r="AD57" s="164">
        <v>141.88</v>
      </c>
      <c r="AE57" s="164">
        <v>124.46</v>
      </c>
      <c r="AF57" s="164">
        <v>140.94</v>
      </c>
    </row>
    <row r="58" spans="1:32" x14ac:dyDescent="0.3">
      <c r="A58" s="226" t="s">
        <v>707</v>
      </c>
      <c r="B58" s="226"/>
      <c r="C58" s="166">
        <v>502.79</v>
      </c>
      <c r="D58" s="166">
        <v>508.36</v>
      </c>
      <c r="E58" s="166">
        <v>515.15</v>
      </c>
      <c r="F58" s="166">
        <v>511.08</v>
      </c>
      <c r="G58" s="166">
        <v>513.66</v>
      </c>
      <c r="H58" s="166">
        <v>513.16</v>
      </c>
      <c r="I58" s="166">
        <v>515.38</v>
      </c>
      <c r="J58" s="166">
        <v>498.69</v>
      </c>
      <c r="K58" s="166">
        <v>503.57</v>
      </c>
      <c r="L58" s="166">
        <v>492.47</v>
      </c>
      <c r="M58" s="166">
        <v>510.26</v>
      </c>
      <c r="N58" s="166">
        <v>494.35</v>
      </c>
      <c r="O58" s="166">
        <v>227.85</v>
      </c>
      <c r="P58" s="166">
        <v>225.75</v>
      </c>
      <c r="Q58" s="166">
        <v>228.31</v>
      </c>
      <c r="R58" s="166">
        <v>223.6</v>
      </c>
      <c r="S58" s="166">
        <v>220.33</v>
      </c>
      <c r="T58" s="166">
        <v>0.41849999999999998</v>
      </c>
      <c r="U58" s="166">
        <v>226.3</v>
      </c>
      <c r="V58" s="166">
        <v>0.4</v>
      </c>
      <c r="W58" s="166">
        <v>228.6</v>
      </c>
      <c r="X58" s="166">
        <v>141.57</v>
      </c>
      <c r="Y58" s="166">
        <v>141.99</v>
      </c>
      <c r="Z58" s="166">
        <v>140.44999999999999</v>
      </c>
      <c r="AA58" s="166">
        <v>139.1</v>
      </c>
      <c r="AB58" s="166">
        <v>135.97</v>
      </c>
      <c r="AC58" s="166">
        <v>140.5</v>
      </c>
      <c r="AD58" s="166">
        <v>142.91999999999999</v>
      </c>
      <c r="AE58" s="166">
        <v>126.38</v>
      </c>
      <c r="AF58" s="166">
        <v>142.44999999999999</v>
      </c>
    </row>
    <row r="59" spans="1:32" x14ac:dyDescent="0.3">
      <c r="A59" s="226" t="s">
        <v>708</v>
      </c>
      <c r="B59" s="226"/>
      <c r="C59" s="166">
        <v>488.89</v>
      </c>
      <c r="D59" s="166">
        <v>500.96</v>
      </c>
      <c r="E59" s="166">
        <v>500.08</v>
      </c>
      <c r="F59" s="166">
        <v>500.82</v>
      </c>
      <c r="G59" s="166">
        <v>503.17</v>
      </c>
      <c r="H59" s="166">
        <v>502.72</v>
      </c>
      <c r="I59" s="166">
        <v>504.1</v>
      </c>
      <c r="J59" s="166">
        <v>493.22</v>
      </c>
      <c r="K59" s="166">
        <v>490.75</v>
      </c>
      <c r="L59" s="166">
        <v>482.23</v>
      </c>
      <c r="M59" s="166">
        <v>501.45</v>
      </c>
      <c r="N59" s="166">
        <v>487.74</v>
      </c>
      <c r="O59" s="166">
        <v>220.93</v>
      </c>
      <c r="P59" s="166">
        <v>221.12</v>
      </c>
      <c r="Q59" s="166">
        <v>222.24</v>
      </c>
      <c r="R59" s="166">
        <v>216.14</v>
      </c>
      <c r="S59" s="166">
        <v>214.13</v>
      </c>
      <c r="T59" s="166">
        <v>0.22670000000000001</v>
      </c>
      <c r="U59" s="166">
        <v>220.6</v>
      </c>
      <c r="V59" s="166">
        <v>0.4</v>
      </c>
      <c r="W59" s="166">
        <v>223.6</v>
      </c>
      <c r="X59" s="166">
        <v>139.83000000000001</v>
      </c>
      <c r="Y59" s="166">
        <v>139.93</v>
      </c>
      <c r="Z59" s="166">
        <v>138.51</v>
      </c>
      <c r="AA59" s="166">
        <v>137.47</v>
      </c>
      <c r="AB59" s="166">
        <v>134.27000000000001</v>
      </c>
      <c r="AC59" s="166">
        <v>137.63</v>
      </c>
      <c r="AD59" s="166">
        <v>139.96</v>
      </c>
      <c r="AE59" s="166">
        <v>123.75</v>
      </c>
      <c r="AF59" s="166">
        <v>139.36000000000001</v>
      </c>
    </row>
    <row r="60" spans="1:32" x14ac:dyDescent="0.3">
      <c r="A60" s="226" t="s">
        <v>709</v>
      </c>
      <c r="B60" s="226"/>
      <c r="C60" s="166">
        <v>496.83729166666666</v>
      </c>
      <c r="D60" s="166">
        <v>505.64187500000003</v>
      </c>
      <c r="E60" s="166">
        <v>507.23270833333328</v>
      </c>
      <c r="F60" s="166">
        <v>506.56604166666665</v>
      </c>
      <c r="G60" s="166">
        <v>508.31937499999998</v>
      </c>
      <c r="H60" s="166">
        <v>508.50708333333336</v>
      </c>
      <c r="I60" s="166">
        <v>508.68104166666666</v>
      </c>
      <c r="J60" s="166">
        <v>495.60374999999999</v>
      </c>
      <c r="K60" s="166">
        <v>495.44854166666664</v>
      </c>
      <c r="L60" s="166">
        <v>484.84916666666669</v>
      </c>
      <c r="M60" s="166">
        <v>504.29729166666664</v>
      </c>
      <c r="N60" s="166">
        <v>490.28562499999998</v>
      </c>
      <c r="O60" s="166">
        <v>225.173125</v>
      </c>
      <c r="P60" s="166">
        <v>224.43291666666664</v>
      </c>
      <c r="Q60" s="166">
        <v>225.82458333333335</v>
      </c>
      <c r="R60" s="166">
        <v>220.12041666666667</v>
      </c>
      <c r="S60" s="166">
        <v>216.62625</v>
      </c>
      <c r="T60" s="166">
        <v>0.3358666666666667</v>
      </c>
      <c r="U60" s="166">
        <v>222.95124999999999</v>
      </c>
      <c r="V60" s="166">
        <v>0.4</v>
      </c>
      <c r="W60" s="166">
        <v>224.59979166666665</v>
      </c>
      <c r="X60" s="166">
        <v>140.17604166666666</v>
      </c>
      <c r="Y60" s="166">
        <v>141.14541666666668</v>
      </c>
      <c r="Z60" s="166">
        <v>139.46979166666668</v>
      </c>
      <c r="AA60" s="166">
        <v>138.59145833333335</v>
      </c>
      <c r="AB60" s="166">
        <v>134.96687499999999</v>
      </c>
      <c r="AC60" s="166">
        <v>138.99208333333331</v>
      </c>
      <c r="AD60" s="166">
        <v>141.44687500000001</v>
      </c>
      <c r="AE60" s="166">
        <v>124.77145833333333</v>
      </c>
      <c r="AF60" s="166">
        <v>140.88020833333331</v>
      </c>
    </row>
    <row r="61" spans="1:32" x14ac:dyDescent="0.3">
      <c r="A61" s="226" t="s">
        <v>2199</v>
      </c>
      <c r="B61" s="226"/>
      <c r="C61" s="157" t="s">
        <v>170</v>
      </c>
      <c r="D61" s="157" t="s">
        <v>170</v>
      </c>
      <c r="E61" s="157" t="s">
        <v>170</v>
      </c>
      <c r="F61" s="157" t="s">
        <v>2200</v>
      </c>
      <c r="G61" s="157" t="s">
        <v>2200</v>
      </c>
      <c r="H61" s="157" t="s">
        <v>2200</v>
      </c>
      <c r="I61" s="157" t="s">
        <v>2201</v>
      </c>
      <c r="J61" s="157" t="s">
        <v>2201</v>
      </c>
      <c r="K61" s="157" t="s">
        <v>2201</v>
      </c>
      <c r="L61" s="157" t="s">
        <v>2201</v>
      </c>
      <c r="M61" s="157" t="s">
        <v>2201</v>
      </c>
      <c r="N61" s="157" t="s">
        <v>2201</v>
      </c>
      <c r="O61" s="157" t="s">
        <v>170</v>
      </c>
      <c r="P61" s="157" t="s">
        <v>170</v>
      </c>
      <c r="Q61" s="157" t="s">
        <v>170</v>
      </c>
      <c r="R61" s="157" t="s">
        <v>2200</v>
      </c>
      <c r="S61" s="157" t="s">
        <v>2200</v>
      </c>
      <c r="T61" s="157" t="s">
        <v>2201</v>
      </c>
      <c r="U61" s="157" t="s">
        <v>2201</v>
      </c>
      <c r="V61" s="157" t="s">
        <v>2201</v>
      </c>
      <c r="W61" s="157" t="s">
        <v>2201</v>
      </c>
      <c r="X61" s="157" t="s">
        <v>2201</v>
      </c>
      <c r="Y61" s="157" t="s">
        <v>2201</v>
      </c>
      <c r="Z61" s="157" t="s">
        <v>2201</v>
      </c>
      <c r="AA61" s="157" t="s">
        <v>2201</v>
      </c>
      <c r="AB61" s="157" t="s">
        <v>2201</v>
      </c>
      <c r="AC61" s="157" t="s">
        <v>2201</v>
      </c>
      <c r="AD61" s="157" t="s">
        <v>2201</v>
      </c>
      <c r="AE61" s="157" t="s">
        <v>2201</v>
      </c>
      <c r="AF61" s="157" t="s">
        <v>2201</v>
      </c>
    </row>
    <row r="62" spans="1:32" ht="27" customHeight="1" x14ac:dyDescent="0.3">
      <c r="A62" s="226" t="s">
        <v>3</v>
      </c>
      <c r="B62" s="226"/>
      <c r="C62" s="225" t="s">
        <v>143</v>
      </c>
      <c r="D62" s="225"/>
      <c r="E62" s="225"/>
      <c r="F62" s="225"/>
      <c r="G62" s="225"/>
      <c r="H62" s="225"/>
      <c r="I62" s="225" t="s">
        <v>162</v>
      </c>
      <c r="J62" s="225" t="s">
        <v>143</v>
      </c>
      <c r="K62" s="225" t="s">
        <v>162</v>
      </c>
      <c r="L62" s="225" t="s">
        <v>143</v>
      </c>
      <c r="M62" s="225" t="s">
        <v>290</v>
      </c>
      <c r="N62" s="225" t="s">
        <v>162</v>
      </c>
      <c r="O62" s="225" t="s">
        <v>36</v>
      </c>
      <c r="P62" s="225"/>
      <c r="Q62" s="225"/>
      <c r="R62" s="225"/>
      <c r="S62" s="225"/>
      <c r="T62" s="225" t="s">
        <v>143</v>
      </c>
      <c r="U62" s="225" t="s">
        <v>2212</v>
      </c>
      <c r="V62" s="225"/>
      <c r="W62" s="225"/>
      <c r="X62" s="225" t="s">
        <v>36</v>
      </c>
      <c r="Y62" s="225" t="s">
        <v>42</v>
      </c>
      <c r="Z62" s="225" t="s">
        <v>36</v>
      </c>
      <c r="AA62" s="225" t="s">
        <v>2213</v>
      </c>
      <c r="AB62" s="225" t="s">
        <v>439</v>
      </c>
      <c r="AC62" s="225" t="s">
        <v>36</v>
      </c>
      <c r="AD62" s="225" t="s">
        <v>78</v>
      </c>
      <c r="AE62" s="225" t="s">
        <v>36</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2572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7"/>
      <c r="B65" s="1" t="s">
        <v>2216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8"/>
      <c r="B66" s="1" t="s">
        <v>2217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3" t="s">
        <v>2573</v>
      </c>
      <c r="C5" s="1"/>
      <c r="D5" s="1"/>
      <c r="E5" s="1"/>
      <c r="F5" s="1"/>
      <c r="G5" s="1"/>
    </row>
    <row r="6" spans="1:7" ht="34.950000000000003" customHeight="1" x14ac:dyDescent="0.3">
      <c r="A6" s="1"/>
      <c r="B6" s="3" t="s">
        <v>3</v>
      </c>
      <c r="C6" s="3" t="s">
        <v>4</v>
      </c>
      <c r="D6" s="3" t="s">
        <v>6</v>
      </c>
      <c r="E6" s="3" t="s">
        <v>7</v>
      </c>
      <c r="F6" s="3" t="s">
        <v>8</v>
      </c>
      <c r="G6" s="3" t="s">
        <v>2574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3" t="s">
        <v>2575</v>
      </c>
      <c r="C5" s="1"/>
      <c r="D5" s="1"/>
      <c r="E5" s="1"/>
      <c r="F5" s="1"/>
      <c r="G5" s="1"/>
      <c r="H5" s="1"/>
      <c r="I5" s="1"/>
    </row>
    <row r="6" spans="1:9" ht="34.950000000000003" customHeight="1" x14ac:dyDescent="0.3">
      <c r="A6" s="1"/>
      <c r="B6" s="3" t="s">
        <v>4</v>
      </c>
      <c r="C6" s="3" t="s">
        <v>2576</v>
      </c>
      <c r="D6" s="3" t="s">
        <v>2577</v>
      </c>
      <c r="E6" s="3" t="s">
        <v>7</v>
      </c>
      <c r="F6" s="3" t="s">
        <v>8</v>
      </c>
      <c r="G6" s="3" t="s">
        <v>2578</v>
      </c>
      <c r="H6" s="3" t="s">
        <v>2574</v>
      </c>
      <c r="I6" s="3" t="s">
        <v>2579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2580</v>
      </c>
      <c r="C5" s="1"/>
      <c r="D5" s="1"/>
      <c r="E5" s="1"/>
      <c r="F5" s="1"/>
      <c r="G5" s="1"/>
      <c r="H5" s="1"/>
      <c r="I5" s="1"/>
    </row>
    <row r="6" spans="1:9" ht="30" customHeight="1" x14ac:dyDescent="0.3">
      <c r="A6" s="1"/>
      <c r="B6" s="199" t="s">
        <v>2581</v>
      </c>
      <c r="C6" s="199"/>
      <c r="D6" s="199"/>
      <c r="E6" s="199"/>
      <c r="F6" s="199"/>
      <c r="G6" s="199"/>
      <c r="H6" s="199"/>
      <c r="I6" s="199"/>
    </row>
    <row r="7" spans="1:9" ht="19.95" customHeight="1" x14ac:dyDescent="0.3">
      <c r="A7" s="1"/>
      <c r="B7" s="199" t="s">
        <v>2582</v>
      </c>
      <c r="C7" s="199" t="s">
        <v>2583</v>
      </c>
      <c r="D7" s="199"/>
      <c r="E7" s="199" t="s">
        <v>2584</v>
      </c>
      <c r="F7" s="199"/>
      <c r="G7" s="199" t="s">
        <v>2585</v>
      </c>
      <c r="H7" s="199"/>
      <c r="I7" s="199"/>
    </row>
    <row r="8" spans="1:9" ht="19.95" customHeight="1" x14ac:dyDescent="0.3">
      <c r="A8" s="1"/>
      <c r="B8" s="199"/>
      <c r="C8" s="3" t="s">
        <v>2586</v>
      </c>
      <c r="D8" s="3" t="s">
        <v>2587</v>
      </c>
      <c r="E8" s="3" t="s">
        <v>2586</v>
      </c>
      <c r="F8" s="3" t="s">
        <v>2587</v>
      </c>
      <c r="G8" s="3" t="s">
        <v>2586</v>
      </c>
      <c r="H8" s="3" t="s">
        <v>2587</v>
      </c>
      <c r="I8" s="3" t="s">
        <v>2588</v>
      </c>
    </row>
    <row r="9" spans="1:9" ht="26.4" x14ac:dyDescent="0.3">
      <c r="A9" s="1"/>
      <c r="B9" s="9" t="s">
        <v>2589</v>
      </c>
      <c r="C9" s="9" t="s">
        <v>2590</v>
      </c>
      <c r="D9" s="9" t="s">
        <v>2590</v>
      </c>
      <c r="E9" s="9" t="s">
        <v>2590</v>
      </c>
      <c r="F9" s="9" t="s">
        <v>2590</v>
      </c>
      <c r="G9" s="9" t="s">
        <v>2590</v>
      </c>
      <c r="H9" s="9" t="s">
        <v>2590</v>
      </c>
      <c r="I9" s="9" t="s">
        <v>2591</v>
      </c>
    </row>
    <row r="10" spans="1:9" ht="26.4" x14ac:dyDescent="0.3">
      <c r="A10" s="1"/>
      <c r="B10" s="9" t="s">
        <v>2592</v>
      </c>
      <c r="C10" s="9" t="s">
        <v>2590</v>
      </c>
      <c r="D10" s="9" t="s">
        <v>2590</v>
      </c>
      <c r="E10" s="9" t="s">
        <v>2590</v>
      </c>
      <c r="F10" s="9" t="s">
        <v>2590</v>
      </c>
      <c r="G10" s="9" t="s">
        <v>2590</v>
      </c>
      <c r="H10" s="9" t="s">
        <v>2590</v>
      </c>
      <c r="I10" s="9" t="s">
        <v>2591</v>
      </c>
    </row>
    <row r="11" spans="1:9" ht="39.6" x14ac:dyDescent="0.3">
      <c r="A11" s="1"/>
      <c r="B11" s="9" t="s">
        <v>2593</v>
      </c>
      <c r="C11" s="9" t="s">
        <v>2594</v>
      </c>
      <c r="D11" s="9" t="s">
        <v>2595</v>
      </c>
      <c r="E11" s="9" t="s">
        <v>2596</v>
      </c>
      <c r="F11" s="9" t="s">
        <v>2597</v>
      </c>
      <c r="G11" s="9" t="s">
        <v>804</v>
      </c>
      <c r="H11" s="9" t="s">
        <v>804</v>
      </c>
      <c r="I11" s="9" t="s">
        <v>804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635</v>
      </c>
      <c r="C14" s="199"/>
      <c r="D14" s="199"/>
      <c r="E14" s="199"/>
      <c r="F14" s="199"/>
      <c r="G14" s="199"/>
      <c r="H14" s="199"/>
      <c r="I14" s="199"/>
    </row>
    <row r="15" spans="1:9" ht="19.95" customHeight="1" x14ac:dyDescent="0.3">
      <c r="A15" s="1"/>
      <c r="B15" s="199" t="s">
        <v>2582</v>
      </c>
      <c r="C15" s="199" t="s">
        <v>2583</v>
      </c>
      <c r="D15" s="199"/>
      <c r="E15" s="199" t="s">
        <v>2584</v>
      </c>
      <c r="F15" s="199"/>
      <c r="G15" s="199" t="s">
        <v>2585</v>
      </c>
      <c r="H15" s="199"/>
      <c r="I15" s="199"/>
    </row>
    <row r="16" spans="1:9" ht="19.95" customHeight="1" x14ac:dyDescent="0.3">
      <c r="A16" s="1"/>
      <c r="B16" s="199"/>
      <c r="C16" s="3" t="s">
        <v>2586</v>
      </c>
      <c r="D16" s="3" t="s">
        <v>2587</v>
      </c>
      <c r="E16" s="3" t="s">
        <v>2586</v>
      </c>
      <c r="F16" s="3" t="s">
        <v>2587</v>
      </c>
      <c r="G16" s="3" t="s">
        <v>2586</v>
      </c>
      <c r="H16" s="3" t="s">
        <v>2587</v>
      </c>
      <c r="I16" s="3" t="s">
        <v>2588</v>
      </c>
    </row>
    <row r="17" spans="1:9" ht="26.4" x14ac:dyDescent="0.3">
      <c r="A17" s="1"/>
      <c r="B17" s="9" t="s">
        <v>2589</v>
      </c>
      <c r="C17" s="9" t="s">
        <v>2590</v>
      </c>
      <c r="D17" s="9" t="s">
        <v>2590</v>
      </c>
      <c r="E17" s="9" t="s">
        <v>2590</v>
      </c>
      <c r="F17" s="9" t="s">
        <v>2590</v>
      </c>
      <c r="G17" s="9" t="s">
        <v>2590</v>
      </c>
      <c r="H17" s="9" t="s">
        <v>2590</v>
      </c>
      <c r="I17" s="9" t="s">
        <v>2591</v>
      </c>
    </row>
    <row r="18" spans="1:9" ht="26.4" x14ac:dyDescent="0.3">
      <c r="A18" s="1"/>
      <c r="B18" s="9" t="s">
        <v>2592</v>
      </c>
      <c r="C18" s="9" t="s">
        <v>2590</v>
      </c>
      <c r="D18" s="9" t="s">
        <v>2590</v>
      </c>
      <c r="E18" s="9" t="s">
        <v>2590</v>
      </c>
      <c r="F18" s="9" t="s">
        <v>2590</v>
      </c>
      <c r="G18" s="9" t="s">
        <v>2590</v>
      </c>
      <c r="H18" s="9" t="s">
        <v>2590</v>
      </c>
      <c r="I18" s="9" t="s">
        <v>2591</v>
      </c>
    </row>
    <row r="19" spans="1:9" ht="39.6" x14ac:dyDescent="0.3">
      <c r="A19" s="1"/>
      <c r="B19" s="9" t="s">
        <v>2593</v>
      </c>
      <c r="C19" s="9" t="s">
        <v>2594</v>
      </c>
      <c r="D19" s="9" t="s">
        <v>2598</v>
      </c>
      <c r="E19" s="9" t="s">
        <v>2596</v>
      </c>
      <c r="F19" s="9" t="s">
        <v>2597</v>
      </c>
      <c r="G19" s="9" t="s">
        <v>804</v>
      </c>
      <c r="H19" s="9" t="s">
        <v>804</v>
      </c>
      <c r="I19" s="9" t="s">
        <v>804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2599</v>
      </c>
      <c r="C22" s="199"/>
      <c r="D22" s="199"/>
      <c r="E22" s="199"/>
      <c r="F22" s="199"/>
      <c r="G22" s="199"/>
      <c r="H22" s="199"/>
      <c r="I22" s="199"/>
    </row>
    <row r="23" spans="1:9" ht="19.95" customHeight="1" x14ac:dyDescent="0.3">
      <c r="A23" s="1"/>
      <c r="B23" s="199" t="s">
        <v>2582</v>
      </c>
      <c r="C23" s="199" t="s">
        <v>2583</v>
      </c>
      <c r="D23" s="199"/>
      <c r="E23" s="199" t="s">
        <v>2584</v>
      </c>
      <c r="F23" s="199"/>
      <c r="G23" s="199" t="s">
        <v>2585</v>
      </c>
      <c r="H23" s="199"/>
      <c r="I23" s="199"/>
    </row>
    <row r="24" spans="1:9" ht="19.95" customHeight="1" x14ac:dyDescent="0.3">
      <c r="A24" s="1"/>
      <c r="B24" s="199"/>
      <c r="C24" s="3" t="s">
        <v>2586</v>
      </c>
      <c r="D24" s="3" t="s">
        <v>2587</v>
      </c>
      <c r="E24" s="3" t="s">
        <v>2586</v>
      </c>
      <c r="F24" s="3" t="s">
        <v>2587</v>
      </c>
      <c r="G24" s="3" t="s">
        <v>2586</v>
      </c>
      <c r="H24" s="3" t="s">
        <v>2587</v>
      </c>
      <c r="I24" s="3" t="s">
        <v>2588</v>
      </c>
    </row>
    <row r="25" spans="1:9" ht="26.4" x14ac:dyDescent="0.3">
      <c r="A25" s="1"/>
      <c r="B25" s="9" t="s">
        <v>2589</v>
      </c>
      <c r="C25" s="9" t="s">
        <v>2590</v>
      </c>
      <c r="D25" s="9" t="s">
        <v>2590</v>
      </c>
      <c r="E25" s="9" t="s">
        <v>2590</v>
      </c>
      <c r="F25" s="9" t="s">
        <v>2590</v>
      </c>
      <c r="G25" s="9" t="s">
        <v>2590</v>
      </c>
      <c r="H25" s="9" t="s">
        <v>2590</v>
      </c>
      <c r="I25" s="9" t="s">
        <v>2591</v>
      </c>
    </row>
    <row r="26" spans="1:9" ht="26.4" x14ac:dyDescent="0.3">
      <c r="A26" s="1"/>
      <c r="B26" s="9" t="s">
        <v>2592</v>
      </c>
      <c r="C26" s="9" t="s">
        <v>2590</v>
      </c>
      <c r="D26" s="9" t="s">
        <v>2590</v>
      </c>
      <c r="E26" s="9" t="s">
        <v>2590</v>
      </c>
      <c r="F26" s="9" t="s">
        <v>2590</v>
      </c>
      <c r="G26" s="9" t="s">
        <v>2590</v>
      </c>
      <c r="H26" s="9" t="s">
        <v>2590</v>
      </c>
      <c r="I26" s="9" t="s">
        <v>2591</v>
      </c>
    </row>
    <row r="27" spans="1:9" ht="26.4" x14ac:dyDescent="0.3">
      <c r="A27" s="1"/>
      <c r="B27" s="9" t="s">
        <v>2593</v>
      </c>
      <c r="C27" s="9" t="s">
        <v>2594</v>
      </c>
      <c r="D27" s="9" t="s">
        <v>2595</v>
      </c>
      <c r="E27" s="9" t="s">
        <v>2600</v>
      </c>
      <c r="F27" s="9" t="s">
        <v>2601</v>
      </c>
      <c r="G27" s="9" t="s">
        <v>804</v>
      </c>
      <c r="H27" s="9" t="s">
        <v>804</v>
      </c>
      <c r="I27" s="9" t="s">
        <v>804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2558</v>
      </c>
      <c r="C30" s="199"/>
      <c r="D30" s="199"/>
      <c r="E30" s="199"/>
      <c r="F30" s="199"/>
      <c r="G30" s="199"/>
      <c r="H30" s="199"/>
      <c r="I30" s="199"/>
    </row>
    <row r="31" spans="1:9" ht="19.95" customHeight="1" x14ac:dyDescent="0.3">
      <c r="A31" s="1"/>
      <c r="B31" s="199" t="s">
        <v>2582</v>
      </c>
      <c r="C31" s="199" t="s">
        <v>2583</v>
      </c>
      <c r="D31" s="199"/>
      <c r="E31" s="199" t="s">
        <v>2584</v>
      </c>
      <c r="F31" s="199"/>
      <c r="G31" s="199" t="s">
        <v>2585</v>
      </c>
      <c r="H31" s="199"/>
      <c r="I31" s="199"/>
    </row>
    <row r="32" spans="1:9" ht="19.95" customHeight="1" x14ac:dyDescent="0.3">
      <c r="A32" s="1"/>
      <c r="B32" s="199"/>
      <c r="C32" s="3" t="s">
        <v>2586</v>
      </c>
      <c r="D32" s="3" t="s">
        <v>2587</v>
      </c>
      <c r="E32" s="3" t="s">
        <v>2586</v>
      </c>
      <c r="F32" s="3" t="s">
        <v>2587</v>
      </c>
      <c r="G32" s="3" t="s">
        <v>2586</v>
      </c>
      <c r="H32" s="3" t="s">
        <v>2587</v>
      </c>
      <c r="I32" s="3" t="s">
        <v>2588</v>
      </c>
    </row>
    <row r="33" spans="1:9" ht="26.4" x14ac:dyDescent="0.3">
      <c r="A33" s="1"/>
      <c r="B33" s="9" t="s">
        <v>2589</v>
      </c>
      <c r="C33" s="9" t="s">
        <v>2590</v>
      </c>
      <c r="D33" s="9" t="s">
        <v>2590</v>
      </c>
      <c r="E33" s="9" t="s">
        <v>2590</v>
      </c>
      <c r="F33" s="9" t="s">
        <v>2590</v>
      </c>
      <c r="G33" s="9" t="s">
        <v>2590</v>
      </c>
      <c r="H33" s="9" t="s">
        <v>2590</v>
      </c>
      <c r="I33" s="9" t="s">
        <v>2591</v>
      </c>
    </row>
    <row r="34" spans="1:9" ht="26.4" x14ac:dyDescent="0.3">
      <c r="A34" s="1"/>
      <c r="B34" s="9" t="s">
        <v>2592</v>
      </c>
      <c r="C34" s="9" t="s">
        <v>2590</v>
      </c>
      <c r="D34" s="9" t="s">
        <v>2590</v>
      </c>
      <c r="E34" s="9" t="s">
        <v>2590</v>
      </c>
      <c r="F34" s="9" t="s">
        <v>2590</v>
      </c>
      <c r="G34" s="9" t="s">
        <v>2590</v>
      </c>
      <c r="H34" s="9" t="s">
        <v>2590</v>
      </c>
      <c r="I34" s="9" t="s">
        <v>2591</v>
      </c>
    </row>
    <row r="35" spans="1:9" ht="26.4" x14ac:dyDescent="0.3">
      <c r="A35" s="1"/>
      <c r="B35" s="9" t="s">
        <v>2593</v>
      </c>
      <c r="C35" s="9" t="s">
        <v>2594</v>
      </c>
      <c r="D35" s="9" t="s">
        <v>2602</v>
      </c>
      <c r="E35" s="9" t="s">
        <v>2600</v>
      </c>
      <c r="F35" s="9" t="s">
        <v>2601</v>
      </c>
      <c r="G35" s="9" t="s">
        <v>804</v>
      </c>
      <c r="H35" s="9" t="s">
        <v>804</v>
      </c>
      <c r="I35" s="9" t="s">
        <v>804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354</v>
      </c>
      <c r="C38" s="199"/>
      <c r="D38" s="199"/>
      <c r="E38" s="199"/>
      <c r="F38" s="199"/>
      <c r="G38" s="199"/>
      <c r="H38" s="199"/>
      <c r="I38" s="199"/>
    </row>
    <row r="39" spans="1:9" ht="19.95" customHeight="1" x14ac:dyDescent="0.3">
      <c r="A39" s="1"/>
      <c r="B39" s="199" t="s">
        <v>2582</v>
      </c>
      <c r="C39" s="199" t="s">
        <v>2583</v>
      </c>
      <c r="D39" s="199"/>
      <c r="E39" s="199" t="s">
        <v>2584</v>
      </c>
      <c r="F39" s="199"/>
      <c r="G39" s="199" t="s">
        <v>2585</v>
      </c>
      <c r="H39" s="199"/>
      <c r="I39" s="199"/>
    </row>
    <row r="40" spans="1:9" ht="19.95" customHeight="1" x14ac:dyDescent="0.3">
      <c r="A40" s="1"/>
      <c r="B40" s="199"/>
      <c r="C40" s="3" t="s">
        <v>2586</v>
      </c>
      <c r="D40" s="3" t="s">
        <v>2587</v>
      </c>
      <c r="E40" s="3" t="s">
        <v>2586</v>
      </c>
      <c r="F40" s="3" t="s">
        <v>2587</v>
      </c>
      <c r="G40" s="3" t="s">
        <v>2586</v>
      </c>
      <c r="H40" s="3" t="s">
        <v>2587</v>
      </c>
      <c r="I40" s="3" t="s">
        <v>2588</v>
      </c>
    </row>
    <row r="41" spans="1:9" ht="26.4" x14ac:dyDescent="0.3">
      <c r="A41" s="1"/>
      <c r="B41" s="9" t="s">
        <v>2589</v>
      </c>
      <c r="C41" s="9" t="s">
        <v>2590</v>
      </c>
      <c r="D41" s="9" t="s">
        <v>2590</v>
      </c>
      <c r="E41" s="9" t="s">
        <v>2590</v>
      </c>
      <c r="F41" s="9" t="s">
        <v>2590</v>
      </c>
      <c r="G41" s="9" t="s">
        <v>2590</v>
      </c>
      <c r="H41" s="9" t="s">
        <v>2590</v>
      </c>
      <c r="I41" s="9" t="s">
        <v>2591</v>
      </c>
    </row>
    <row r="42" spans="1:9" ht="26.4" x14ac:dyDescent="0.3">
      <c r="A42" s="1"/>
      <c r="B42" s="9" t="s">
        <v>2592</v>
      </c>
      <c r="C42" s="9" t="s">
        <v>2590</v>
      </c>
      <c r="D42" s="9" t="s">
        <v>2590</v>
      </c>
      <c r="E42" s="9" t="s">
        <v>2590</v>
      </c>
      <c r="F42" s="9" t="s">
        <v>2590</v>
      </c>
      <c r="G42" s="9" t="s">
        <v>2590</v>
      </c>
      <c r="H42" s="9" t="s">
        <v>2590</v>
      </c>
      <c r="I42" s="9" t="s">
        <v>2591</v>
      </c>
    </row>
    <row r="43" spans="1:9" ht="26.4" x14ac:dyDescent="0.3">
      <c r="A43" s="1"/>
      <c r="B43" s="9" t="s">
        <v>2593</v>
      </c>
      <c r="C43" s="9" t="s">
        <v>2594</v>
      </c>
      <c r="D43" s="9" t="s">
        <v>2602</v>
      </c>
      <c r="E43" s="9" t="s">
        <v>2600</v>
      </c>
      <c r="F43" s="9" t="s">
        <v>2601</v>
      </c>
      <c r="G43" s="9" t="s">
        <v>804</v>
      </c>
      <c r="H43" s="9" t="s">
        <v>804</v>
      </c>
      <c r="I43" s="9" t="s">
        <v>804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2603</v>
      </c>
      <c r="C46" s="199"/>
      <c r="D46" s="199"/>
      <c r="E46" s="199"/>
      <c r="F46" s="199"/>
      <c r="G46" s="199"/>
      <c r="H46" s="199"/>
      <c r="I46" s="199"/>
    </row>
    <row r="47" spans="1:9" ht="19.95" customHeight="1" x14ac:dyDescent="0.3">
      <c r="A47" s="1"/>
      <c r="B47" s="199" t="s">
        <v>2582</v>
      </c>
      <c r="C47" s="199" t="s">
        <v>2583</v>
      </c>
      <c r="D47" s="199"/>
      <c r="E47" s="199" t="s">
        <v>2584</v>
      </c>
      <c r="F47" s="199"/>
      <c r="G47" s="199" t="s">
        <v>2585</v>
      </c>
      <c r="H47" s="199"/>
      <c r="I47" s="199"/>
    </row>
    <row r="48" spans="1:9" ht="19.95" customHeight="1" x14ac:dyDescent="0.3">
      <c r="A48" s="1"/>
      <c r="B48" s="199"/>
      <c r="C48" s="3" t="s">
        <v>2586</v>
      </c>
      <c r="D48" s="3" t="s">
        <v>2587</v>
      </c>
      <c r="E48" s="3" t="s">
        <v>2586</v>
      </c>
      <c r="F48" s="3" t="s">
        <v>2587</v>
      </c>
      <c r="G48" s="3" t="s">
        <v>2586</v>
      </c>
      <c r="H48" s="3" t="s">
        <v>2587</v>
      </c>
      <c r="I48" s="3" t="s">
        <v>2588</v>
      </c>
    </row>
    <row r="49" spans="1:9" ht="26.4" x14ac:dyDescent="0.3">
      <c r="A49" s="1"/>
      <c r="B49" s="9" t="s">
        <v>2589</v>
      </c>
      <c r="C49" s="9" t="s">
        <v>2590</v>
      </c>
      <c r="D49" s="9" t="s">
        <v>2590</v>
      </c>
      <c r="E49" s="9" t="s">
        <v>2590</v>
      </c>
      <c r="F49" s="9" t="s">
        <v>2590</v>
      </c>
      <c r="G49" s="9" t="s">
        <v>2590</v>
      </c>
      <c r="H49" s="9" t="s">
        <v>2590</v>
      </c>
      <c r="I49" s="9" t="s">
        <v>2591</v>
      </c>
    </row>
    <row r="50" spans="1:9" ht="26.4" x14ac:dyDescent="0.3">
      <c r="A50" s="1"/>
      <c r="B50" s="9" t="s">
        <v>2592</v>
      </c>
      <c r="C50" s="9" t="s">
        <v>2590</v>
      </c>
      <c r="D50" s="9" t="s">
        <v>2590</v>
      </c>
      <c r="E50" s="9" t="s">
        <v>2590</v>
      </c>
      <c r="F50" s="9" t="s">
        <v>2590</v>
      </c>
      <c r="G50" s="9" t="s">
        <v>2590</v>
      </c>
      <c r="H50" s="9" t="s">
        <v>2590</v>
      </c>
      <c r="I50" s="9" t="s">
        <v>2591</v>
      </c>
    </row>
    <row r="51" spans="1:9" ht="26.4" x14ac:dyDescent="0.3">
      <c r="A51" s="1"/>
      <c r="B51" s="9" t="s">
        <v>2593</v>
      </c>
      <c r="C51" s="9" t="s">
        <v>2594</v>
      </c>
      <c r="D51" s="9" t="s">
        <v>2604</v>
      </c>
      <c r="E51" s="9" t="s">
        <v>2600</v>
      </c>
      <c r="F51" s="9" t="s">
        <v>2601</v>
      </c>
      <c r="G51" s="9" t="s">
        <v>804</v>
      </c>
      <c r="H51" s="9" t="s">
        <v>804</v>
      </c>
      <c r="I51" s="9" t="s">
        <v>804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533</v>
      </c>
      <c r="C54" s="199"/>
      <c r="D54" s="199"/>
      <c r="E54" s="199"/>
      <c r="F54" s="199"/>
      <c r="G54" s="199"/>
      <c r="H54" s="199"/>
      <c r="I54" s="199"/>
    </row>
    <row r="55" spans="1:9" ht="19.95" customHeight="1" x14ac:dyDescent="0.3">
      <c r="A55" s="1"/>
      <c r="B55" s="199" t="s">
        <v>2582</v>
      </c>
      <c r="C55" s="199" t="s">
        <v>2583</v>
      </c>
      <c r="D55" s="199"/>
      <c r="E55" s="199" t="s">
        <v>2584</v>
      </c>
      <c r="F55" s="199"/>
      <c r="G55" s="199" t="s">
        <v>2585</v>
      </c>
      <c r="H55" s="199"/>
      <c r="I55" s="199"/>
    </row>
    <row r="56" spans="1:9" ht="19.95" customHeight="1" x14ac:dyDescent="0.3">
      <c r="A56" s="1"/>
      <c r="B56" s="199"/>
      <c r="C56" s="3" t="s">
        <v>2586</v>
      </c>
      <c r="D56" s="3" t="s">
        <v>2587</v>
      </c>
      <c r="E56" s="3" t="s">
        <v>2586</v>
      </c>
      <c r="F56" s="3" t="s">
        <v>2587</v>
      </c>
      <c r="G56" s="3" t="s">
        <v>2586</v>
      </c>
      <c r="H56" s="3" t="s">
        <v>2587</v>
      </c>
      <c r="I56" s="3" t="s">
        <v>2588</v>
      </c>
    </row>
    <row r="57" spans="1:9" ht="26.4" x14ac:dyDescent="0.3">
      <c r="A57" s="1"/>
      <c r="B57" s="9" t="s">
        <v>2589</v>
      </c>
      <c r="C57" s="9" t="s">
        <v>2590</v>
      </c>
      <c r="D57" s="9" t="s">
        <v>2590</v>
      </c>
      <c r="E57" s="9" t="s">
        <v>2590</v>
      </c>
      <c r="F57" s="9" t="s">
        <v>2590</v>
      </c>
      <c r="G57" s="9" t="s">
        <v>2590</v>
      </c>
      <c r="H57" s="9" t="s">
        <v>2590</v>
      </c>
      <c r="I57" s="9" t="s">
        <v>2591</v>
      </c>
    </row>
    <row r="58" spans="1:9" ht="26.4" x14ac:dyDescent="0.3">
      <c r="A58" s="1"/>
      <c r="B58" s="9" t="s">
        <v>2592</v>
      </c>
      <c r="C58" s="9" t="s">
        <v>2590</v>
      </c>
      <c r="D58" s="9" t="s">
        <v>2590</v>
      </c>
      <c r="E58" s="9" t="s">
        <v>2590</v>
      </c>
      <c r="F58" s="9" t="s">
        <v>2590</v>
      </c>
      <c r="G58" s="9" t="s">
        <v>2590</v>
      </c>
      <c r="H58" s="9" t="s">
        <v>2590</v>
      </c>
      <c r="I58" s="9" t="s">
        <v>2591</v>
      </c>
    </row>
    <row r="59" spans="1:9" ht="39.6" x14ac:dyDescent="0.3">
      <c r="A59" s="1"/>
      <c r="B59" s="9" t="s">
        <v>2593</v>
      </c>
      <c r="C59" s="9" t="s">
        <v>2594</v>
      </c>
      <c r="D59" s="9" t="s">
        <v>2604</v>
      </c>
      <c r="E59" s="9" t="s">
        <v>2596</v>
      </c>
      <c r="F59" s="9" t="s">
        <v>2597</v>
      </c>
      <c r="G59" s="9" t="s">
        <v>804</v>
      </c>
      <c r="H59" s="9" t="s">
        <v>804</v>
      </c>
      <c r="I59" s="9" t="s">
        <v>804</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2605</v>
      </c>
      <c r="C5" s="1"/>
      <c r="D5" s="1"/>
      <c r="E5" s="1"/>
      <c r="F5" s="1"/>
      <c r="G5" s="1"/>
    </row>
    <row r="6" spans="1:7" ht="30" customHeight="1" x14ac:dyDescent="0.3">
      <c r="A6" s="1"/>
      <c r="B6" s="199" t="s">
        <v>2581</v>
      </c>
      <c r="C6" s="199"/>
      <c r="D6" s="199"/>
      <c r="E6" s="199"/>
      <c r="F6" s="199"/>
      <c r="G6" s="199"/>
    </row>
    <row r="7" spans="1:7" x14ac:dyDescent="0.3">
      <c r="A7" s="1"/>
      <c r="B7" s="199" t="s">
        <v>2606</v>
      </c>
      <c r="C7" s="199" t="s">
        <v>2607</v>
      </c>
      <c r="D7" s="199" t="s">
        <v>2608</v>
      </c>
      <c r="E7" s="199" t="s">
        <v>2609</v>
      </c>
      <c r="F7" s="199" t="s">
        <v>2610</v>
      </c>
      <c r="G7" s="199"/>
    </row>
    <row r="8" spans="1:7" x14ac:dyDescent="0.3">
      <c r="A8" s="1"/>
      <c r="B8" s="199"/>
      <c r="C8" s="199"/>
      <c r="D8" s="199"/>
      <c r="E8" s="199"/>
      <c r="F8" s="199" t="s">
        <v>2587</v>
      </c>
      <c r="G8" s="199"/>
    </row>
    <row r="9" spans="1:7" x14ac:dyDescent="0.3">
      <c r="A9" s="1"/>
      <c r="B9" s="199"/>
      <c r="C9" s="199"/>
      <c r="D9" s="199"/>
      <c r="E9" s="199"/>
      <c r="F9" s="3" t="s">
        <v>2611</v>
      </c>
      <c r="G9" s="3" t="s">
        <v>2612</v>
      </c>
    </row>
    <row r="10" spans="1:7" x14ac:dyDescent="0.3">
      <c r="A10" s="1"/>
      <c r="B10" s="9" t="s">
        <v>2589</v>
      </c>
      <c r="C10" s="9" t="s">
        <v>2590</v>
      </c>
      <c r="D10" s="9" t="s">
        <v>2590</v>
      </c>
      <c r="E10" s="9">
        <v>0</v>
      </c>
      <c r="F10" s="9">
        <v>60.36</v>
      </c>
      <c r="G10" s="9">
        <v>59.64</v>
      </c>
    </row>
    <row r="11" spans="1:7" x14ac:dyDescent="0.3">
      <c r="A11" s="1"/>
      <c r="B11" s="9" t="s">
        <v>2613</v>
      </c>
      <c r="C11" s="9" t="s">
        <v>2590</v>
      </c>
      <c r="D11" s="9" t="s">
        <v>2590</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635</v>
      </c>
      <c r="C14" s="199"/>
      <c r="D14" s="199"/>
      <c r="E14" s="199"/>
      <c r="F14" s="199"/>
      <c r="G14" s="199"/>
    </row>
    <row r="15" spans="1:7" x14ac:dyDescent="0.3">
      <c r="A15" s="1"/>
      <c r="B15" s="199" t="s">
        <v>2606</v>
      </c>
      <c r="C15" s="199" t="s">
        <v>2607</v>
      </c>
      <c r="D15" s="199" t="s">
        <v>2608</v>
      </c>
      <c r="E15" s="199" t="s">
        <v>2609</v>
      </c>
      <c r="F15" s="199" t="s">
        <v>2610</v>
      </c>
      <c r="G15" s="199"/>
    </row>
    <row r="16" spans="1:7" x14ac:dyDescent="0.3">
      <c r="A16" s="1"/>
      <c r="B16" s="199"/>
      <c r="C16" s="199"/>
      <c r="D16" s="199"/>
      <c r="E16" s="199"/>
      <c r="F16" s="199" t="s">
        <v>2587</v>
      </c>
      <c r="G16" s="199"/>
    </row>
    <row r="17" spans="1:7" x14ac:dyDescent="0.3">
      <c r="A17" s="1"/>
      <c r="B17" s="199"/>
      <c r="C17" s="199"/>
      <c r="D17" s="199"/>
      <c r="E17" s="199"/>
      <c r="F17" s="3" t="s">
        <v>2611</v>
      </c>
      <c r="G17" s="3" t="s">
        <v>2612</v>
      </c>
    </row>
    <row r="18" spans="1:7" x14ac:dyDescent="0.3">
      <c r="A18" s="1"/>
      <c r="B18" s="9" t="s">
        <v>2589</v>
      </c>
      <c r="C18" s="9" t="s">
        <v>2590</v>
      </c>
      <c r="D18" s="9" t="s">
        <v>2590</v>
      </c>
      <c r="E18" s="9">
        <v>0</v>
      </c>
      <c r="F18" s="9">
        <v>60.36</v>
      </c>
      <c r="G18" s="9">
        <v>59.64</v>
      </c>
    </row>
    <row r="19" spans="1:7" x14ac:dyDescent="0.3">
      <c r="A19" s="1"/>
      <c r="B19" s="9" t="s">
        <v>2613</v>
      </c>
      <c r="C19" s="9" t="s">
        <v>2590</v>
      </c>
      <c r="D19" s="9" t="s">
        <v>2590</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2599</v>
      </c>
      <c r="C22" s="199"/>
      <c r="D22" s="199"/>
      <c r="E22" s="199"/>
      <c r="F22" s="199"/>
      <c r="G22" s="199"/>
    </row>
    <row r="23" spans="1:7" x14ac:dyDescent="0.3">
      <c r="A23" s="1"/>
      <c r="B23" s="199" t="s">
        <v>2606</v>
      </c>
      <c r="C23" s="199" t="s">
        <v>2607</v>
      </c>
      <c r="D23" s="199" t="s">
        <v>2608</v>
      </c>
      <c r="E23" s="199" t="s">
        <v>2609</v>
      </c>
      <c r="F23" s="199" t="s">
        <v>2610</v>
      </c>
      <c r="G23" s="199"/>
    </row>
    <row r="24" spans="1:7" x14ac:dyDescent="0.3">
      <c r="A24" s="1"/>
      <c r="B24" s="199"/>
      <c r="C24" s="199"/>
      <c r="D24" s="199"/>
      <c r="E24" s="199"/>
      <c r="F24" s="199" t="s">
        <v>2587</v>
      </c>
      <c r="G24" s="199"/>
    </row>
    <row r="25" spans="1:7" x14ac:dyDescent="0.3">
      <c r="A25" s="1"/>
      <c r="B25" s="199"/>
      <c r="C25" s="199"/>
      <c r="D25" s="199"/>
      <c r="E25" s="199"/>
      <c r="F25" s="3" t="s">
        <v>2611</v>
      </c>
      <c r="G25" s="3" t="s">
        <v>2612</v>
      </c>
    </row>
    <row r="26" spans="1:7" x14ac:dyDescent="0.3">
      <c r="A26" s="1"/>
      <c r="B26" s="9" t="s">
        <v>2589</v>
      </c>
      <c r="C26" s="9" t="s">
        <v>2590</v>
      </c>
      <c r="D26" s="9" t="s">
        <v>2590</v>
      </c>
      <c r="E26" s="9">
        <v>0</v>
      </c>
      <c r="F26" s="9">
        <v>60.36</v>
      </c>
      <c r="G26" s="9">
        <v>59.64</v>
      </c>
    </row>
    <row r="27" spans="1:7" x14ac:dyDescent="0.3">
      <c r="A27" s="1"/>
      <c r="B27" s="9" t="s">
        <v>2613</v>
      </c>
      <c r="C27" s="9" t="s">
        <v>2590</v>
      </c>
      <c r="D27" s="9" t="s">
        <v>2590</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2558</v>
      </c>
      <c r="C30" s="199"/>
      <c r="D30" s="199"/>
      <c r="E30" s="199"/>
      <c r="F30" s="199"/>
      <c r="G30" s="199"/>
    </row>
    <row r="31" spans="1:7" x14ac:dyDescent="0.3">
      <c r="A31" s="1"/>
      <c r="B31" s="199" t="s">
        <v>2606</v>
      </c>
      <c r="C31" s="199" t="s">
        <v>2607</v>
      </c>
      <c r="D31" s="199" t="s">
        <v>2608</v>
      </c>
      <c r="E31" s="199" t="s">
        <v>2609</v>
      </c>
      <c r="F31" s="199" t="s">
        <v>2610</v>
      </c>
      <c r="G31" s="199"/>
    </row>
    <row r="32" spans="1:7" x14ac:dyDescent="0.3">
      <c r="A32" s="1"/>
      <c r="B32" s="199"/>
      <c r="C32" s="199"/>
      <c r="D32" s="199"/>
      <c r="E32" s="199"/>
      <c r="F32" s="199" t="s">
        <v>2587</v>
      </c>
      <c r="G32" s="199"/>
    </row>
    <row r="33" spans="1:7" x14ac:dyDescent="0.3">
      <c r="A33" s="1"/>
      <c r="B33" s="199"/>
      <c r="C33" s="199"/>
      <c r="D33" s="199"/>
      <c r="E33" s="199"/>
      <c r="F33" s="3" t="s">
        <v>2611</v>
      </c>
      <c r="G33" s="3" t="s">
        <v>2612</v>
      </c>
    </row>
    <row r="34" spans="1:7" x14ac:dyDescent="0.3">
      <c r="A34" s="1"/>
      <c r="B34" s="9" t="s">
        <v>2589</v>
      </c>
      <c r="C34" s="9" t="s">
        <v>2590</v>
      </c>
      <c r="D34" s="9" t="s">
        <v>2590</v>
      </c>
      <c r="E34" s="9">
        <v>0</v>
      </c>
      <c r="F34" s="9">
        <v>60.36</v>
      </c>
      <c r="G34" s="9">
        <v>59.64</v>
      </c>
    </row>
    <row r="35" spans="1:7" x14ac:dyDescent="0.3">
      <c r="A35" s="1"/>
      <c r="B35" s="9" t="s">
        <v>2613</v>
      </c>
      <c r="C35" s="9" t="s">
        <v>2590</v>
      </c>
      <c r="D35" s="9" t="s">
        <v>2590</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354</v>
      </c>
      <c r="C38" s="199"/>
      <c r="D38" s="199"/>
      <c r="E38" s="199"/>
      <c r="F38" s="199"/>
      <c r="G38" s="199"/>
    </row>
    <row r="39" spans="1:7" x14ac:dyDescent="0.3">
      <c r="A39" s="1"/>
      <c r="B39" s="199" t="s">
        <v>2606</v>
      </c>
      <c r="C39" s="199" t="s">
        <v>2607</v>
      </c>
      <c r="D39" s="199" t="s">
        <v>2608</v>
      </c>
      <c r="E39" s="199" t="s">
        <v>2609</v>
      </c>
      <c r="F39" s="199" t="s">
        <v>2610</v>
      </c>
      <c r="G39" s="199"/>
    </row>
    <row r="40" spans="1:7" x14ac:dyDescent="0.3">
      <c r="A40" s="1"/>
      <c r="B40" s="199"/>
      <c r="C40" s="199"/>
      <c r="D40" s="199"/>
      <c r="E40" s="199"/>
      <c r="F40" s="199" t="s">
        <v>2587</v>
      </c>
      <c r="G40" s="199"/>
    </row>
    <row r="41" spans="1:7" x14ac:dyDescent="0.3">
      <c r="A41" s="1"/>
      <c r="B41" s="199"/>
      <c r="C41" s="199"/>
      <c r="D41" s="199"/>
      <c r="E41" s="199"/>
      <c r="F41" s="3" t="s">
        <v>2611</v>
      </c>
      <c r="G41" s="3" t="s">
        <v>2612</v>
      </c>
    </row>
    <row r="42" spans="1:7" x14ac:dyDescent="0.3">
      <c r="A42" s="1"/>
      <c r="B42" s="9" t="s">
        <v>2589</v>
      </c>
      <c r="C42" s="9" t="s">
        <v>2590</v>
      </c>
      <c r="D42" s="9" t="s">
        <v>2590</v>
      </c>
      <c r="E42" s="9">
        <v>0</v>
      </c>
      <c r="F42" s="9">
        <v>60.36</v>
      </c>
      <c r="G42" s="9">
        <v>59.64</v>
      </c>
    </row>
    <row r="43" spans="1:7" x14ac:dyDescent="0.3">
      <c r="A43" s="1"/>
      <c r="B43" s="9" t="s">
        <v>2613</v>
      </c>
      <c r="C43" s="9" t="s">
        <v>2590</v>
      </c>
      <c r="D43" s="9" t="s">
        <v>2590</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2603</v>
      </c>
      <c r="C46" s="199"/>
      <c r="D46" s="199"/>
      <c r="E46" s="199"/>
      <c r="F46" s="199"/>
      <c r="G46" s="199"/>
    </row>
    <row r="47" spans="1:7" x14ac:dyDescent="0.3">
      <c r="A47" s="1"/>
      <c r="B47" s="199" t="s">
        <v>2606</v>
      </c>
      <c r="C47" s="199" t="s">
        <v>2607</v>
      </c>
      <c r="D47" s="199" t="s">
        <v>2608</v>
      </c>
      <c r="E47" s="199" t="s">
        <v>2609</v>
      </c>
      <c r="F47" s="199" t="s">
        <v>2610</v>
      </c>
      <c r="G47" s="199"/>
    </row>
    <row r="48" spans="1:7" x14ac:dyDescent="0.3">
      <c r="A48" s="1"/>
      <c r="B48" s="199"/>
      <c r="C48" s="199"/>
      <c r="D48" s="199"/>
      <c r="E48" s="199"/>
      <c r="F48" s="199" t="s">
        <v>2587</v>
      </c>
      <c r="G48" s="199"/>
    </row>
    <row r="49" spans="1:7" x14ac:dyDescent="0.3">
      <c r="A49" s="1"/>
      <c r="B49" s="199"/>
      <c r="C49" s="199"/>
      <c r="D49" s="199"/>
      <c r="E49" s="199"/>
      <c r="F49" s="3" t="s">
        <v>2611</v>
      </c>
      <c r="G49" s="3" t="s">
        <v>2612</v>
      </c>
    </row>
    <row r="50" spans="1:7" x14ac:dyDescent="0.3">
      <c r="A50" s="1"/>
      <c r="B50" s="9" t="s">
        <v>2589</v>
      </c>
      <c r="C50" s="9" t="s">
        <v>2590</v>
      </c>
      <c r="D50" s="9" t="s">
        <v>2590</v>
      </c>
      <c r="E50" s="9">
        <v>0</v>
      </c>
      <c r="F50" s="9">
        <v>60.36</v>
      </c>
      <c r="G50" s="9">
        <v>59.64</v>
      </c>
    </row>
    <row r="51" spans="1:7" x14ac:dyDescent="0.3">
      <c r="A51" s="1"/>
      <c r="B51" s="9" t="s">
        <v>2613</v>
      </c>
      <c r="C51" s="9" t="s">
        <v>2590</v>
      </c>
      <c r="D51" s="9" t="s">
        <v>2590</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533</v>
      </c>
      <c r="C54" s="199"/>
      <c r="D54" s="199"/>
      <c r="E54" s="199"/>
      <c r="F54" s="199"/>
      <c r="G54" s="199"/>
    </row>
    <row r="55" spans="1:7" x14ac:dyDescent="0.3">
      <c r="A55" s="1"/>
      <c r="B55" s="199" t="s">
        <v>2606</v>
      </c>
      <c r="C55" s="199" t="s">
        <v>2607</v>
      </c>
      <c r="D55" s="199" t="s">
        <v>2608</v>
      </c>
      <c r="E55" s="199" t="s">
        <v>2609</v>
      </c>
      <c r="F55" s="199" t="s">
        <v>2610</v>
      </c>
      <c r="G55" s="199"/>
    </row>
    <row r="56" spans="1:7" x14ac:dyDescent="0.3">
      <c r="A56" s="1"/>
      <c r="B56" s="199"/>
      <c r="C56" s="199"/>
      <c r="D56" s="199"/>
      <c r="E56" s="199"/>
      <c r="F56" s="199" t="s">
        <v>2587</v>
      </c>
      <c r="G56" s="199"/>
    </row>
    <row r="57" spans="1:7" x14ac:dyDescent="0.3">
      <c r="A57" s="1"/>
      <c r="B57" s="199"/>
      <c r="C57" s="199"/>
      <c r="D57" s="199"/>
      <c r="E57" s="199"/>
      <c r="F57" s="3" t="s">
        <v>2611</v>
      </c>
      <c r="G57" s="3" t="s">
        <v>2612</v>
      </c>
    </row>
    <row r="58" spans="1:7" x14ac:dyDescent="0.3">
      <c r="A58" s="1"/>
      <c r="B58" s="9" t="s">
        <v>2589</v>
      </c>
      <c r="C58" s="9" t="s">
        <v>2590</v>
      </c>
      <c r="D58" s="9" t="s">
        <v>2590</v>
      </c>
      <c r="E58" s="9">
        <v>0</v>
      </c>
      <c r="F58" s="9">
        <v>60.36</v>
      </c>
      <c r="G58" s="9">
        <v>59.64</v>
      </c>
    </row>
    <row r="59" spans="1:7" x14ac:dyDescent="0.3">
      <c r="A59" s="1"/>
      <c r="B59" s="9" t="s">
        <v>2613</v>
      </c>
      <c r="C59" s="9" t="s">
        <v>2590</v>
      </c>
      <c r="D59" s="9" t="s">
        <v>2590</v>
      </c>
      <c r="E59" s="9">
        <v>0</v>
      </c>
      <c r="F59" s="9">
        <v>61</v>
      </c>
      <c r="G59" s="9">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3" t="s">
        <v>2614</v>
      </c>
      <c r="C5" s="1"/>
      <c r="D5" s="1"/>
      <c r="E5" s="1"/>
      <c r="F5" s="1"/>
    </row>
    <row r="6" spans="1:7" ht="27" customHeight="1" x14ac:dyDescent="0.3">
      <c r="A6" s="1"/>
      <c r="B6" s="7" t="s">
        <v>57</v>
      </c>
      <c r="C6" s="7" t="s">
        <v>426</v>
      </c>
      <c r="D6" s="7" t="s">
        <v>2615</v>
      </c>
      <c r="E6" s="7" t="s">
        <v>2616</v>
      </c>
      <c r="F6" s="7" t="s">
        <v>2617</v>
      </c>
    </row>
    <row r="7" spans="1:7" x14ac:dyDescent="0.3">
      <c r="A7" s="1"/>
      <c r="B7" s="145" t="s">
        <v>61</v>
      </c>
      <c r="C7" s="145" t="s">
        <v>648</v>
      </c>
      <c r="D7" s="54">
        <v>6893.71252</v>
      </c>
      <c r="E7" s="54">
        <v>6803.2579800000003</v>
      </c>
      <c r="F7" s="172">
        <v>-1.3121310141317006E-2</v>
      </c>
    </row>
    <row r="8" spans="1:7" x14ac:dyDescent="0.3">
      <c r="A8" s="1"/>
      <c r="B8" s="145" t="s">
        <v>61</v>
      </c>
      <c r="C8" s="145" t="s">
        <v>649</v>
      </c>
      <c r="D8" s="54">
        <v>6649.2454900000002</v>
      </c>
      <c r="E8" s="54">
        <v>6671.9526100000003</v>
      </c>
      <c r="F8" s="172">
        <v>3.4149919767814136E-3</v>
      </c>
    </row>
    <row r="9" spans="1:7" x14ac:dyDescent="0.3">
      <c r="A9" s="1"/>
      <c r="B9" s="145" t="s">
        <v>61</v>
      </c>
      <c r="C9" s="145" t="s">
        <v>650</v>
      </c>
      <c r="D9" s="54">
        <v>6510.3570399999999</v>
      </c>
      <c r="E9" s="54">
        <v>6590.1552499999998</v>
      </c>
      <c r="F9" s="172">
        <v>1.2257117314721037E-2</v>
      </c>
    </row>
    <row r="10" spans="1:7" x14ac:dyDescent="0.3">
      <c r="A10" s="1"/>
      <c r="B10" s="145" t="s">
        <v>61</v>
      </c>
      <c r="C10" s="145" t="s">
        <v>651</v>
      </c>
      <c r="D10" s="54">
        <v>6441.8955999999998</v>
      </c>
      <c r="E10" s="54">
        <v>6491.9851500000004</v>
      </c>
      <c r="F10" s="172">
        <v>7.7755917062673303E-3</v>
      </c>
    </row>
    <row r="11" spans="1:7" x14ac:dyDescent="0.3">
      <c r="A11" s="1"/>
      <c r="B11" s="145" t="s">
        <v>61</v>
      </c>
      <c r="C11" s="145" t="s">
        <v>652</v>
      </c>
      <c r="D11" s="54">
        <v>6413.82456</v>
      </c>
      <c r="E11" s="54">
        <v>6456.8611700000001</v>
      </c>
      <c r="F11" s="172">
        <v>6.7099761768351206E-3</v>
      </c>
    </row>
    <row r="12" spans="1:7" x14ac:dyDescent="0.3">
      <c r="A12" s="1"/>
      <c r="B12" s="145" t="s">
        <v>61</v>
      </c>
      <c r="C12" s="145" t="s">
        <v>653</v>
      </c>
      <c r="D12" s="54">
        <v>6501.9796900000001</v>
      </c>
      <c r="E12" s="54">
        <v>6420.48416</v>
      </c>
      <c r="F12" s="172">
        <v>-1.2533956407975185E-2</v>
      </c>
    </row>
    <row r="13" spans="1:7" x14ac:dyDescent="0.3">
      <c r="A13" s="1"/>
      <c r="B13" s="145" t="s">
        <v>61</v>
      </c>
      <c r="C13" s="145" t="s">
        <v>654</v>
      </c>
      <c r="D13" s="54">
        <v>6398.4693100000004</v>
      </c>
      <c r="E13" s="54">
        <v>6400.0707700000003</v>
      </c>
      <c r="F13" s="172">
        <v>2.5028798645593568E-4</v>
      </c>
    </row>
    <row r="14" spans="1:7" x14ac:dyDescent="0.3">
      <c r="A14" s="1"/>
      <c r="B14" s="145" t="s">
        <v>61</v>
      </c>
      <c r="C14" s="145" t="s">
        <v>655</v>
      </c>
      <c r="D14" s="54">
        <v>6398.4102499999999</v>
      </c>
      <c r="E14" s="54">
        <v>6392.9413100000002</v>
      </c>
      <c r="F14" s="172">
        <v>-8.5473418963718378E-4</v>
      </c>
    </row>
    <row r="15" spans="1:7" x14ac:dyDescent="0.3">
      <c r="A15" s="1"/>
      <c r="B15" s="145" t="s">
        <v>61</v>
      </c>
      <c r="C15" s="145" t="s">
        <v>656</v>
      </c>
      <c r="D15" s="54">
        <v>6433.9787299999998</v>
      </c>
      <c r="E15" s="54">
        <v>6404.7383200000004</v>
      </c>
      <c r="F15" s="172">
        <v>-4.5446855246287091E-3</v>
      </c>
    </row>
    <row r="16" spans="1:7" x14ac:dyDescent="0.3">
      <c r="A16" s="1"/>
      <c r="B16" s="145" t="s">
        <v>61</v>
      </c>
      <c r="C16" s="145" t="s">
        <v>657</v>
      </c>
      <c r="D16" s="54">
        <v>6483.45201</v>
      </c>
      <c r="E16" s="54">
        <v>6448.8891599999997</v>
      </c>
      <c r="F16" s="172">
        <v>-5.3309332662123E-3</v>
      </c>
    </row>
    <row r="17" spans="1:6" x14ac:dyDescent="0.3">
      <c r="A17" s="1"/>
      <c r="B17" s="145" t="s">
        <v>61</v>
      </c>
      <c r="C17" s="145" t="s">
        <v>658</v>
      </c>
      <c r="D17" s="54">
        <v>6557.0060199999998</v>
      </c>
      <c r="E17" s="54">
        <v>6532.6348900000003</v>
      </c>
      <c r="F17" s="172">
        <v>-3.7168076292234363E-3</v>
      </c>
    </row>
    <row r="18" spans="1:6" x14ac:dyDescent="0.3">
      <c r="A18" s="1"/>
      <c r="B18" s="145" t="s">
        <v>61</v>
      </c>
      <c r="C18" s="145" t="s">
        <v>659</v>
      </c>
      <c r="D18" s="54">
        <v>6541.3822799999998</v>
      </c>
      <c r="E18" s="54">
        <v>6491.6279299999997</v>
      </c>
      <c r="F18" s="172">
        <v>-7.6060911700760597E-3</v>
      </c>
    </row>
    <row r="19" spans="1:6" x14ac:dyDescent="0.3">
      <c r="A19" s="1"/>
      <c r="B19" s="145" t="s">
        <v>61</v>
      </c>
      <c r="C19" s="145" t="s">
        <v>660</v>
      </c>
      <c r="D19" s="54">
        <v>6601.6970799999999</v>
      </c>
      <c r="E19" s="54">
        <v>6557.91003</v>
      </c>
      <c r="F19" s="172">
        <v>-6.6326960279128712E-3</v>
      </c>
    </row>
    <row r="20" spans="1:6" x14ac:dyDescent="0.3">
      <c r="A20" s="1"/>
      <c r="B20" s="145" t="s">
        <v>61</v>
      </c>
      <c r="C20" s="145" t="s">
        <v>661</v>
      </c>
      <c r="D20" s="54">
        <v>6571.5775999999996</v>
      </c>
      <c r="E20" s="54">
        <v>6655.2902400000003</v>
      </c>
      <c r="F20" s="172">
        <v>1.2738591110907676E-2</v>
      </c>
    </row>
    <row r="21" spans="1:6" x14ac:dyDescent="0.3">
      <c r="A21" s="1"/>
      <c r="B21" s="145" t="s">
        <v>61</v>
      </c>
      <c r="C21" s="145" t="s">
        <v>662</v>
      </c>
      <c r="D21" s="54">
        <v>6917.7304000000004</v>
      </c>
      <c r="E21" s="54">
        <v>6995.0074100000002</v>
      </c>
      <c r="F21" s="172">
        <v>1.1170861761250482E-2</v>
      </c>
    </row>
    <row r="22" spans="1:6" x14ac:dyDescent="0.3">
      <c r="A22" s="1"/>
      <c r="B22" s="145" t="s">
        <v>61</v>
      </c>
      <c r="C22" s="145" t="s">
        <v>663</v>
      </c>
      <c r="D22" s="54">
        <v>7129.7628199999999</v>
      </c>
      <c r="E22" s="54">
        <v>7130.3813399999999</v>
      </c>
      <c r="F22" s="172">
        <v>8.675183391303892E-5</v>
      </c>
    </row>
    <row r="23" spans="1:6" x14ac:dyDescent="0.3">
      <c r="A23" s="1"/>
      <c r="B23" s="145" t="s">
        <v>61</v>
      </c>
      <c r="C23" s="145" t="s">
        <v>664</v>
      </c>
      <c r="D23" s="54">
        <v>7388.7360900000003</v>
      </c>
      <c r="E23" s="54">
        <v>7376.8650299999999</v>
      </c>
      <c r="F23" s="172">
        <v>-1.6066428487094605E-3</v>
      </c>
    </row>
    <row r="24" spans="1:6" x14ac:dyDescent="0.3">
      <c r="A24" s="1"/>
      <c r="B24" s="145" t="s">
        <v>61</v>
      </c>
      <c r="C24" s="145" t="s">
        <v>665</v>
      </c>
      <c r="D24" s="54">
        <v>7478.9815900000003</v>
      </c>
      <c r="E24" s="54">
        <v>7518.6207800000002</v>
      </c>
      <c r="F24" s="172">
        <v>5.3000785632365752E-3</v>
      </c>
    </row>
    <row r="25" spans="1:6" x14ac:dyDescent="0.3">
      <c r="A25" s="1"/>
      <c r="B25" s="145" t="s">
        <v>61</v>
      </c>
      <c r="C25" s="145" t="s">
        <v>666</v>
      </c>
      <c r="D25" s="54">
        <v>7690.9265699999996</v>
      </c>
      <c r="E25" s="54">
        <v>7720.6563900000001</v>
      </c>
      <c r="F25" s="172">
        <v>3.8655706473608941E-3</v>
      </c>
    </row>
    <row r="26" spans="1:6" x14ac:dyDescent="0.3">
      <c r="A26" s="1"/>
      <c r="B26" s="145" t="s">
        <v>61</v>
      </c>
      <c r="C26" s="145" t="s">
        <v>667</v>
      </c>
      <c r="D26" s="54">
        <v>7790.5877499999997</v>
      </c>
      <c r="E26" s="54">
        <v>7827.8177500000002</v>
      </c>
      <c r="F26" s="172">
        <v>4.778843547458919E-3</v>
      </c>
    </row>
    <row r="27" spans="1:6" x14ac:dyDescent="0.3">
      <c r="A27" s="1"/>
      <c r="B27" s="145" t="s">
        <v>61</v>
      </c>
      <c r="C27" s="145" t="s">
        <v>668</v>
      </c>
      <c r="D27" s="54">
        <v>7846.3553000000002</v>
      </c>
      <c r="E27" s="54">
        <v>7851.3444300000001</v>
      </c>
      <c r="F27" s="172">
        <v>6.3585318396173064E-4</v>
      </c>
    </row>
    <row r="28" spans="1:6" x14ac:dyDescent="0.3">
      <c r="A28" s="1"/>
      <c r="B28" s="145" t="s">
        <v>61</v>
      </c>
      <c r="C28" s="145" t="s">
        <v>669</v>
      </c>
      <c r="D28" s="54">
        <v>7919.4438300000002</v>
      </c>
      <c r="E28" s="54">
        <v>7912.8334299999997</v>
      </c>
      <c r="F28" s="172">
        <v>-8.3470508054604134E-4</v>
      </c>
    </row>
    <row r="29" spans="1:6" x14ac:dyDescent="0.3">
      <c r="A29" s="1"/>
      <c r="B29" s="145" t="s">
        <v>61</v>
      </c>
      <c r="C29" s="145" t="s">
        <v>670</v>
      </c>
      <c r="D29" s="54">
        <v>7953.15326</v>
      </c>
      <c r="E29" s="54">
        <v>7972.4096799999998</v>
      </c>
      <c r="F29" s="172">
        <v>2.4212308464932057E-3</v>
      </c>
    </row>
    <row r="30" spans="1:6" x14ac:dyDescent="0.3">
      <c r="A30" s="1"/>
      <c r="B30" s="145" t="s">
        <v>61</v>
      </c>
      <c r="C30" s="145" t="s">
        <v>671</v>
      </c>
      <c r="D30" s="54">
        <v>8015.78971</v>
      </c>
      <c r="E30" s="54">
        <v>8006.4915600000004</v>
      </c>
      <c r="F30" s="172">
        <v>-1.1599792829395472E-3</v>
      </c>
    </row>
    <row r="31" spans="1:6" x14ac:dyDescent="0.3">
      <c r="A31" s="1"/>
      <c r="B31" s="145" t="s">
        <v>61</v>
      </c>
      <c r="C31" s="145" t="s">
        <v>672</v>
      </c>
      <c r="D31" s="54">
        <v>7953.57287</v>
      </c>
      <c r="E31" s="54">
        <v>7960.3388100000002</v>
      </c>
      <c r="F31" s="172">
        <v>8.5067932495097641E-4</v>
      </c>
    </row>
    <row r="32" spans="1:6" x14ac:dyDescent="0.3">
      <c r="A32" s="1"/>
      <c r="B32" s="145" t="s">
        <v>61</v>
      </c>
      <c r="C32" s="145" t="s">
        <v>673</v>
      </c>
      <c r="D32" s="54">
        <v>7822.32449</v>
      </c>
      <c r="E32" s="54">
        <v>7954.17641</v>
      </c>
      <c r="F32" s="172">
        <v>1.6855848944716943E-2</v>
      </c>
    </row>
    <row r="33" spans="1:6" x14ac:dyDescent="0.3">
      <c r="A33" s="1"/>
      <c r="B33" s="145" t="s">
        <v>61</v>
      </c>
      <c r="C33" s="145" t="s">
        <v>674</v>
      </c>
      <c r="D33" s="54">
        <v>7856.8825999999999</v>
      </c>
      <c r="E33" s="54">
        <v>7894.9952000000003</v>
      </c>
      <c r="F33" s="172">
        <v>4.8508552234190188E-3</v>
      </c>
    </row>
    <row r="34" spans="1:6" x14ac:dyDescent="0.3">
      <c r="A34" s="1"/>
      <c r="B34" s="145" t="s">
        <v>61</v>
      </c>
      <c r="C34" s="145" t="s">
        <v>675</v>
      </c>
      <c r="D34" s="54">
        <v>7739.0954099999999</v>
      </c>
      <c r="E34" s="54">
        <v>7931.06448</v>
      </c>
      <c r="F34" s="172">
        <v>2.4805104450831419E-2</v>
      </c>
    </row>
    <row r="35" spans="1:6" x14ac:dyDescent="0.3">
      <c r="A35" s="1"/>
      <c r="B35" s="145" t="s">
        <v>61</v>
      </c>
      <c r="C35" s="145" t="s">
        <v>676</v>
      </c>
      <c r="D35" s="54">
        <v>7814.3077000000003</v>
      </c>
      <c r="E35" s="54">
        <v>8024.3769199999997</v>
      </c>
      <c r="F35" s="172">
        <v>2.6882639904236175E-2</v>
      </c>
    </row>
    <row r="36" spans="1:6" x14ac:dyDescent="0.3">
      <c r="A36" s="1"/>
      <c r="B36" s="145" t="s">
        <v>61</v>
      </c>
      <c r="C36" s="145" t="s">
        <v>677</v>
      </c>
      <c r="D36" s="54">
        <v>7739.5414499999997</v>
      </c>
      <c r="E36" s="54">
        <v>8038.5390399999997</v>
      </c>
      <c r="F36" s="172">
        <v>3.8632468335704821E-2</v>
      </c>
    </row>
    <row r="37" spans="1:6" x14ac:dyDescent="0.3">
      <c r="A37" s="1"/>
      <c r="B37" s="145" t="s">
        <v>61</v>
      </c>
      <c r="C37" s="145" t="s">
        <v>678</v>
      </c>
      <c r="D37" s="54">
        <v>7842.6358099999998</v>
      </c>
      <c r="E37" s="54">
        <v>8026.7625200000002</v>
      </c>
      <c r="F37" s="172">
        <v>2.3477656550776393E-2</v>
      </c>
    </row>
    <row r="38" spans="1:6" x14ac:dyDescent="0.3">
      <c r="A38" s="1"/>
      <c r="B38" s="145" t="s">
        <v>61</v>
      </c>
      <c r="C38" s="145" t="s">
        <v>679</v>
      </c>
      <c r="D38" s="54">
        <v>7682.3006999999998</v>
      </c>
      <c r="E38" s="54">
        <v>8051.5777799999996</v>
      </c>
      <c r="F38" s="172">
        <v>4.8068553213492411E-2</v>
      </c>
    </row>
    <row r="39" spans="1:6" x14ac:dyDescent="0.3">
      <c r="A39" s="1"/>
      <c r="B39" s="145" t="s">
        <v>61</v>
      </c>
      <c r="C39" s="145" t="s">
        <v>680</v>
      </c>
      <c r="D39" s="54">
        <v>7616.3693800000001</v>
      </c>
      <c r="E39" s="54">
        <v>7947.1742899999999</v>
      </c>
      <c r="F39" s="172">
        <v>4.3433412101659387E-2</v>
      </c>
    </row>
    <row r="40" spans="1:6" x14ac:dyDescent="0.3">
      <c r="A40" s="1"/>
      <c r="B40" s="145" t="s">
        <v>61</v>
      </c>
      <c r="C40" s="145" t="s">
        <v>681</v>
      </c>
      <c r="D40" s="54">
        <v>7448.7265399999997</v>
      </c>
      <c r="E40" s="54">
        <v>7796.99586</v>
      </c>
      <c r="F40" s="172">
        <v>4.6755551855713583E-2</v>
      </c>
    </row>
    <row r="41" spans="1:6" x14ac:dyDescent="0.3">
      <c r="A41" s="1"/>
      <c r="B41" s="145" t="s">
        <v>61</v>
      </c>
      <c r="C41" s="145" t="s">
        <v>682</v>
      </c>
      <c r="D41" s="54">
        <v>7302.42371</v>
      </c>
      <c r="E41" s="54">
        <v>7551.1787700000004</v>
      </c>
      <c r="F41" s="172">
        <v>3.4064725614230344E-2</v>
      </c>
    </row>
    <row r="42" spans="1:6" x14ac:dyDescent="0.3">
      <c r="A42" s="1"/>
      <c r="B42" s="145" t="s">
        <v>61</v>
      </c>
      <c r="C42" s="145" t="s">
        <v>683</v>
      </c>
      <c r="D42" s="54">
        <v>7235.64174</v>
      </c>
      <c r="E42" s="54">
        <v>7345.4563399999997</v>
      </c>
      <c r="F42" s="172">
        <v>1.5176898462637261E-2</v>
      </c>
    </row>
    <row r="43" spans="1:6" x14ac:dyDescent="0.3">
      <c r="A43" s="1"/>
      <c r="B43" s="145" t="s">
        <v>61</v>
      </c>
      <c r="C43" s="145" t="s">
        <v>684</v>
      </c>
      <c r="D43" s="54">
        <v>7231.0604800000001</v>
      </c>
      <c r="E43" s="54">
        <v>7273.4988499999999</v>
      </c>
      <c r="F43" s="172">
        <v>5.8688998823032941E-3</v>
      </c>
    </row>
    <row r="44" spans="1:6" x14ac:dyDescent="0.3">
      <c r="A44" s="1"/>
      <c r="B44" s="145" t="s">
        <v>61</v>
      </c>
      <c r="C44" s="145" t="s">
        <v>685</v>
      </c>
      <c r="D44" s="54">
        <v>7503.0327900000002</v>
      </c>
      <c r="E44" s="54">
        <v>7620.1759599999996</v>
      </c>
      <c r="F44" s="172">
        <v>1.5612775963891263E-2</v>
      </c>
    </row>
    <row r="45" spans="1:6" x14ac:dyDescent="0.3">
      <c r="A45" s="1"/>
      <c r="B45" s="145" t="s">
        <v>61</v>
      </c>
      <c r="C45" s="145" t="s">
        <v>686</v>
      </c>
      <c r="D45" s="54">
        <v>7595.2483400000001</v>
      </c>
      <c r="E45" s="54">
        <v>7722.7730700000002</v>
      </c>
      <c r="F45" s="172">
        <v>1.6790067196143846E-2</v>
      </c>
    </row>
    <row r="46" spans="1:6" x14ac:dyDescent="0.3">
      <c r="A46" s="1"/>
      <c r="B46" s="145" t="s">
        <v>61</v>
      </c>
      <c r="C46" s="145" t="s">
        <v>687</v>
      </c>
      <c r="D46" s="54">
        <v>7576.76037</v>
      </c>
      <c r="E46" s="54">
        <v>7707.7233500000002</v>
      </c>
      <c r="F46" s="172">
        <v>1.7284825387713827E-2</v>
      </c>
    </row>
    <row r="47" spans="1:6" x14ac:dyDescent="0.3">
      <c r="A47" s="1"/>
      <c r="B47" s="145" t="s">
        <v>61</v>
      </c>
      <c r="C47" s="145" t="s">
        <v>688</v>
      </c>
      <c r="D47" s="54">
        <v>7530.0776100000003</v>
      </c>
      <c r="E47" s="54">
        <v>7651.7130299999999</v>
      </c>
      <c r="F47" s="172">
        <v>1.6153275742930889E-2</v>
      </c>
    </row>
    <row r="48" spans="1:6" x14ac:dyDescent="0.3">
      <c r="A48" s="1"/>
      <c r="B48" s="145" t="s">
        <v>61</v>
      </c>
      <c r="C48" s="145" t="s">
        <v>689</v>
      </c>
      <c r="D48" s="54">
        <v>7513.3807900000002</v>
      </c>
      <c r="E48" s="54">
        <v>7585.0757999999996</v>
      </c>
      <c r="F48" s="172">
        <v>9.5423101801818833E-3</v>
      </c>
    </row>
    <row r="49" spans="1:6" x14ac:dyDescent="0.3">
      <c r="A49" s="1"/>
      <c r="B49" s="145" t="s">
        <v>61</v>
      </c>
      <c r="C49" s="145" t="s">
        <v>690</v>
      </c>
      <c r="D49" s="54">
        <v>7430.4444599999997</v>
      </c>
      <c r="E49" s="54">
        <v>7588.9133899999997</v>
      </c>
      <c r="F49" s="172">
        <v>2.1326978601761869E-2</v>
      </c>
    </row>
    <row r="50" spans="1:6" x14ac:dyDescent="0.3">
      <c r="A50" s="1"/>
      <c r="B50" s="145" t="s">
        <v>61</v>
      </c>
      <c r="C50" s="145" t="s">
        <v>691</v>
      </c>
      <c r="D50" s="54">
        <v>7317.8364799999999</v>
      </c>
      <c r="E50" s="54">
        <v>7474.0312299999996</v>
      </c>
      <c r="F50" s="172">
        <v>2.1344389209418356E-2</v>
      </c>
    </row>
    <row r="51" spans="1:6" x14ac:dyDescent="0.3">
      <c r="A51" s="1"/>
      <c r="B51" s="145" t="s">
        <v>61</v>
      </c>
      <c r="C51" s="145" t="s">
        <v>692</v>
      </c>
      <c r="D51" s="54">
        <v>7246.7937499999998</v>
      </c>
      <c r="E51" s="54">
        <v>7387.3607099999999</v>
      </c>
      <c r="F51" s="172">
        <v>1.9397124417953805E-2</v>
      </c>
    </row>
    <row r="52" spans="1:6" x14ac:dyDescent="0.3">
      <c r="A52" s="1"/>
      <c r="B52" s="145" t="s">
        <v>61</v>
      </c>
      <c r="C52" s="145" t="s">
        <v>693</v>
      </c>
      <c r="D52" s="54">
        <v>7011.45597</v>
      </c>
      <c r="E52" s="54">
        <v>7224.2475100000001</v>
      </c>
      <c r="F52" s="172">
        <v>3.034912305097168E-2</v>
      </c>
    </row>
    <row r="53" spans="1:6" x14ac:dyDescent="0.3">
      <c r="A53" s="1"/>
      <c r="B53" s="145" t="s">
        <v>61</v>
      </c>
      <c r="C53" s="145" t="s">
        <v>694</v>
      </c>
      <c r="D53" s="54">
        <v>7009.6484899999996</v>
      </c>
      <c r="E53" s="54">
        <v>7086.8844099999997</v>
      </c>
      <c r="F53" s="172">
        <v>1.1018515423446004E-2</v>
      </c>
    </row>
    <row r="54" spans="1:6" x14ac:dyDescent="0.3">
      <c r="A54" s="1"/>
      <c r="B54" s="145" t="s">
        <v>695</v>
      </c>
      <c r="C54" s="145" t="s">
        <v>62</v>
      </c>
      <c r="D54" s="54">
        <v>6805</v>
      </c>
      <c r="E54" s="54">
        <v>6915.80861</v>
      </c>
      <c r="F54" s="172">
        <v>1.6283410727406317E-2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00" t="s">
        <v>2618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19.95" customHeight="1" x14ac:dyDescent="0.3">
      <c r="A6" s="1"/>
      <c r="B6" s="199" t="s">
        <v>57</v>
      </c>
      <c r="C6" s="199" t="s">
        <v>426</v>
      </c>
      <c r="D6" s="223" t="s">
        <v>436</v>
      </c>
      <c r="E6" s="223"/>
      <c r="F6" s="223"/>
      <c r="G6" s="223"/>
      <c r="H6" s="223" t="s">
        <v>436</v>
      </c>
      <c r="I6" s="223"/>
      <c r="J6" s="223"/>
      <c r="K6" s="223"/>
      <c r="L6" s="223" t="s">
        <v>437</v>
      </c>
      <c r="M6" s="223"/>
      <c r="N6" s="223"/>
      <c r="O6" s="223"/>
      <c r="P6" s="223" t="s">
        <v>248</v>
      </c>
      <c r="Q6" s="223"/>
      <c r="R6" s="223"/>
      <c r="S6" s="223"/>
      <c r="T6" s="223" t="s">
        <v>248</v>
      </c>
      <c r="U6" s="223"/>
      <c r="V6" s="223"/>
      <c r="W6" s="223"/>
      <c r="X6" s="223" t="s">
        <v>248</v>
      </c>
      <c r="Y6" s="223"/>
      <c r="Z6" s="223"/>
      <c r="AA6" s="223"/>
      <c r="AB6" s="223" t="s">
        <v>248</v>
      </c>
      <c r="AC6" s="223"/>
      <c r="AD6" s="223"/>
      <c r="AE6" s="223"/>
      <c r="AF6" s="223" t="s">
        <v>112</v>
      </c>
      <c r="AG6" s="223"/>
      <c r="AH6" s="223"/>
      <c r="AI6" s="223"/>
      <c r="AJ6" s="223" t="s">
        <v>112</v>
      </c>
      <c r="AK6" s="223"/>
      <c r="AL6" s="223"/>
      <c r="AM6" s="223"/>
      <c r="AN6" s="223" t="s">
        <v>140</v>
      </c>
      <c r="AO6" s="223"/>
      <c r="AP6" s="223"/>
      <c r="AQ6" s="223"/>
      <c r="AR6" s="223" t="s">
        <v>140</v>
      </c>
      <c r="AS6" s="223"/>
      <c r="AT6" s="223"/>
      <c r="AU6" s="223"/>
      <c r="AV6" s="223" t="s">
        <v>101</v>
      </c>
      <c r="AW6" s="223"/>
      <c r="AX6" s="223"/>
      <c r="AY6" s="223"/>
      <c r="AZ6" s="223" t="s">
        <v>101</v>
      </c>
      <c r="BA6" s="223"/>
      <c r="BB6" s="223"/>
      <c r="BC6" s="223"/>
      <c r="BD6" s="223" t="s">
        <v>101</v>
      </c>
      <c r="BE6" s="223"/>
      <c r="BF6" s="223"/>
      <c r="BG6" s="223"/>
      <c r="BH6" s="223" t="s">
        <v>101</v>
      </c>
      <c r="BI6" s="223"/>
      <c r="BJ6" s="223"/>
      <c r="BK6" s="223"/>
      <c r="BL6" s="223" t="s">
        <v>101</v>
      </c>
      <c r="BM6" s="223"/>
      <c r="BN6" s="223"/>
      <c r="BO6" s="223"/>
      <c r="BP6" s="223" t="s">
        <v>101</v>
      </c>
      <c r="BQ6" s="223"/>
      <c r="BR6" s="223"/>
      <c r="BS6" s="223"/>
      <c r="BT6" s="223" t="s">
        <v>101</v>
      </c>
      <c r="BU6" s="223"/>
      <c r="BV6" s="223"/>
      <c r="BW6" s="223"/>
      <c r="BX6" s="223" t="s">
        <v>101</v>
      </c>
      <c r="BY6" s="223"/>
      <c r="BZ6" s="223"/>
      <c r="CA6" s="223"/>
      <c r="CB6" s="223" t="s">
        <v>438</v>
      </c>
      <c r="CC6" s="223"/>
      <c r="CD6" s="223"/>
      <c r="CE6" s="223"/>
      <c r="CF6" s="223" t="s">
        <v>438</v>
      </c>
      <c r="CG6" s="223"/>
      <c r="CH6" s="223"/>
      <c r="CI6" s="223"/>
      <c r="CJ6" s="223" t="s">
        <v>438</v>
      </c>
      <c r="CK6" s="223"/>
      <c r="CL6" s="223"/>
      <c r="CM6" s="223"/>
      <c r="CN6" s="223" t="s">
        <v>438</v>
      </c>
      <c r="CO6" s="223"/>
      <c r="CP6" s="223"/>
      <c r="CQ6" s="223"/>
      <c r="CR6" s="223" t="s">
        <v>439</v>
      </c>
      <c r="CS6" s="223"/>
      <c r="CT6" s="223"/>
      <c r="CU6" s="223"/>
      <c r="CV6" s="223" t="s">
        <v>242</v>
      </c>
      <c r="CW6" s="223"/>
      <c r="CX6" s="223"/>
      <c r="CY6" s="223"/>
      <c r="CZ6" s="223" t="s">
        <v>242</v>
      </c>
      <c r="DA6" s="223"/>
      <c r="DB6" s="223"/>
      <c r="DC6" s="223"/>
      <c r="DD6" s="223" t="s">
        <v>242</v>
      </c>
      <c r="DE6" s="223"/>
      <c r="DF6" s="223"/>
      <c r="DG6" s="223"/>
      <c r="DH6" s="223" t="s">
        <v>69</v>
      </c>
      <c r="DI6" s="223"/>
      <c r="DJ6" s="223"/>
      <c r="DK6" s="223"/>
      <c r="DL6" s="223" t="s">
        <v>69</v>
      </c>
      <c r="DM6" s="223"/>
      <c r="DN6" s="223"/>
      <c r="DO6" s="223"/>
      <c r="DP6" s="223" t="s">
        <v>69</v>
      </c>
      <c r="DQ6" s="223"/>
      <c r="DR6" s="223"/>
      <c r="DS6" s="223"/>
      <c r="DT6" s="223" t="s">
        <v>69</v>
      </c>
      <c r="DU6" s="223"/>
      <c r="DV6" s="223"/>
      <c r="DW6" s="223"/>
      <c r="DX6" s="223" t="s">
        <v>69</v>
      </c>
      <c r="DY6" s="223"/>
      <c r="DZ6" s="223"/>
      <c r="EA6" s="223"/>
      <c r="EB6" s="223" t="s">
        <v>69</v>
      </c>
      <c r="EC6" s="223"/>
      <c r="ED6" s="223"/>
      <c r="EE6" s="223"/>
      <c r="EF6" s="223" t="s">
        <v>69</v>
      </c>
      <c r="EG6" s="223"/>
      <c r="EH6" s="223"/>
      <c r="EI6" s="223"/>
      <c r="EJ6" s="223" t="s">
        <v>354</v>
      </c>
      <c r="EK6" s="223"/>
      <c r="EL6" s="223"/>
      <c r="EM6" s="223"/>
      <c r="EN6" s="223" t="s">
        <v>64</v>
      </c>
      <c r="EO6" s="223"/>
      <c r="EP6" s="223"/>
      <c r="EQ6" s="223"/>
      <c r="ER6" s="223" t="s">
        <v>290</v>
      </c>
      <c r="ES6" s="223"/>
      <c r="ET6" s="223"/>
      <c r="EU6" s="223"/>
      <c r="EV6" s="223" t="s">
        <v>440</v>
      </c>
      <c r="EW6" s="223"/>
      <c r="EX6" s="223"/>
      <c r="EY6" s="223"/>
      <c r="EZ6" s="223" t="s">
        <v>440</v>
      </c>
      <c r="FA6" s="223"/>
      <c r="FB6" s="223"/>
      <c r="FC6" s="223"/>
      <c r="FD6" s="223" t="s">
        <v>441</v>
      </c>
      <c r="FE6" s="223"/>
      <c r="FF6" s="223"/>
      <c r="FG6" s="223"/>
      <c r="FH6" s="223" t="s">
        <v>441</v>
      </c>
      <c r="FI6" s="223"/>
      <c r="FJ6" s="223"/>
      <c r="FK6" s="223"/>
      <c r="FL6" s="223" t="s">
        <v>442</v>
      </c>
      <c r="FM6" s="223"/>
      <c r="FN6" s="223"/>
      <c r="FO6" s="223"/>
      <c r="FP6" s="223" t="s">
        <v>204</v>
      </c>
      <c r="FQ6" s="223"/>
      <c r="FR6" s="223"/>
      <c r="FS6" s="223"/>
      <c r="FT6" s="223" t="s">
        <v>204</v>
      </c>
      <c r="FU6" s="223"/>
      <c r="FV6" s="223"/>
      <c r="FW6" s="223"/>
      <c r="FX6" s="223" t="s">
        <v>443</v>
      </c>
      <c r="FY6" s="223"/>
      <c r="FZ6" s="223"/>
      <c r="GA6" s="223"/>
      <c r="GB6" s="223" t="s">
        <v>444</v>
      </c>
      <c r="GC6" s="223"/>
      <c r="GD6" s="223"/>
      <c r="GE6" s="223"/>
      <c r="GF6" s="223" t="s">
        <v>445</v>
      </c>
      <c r="GG6" s="223"/>
      <c r="GH6" s="223"/>
      <c r="GI6" s="223"/>
      <c r="GJ6" s="223" t="s">
        <v>93</v>
      </c>
      <c r="GK6" s="223"/>
      <c r="GL6" s="223"/>
      <c r="GM6" s="223"/>
      <c r="GN6" s="223" t="s">
        <v>93</v>
      </c>
      <c r="GO6" s="223"/>
      <c r="GP6" s="223"/>
      <c r="GQ6" s="223"/>
      <c r="GR6" s="223" t="s">
        <v>93</v>
      </c>
      <c r="GS6" s="223"/>
      <c r="GT6" s="223"/>
      <c r="GU6" s="223"/>
      <c r="GV6" s="223" t="s">
        <v>49</v>
      </c>
      <c r="GW6" s="223"/>
      <c r="GX6" s="223"/>
      <c r="GY6" s="223"/>
      <c r="GZ6" s="223" t="s">
        <v>49</v>
      </c>
      <c r="HA6" s="223"/>
      <c r="HB6" s="223"/>
      <c r="HC6" s="223"/>
      <c r="HD6" s="223" t="s">
        <v>49</v>
      </c>
      <c r="HE6" s="223"/>
      <c r="HF6" s="223"/>
      <c r="HG6" s="223"/>
      <c r="HH6" s="223" t="s">
        <v>49</v>
      </c>
      <c r="HI6" s="223"/>
      <c r="HJ6" s="223"/>
      <c r="HK6" s="223"/>
      <c r="HL6" s="223" t="s">
        <v>49</v>
      </c>
      <c r="HM6" s="223"/>
      <c r="HN6" s="223"/>
      <c r="HO6" s="223"/>
      <c r="HP6" s="223" t="s">
        <v>49</v>
      </c>
      <c r="HQ6" s="223"/>
      <c r="HR6" s="223"/>
      <c r="HS6" s="223"/>
      <c r="HT6" s="223" t="s">
        <v>49</v>
      </c>
      <c r="HU6" s="223"/>
      <c r="HV6" s="223"/>
      <c r="HW6" s="223"/>
      <c r="HX6" s="223" t="s">
        <v>49</v>
      </c>
      <c r="HY6" s="223"/>
      <c r="HZ6" s="223"/>
      <c r="IA6" s="223"/>
      <c r="IB6" s="223" t="s">
        <v>446</v>
      </c>
      <c r="IC6" s="223"/>
      <c r="ID6" s="223"/>
      <c r="IE6" s="223"/>
      <c r="IF6" s="223" t="s">
        <v>74</v>
      </c>
      <c r="IG6" s="223"/>
      <c r="IH6" s="223"/>
      <c r="II6" s="223"/>
      <c r="IJ6" s="223" t="s">
        <v>74</v>
      </c>
      <c r="IK6" s="223"/>
      <c r="IL6" s="223"/>
      <c r="IM6" s="223"/>
      <c r="IN6" s="223" t="s">
        <v>74</v>
      </c>
      <c r="IO6" s="223"/>
      <c r="IP6" s="223"/>
      <c r="IQ6" s="223"/>
      <c r="IR6" s="223" t="s">
        <v>78</v>
      </c>
      <c r="IS6" s="223"/>
      <c r="IT6" s="223"/>
      <c r="IU6" s="223"/>
      <c r="IV6" s="223" t="s">
        <v>78</v>
      </c>
      <c r="IW6" s="223"/>
      <c r="IX6" s="223"/>
      <c r="IY6" s="223"/>
      <c r="IZ6" s="223" t="s">
        <v>78</v>
      </c>
      <c r="JA6" s="223"/>
      <c r="JB6" s="223"/>
      <c r="JC6" s="223"/>
      <c r="JD6" s="223" t="s">
        <v>78</v>
      </c>
      <c r="JE6" s="223"/>
      <c r="JF6" s="223"/>
      <c r="JG6" s="223"/>
      <c r="JH6" s="223" t="s">
        <v>78</v>
      </c>
      <c r="JI6" s="223"/>
      <c r="JJ6" s="223"/>
      <c r="JK6" s="223"/>
      <c r="JL6" s="223" t="s">
        <v>78</v>
      </c>
      <c r="JM6" s="223"/>
      <c r="JN6" s="223"/>
      <c r="JO6" s="223"/>
      <c r="JP6" s="223" t="s">
        <v>78</v>
      </c>
      <c r="JQ6" s="223"/>
      <c r="JR6" s="223"/>
      <c r="JS6" s="223"/>
      <c r="JT6" s="223" t="s">
        <v>78</v>
      </c>
      <c r="JU6" s="223"/>
      <c r="JV6" s="223"/>
      <c r="JW6" s="223"/>
      <c r="JX6" s="223" t="s">
        <v>78</v>
      </c>
      <c r="JY6" s="223"/>
      <c r="JZ6" s="223"/>
      <c r="KA6" s="223"/>
      <c r="KB6" s="223" t="s">
        <v>78</v>
      </c>
      <c r="KC6" s="223"/>
      <c r="KD6" s="223"/>
      <c r="KE6" s="223"/>
      <c r="KF6" s="223" t="s">
        <v>78</v>
      </c>
      <c r="KG6" s="223"/>
      <c r="KH6" s="223"/>
      <c r="KI6" s="223"/>
      <c r="KJ6" s="223" t="s">
        <v>78</v>
      </c>
      <c r="KK6" s="223"/>
      <c r="KL6" s="223"/>
      <c r="KM6" s="223"/>
      <c r="KN6" s="223" t="s">
        <v>78</v>
      </c>
      <c r="KO6" s="223"/>
      <c r="KP6" s="223"/>
      <c r="KQ6" s="223"/>
      <c r="KR6" s="223" t="s">
        <v>78</v>
      </c>
      <c r="KS6" s="223"/>
      <c r="KT6" s="223"/>
      <c r="KU6" s="223"/>
      <c r="KV6" s="223" t="s">
        <v>447</v>
      </c>
      <c r="KW6" s="223"/>
      <c r="KX6" s="223"/>
      <c r="KY6" s="223"/>
      <c r="KZ6" s="223" t="s">
        <v>447</v>
      </c>
      <c r="LA6" s="223"/>
      <c r="LB6" s="223"/>
      <c r="LC6" s="223"/>
      <c r="LD6" s="223" t="s">
        <v>117</v>
      </c>
      <c r="LE6" s="223"/>
      <c r="LF6" s="223"/>
      <c r="LG6" s="223"/>
      <c r="LH6" s="223" t="s">
        <v>117</v>
      </c>
      <c r="LI6" s="223"/>
      <c r="LJ6" s="223"/>
      <c r="LK6" s="223"/>
      <c r="LL6" s="223" t="s">
        <v>117</v>
      </c>
      <c r="LM6" s="223"/>
      <c r="LN6" s="223"/>
      <c r="LO6" s="223"/>
      <c r="LP6" s="223" t="s">
        <v>117</v>
      </c>
      <c r="LQ6" s="223"/>
      <c r="LR6" s="223"/>
      <c r="LS6" s="223"/>
      <c r="LT6" s="223" t="s">
        <v>117</v>
      </c>
      <c r="LU6" s="223"/>
      <c r="LV6" s="223"/>
      <c r="LW6" s="223"/>
      <c r="LX6" s="223" t="s">
        <v>117</v>
      </c>
      <c r="LY6" s="223"/>
      <c r="LZ6" s="223"/>
      <c r="MA6" s="223"/>
      <c r="MB6" s="223" t="s">
        <v>117</v>
      </c>
      <c r="MC6" s="223"/>
      <c r="MD6" s="223"/>
      <c r="ME6" s="223"/>
      <c r="MF6" s="223" t="s">
        <v>117</v>
      </c>
      <c r="MG6" s="223"/>
      <c r="MH6" s="223"/>
      <c r="MI6" s="223"/>
      <c r="MJ6" s="223" t="s">
        <v>117</v>
      </c>
      <c r="MK6" s="223"/>
      <c r="ML6" s="223"/>
      <c r="MM6" s="223"/>
      <c r="MN6" s="223" t="s">
        <v>117</v>
      </c>
      <c r="MO6" s="223"/>
      <c r="MP6" s="223"/>
      <c r="MQ6" s="223"/>
      <c r="MR6" s="223" t="s">
        <v>117</v>
      </c>
      <c r="MS6" s="223"/>
      <c r="MT6" s="223"/>
      <c r="MU6" s="223"/>
      <c r="MV6" s="223" t="s">
        <v>117</v>
      </c>
      <c r="MW6" s="223"/>
      <c r="MX6" s="223"/>
      <c r="MY6" s="223"/>
      <c r="MZ6" s="223" t="s">
        <v>131</v>
      </c>
      <c r="NA6" s="223"/>
      <c r="NB6" s="223"/>
      <c r="NC6" s="223"/>
      <c r="ND6" s="223" t="s">
        <v>131</v>
      </c>
      <c r="NE6" s="223"/>
      <c r="NF6" s="223"/>
      <c r="NG6" s="223"/>
      <c r="NH6" s="223" t="s">
        <v>131</v>
      </c>
      <c r="NI6" s="223"/>
      <c r="NJ6" s="223"/>
      <c r="NK6" s="223"/>
      <c r="NL6" s="223" t="s">
        <v>131</v>
      </c>
      <c r="NM6" s="223"/>
      <c r="NN6" s="223"/>
      <c r="NO6" s="223"/>
      <c r="NP6" s="223" t="s">
        <v>137</v>
      </c>
      <c r="NQ6" s="223"/>
      <c r="NR6" s="223"/>
      <c r="NS6" s="223"/>
      <c r="NT6" s="223" t="s">
        <v>137</v>
      </c>
      <c r="NU6" s="223"/>
      <c r="NV6" s="223"/>
      <c r="NW6" s="223"/>
      <c r="NX6" s="223" t="s">
        <v>448</v>
      </c>
      <c r="NY6" s="223"/>
      <c r="NZ6" s="223"/>
      <c r="OA6" s="223"/>
      <c r="OB6" s="223" t="s">
        <v>449</v>
      </c>
      <c r="OC6" s="223"/>
      <c r="OD6" s="223"/>
      <c r="OE6" s="223"/>
      <c r="OF6" s="223" t="s">
        <v>450</v>
      </c>
      <c r="OG6" s="223"/>
      <c r="OH6" s="223"/>
      <c r="OI6" s="223"/>
      <c r="OJ6" s="223" t="s">
        <v>451</v>
      </c>
      <c r="OK6" s="223"/>
      <c r="OL6" s="223"/>
      <c r="OM6" s="223"/>
      <c r="ON6" s="223" t="s">
        <v>452</v>
      </c>
      <c r="OO6" s="223"/>
      <c r="OP6" s="223"/>
      <c r="OQ6" s="223"/>
      <c r="OR6" s="223" t="s">
        <v>453</v>
      </c>
      <c r="OS6" s="223"/>
      <c r="OT6" s="223"/>
      <c r="OU6" s="223"/>
      <c r="OV6" s="223" t="s">
        <v>112</v>
      </c>
      <c r="OW6" s="223"/>
      <c r="OX6" s="223"/>
      <c r="OY6" s="223"/>
      <c r="OZ6" s="223" t="s">
        <v>112</v>
      </c>
      <c r="PA6" s="223"/>
      <c r="PB6" s="223"/>
      <c r="PC6" s="223"/>
      <c r="PD6" s="223" t="s">
        <v>454</v>
      </c>
      <c r="PE6" s="223"/>
      <c r="PF6" s="223"/>
      <c r="PG6" s="223"/>
      <c r="PH6" s="223" t="s">
        <v>455</v>
      </c>
      <c r="PI6" s="223"/>
      <c r="PJ6" s="223"/>
      <c r="PK6" s="223"/>
      <c r="PL6" s="223" t="s">
        <v>456</v>
      </c>
      <c r="PM6" s="223"/>
      <c r="PN6" s="223"/>
      <c r="PO6" s="223"/>
      <c r="PP6" s="223" t="s">
        <v>457</v>
      </c>
      <c r="PQ6" s="223"/>
      <c r="PR6" s="223"/>
      <c r="PS6" s="223"/>
      <c r="PT6" s="223" t="s">
        <v>458</v>
      </c>
      <c r="PU6" s="223"/>
      <c r="PV6" s="223"/>
      <c r="PW6" s="223"/>
      <c r="PX6" s="223" t="s">
        <v>459</v>
      </c>
      <c r="PY6" s="223"/>
      <c r="PZ6" s="223"/>
      <c r="QA6" s="223"/>
      <c r="QB6" s="223" t="s">
        <v>460</v>
      </c>
      <c r="QC6" s="223"/>
      <c r="QD6" s="223"/>
      <c r="QE6" s="223"/>
      <c r="QF6" s="223" t="s">
        <v>461</v>
      </c>
      <c r="QG6" s="223"/>
      <c r="QH6" s="223"/>
      <c r="QI6" s="223"/>
      <c r="QJ6" s="223" t="s">
        <v>462</v>
      </c>
      <c r="QK6" s="223"/>
      <c r="QL6" s="223"/>
      <c r="QM6" s="223"/>
      <c r="QN6" s="223" t="s">
        <v>463</v>
      </c>
      <c r="QO6" s="223"/>
      <c r="QP6" s="223"/>
      <c r="QQ6" s="223"/>
      <c r="QR6" s="223" t="s">
        <v>464</v>
      </c>
      <c r="QS6" s="223"/>
      <c r="QT6" s="223"/>
      <c r="QU6" s="223"/>
      <c r="QV6" s="223" t="s">
        <v>465</v>
      </c>
      <c r="QW6" s="223"/>
      <c r="QX6" s="223"/>
      <c r="QY6" s="223"/>
      <c r="QZ6" s="223" t="s">
        <v>465</v>
      </c>
      <c r="RA6" s="223"/>
      <c r="RB6" s="223"/>
      <c r="RC6" s="223"/>
      <c r="RD6" s="223" t="s">
        <v>465</v>
      </c>
      <c r="RE6" s="223"/>
      <c r="RF6" s="223"/>
      <c r="RG6" s="223"/>
      <c r="RH6" s="223" t="s">
        <v>465</v>
      </c>
      <c r="RI6" s="223"/>
      <c r="RJ6" s="223"/>
      <c r="RK6" s="223"/>
      <c r="RL6" s="223" t="s">
        <v>466</v>
      </c>
      <c r="RM6" s="223"/>
      <c r="RN6" s="223"/>
      <c r="RO6" s="223"/>
      <c r="RP6" s="223" t="s">
        <v>467</v>
      </c>
      <c r="RQ6" s="223"/>
      <c r="RR6" s="223"/>
      <c r="RS6" s="223"/>
      <c r="RT6" s="223" t="s">
        <v>468</v>
      </c>
      <c r="RU6" s="223"/>
      <c r="RV6" s="223"/>
      <c r="RW6" s="223"/>
      <c r="RX6" s="223" t="s">
        <v>469</v>
      </c>
      <c r="RY6" s="223"/>
      <c r="RZ6" s="223"/>
      <c r="SA6" s="223"/>
      <c r="SB6" s="223" t="s">
        <v>194</v>
      </c>
      <c r="SC6" s="223"/>
      <c r="SD6" s="223"/>
      <c r="SE6" s="223"/>
      <c r="SF6" s="223" t="s">
        <v>239</v>
      </c>
      <c r="SG6" s="223"/>
      <c r="SH6" s="223"/>
      <c r="SI6" s="223"/>
      <c r="SJ6" s="223" t="s">
        <v>239</v>
      </c>
      <c r="SK6" s="223"/>
      <c r="SL6" s="223"/>
      <c r="SM6" s="223"/>
      <c r="SN6" s="223" t="s">
        <v>239</v>
      </c>
      <c r="SO6" s="223"/>
      <c r="SP6" s="223"/>
      <c r="SQ6" s="223"/>
      <c r="SR6" s="223" t="s">
        <v>239</v>
      </c>
      <c r="SS6" s="223"/>
      <c r="ST6" s="223"/>
      <c r="SU6" s="223"/>
      <c r="SV6" s="223" t="s">
        <v>470</v>
      </c>
      <c r="SW6" s="223"/>
      <c r="SX6" s="223"/>
      <c r="SY6" s="223"/>
      <c r="SZ6" s="223" t="s">
        <v>471</v>
      </c>
      <c r="TA6" s="223"/>
      <c r="TB6" s="223"/>
      <c r="TC6" s="223"/>
      <c r="TD6" s="223" t="s">
        <v>471</v>
      </c>
      <c r="TE6" s="223"/>
      <c r="TF6" s="223"/>
      <c r="TG6" s="223"/>
      <c r="TH6" s="223" t="s">
        <v>78</v>
      </c>
      <c r="TI6" s="223"/>
      <c r="TJ6" s="223"/>
      <c r="TK6" s="223"/>
      <c r="TL6" s="223" t="s">
        <v>78</v>
      </c>
      <c r="TM6" s="223"/>
      <c r="TN6" s="223"/>
      <c r="TO6" s="223"/>
      <c r="TP6" s="223" t="s">
        <v>78</v>
      </c>
      <c r="TQ6" s="223"/>
      <c r="TR6" s="223"/>
      <c r="TS6" s="223"/>
      <c r="TT6" s="223" t="s">
        <v>78</v>
      </c>
      <c r="TU6" s="223"/>
      <c r="TV6" s="223"/>
      <c r="TW6" s="223"/>
      <c r="TX6" s="223" t="s">
        <v>78</v>
      </c>
      <c r="TY6" s="223"/>
      <c r="TZ6" s="223"/>
      <c r="UA6" s="223"/>
      <c r="UB6" s="223" t="s">
        <v>472</v>
      </c>
      <c r="UC6" s="223"/>
      <c r="UD6" s="223"/>
      <c r="UE6" s="223"/>
      <c r="UF6" s="223" t="s">
        <v>472</v>
      </c>
      <c r="UG6" s="223"/>
      <c r="UH6" s="223"/>
      <c r="UI6" s="223"/>
      <c r="UJ6" s="223" t="s">
        <v>29</v>
      </c>
      <c r="UK6" s="223"/>
      <c r="UL6" s="223"/>
      <c r="UM6" s="223"/>
      <c r="UN6" s="223" t="s">
        <v>29</v>
      </c>
      <c r="UO6" s="223"/>
      <c r="UP6" s="223"/>
      <c r="UQ6" s="223"/>
      <c r="UR6" s="223" t="s">
        <v>29</v>
      </c>
      <c r="US6" s="223"/>
      <c r="UT6" s="223"/>
      <c r="UU6" s="223"/>
      <c r="UV6" s="223" t="s">
        <v>29</v>
      </c>
      <c r="UW6" s="223"/>
      <c r="UX6" s="223"/>
      <c r="UY6" s="223"/>
      <c r="UZ6" s="223" t="s">
        <v>473</v>
      </c>
      <c r="VA6" s="223"/>
      <c r="VB6" s="223"/>
      <c r="VC6" s="223"/>
      <c r="VD6" s="223" t="s">
        <v>474</v>
      </c>
      <c r="VE6" s="223"/>
      <c r="VF6" s="223"/>
      <c r="VG6" s="223"/>
      <c r="VH6" s="223" t="s">
        <v>117</v>
      </c>
      <c r="VI6" s="223"/>
      <c r="VJ6" s="223"/>
      <c r="VK6" s="223"/>
      <c r="VL6" s="223" t="s">
        <v>117</v>
      </c>
      <c r="VM6" s="223"/>
      <c r="VN6" s="223"/>
      <c r="VO6" s="223"/>
      <c r="VP6" s="223" t="s">
        <v>117</v>
      </c>
      <c r="VQ6" s="223"/>
      <c r="VR6" s="223"/>
      <c r="VS6" s="223"/>
      <c r="VT6" s="223" t="s">
        <v>117</v>
      </c>
      <c r="VU6" s="223"/>
      <c r="VV6" s="223"/>
      <c r="VW6" s="223"/>
      <c r="VX6" s="223" t="s">
        <v>117</v>
      </c>
      <c r="VY6" s="223"/>
      <c r="VZ6" s="223"/>
      <c r="WA6" s="223"/>
      <c r="WB6" s="223" t="s">
        <v>475</v>
      </c>
      <c r="WC6" s="223"/>
      <c r="WD6" s="223"/>
      <c r="WE6" s="223"/>
      <c r="WF6" s="223" t="s">
        <v>476</v>
      </c>
      <c r="WG6" s="223"/>
      <c r="WH6" s="223"/>
      <c r="WI6" s="223"/>
      <c r="WJ6" s="223" t="s">
        <v>476</v>
      </c>
      <c r="WK6" s="223"/>
      <c r="WL6" s="223"/>
      <c r="WM6" s="223"/>
      <c r="WN6" s="223" t="s">
        <v>477</v>
      </c>
      <c r="WO6" s="223"/>
      <c r="WP6" s="223"/>
      <c r="WQ6" s="223"/>
      <c r="WR6" s="223" t="s">
        <v>478</v>
      </c>
      <c r="WS6" s="223"/>
      <c r="WT6" s="223"/>
      <c r="WU6" s="223"/>
      <c r="WV6" s="223" t="s">
        <v>478</v>
      </c>
      <c r="WW6" s="223"/>
      <c r="WX6" s="223"/>
      <c r="WY6" s="223"/>
      <c r="WZ6" s="223" t="s">
        <v>479</v>
      </c>
      <c r="XA6" s="223"/>
      <c r="XB6" s="223"/>
      <c r="XC6" s="223"/>
      <c r="XD6" s="223" t="s">
        <v>479</v>
      </c>
      <c r="XE6" s="223"/>
      <c r="XF6" s="223"/>
      <c r="XG6" s="223"/>
      <c r="XH6" s="223" t="s">
        <v>480</v>
      </c>
      <c r="XI6" s="223"/>
      <c r="XJ6" s="223"/>
      <c r="XK6" s="223"/>
      <c r="XL6" s="223" t="s">
        <v>481</v>
      </c>
      <c r="XM6" s="223"/>
      <c r="XN6" s="223"/>
      <c r="XO6" s="223"/>
      <c r="XP6" s="223" t="s">
        <v>482</v>
      </c>
      <c r="XQ6" s="223"/>
      <c r="XR6" s="223"/>
      <c r="XS6" s="223"/>
    </row>
    <row r="7" spans="1:643" ht="40.049999999999997" customHeight="1" x14ac:dyDescent="0.3">
      <c r="A7" s="1"/>
      <c r="B7" s="199"/>
      <c r="C7" s="199"/>
      <c r="D7" s="231" t="s">
        <v>489</v>
      </c>
      <c r="E7" s="199"/>
      <c r="F7" s="199"/>
      <c r="G7" s="199"/>
      <c r="H7" s="231" t="s">
        <v>490</v>
      </c>
      <c r="I7" s="199"/>
      <c r="J7" s="199"/>
      <c r="K7" s="199"/>
      <c r="L7" s="231" t="s">
        <v>491</v>
      </c>
      <c r="M7" s="199"/>
      <c r="N7" s="199"/>
      <c r="O7" s="199"/>
      <c r="P7" s="231" t="s">
        <v>249</v>
      </c>
      <c r="Q7" s="199"/>
      <c r="R7" s="199"/>
      <c r="S7" s="199"/>
      <c r="T7" s="231" t="s">
        <v>492</v>
      </c>
      <c r="U7" s="199"/>
      <c r="V7" s="199"/>
      <c r="W7" s="199"/>
      <c r="X7" s="231" t="s">
        <v>493</v>
      </c>
      <c r="Y7" s="199"/>
      <c r="Z7" s="199"/>
      <c r="AA7" s="199"/>
      <c r="AB7" s="231" t="s">
        <v>494</v>
      </c>
      <c r="AC7" s="199"/>
      <c r="AD7" s="199"/>
      <c r="AE7" s="199"/>
      <c r="AF7" s="231" t="s">
        <v>495</v>
      </c>
      <c r="AG7" s="199"/>
      <c r="AH7" s="199"/>
      <c r="AI7" s="199"/>
      <c r="AJ7" s="231" t="s">
        <v>496</v>
      </c>
      <c r="AK7" s="199"/>
      <c r="AL7" s="199"/>
      <c r="AM7" s="199"/>
      <c r="AN7" s="231" t="s">
        <v>497</v>
      </c>
      <c r="AO7" s="199"/>
      <c r="AP7" s="199"/>
      <c r="AQ7" s="199"/>
      <c r="AR7" s="231" t="s">
        <v>498</v>
      </c>
      <c r="AS7" s="199"/>
      <c r="AT7" s="199"/>
      <c r="AU7" s="199"/>
      <c r="AV7" s="231" t="s">
        <v>499</v>
      </c>
      <c r="AW7" s="199"/>
      <c r="AX7" s="199"/>
      <c r="AY7" s="199"/>
      <c r="AZ7" s="231" t="s">
        <v>500</v>
      </c>
      <c r="BA7" s="199"/>
      <c r="BB7" s="199"/>
      <c r="BC7" s="199"/>
      <c r="BD7" s="231" t="s">
        <v>501</v>
      </c>
      <c r="BE7" s="199"/>
      <c r="BF7" s="199"/>
      <c r="BG7" s="199"/>
      <c r="BH7" s="231" t="s">
        <v>502</v>
      </c>
      <c r="BI7" s="199"/>
      <c r="BJ7" s="199"/>
      <c r="BK7" s="199"/>
      <c r="BL7" s="231" t="s">
        <v>503</v>
      </c>
      <c r="BM7" s="199"/>
      <c r="BN7" s="199"/>
      <c r="BO7" s="199"/>
      <c r="BP7" s="231" t="s">
        <v>504</v>
      </c>
      <c r="BQ7" s="199"/>
      <c r="BR7" s="199"/>
      <c r="BS7" s="199"/>
      <c r="BT7" s="231" t="s">
        <v>505</v>
      </c>
      <c r="BU7" s="199"/>
      <c r="BV7" s="199"/>
      <c r="BW7" s="199"/>
      <c r="BX7" s="231" t="s">
        <v>506</v>
      </c>
      <c r="BY7" s="199"/>
      <c r="BZ7" s="199"/>
      <c r="CA7" s="199"/>
      <c r="CB7" s="231" t="s">
        <v>507</v>
      </c>
      <c r="CC7" s="199"/>
      <c r="CD7" s="199"/>
      <c r="CE7" s="199"/>
      <c r="CF7" s="231" t="s">
        <v>508</v>
      </c>
      <c r="CG7" s="199"/>
      <c r="CH7" s="199"/>
      <c r="CI7" s="199"/>
      <c r="CJ7" s="231" t="s">
        <v>509</v>
      </c>
      <c r="CK7" s="199"/>
      <c r="CL7" s="199"/>
      <c r="CM7" s="199"/>
      <c r="CN7" s="231" t="s">
        <v>510</v>
      </c>
      <c r="CO7" s="199"/>
      <c r="CP7" s="199"/>
      <c r="CQ7" s="199"/>
      <c r="CR7" s="231" t="s">
        <v>511</v>
      </c>
      <c r="CS7" s="199"/>
      <c r="CT7" s="199"/>
      <c r="CU7" s="199"/>
      <c r="CV7" s="231" t="s">
        <v>512</v>
      </c>
      <c r="CW7" s="199"/>
      <c r="CX7" s="199"/>
      <c r="CY7" s="199"/>
      <c r="CZ7" s="231" t="s">
        <v>513</v>
      </c>
      <c r="DA7" s="199"/>
      <c r="DB7" s="199"/>
      <c r="DC7" s="199"/>
      <c r="DD7" s="231" t="s">
        <v>243</v>
      </c>
      <c r="DE7" s="199"/>
      <c r="DF7" s="199"/>
      <c r="DG7" s="199"/>
      <c r="DH7" s="231" t="s">
        <v>514</v>
      </c>
      <c r="DI7" s="199"/>
      <c r="DJ7" s="199"/>
      <c r="DK7" s="199"/>
      <c r="DL7" s="231" t="s">
        <v>222</v>
      </c>
      <c r="DM7" s="199"/>
      <c r="DN7" s="199"/>
      <c r="DO7" s="199"/>
      <c r="DP7" s="231" t="s">
        <v>227</v>
      </c>
      <c r="DQ7" s="199"/>
      <c r="DR7" s="199"/>
      <c r="DS7" s="199"/>
      <c r="DT7" s="231" t="s">
        <v>515</v>
      </c>
      <c r="DU7" s="199"/>
      <c r="DV7" s="199"/>
      <c r="DW7" s="199"/>
      <c r="DX7" s="231" t="s">
        <v>516</v>
      </c>
      <c r="DY7" s="199"/>
      <c r="DZ7" s="199"/>
      <c r="EA7" s="199"/>
      <c r="EB7" s="231" t="s">
        <v>517</v>
      </c>
      <c r="EC7" s="199"/>
      <c r="ED7" s="199"/>
      <c r="EE7" s="199"/>
      <c r="EF7" s="231" t="s">
        <v>518</v>
      </c>
      <c r="EG7" s="199"/>
      <c r="EH7" s="199"/>
      <c r="EI7" s="199"/>
      <c r="EJ7" s="231" t="s">
        <v>519</v>
      </c>
      <c r="EK7" s="199"/>
      <c r="EL7" s="199"/>
      <c r="EM7" s="199"/>
      <c r="EN7" s="231" t="s">
        <v>520</v>
      </c>
      <c r="EO7" s="199"/>
      <c r="EP7" s="199"/>
      <c r="EQ7" s="199"/>
      <c r="ER7" s="231" t="s">
        <v>521</v>
      </c>
      <c r="ES7" s="199"/>
      <c r="ET7" s="199"/>
      <c r="EU7" s="199"/>
      <c r="EV7" s="231" t="s">
        <v>522</v>
      </c>
      <c r="EW7" s="199"/>
      <c r="EX7" s="199"/>
      <c r="EY7" s="199"/>
      <c r="EZ7" s="231" t="s">
        <v>523</v>
      </c>
      <c r="FA7" s="199"/>
      <c r="FB7" s="199"/>
      <c r="FC7" s="199"/>
      <c r="FD7" s="231" t="s">
        <v>524</v>
      </c>
      <c r="FE7" s="199"/>
      <c r="FF7" s="199"/>
      <c r="FG7" s="199"/>
      <c r="FH7" s="231" t="s">
        <v>525</v>
      </c>
      <c r="FI7" s="199"/>
      <c r="FJ7" s="199"/>
      <c r="FK7" s="199"/>
      <c r="FL7" s="231" t="s">
        <v>442</v>
      </c>
      <c r="FM7" s="199"/>
      <c r="FN7" s="199"/>
      <c r="FO7" s="199"/>
      <c r="FP7" s="231" t="s">
        <v>205</v>
      </c>
      <c r="FQ7" s="199"/>
      <c r="FR7" s="199"/>
      <c r="FS7" s="199"/>
      <c r="FT7" s="231" t="s">
        <v>526</v>
      </c>
      <c r="FU7" s="199"/>
      <c r="FV7" s="199"/>
      <c r="FW7" s="199"/>
      <c r="FX7" s="231" t="s">
        <v>527</v>
      </c>
      <c r="FY7" s="199"/>
      <c r="FZ7" s="199"/>
      <c r="GA7" s="199"/>
      <c r="GB7" s="231" t="s">
        <v>528</v>
      </c>
      <c r="GC7" s="199"/>
      <c r="GD7" s="199"/>
      <c r="GE7" s="199"/>
      <c r="GF7" s="231" t="s">
        <v>529</v>
      </c>
      <c r="GG7" s="199"/>
      <c r="GH7" s="199"/>
      <c r="GI7" s="199"/>
      <c r="GJ7" s="231" t="s">
        <v>530</v>
      </c>
      <c r="GK7" s="199"/>
      <c r="GL7" s="199"/>
      <c r="GM7" s="199"/>
      <c r="GN7" s="231" t="s">
        <v>531</v>
      </c>
      <c r="GO7" s="199"/>
      <c r="GP7" s="199"/>
      <c r="GQ7" s="199"/>
      <c r="GR7" s="231" t="s">
        <v>532</v>
      </c>
      <c r="GS7" s="199"/>
      <c r="GT7" s="199"/>
      <c r="GU7" s="199"/>
      <c r="GV7" s="231" t="s">
        <v>533</v>
      </c>
      <c r="GW7" s="199"/>
      <c r="GX7" s="199"/>
      <c r="GY7" s="199"/>
      <c r="GZ7" s="231" t="s">
        <v>534</v>
      </c>
      <c r="HA7" s="199"/>
      <c r="HB7" s="199"/>
      <c r="HC7" s="199"/>
      <c r="HD7" s="231" t="s">
        <v>219</v>
      </c>
      <c r="HE7" s="199"/>
      <c r="HF7" s="199"/>
      <c r="HG7" s="199"/>
      <c r="HH7" s="231" t="s">
        <v>535</v>
      </c>
      <c r="HI7" s="199"/>
      <c r="HJ7" s="199"/>
      <c r="HK7" s="199"/>
      <c r="HL7" s="231" t="s">
        <v>536</v>
      </c>
      <c r="HM7" s="199"/>
      <c r="HN7" s="199"/>
      <c r="HO7" s="199"/>
      <c r="HP7" s="231" t="s">
        <v>537</v>
      </c>
      <c r="HQ7" s="199"/>
      <c r="HR7" s="199"/>
      <c r="HS7" s="199"/>
      <c r="HT7" s="231" t="s">
        <v>538</v>
      </c>
      <c r="HU7" s="199"/>
      <c r="HV7" s="199"/>
      <c r="HW7" s="199"/>
      <c r="HX7" s="231" t="s">
        <v>539</v>
      </c>
      <c r="HY7" s="199"/>
      <c r="HZ7" s="199"/>
      <c r="IA7" s="199"/>
      <c r="IB7" s="231" t="s">
        <v>540</v>
      </c>
      <c r="IC7" s="199"/>
      <c r="ID7" s="199"/>
      <c r="IE7" s="199"/>
      <c r="IF7" s="231" t="s">
        <v>541</v>
      </c>
      <c r="IG7" s="199"/>
      <c r="IH7" s="199"/>
      <c r="II7" s="199"/>
      <c r="IJ7" s="231" t="s">
        <v>542</v>
      </c>
      <c r="IK7" s="199"/>
      <c r="IL7" s="199"/>
      <c r="IM7" s="199"/>
      <c r="IN7" s="231" t="s">
        <v>543</v>
      </c>
      <c r="IO7" s="199"/>
      <c r="IP7" s="199"/>
      <c r="IQ7" s="199"/>
      <c r="IR7" s="231" t="s">
        <v>544</v>
      </c>
      <c r="IS7" s="199"/>
      <c r="IT7" s="199"/>
      <c r="IU7" s="199"/>
      <c r="IV7" s="231" t="s">
        <v>545</v>
      </c>
      <c r="IW7" s="199"/>
      <c r="IX7" s="199"/>
      <c r="IY7" s="199"/>
      <c r="IZ7" s="231" t="s">
        <v>546</v>
      </c>
      <c r="JA7" s="199"/>
      <c r="JB7" s="199"/>
      <c r="JC7" s="199"/>
      <c r="JD7" s="231" t="s">
        <v>547</v>
      </c>
      <c r="JE7" s="199"/>
      <c r="JF7" s="199"/>
      <c r="JG7" s="199"/>
      <c r="JH7" s="231" t="s">
        <v>548</v>
      </c>
      <c r="JI7" s="199"/>
      <c r="JJ7" s="199"/>
      <c r="JK7" s="199"/>
      <c r="JL7" s="231" t="s">
        <v>549</v>
      </c>
      <c r="JM7" s="199"/>
      <c r="JN7" s="199"/>
      <c r="JO7" s="199"/>
      <c r="JP7" s="231" t="s">
        <v>550</v>
      </c>
      <c r="JQ7" s="199"/>
      <c r="JR7" s="199"/>
      <c r="JS7" s="199"/>
      <c r="JT7" s="231" t="s">
        <v>551</v>
      </c>
      <c r="JU7" s="199"/>
      <c r="JV7" s="199"/>
      <c r="JW7" s="199"/>
      <c r="JX7" s="231" t="s">
        <v>552</v>
      </c>
      <c r="JY7" s="199"/>
      <c r="JZ7" s="199"/>
      <c r="KA7" s="199"/>
      <c r="KB7" s="231" t="s">
        <v>553</v>
      </c>
      <c r="KC7" s="199"/>
      <c r="KD7" s="199"/>
      <c r="KE7" s="199"/>
      <c r="KF7" s="231" t="s">
        <v>554</v>
      </c>
      <c r="KG7" s="199"/>
      <c r="KH7" s="199"/>
      <c r="KI7" s="199"/>
      <c r="KJ7" s="231" t="s">
        <v>555</v>
      </c>
      <c r="KK7" s="199"/>
      <c r="KL7" s="199"/>
      <c r="KM7" s="199"/>
      <c r="KN7" s="231" t="s">
        <v>556</v>
      </c>
      <c r="KO7" s="199"/>
      <c r="KP7" s="199"/>
      <c r="KQ7" s="199"/>
      <c r="KR7" s="231" t="s">
        <v>557</v>
      </c>
      <c r="KS7" s="199"/>
      <c r="KT7" s="199"/>
      <c r="KU7" s="199"/>
      <c r="KV7" s="231" t="s">
        <v>558</v>
      </c>
      <c r="KW7" s="199"/>
      <c r="KX7" s="199"/>
      <c r="KY7" s="199"/>
      <c r="KZ7" s="231" t="s">
        <v>559</v>
      </c>
      <c r="LA7" s="199"/>
      <c r="LB7" s="199"/>
      <c r="LC7" s="199"/>
      <c r="LD7" s="231" t="s">
        <v>560</v>
      </c>
      <c r="LE7" s="199"/>
      <c r="LF7" s="199"/>
      <c r="LG7" s="199"/>
      <c r="LH7" s="231" t="s">
        <v>561</v>
      </c>
      <c r="LI7" s="199"/>
      <c r="LJ7" s="199"/>
      <c r="LK7" s="199"/>
      <c r="LL7" s="231" t="s">
        <v>562</v>
      </c>
      <c r="LM7" s="199"/>
      <c r="LN7" s="199"/>
      <c r="LO7" s="199"/>
      <c r="LP7" s="231" t="s">
        <v>563</v>
      </c>
      <c r="LQ7" s="199"/>
      <c r="LR7" s="199"/>
      <c r="LS7" s="199"/>
      <c r="LT7" s="231" t="s">
        <v>564</v>
      </c>
      <c r="LU7" s="199"/>
      <c r="LV7" s="199"/>
      <c r="LW7" s="199"/>
      <c r="LX7" s="231" t="s">
        <v>565</v>
      </c>
      <c r="LY7" s="199"/>
      <c r="LZ7" s="199"/>
      <c r="MA7" s="199"/>
      <c r="MB7" s="231" t="s">
        <v>566</v>
      </c>
      <c r="MC7" s="199"/>
      <c r="MD7" s="199"/>
      <c r="ME7" s="199"/>
      <c r="MF7" s="231" t="s">
        <v>567</v>
      </c>
      <c r="MG7" s="199"/>
      <c r="MH7" s="199"/>
      <c r="MI7" s="199"/>
      <c r="MJ7" s="231" t="s">
        <v>568</v>
      </c>
      <c r="MK7" s="199"/>
      <c r="ML7" s="199"/>
      <c r="MM7" s="199"/>
      <c r="MN7" s="231" t="s">
        <v>569</v>
      </c>
      <c r="MO7" s="199"/>
      <c r="MP7" s="199"/>
      <c r="MQ7" s="199"/>
      <c r="MR7" s="231" t="s">
        <v>570</v>
      </c>
      <c r="MS7" s="199"/>
      <c r="MT7" s="199"/>
      <c r="MU7" s="199"/>
      <c r="MV7" s="231" t="s">
        <v>571</v>
      </c>
      <c r="MW7" s="199"/>
      <c r="MX7" s="199"/>
      <c r="MY7" s="199"/>
      <c r="MZ7" s="231" t="s">
        <v>572</v>
      </c>
      <c r="NA7" s="199"/>
      <c r="NB7" s="199"/>
      <c r="NC7" s="199"/>
      <c r="ND7" s="231" t="s">
        <v>573</v>
      </c>
      <c r="NE7" s="199"/>
      <c r="NF7" s="199"/>
      <c r="NG7" s="199"/>
      <c r="NH7" s="231" t="s">
        <v>574</v>
      </c>
      <c r="NI7" s="199"/>
      <c r="NJ7" s="199"/>
      <c r="NK7" s="199"/>
      <c r="NL7" s="231" t="s">
        <v>575</v>
      </c>
      <c r="NM7" s="199"/>
      <c r="NN7" s="199"/>
      <c r="NO7" s="199"/>
      <c r="NP7" s="231" t="s">
        <v>576</v>
      </c>
      <c r="NQ7" s="199"/>
      <c r="NR7" s="199"/>
      <c r="NS7" s="199"/>
      <c r="NT7" s="231" t="s">
        <v>577</v>
      </c>
      <c r="NU7" s="199"/>
      <c r="NV7" s="199"/>
      <c r="NW7" s="199"/>
      <c r="NX7" s="231" t="s">
        <v>578</v>
      </c>
      <c r="NY7" s="199"/>
      <c r="NZ7" s="199"/>
      <c r="OA7" s="199"/>
      <c r="OB7" s="231" t="s">
        <v>343</v>
      </c>
      <c r="OC7" s="199"/>
      <c r="OD7" s="199"/>
      <c r="OE7" s="199"/>
      <c r="OF7" s="231" t="s">
        <v>579</v>
      </c>
      <c r="OG7" s="199"/>
      <c r="OH7" s="199"/>
      <c r="OI7" s="199"/>
      <c r="OJ7" s="231" t="s">
        <v>580</v>
      </c>
      <c r="OK7" s="199"/>
      <c r="OL7" s="199"/>
      <c r="OM7" s="199"/>
      <c r="ON7" s="231" t="s">
        <v>581</v>
      </c>
      <c r="OO7" s="199"/>
      <c r="OP7" s="199"/>
      <c r="OQ7" s="199"/>
      <c r="OR7" s="231" t="s">
        <v>582</v>
      </c>
      <c r="OS7" s="199"/>
      <c r="OT7" s="199"/>
      <c r="OU7" s="199"/>
      <c r="OV7" s="231" t="s">
        <v>583</v>
      </c>
      <c r="OW7" s="199"/>
      <c r="OX7" s="199"/>
      <c r="OY7" s="199"/>
      <c r="OZ7" s="231" t="s">
        <v>584</v>
      </c>
      <c r="PA7" s="199"/>
      <c r="PB7" s="199"/>
      <c r="PC7" s="199"/>
      <c r="PD7" s="231" t="s">
        <v>585</v>
      </c>
      <c r="PE7" s="199"/>
      <c r="PF7" s="199"/>
      <c r="PG7" s="199"/>
      <c r="PH7" s="231" t="s">
        <v>586</v>
      </c>
      <c r="PI7" s="199"/>
      <c r="PJ7" s="199"/>
      <c r="PK7" s="199"/>
      <c r="PL7" s="231" t="s">
        <v>587</v>
      </c>
      <c r="PM7" s="199"/>
      <c r="PN7" s="199"/>
      <c r="PO7" s="199"/>
      <c r="PP7" s="231" t="s">
        <v>588</v>
      </c>
      <c r="PQ7" s="199"/>
      <c r="PR7" s="199"/>
      <c r="PS7" s="199"/>
      <c r="PT7" s="231" t="s">
        <v>589</v>
      </c>
      <c r="PU7" s="199"/>
      <c r="PV7" s="199"/>
      <c r="PW7" s="199"/>
      <c r="PX7" s="231" t="s">
        <v>590</v>
      </c>
      <c r="PY7" s="199"/>
      <c r="PZ7" s="199"/>
      <c r="QA7" s="199"/>
      <c r="QB7" s="231" t="s">
        <v>591</v>
      </c>
      <c r="QC7" s="199"/>
      <c r="QD7" s="199"/>
      <c r="QE7" s="199"/>
      <c r="QF7" s="231" t="s">
        <v>592</v>
      </c>
      <c r="QG7" s="199"/>
      <c r="QH7" s="199"/>
      <c r="QI7" s="199"/>
      <c r="QJ7" s="231" t="s">
        <v>593</v>
      </c>
      <c r="QK7" s="199"/>
      <c r="QL7" s="199"/>
      <c r="QM7" s="199"/>
      <c r="QN7" s="231" t="s">
        <v>594</v>
      </c>
      <c r="QO7" s="199"/>
      <c r="QP7" s="199"/>
      <c r="QQ7" s="199"/>
      <c r="QR7" s="231" t="s">
        <v>595</v>
      </c>
      <c r="QS7" s="199"/>
      <c r="QT7" s="199"/>
      <c r="QU7" s="199"/>
      <c r="QV7" s="231" t="s">
        <v>596</v>
      </c>
      <c r="QW7" s="199"/>
      <c r="QX7" s="199"/>
      <c r="QY7" s="199"/>
      <c r="QZ7" s="231" t="s">
        <v>597</v>
      </c>
      <c r="RA7" s="199"/>
      <c r="RB7" s="199"/>
      <c r="RC7" s="199"/>
      <c r="RD7" s="231" t="s">
        <v>598</v>
      </c>
      <c r="RE7" s="199"/>
      <c r="RF7" s="199"/>
      <c r="RG7" s="199"/>
      <c r="RH7" s="231" t="s">
        <v>599</v>
      </c>
      <c r="RI7" s="199"/>
      <c r="RJ7" s="199"/>
      <c r="RK7" s="199"/>
      <c r="RL7" s="231" t="s">
        <v>600</v>
      </c>
      <c r="RM7" s="199"/>
      <c r="RN7" s="199"/>
      <c r="RO7" s="199"/>
      <c r="RP7" s="231" t="s">
        <v>601</v>
      </c>
      <c r="RQ7" s="199"/>
      <c r="RR7" s="199"/>
      <c r="RS7" s="199"/>
      <c r="RT7" s="231" t="s">
        <v>602</v>
      </c>
      <c r="RU7" s="199"/>
      <c r="RV7" s="199"/>
      <c r="RW7" s="199"/>
      <c r="RX7" s="231" t="s">
        <v>603</v>
      </c>
      <c r="RY7" s="199"/>
      <c r="RZ7" s="199"/>
      <c r="SA7" s="199"/>
      <c r="SB7" s="231" t="s">
        <v>195</v>
      </c>
      <c r="SC7" s="199"/>
      <c r="SD7" s="199"/>
      <c r="SE7" s="199"/>
      <c r="SF7" s="231" t="s">
        <v>604</v>
      </c>
      <c r="SG7" s="199"/>
      <c r="SH7" s="199"/>
      <c r="SI7" s="199"/>
      <c r="SJ7" s="231" t="s">
        <v>605</v>
      </c>
      <c r="SK7" s="199"/>
      <c r="SL7" s="199"/>
      <c r="SM7" s="199"/>
      <c r="SN7" s="231" t="s">
        <v>606</v>
      </c>
      <c r="SO7" s="199"/>
      <c r="SP7" s="199"/>
      <c r="SQ7" s="199"/>
      <c r="SR7" s="231" t="s">
        <v>607</v>
      </c>
      <c r="SS7" s="199"/>
      <c r="ST7" s="199"/>
      <c r="SU7" s="199"/>
      <c r="SV7" s="231" t="s">
        <v>608</v>
      </c>
      <c r="SW7" s="199"/>
      <c r="SX7" s="199"/>
      <c r="SY7" s="199"/>
      <c r="SZ7" s="231" t="s">
        <v>609</v>
      </c>
      <c r="TA7" s="199"/>
      <c r="TB7" s="199"/>
      <c r="TC7" s="199"/>
      <c r="TD7" s="231" t="s">
        <v>610</v>
      </c>
      <c r="TE7" s="199"/>
      <c r="TF7" s="199"/>
      <c r="TG7" s="199"/>
      <c r="TH7" s="231" t="s">
        <v>611</v>
      </c>
      <c r="TI7" s="199"/>
      <c r="TJ7" s="199"/>
      <c r="TK7" s="199"/>
      <c r="TL7" s="231" t="s">
        <v>612</v>
      </c>
      <c r="TM7" s="199"/>
      <c r="TN7" s="199"/>
      <c r="TO7" s="199"/>
      <c r="TP7" s="231" t="s">
        <v>613</v>
      </c>
      <c r="TQ7" s="199"/>
      <c r="TR7" s="199"/>
      <c r="TS7" s="199"/>
      <c r="TT7" s="231" t="s">
        <v>614</v>
      </c>
      <c r="TU7" s="199"/>
      <c r="TV7" s="199"/>
      <c r="TW7" s="199"/>
      <c r="TX7" s="231" t="s">
        <v>615</v>
      </c>
      <c r="TY7" s="199"/>
      <c r="TZ7" s="199"/>
      <c r="UA7" s="199"/>
      <c r="UB7" s="231" t="s">
        <v>616</v>
      </c>
      <c r="UC7" s="199"/>
      <c r="UD7" s="199"/>
      <c r="UE7" s="199"/>
      <c r="UF7" s="231" t="s">
        <v>617</v>
      </c>
      <c r="UG7" s="199"/>
      <c r="UH7" s="199"/>
      <c r="UI7" s="199"/>
      <c r="UJ7" s="231" t="s">
        <v>618</v>
      </c>
      <c r="UK7" s="199"/>
      <c r="UL7" s="199"/>
      <c r="UM7" s="199"/>
      <c r="UN7" s="231" t="s">
        <v>619</v>
      </c>
      <c r="UO7" s="199"/>
      <c r="UP7" s="199"/>
      <c r="UQ7" s="199"/>
      <c r="UR7" s="231" t="s">
        <v>620</v>
      </c>
      <c r="US7" s="199"/>
      <c r="UT7" s="199"/>
      <c r="UU7" s="199"/>
      <c r="UV7" s="231" t="s">
        <v>621</v>
      </c>
      <c r="UW7" s="199"/>
      <c r="UX7" s="199"/>
      <c r="UY7" s="199"/>
      <c r="UZ7" s="231" t="s">
        <v>622</v>
      </c>
      <c r="VA7" s="199"/>
      <c r="VB7" s="199"/>
      <c r="VC7" s="199"/>
      <c r="VD7" s="231" t="s">
        <v>623</v>
      </c>
      <c r="VE7" s="199"/>
      <c r="VF7" s="199"/>
      <c r="VG7" s="199"/>
      <c r="VH7" s="231" t="s">
        <v>624</v>
      </c>
      <c r="VI7" s="199"/>
      <c r="VJ7" s="199"/>
      <c r="VK7" s="199"/>
      <c r="VL7" s="231" t="s">
        <v>625</v>
      </c>
      <c r="VM7" s="199"/>
      <c r="VN7" s="199"/>
      <c r="VO7" s="199"/>
      <c r="VP7" s="231" t="s">
        <v>626</v>
      </c>
      <c r="VQ7" s="199"/>
      <c r="VR7" s="199"/>
      <c r="VS7" s="199"/>
      <c r="VT7" s="231" t="s">
        <v>299</v>
      </c>
      <c r="VU7" s="199"/>
      <c r="VV7" s="199"/>
      <c r="VW7" s="199"/>
      <c r="VX7" s="231" t="s">
        <v>627</v>
      </c>
      <c r="VY7" s="199"/>
      <c r="VZ7" s="199"/>
      <c r="WA7" s="199"/>
      <c r="WB7" s="231" t="s">
        <v>340</v>
      </c>
      <c r="WC7" s="199"/>
      <c r="WD7" s="199"/>
      <c r="WE7" s="199"/>
      <c r="WF7" s="231" t="s">
        <v>628</v>
      </c>
      <c r="WG7" s="199"/>
      <c r="WH7" s="199"/>
      <c r="WI7" s="199"/>
      <c r="WJ7" s="231" t="s">
        <v>629</v>
      </c>
      <c r="WK7" s="199"/>
      <c r="WL7" s="199"/>
      <c r="WM7" s="199"/>
      <c r="WN7" s="231" t="s">
        <v>630</v>
      </c>
      <c r="WO7" s="199"/>
      <c r="WP7" s="199"/>
      <c r="WQ7" s="199"/>
      <c r="WR7" s="231" t="s">
        <v>631</v>
      </c>
      <c r="WS7" s="199"/>
      <c r="WT7" s="199"/>
      <c r="WU7" s="199"/>
      <c r="WV7" s="231" t="s">
        <v>632</v>
      </c>
      <c r="WW7" s="199"/>
      <c r="WX7" s="199"/>
      <c r="WY7" s="199"/>
      <c r="WZ7" s="231" t="s">
        <v>633</v>
      </c>
      <c r="XA7" s="199"/>
      <c r="XB7" s="199"/>
      <c r="XC7" s="199"/>
      <c r="XD7" s="231" t="s">
        <v>634</v>
      </c>
      <c r="XE7" s="199"/>
      <c r="XF7" s="199"/>
      <c r="XG7" s="199"/>
      <c r="XH7" s="231" t="s">
        <v>635</v>
      </c>
      <c r="XI7" s="199"/>
      <c r="XJ7" s="199"/>
      <c r="XK7" s="199"/>
      <c r="XL7" s="231" t="s">
        <v>636</v>
      </c>
      <c r="XM7" s="199"/>
      <c r="XN7" s="199"/>
      <c r="XO7" s="199"/>
      <c r="XP7" s="231" t="s">
        <v>637</v>
      </c>
      <c r="XQ7" s="199"/>
      <c r="XR7" s="199"/>
      <c r="XS7" s="199"/>
    </row>
    <row r="8" spans="1:643" ht="19.95" customHeight="1" x14ac:dyDescent="0.3">
      <c r="A8" s="1"/>
      <c r="B8" s="199"/>
      <c r="C8" s="199"/>
      <c r="D8" s="10" t="s">
        <v>2619</v>
      </c>
      <c r="E8" s="10" t="s">
        <v>2620</v>
      </c>
      <c r="F8" s="10" t="s">
        <v>2621</v>
      </c>
      <c r="G8" s="10" t="s">
        <v>2622</v>
      </c>
      <c r="H8" s="10" t="s">
        <v>2619</v>
      </c>
      <c r="I8" s="10" t="s">
        <v>2620</v>
      </c>
      <c r="J8" s="10" t="s">
        <v>2621</v>
      </c>
      <c r="K8" s="10" t="s">
        <v>2622</v>
      </c>
      <c r="L8" s="10" t="s">
        <v>2619</v>
      </c>
      <c r="M8" s="10" t="s">
        <v>2620</v>
      </c>
      <c r="N8" s="10" t="s">
        <v>2621</v>
      </c>
      <c r="O8" s="10" t="s">
        <v>2622</v>
      </c>
      <c r="P8" s="10" t="s">
        <v>2619</v>
      </c>
      <c r="Q8" s="10" t="s">
        <v>2620</v>
      </c>
      <c r="R8" s="10" t="s">
        <v>2621</v>
      </c>
      <c r="S8" s="10" t="s">
        <v>2622</v>
      </c>
      <c r="T8" s="10" t="s">
        <v>2619</v>
      </c>
      <c r="U8" s="10" t="s">
        <v>2620</v>
      </c>
      <c r="V8" s="10" t="s">
        <v>2621</v>
      </c>
      <c r="W8" s="10" t="s">
        <v>2622</v>
      </c>
      <c r="X8" s="10" t="s">
        <v>2619</v>
      </c>
      <c r="Y8" s="10" t="s">
        <v>2620</v>
      </c>
      <c r="Z8" s="10" t="s">
        <v>2621</v>
      </c>
      <c r="AA8" s="10" t="s">
        <v>2622</v>
      </c>
      <c r="AB8" s="10" t="s">
        <v>2619</v>
      </c>
      <c r="AC8" s="10" t="s">
        <v>2620</v>
      </c>
      <c r="AD8" s="10" t="s">
        <v>2621</v>
      </c>
      <c r="AE8" s="10" t="s">
        <v>2622</v>
      </c>
      <c r="AF8" s="10" t="s">
        <v>2619</v>
      </c>
      <c r="AG8" s="10" t="s">
        <v>2620</v>
      </c>
      <c r="AH8" s="10" t="s">
        <v>2621</v>
      </c>
      <c r="AI8" s="10" t="s">
        <v>2622</v>
      </c>
      <c r="AJ8" s="10" t="s">
        <v>2619</v>
      </c>
      <c r="AK8" s="10" t="s">
        <v>2620</v>
      </c>
      <c r="AL8" s="10" t="s">
        <v>2621</v>
      </c>
      <c r="AM8" s="10" t="s">
        <v>2622</v>
      </c>
      <c r="AN8" s="10" t="s">
        <v>2619</v>
      </c>
      <c r="AO8" s="10" t="s">
        <v>2620</v>
      </c>
      <c r="AP8" s="10" t="s">
        <v>2621</v>
      </c>
      <c r="AQ8" s="10" t="s">
        <v>2622</v>
      </c>
      <c r="AR8" s="10" t="s">
        <v>2619</v>
      </c>
      <c r="AS8" s="10" t="s">
        <v>2620</v>
      </c>
      <c r="AT8" s="10" t="s">
        <v>2621</v>
      </c>
      <c r="AU8" s="10" t="s">
        <v>2622</v>
      </c>
      <c r="AV8" s="10" t="s">
        <v>2619</v>
      </c>
      <c r="AW8" s="10" t="s">
        <v>2620</v>
      </c>
      <c r="AX8" s="10" t="s">
        <v>2621</v>
      </c>
      <c r="AY8" s="10" t="s">
        <v>2622</v>
      </c>
      <c r="AZ8" s="10" t="s">
        <v>2619</v>
      </c>
      <c r="BA8" s="10" t="s">
        <v>2620</v>
      </c>
      <c r="BB8" s="10" t="s">
        <v>2621</v>
      </c>
      <c r="BC8" s="10" t="s">
        <v>2622</v>
      </c>
      <c r="BD8" s="10" t="s">
        <v>2619</v>
      </c>
      <c r="BE8" s="10" t="s">
        <v>2620</v>
      </c>
      <c r="BF8" s="10" t="s">
        <v>2621</v>
      </c>
      <c r="BG8" s="10" t="s">
        <v>2622</v>
      </c>
      <c r="BH8" s="10" t="s">
        <v>2619</v>
      </c>
      <c r="BI8" s="10" t="s">
        <v>2620</v>
      </c>
      <c r="BJ8" s="10" t="s">
        <v>2621</v>
      </c>
      <c r="BK8" s="10" t="s">
        <v>2622</v>
      </c>
      <c r="BL8" s="10" t="s">
        <v>2619</v>
      </c>
      <c r="BM8" s="10" t="s">
        <v>2620</v>
      </c>
      <c r="BN8" s="10" t="s">
        <v>2621</v>
      </c>
      <c r="BO8" s="10" t="s">
        <v>2622</v>
      </c>
      <c r="BP8" s="10" t="s">
        <v>2619</v>
      </c>
      <c r="BQ8" s="10" t="s">
        <v>2620</v>
      </c>
      <c r="BR8" s="10" t="s">
        <v>2621</v>
      </c>
      <c r="BS8" s="10" t="s">
        <v>2622</v>
      </c>
      <c r="BT8" s="10" t="s">
        <v>2619</v>
      </c>
      <c r="BU8" s="10" t="s">
        <v>2620</v>
      </c>
      <c r="BV8" s="10" t="s">
        <v>2621</v>
      </c>
      <c r="BW8" s="10" t="s">
        <v>2622</v>
      </c>
      <c r="BX8" s="10" t="s">
        <v>2619</v>
      </c>
      <c r="BY8" s="10" t="s">
        <v>2620</v>
      </c>
      <c r="BZ8" s="10" t="s">
        <v>2621</v>
      </c>
      <c r="CA8" s="10" t="s">
        <v>2622</v>
      </c>
      <c r="CB8" s="10" t="s">
        <v>2619</v>
      </c>
      <c r="CC8" s="10" t="s">
        <v>2620</v>
      </c>
      <c r="CD8" s="10" t="s">
        <v>2621</v>
      </c>
      <c r="CE8" s="10" t="s">
        <v>2622</v>
      </c>
      <c r="CF8" s="10" t="s">
        <v>2619</v>
      </c>
      <c r="CG8" s="10" t="s">
        <v>2620</v>
      </c>
      <c r="CH8" s="10" t="s">
        <v>2621</v>
      </c>
      <c r="CI8" s="10" t="s">
        <v>2622</v>
      </c>
      <c r="CJ8" s="10" t="s">
        <v>2619</v>
      </c>
      <c r="CK8" s="10" t="s">
        <v>2620</v>
      </c>
      <c r="CL8" s="10" t="s">
        <v>2621</v>
      </c>
      <c r="CM8" s="10" t="s">
        <v>2622</v>
      </c>
      <c r="CN8" s="10" t="s">
        <v>2619</v>
      </c>
      <c r="CO8" s="10" t="s">
        <v>2620</v>
      </c>
      <c r="CP8" s="10" t="s">
        <v>2621</v>
      </c>
      <c r="CQ8" s="10" t="s">
        <v>2622</v>
      </c>
      <c r="CR8" s="10" t="s">
        <v>2619</v>
      </c>
      <c r="CS8" s="10" t="s">
        <v>2620</v>
      </c>
      <c r="CT8" s="10" t="s">
        <v>2621</v>
      </c>
      <c r="CU8" s="10" t="s">
        <v>2622</v>
      </c>
      <c r="CV8" s="10" t="s">
        <v>2619</v>
      </c>
      <c r="CW8" s="10" t="s">
        <v>2620</v>
      </c>
      <c r="CX8" s="10" t="s">
        <v>2621</v>
      </c>
      <c r="CY8" s="10" t="s">
        <v>2622</v>
      </c>
      <c r="CZ8" s="10" t="s">
        <v>2619</v>
      </c>
      <c r="DA8" s="10" t="s">
        <v>2620</v>
      </c>
      <c r="DB8" s="10" t="s">
        <v>2621</v>
      </c>
      <c r="DC8" s="10" t="s">
        <v>2622</v>
      </c>
      <c r="DD8" s="10" t="s">
        <v>2619</v>
      </c>
      <c r="DE8" s="10" t="s">
        <v>2620</v>
      </c>
      <c r="DF8" s="10" t="s">
        <v>2621</v>
      </c>
      <c r="DG8" s="10" t="s">
        <v>2622</v>
      </c>
      <c r="DH8" s="10" t="s">
        <v>2619</v>
      </c>
      <c r="DI8" s="10" t="s">
        <v>2620</v>
      </c>
      <c r="DJ8" s="10" t="s">
        <v>2621</v>
      </c>
      <c r="DK8" s="10" t="s">
        <v>2622</v>
      </c>
      <c r="DL8" s="10" t="s">
        <v>2619</v>
      </c>
      <c r="DM8" s="10" t="s">
        <v>2620</v>
      </c>
      <c r="DN8" s="10" t="s">
        <v>2621</v>
      </c>
      <c r="DO8" s="10" t="s">
        <v>2622</v>
      </c>
      <c r="DP8" s="10" t="s">
        <v>2619</v>
      </c>
      <c r="DQ8" s="10" t="s">
        <v>2620</v>
      </c>
      <c r="DR8" s="10" t="s">
        <v>2621</v>
      </c>
      <c r="DS8" s="10" t="s">
        <v>2622</v>
      </c>
      <c r="DT8" s="10" t="s">
        <v>2619</v>
      </c>
      <c r="DU8" s="10" t="s">
        <v>2620</v>
      </c>
      <c r="DV8" s="10" t="s">
        <v>2621</v>
      </c>
      <c r="DW8" s="10" t="s">
        <v>2622</v>
      </c>
      <c r="DX8" s="10" t="s">
        <v>2619</v>
      </c>
      <c r="DY8" s="10" t="s">
        <v>2620</v>
      </c>
      <c r="DZ8" s="10" t="s">
        <v>2621</v>
      </c>
      <c r="EA8" s="10" t="s">
        <v>2622</v>
      </c>
      <c r="EB8" s="10" t="s">
        <v>2619</v>
      </c>
      <c r="EC8" s="10" t="s">
        <v>2620</v>
      </c>
      <c r="ED8" s="10" t="s">
        <v>2621</v>
      </c>
      <c r="EE8" s="10" t="s">
        <v>2622</v>
      </c>
      <c r="EF8" s="10" t="s">
        <v>2619</v>
      </c>
      <c r="EG8" s="10" t="s">
        <v>2620</v>
      </c>
      <c r="EH8" s="10" t="s">
        <v>2621</v>
      </c>
      <c r="EI8" s="10" t="s">
        <v>2622</v>
      </c>
      <c r="EJ8" s="10" t="s">
        <v>2619</v>
      </c>
      <c r="EK8" s="10" t="s">
        <v>2620</v>
      </c>
      <c r="EL8" s="10" t="s">
        <v>2621</v>
      </c>
      <c r="EM8" s="10" t="s">
        <v>2622</v>
      </c>
      <c r="EN8" s="10" t="s">
        <v>2619</v>
      </c>
      <c r="EO8" s="10" t="s">
        <v>2620</v>
      </c>
      <c r="EP8" s="10" t="s">
        <v>2621</v>
      </c>
      <c r="EQ8" s="10" t="s">
        <v>2622</v>
      </c>
      <c r="ER8" s="10" t="s">
        <v>2619</v>
      </c>
      <c r="ES8" s="10" t="s">
        <v>2620</v>
      </c>
      <c r="ET8" s="10" t="s">
        <v>2621</v>
      </c>
      <c r="EU8" s="10" t="s">
        <v>2622</v>
      </c>
      <c r="EV8" s="10" t="s">
        <v>2619</v>
      </c>
      <c r="EW8" s="10" t="s">
        <v>2620</v>
      </c>
      <c r="EX8" s="10" t="s">
        <v>2621</v>
      </c>
      <c r="EY8" s="10" t="s">
        <v>2622</v>
      </c>
      <c r="EZ8" s="10" t="s">
        <v>2619</v>
      </c>
      <c r="FA8" s="10" t="s">
        <v>2620</v>
      </c>
      <c r="FB8" s="10" t="s">
        <v>2621</v>
      </c>
      <c r="FC8" s="10" t="s">
        <v>2622</v>
      </c>
      <c r="FD8" s="10" t="s">
        <v>2619</v>
      </c>
      <c r="FE8" s="10" t="s">
        <v>2620</v>
      </c>
      <c r="FF8" s="10" t="s">
        <v>2621</v>
      </c>
      <c r="FG8" s="10" t="s">
        <v>2622</v>
      </c>
      <c r="FH8" s="10" t="s">
        <v>2619</v>
      </c>
      <c r="FI8" s="10" t="s">
        <v>2620</v>
      </c>
      <c r="FJ8" s="10" t="s">
        <v>2621</v>
      </c>
      <c r="FK8" s="10" t="s">
        <v>2622</v>
      </c>
      <c r="FL8" s="10" t="s">
        <v>2619</v>
      </c>
      <c r="FM8" s="10" t="s">
        <v>2620</v>
      </c>
      <c r="FN8" s="10" t="s">
        <v>2621</v>
      </c>
      <c r="FO8" s="10" t="s">
        <v>2622</v>
      </c>
      <c r="FP8" s="10" t="s">
        <v>2619</v>
      </c>
      <c r="FQ8" s="10" t="s">
        <v>2620</v>
      </c>
      <c r="FR8" s="10" t="s">
        <v>2621</v>
      </c>
      <c r="FS8" s="10" t="s">
        <v>2622</v>
      </c>
      <c r="FT8" s="10" t="s">
        <v>2619</v>
      </c>
      <c r="FU8" s="10" t="s">
        <v>2620</v>
      </c>
      <c r="FV8" s="10" t="s">
        <v>2621</v>
      </c>
      <c r="FW8" s="10" t="s">
        <v>2622</v>
      </c>
      <c r="FX8" s="10" t="s">
        <v>2619</v>
      </c>
      <c r="FY8" s="10" t="s">
        <v>2620</v>
      </c>
      <c r="FZ8" s="10" t="s">
        <v>2621</v>
      </c>
      <c r="GA8" s="10" t="s">
        <v>2622</v>
      </c>
      <c r="GB8" s="10" t="s">
        <v>2619</v>
      </c>
      <c r="GC8" s="10" t="s">
        <v>2620</v>
      </c>
      <c r="GD8" s="10" t="s">
        <v>2621</v>
      </c>
      <c r="GE8" s="10" t="s">
        <v>2622</v>
      </c>
      <c r="GF8" s="10" t="s">
        <v>2619</v>
      </c>
      <c r="GG8" s="10" t="s">
        <v>2620</v>
      </c>
      <c r="GH8" s="10" t="s">
        <v>2621</v>
      </c>
      <c r="GI8" s="10" t="s">
        <v>2622</v>
      </c>
      <c r="GJ8" s="10" t="s">
        <v>2619</v>
      </c>
      <c r="GK8" s="10" t="s">
        <v>2620</v>
      </c>
      <c r="GL8" s="10" t="s">
        <v>2621</v>
      </c>
      <c r="GM8" s="10" t="s">
        <v>2622</v>
      </c>
      <c r="GN8" s="10" t="s">
        <v>2619</v>
      </c>
      <c r="GO8" s="10" t="s">
        <v>2620</v>
      </c>
      <c r="GP8" s="10" t="s">
        <v>2621</v>
      </c>
      <c r="GQ8" s="10" t="s">
        <v>2622</v>
      </c>
      <c r="GR8" s="10" t="s">
        <v>2619</v>
      </c>
      <c r="GS8" s="10" t="s">
        <v>2620</v>
      </c>
      <c r="GT8" s="10" t="s">
        <v>2621</v>
      </c>
      <c r="GU8" s="10" t="s">
        <v>2622</v>
      </c>
      <c r="GV8" s="10" t="s">
        <v>2619</v>
      </c>
      <c r="GW8" s="10" t="s">
        <v>2620</v>
      </c>
      <c r="GX8" s="10" t="s">
        <v>2621</v>
      </c>
      <c r="GY8" s="10" t="s">
        <v>2622</v>
      </c>
      <c r="GZ8" s="10" t="s">
        <v>2619</v>
      </c>
      <c r="HA8" s="10" t="s">
        <v>2620</v>
      </c>
      <c r="HB8" s="10" t="s">
        <v>2621</v>
      </c>
      <c r="HC8" s="10" t="s">
        <v>2622</v>
      </c>
      <c r="HD8" s="10" t="s">
        <v>2619</v>
      </c>
      <c r="HE8" s="10" t="s">
        <v>2620</v>
      </c>
      <c r="HF8" s="10" t="s">
        <v>2621</v>
      </c>
      <c r="HG8" s="10" t="s">
        <v>2622</v>
      </c>
      <c r="HH8" s="10" t="s">
        <v>2619</v>
      </c>
      <c r="HI8" s="10" t="s">
        <v>2620</v>
      </c>
      <c r="HJ8" s="10" t="s">
        <v>2621</v>
      </c>
      <c r="HK8" s="10" t="s">
        <v>2622</v>
      </c>
      <c r="HL8" s="10" t="s">
        <v>2619</v>
      </c>
      <c r="HM8" s="10" t="s">
        <v>2620</v>
      </c>
      <c r="HN8" s="10" t="s">
        <v>2621</v>
      </c>
      <c r="HO8" s="10" t="s">
        <v>2622</v>
      </c>
      <c r="HP8" s="10" t="s">
        <v>2619</v>
      </c>
      <c r="HQ8" s="10" t="s">
        <v>2620</v>
      </c>
      <c r="HR8" s="10" t="s">
        <v>2621</v>
      </c>
      <c r="HS8" s="10" t="s">
        <v>2622</v>
      </c>
      <c r="HT8" s="10" t="s">
        <v>2619</v>
      </c>
      <c r="HU8" s="10" t="s">
        <v>2620</v>
      </c>
      <c r="HV8" s="10" t="s">
        <v>2621</v>
      </c>
      <c r="HW8" s="10" t="s">
        <v>2622</v>
      </c>
      <c r="HX8" s="10" t="s">
        <v>2619</v>
      </c>
      <c r="HY8" s="10" t="s">
        <v>2620</v>
      </c>
      <c r="HZ8" s="10" t="s">
        <v>2621</v>
      </c>
      <c r="IA8" s="10" t="s">
        <v>2622</v>
      </c>
      <c r="IB8" s="10" t="s">
        <v>2619</v>
      </c>
      <c r="IC8" s="10" t="s">
        <v>2620</v>
      </c>
      <c r="ID8" s="10" t="s">
        <v>2621</v>
      </c>
      <c r="IE8" s="10" t="s">
        <v>2622</v>
      </c>
      <c r="IF8" s="10" t="s">
        <v>2619</v>
      </c>
      <c r="IG8" s="10" t="s">
        <v>2620</v>
      </c>
      <c r="IH8" s="10" t="s">
        <v>2621</v>
      </c>
      <c r="II8" s="10" t="s">
        <v>2622</v>
      </c>
      <c r="IJ8" s="10" t="s">
        <v>2619</v>
      </c>
      <c r="IK8" s="10" t="s">
        <v>2620</v>
      </c>
      <c r="IL8" s="10" t="s">
        <v>2621</v>
      </c>
      <c r="IM8" s="10" t="s">
        <v>2622</v>
      </c>
      <c r="IN8" s="10" t="s">
        <v>2619</v>
      </c>
      <c r="IO8" s="10" t="s">
        <v>2620</v>
      </c>
      <c r="IP8" s="10" t="s">
        <v>2621</v>
      </c>
      <c r="IQ8" s="10" t="s">
        <v>2622</v>
      </c>
      <c r="IR8" s="10" t="s">
        <v>2619</v>
      </c>
      <c r="IS8" s="10" t="s">
        <v>2620</v>
      </c>
      <c r="IT8" s="10" t="s">
        <v>2621</v>
      </c>
      <c r="IU8" s="10" t="s">
        <v>2622</v>
      </c>
      <c r="IV8" s="10" t="s">
        <v>2619</v>
      </c>
      <c r="IW8" s="10" t="s">
        <v>2620</v>
      </c>
      <c r="IX8" s="10" t="s">
        <v>2621</v>
      </c>
      <c r="IY8" s="10" t="s">
        <v>2622</v>
      </c>
      <c r="IZ8" s="10" t="s">
        <v>2619</v>
      </c>
      <c r="JA8" s="10" t="s">
        <v>2620</v>
      </c>
      <c r="JB8" s="10" t="s">
        <v>2621</v>
      </c>
      <c r="JC8" s="10" t="s">
        <v>2622</v>
      </c>
      <c r="JD8" s="10" t="s">
        <v>2619</v>
      </c>
      <c r="JE8" s="10" t="s">
        <v>2620</v>
      </c>
      <c r="JF8" s="10" t="s">
        <v>2621</v>
      </c>
      <c r="JG8" s="10" t="s">
        <v>2622</v>
      </c>
      <c r="JH8" s="10" t="s">
        <v>2619</v>
      </c>
      <c r="JI8" s="10" t="s">
        <v>2620</v>
      </c>
      <c r="JJ8" s="10" t="s">
        <v>2621</v>
      </c>
      <c r="JK8" s="10" t="s">
        <v>2622</v>
      </c>
      <c r="JL8" s="10" t="s">
        <v>2619</v>
      </c>
      <c r="JM8" s="10" t="s">
        <v>2620</v>
      </c>
      <c r="JN8" s="10" t="s">
        <v>2621</v>
      </c>
      <c r="JO8" s="10" t="s">
        <v>2622</v>
      </c>
      <c r="JP8" s="10" t="s">
        <v>2619</v>
      </c>
      <c r="JQ8" s="10" t="s">
        <v>2620</v>
      </c>
      <c r="JR8" s="10" t="s">
        <v>2621</v>
      </c>
      <c r="JS8" s="10" t="s">
        <v>2622</v>
      </c>
      <c r="JT8" s="10" t="s">
        <v>2619</v>
      </c>
      <c r="JU8" s="10" t="s">
        <v>2620</v>
      </c>
      <c r="JV8" s="10" t="s">
        <v>2621</v>
      </c>
      <c r="JW8" s="10" t="s">
        <v>2622</v>
      </c>
      <c r="JX8" s="10" t="s">
        <v>2619</v>
      </c>
      <c r="JY8" s="10" t="s">
        <v>2620</v>
      </c>
      <c r="JZ8" s="10" t="s">
        <v>2621</v>
      </c>
      <c r="KA8" s="10" t="s">
        <v>2622</v>
      </c>
      <c r="KB8" s="10" t="s">
        <v>2619</v>
      </c>
      <c r="KC8" s="10" t="s">
        <v>2620</v>
      </c>
      <c r="KD8" s="10" t="s">
        <v>2621</v>
      </c>
      <c r="KE8" s="10" t="s">
        <v>2622</v>
      </c>
      <c r="KF8" s="10" t="s">
        <v>2619</v>
      </c>
      <c r="KG8" s="10" t="s">
        <v>2620</v>
      </c>
      <c r="KH8" s="10" t="s">
        <v>2621</v>
      </c>
      <c r="KI8" s="10" t="s">
        <v>2622</v>
      </c>
      <c r="KJ8" s="10" t="s">
        <v>2619</v>
      </c>
      <c r="KK8" s="10" t="s">
        <v>2620</v>
      </c>
      <c r="KL8" s="10" t="s">
        <v>2621</v>
      </c>
      <c r="KM8" s="10" t="s">
        <v>2622</v>
      </c>
      <c r="KN8" s="10" t="s">
        <v>2619</v>
      </c>
      <c r="KO8" s="10" t="s">
        <v>2620</v>
      </c>
      <c r="KP8" s="10" t="s">
        <v>2621</v>
      </c>
      <c r="KQ8" s="10" t="s">
        <v>2622</v>
      </c>
      <c r="KR8" s="10" t="s">
        <v>2619</v>
      </c>
      <c r="KS8" s="10" t="s">
        <v>2620</v>
      </c>
      <c r="KT8" s="10" t="s">
        <v>2621</v>
      </c>
      <c r="KU8" s="10" t="s">
        <v>2622</v>
      </c>
      <c r="KV8" s="10" t="s">
        <v>2619</v>
      </c>
      <c r="KW8" s="10" t="s">
        <v>2620</v>
      </c>
      <c r="KX8" s="10" t="s">
        <v>2621</v>
      </c>
      <c r="KY8" s="10" t="s">
        <v>2622</v>
      </c>
      <c r="KZ8" s="10" t="s">
        <v>2619</v>
      </c>
      <c r="LA8" s="10" t="s">
        <v>2620</v>
      </c>
      <c r="LB8" s="10" t="s">
        <v>2621</v>
      </c>
      <c r="LC8" s="10" t="s">
        <v>2622</v>
      </c>
      <c r="LD8" s="10" t="s">
        <v>2619</v>
      </c>
      <c r="LE8" s="10" t="s">
        <v>2620</v>
      </c>
      <c r="LF8" s="10" t="s">
        <v>2621</v>
      </c>
      <c r="LG8" s="10" t="s">
        <v>2622</v>
      </c>
      <c r="LH8" s="10" t="s">
        <v>2619</v>
      </c>
      <c r="LI8" s="10" t="s">
        <v>2620</v>
      </c>
      <c r="LJ8" s="10" t="s">
        <v>2621</v>
      </c>
      <c r="LK8" s="10" t="s">
        <v>2622</v>
      </c>
      <c r="LL8" s="10" t="s">
        <v>2619</v>
      </c>
      <c r="LM8" s="10" t="s">
        <v>2620</v>
      </c>
      <c r="LN8" s="10" t="s">
        <v>2621</v>
      </c>
      <c r="LO8" s="10" t="s">
        <v>2622</v>
      </c>
      <c r="LP8" s="10" t="s">
        <v>2619</v>
      </c>
      <c r="LQ8" s="10" t="s">
        <v>2620</v>
      </c>
      <c r="LR8" s="10" t="s">
        <v>2621</v>
      </c>
      <c r="LS8" s="10" t="s">
        <v>2622</v>
      </c>
      <c r="LT8" s="10" t="s">
        <v>2619</v>
      </c>
      <c r="LU8" s="10" t="s">
        <v>2620</v>
      </c>
      <c r="LV8" s="10" t="s">
        <v>2621</v>
      </c>
      <c r="LW8" s="10" t="s">
        <v>2622</v>
      </c>
      <c r="LX8" s="10" t="s">
        <v>2619</v>
      </c>
      <c r="LY8" s="10" t="s">
        <v>2620</v>
      </c>
      <c r="LZ8" s="10" t="s">
        <v>2621</v>
      </c>
      <c r="MA8" s="10" t="s">
        <v>2622</v>
      </c>
      <c r="MB8" s="10" t="s">
        <v>2619</v>
      </c>
      <c r="MC8" s="10" t="s">
        <v>2620</v>
      </c>
      <c r="MD8" s="10" t="s">
        <v>2621</v>
      </c>
      <c r="ME8" s="10" t="s">
        <v>2622</v>
      </c>
      <c r="MF8" s="10" t="s">
        <v>2619</v>
      </c>
      <c r="MG8" s="10" t="s">
        <v>2620</v>
      </c>
      <c r="MH8" s="10" t="s">
        <v>2621</v>
      </c>
      <c r="MI8" s="10" t="s">
        <v>2622</v>
      </c>
      <c r="MJ8" s="10" t="s">
        <v>2619</v>
      </c>
      <c r="MK8" s="10" t="s">
        <v>2620</v>
      </c>
      <c r="ML8" s="10" t="s">
        <v>2621</v>
      </c>
      <c r="MM8" s="10" t="s">
        <v>2622</v>
      </c>
      <c r="MN8" s="10" t="s">
        <v>2619</v>
      </c>
      <c r="MO8" s="10" t="s">
        <v>2620</v>
      </c>
      <c r="MP8" s="10" t="s">
        <v>2621</v>
      </c>
      <c r="MQ8" s="10" t="s">
        <v>2622</v>
      </c>
      <c r="MR8" s="10" t="s">
        <v>2619</v>
      </c>
      <c r="MS8" s="10" t="s">
        <v>2620</v>
      </c>
      <c r="MT8" s="10" t="s">
        <v>2621</v>
      </c>
      <c r="MU8" s="10" t="s">
        <v>2622</v>
      </c>
      <c r="MV8" s="10" t="s">
        <v>2619</v>
      </c>
      <c r="MW8" s="10" t="s">
        <v>2620</v>
      </c>
      <c r="MX8" s="10" t="s">
        <v>2621</v>
      </c>
      <c r="MY8" s="10" t="s">
        <v>2622</v>
      </c>
      <c r="MZ8" s="10" t="s">
        <v>2619</v>
      </c>
      <c r="NA8" s="10" t="s">
        <v>2620</v>
      </c>
      <c r="NB8" s="10" t="s">
        <v>2621</v>
      </c>
      <c r="NC8" s="10" t="s">
        <v>2622</v>
      </c>
      <c r="ND8" s="10" t="s">
        <v>2619</v>
      </c>
      <c r="NE8" s="10" t="s">
        <v>2620</v>
      </c>
      <c r="NF8" s="10" t="s">
        <v>2621</v>
      </c>
      <c r="NG8" s="10" t="s">
        <v>2622</v>
      </c>
      <c r="NH8" s="10" t="s">
        <v>2619</v>
      </c>
      <c r="NI8" s="10" t="s">
        <v>2620</v>
      </c>
      <c r="NJ8" s="10" t="s">
        <v>2621</v>
      </c>
      <c r="NK8" s="10" t="s">
        <v>2622</v>
      </c>
      <c r="NL8" s="10" t="s">
        <v>2619</v>
      </c>
      <c r="NM8" s="10" t="s">
        <v>2620</v>
      </c>
      <c r="NN8" s="10" t="s">
        <v>2621</v>
      </c>
      <c r="NO8" s="10" t="s">
        <v>2622</v>
      </c>
      <c r="NP8" s="10" t="s">
        <v>2619</v>
      </c>
      <c r="NQ8" s="10" t="s">
        <v>2620</v>
      </c>
      <c r="NR8" s="10" t="s">
        <v>2621</v>
      </c>
      <c r="NS8" s="10" t="s">
        <v>2622</v>
      </c>
      <c r="NT8" s="10" t="s">
        <v>2619</v>
      </c>
      <c r="NU8" s="10" t="s">
        <v>2620</v>
      </c>
      <c r="NV8" s="10" t="s">
        <v>2621</v>
      </c>
      <c r="NW8" s="10" t="s">
        <v>2622</v>
      </c>
      <c r="NX8" s="10" t="s">
        <v>2619</v>
      </c>
      <c r="NY8" s="10" t="s">
        <v>2620</v>
      </c>
      <c r="NZ8" s="10" t="s">
        <v>2621</v>
      </c>
      <c r="OA8" s="10" t="s">
        <v>2622</v>
      </c>
      <c r="OB8" s="10" t="s">
        <v>2619</v>
      </c>
      <c r="OC8" s="10" t="s">
        <v>2620</v>
      </c>
      <c r="OD8" s="10" t="s">
        <v>2621</v>
      </c>
      <c r="OE8" s="10" t="s">
        <v>2622</v>
      </c>
      <c r="OF8" s="10" t="s">
        <v>2619</v>
      </c>
      <c r="OG8" s="10" t="s">
        <v>2620</v>
      </c>
      <c r="OH8" s="10" t="s">
        <v>2621</v>
      </c>
      <c r="OI8" s="10" t="s">
        <v>2622</v>
      </c>
      <c r="OJ8" s="10" t="s">
        <v>2619</v>
      </c>
      <c r="OK8" s="10" t="s">
        <v>2620</v>
      </c>
      <c r="OL8" s="10" t="s">
        <v>2621</v>
      </c>
      <c r="OM8" s="10" t="s">
        <v>2622</v>
      </c>
      <c r="ON8" s="10" t="s">
        <v>2619</v>
      </c>
      <c r="OO8" s="10" t="s">
        <v>2620</v>
      </c>
      <c r="OP8" s="10" t="s">
        <v>2621</v>
      </c>
      <c r="OQ8" s="10" t="s">
        <v>2622</v>
      </c>
      <c r="OR8" s="10" t="s">
        <v>2619</v>
      </c>
      <c r="OS8" s="10" t="s">
        <v>2620</v>
      </c>
      <c r="OT8" s="10" t="s">
        <v>2621</v>
      </c>
      <c r="OU8" s="10" t="s">
        <v>2622</v>
      </c>
      <c r="OV8" s="10" t="s">
        <v>2619</v>
      </c>
      <c r="OW8" s="10" t="s">
        <v>2620</v>
      </c>
      <c r="OX8" s="10" t="s">
        <v>2621</v>
      </c>
      <c r="OY8" s="10" t="s">
        <v>2622</v>
      </c>
      <c r="OZ8" s="10" t="s">
        <v>2619</v>
      </c>
      <c r="PA8" s="10" t="s">
        <v>2620</v>
      </c>
      <c r="PB8" s="10" t="s">
        <v>2621</v>
      </c>
      <c r="PC8" s="10" t="s">
        <v>2622</v>
      </c>
      <c r="PD8" s="10" t="s">
        <v>2619</v>
      </c>
      <c r="PE8" s="10" t="s">
        <v>2620</v>
      </c>
      <c r="PF8" s="10" t="s">
        <v>2621</v>
      </c>
      <c r="PG8" s="10" t="s">
        <v>2622</v>
      </c>
      <c r="PH8" s="10" t="s">
        <v>2619</v>
      </c>
      <c r="PI8" s="10" t="s">
        <v>2620</v>
      </c>
      <c r="PJ8" s="10" t="s">
        <v>2621</v>
      </c>
      <c r="PK8" s="10" t="s">
        <v>2622</v>
      </c>
      <c r="PL8" s="10" t="s">
        <v>2619</v>
      </c>
      <c r="PM8" s="10" t="s">
        <v>2620</v>
      </c>
      <c r="PN8" s="10" t="s">
        <v>2621</v>
      </c>
      <c r="PO8" s="10" t="s">
        <v>2622</v>
      </c>
      <c r="PP8" s="10" t="s">
        <v>2619</v>
      </c>
      <c r="PQ8" s="10" t="s">
        <v>2620</v>
      </c>
      <c r="PR8" s="10" t="s">
        <v>2621</v>
      </c>
      <c r="PS8" s="10" t="s">
        <v>2622</v>
      </c>
      <c r="PT8" s="10" t="s">
        <v>2619</v>
      </c>
      <c r="PU8" s="10" t="s">
        <v>2620</v>
      </c>
      <c r="PV8" s="10" t="s">
        <v>2621</v>
      </c>
      <c r="PW8" s="10" t="s">
        <v>2622</v>
      </c>
      <c r="PX8" s="10" t="s">
        <v>2619</v>
      </c>
      <c r="PY8" s="10" t="s">
        <v>2620</v>
      </c>
      <c r="PZ8" s="10" t="s">
        <v>2621</v>
      </c>
      <c r="QA8" s="10" t="s">
        <v>2622</v>
      </c>
      <c r="QB8" s="10" t="s">
        <v>2619</v>
      </c>
      <c r="QC8" s="10" t="s">
        <v>2620</v>
      </c>
      <c r="QD8" s="10" t="s">
        <v>2621</v>
      </c>
      <c r="QE8" s="10" t="s">
        <v>2622</v>
      </c>
      <c r="QF8" s="10" t="s">
        <v>2619</v>
      </c>
      <c r="QG8" s="10" t="s">
        <v>2620</v>
      </c>
      <c r="QH8" s="10" t="s">
        <v>2621</v>
      </c>
      <c r="QI8" s="10" t="s">
        <v>2622</v>
      </c>
      <c r="QJ8" s="10" t="s">
        <v>2619</v>
      </c>
      <c r="QK8" s="10" t="s">
        <v>2620</v>
      </c>
      <c r="QL8" s="10" t="s">
        <v>2621</v>
      </c>
      <c r="QM8" s="10" t="s">
        <v>2622</v>
      </c>
      <c r="QN8" s="10" t="s">
        <v>2619</v>
      </c>
      <c r="QO8" s="10" t="s">
        <v>2620</v>
      </c>
      <c r="QP8" s="10" t="s">
        <v>2621</v>
      </c>
      <c r="QQ8" s="10" t="s">
        <v>2622</v>
      </c>
      <c r="QR8" s="10" t="s">
        <v>2619</v>
      </c>
      <c r="QS8" s="10" t="s">
        <v>2620</v>
      </c>
      <c r="QT8" s="10" t="s">
        <v>2621</v>
      </c>
      <c r="QU8" s="10" t="s">
        <v>2622</v>
      </c>
      <c r="QV8" s="10" t="s">
        <v>2619</v>
      </c>
      <c r="QW8" s="10" t="s">
        <v>2620</v>
      </c>
      <c r="QX8" s="10" t="s">
        <v>2621</v>
      </c>
      <c r="QY8" s="10" t="s">
        <v>2622</v>
      </c>
      <c r="QZ8" s="10" t="s">
        <v>2619</v>
      </c>
      <c r="RA8" s="10" t="s">
        <v>2620</v>
      </c>
      <c r="RB8" s="10" t="s">
        <v>2621</v>
      </c>
      <c r="RC8" s="10" t="s">
        <v>2622</v>
      </c>
      <c r="RD8" s="10" t="s">
        <v>2619</v>
      </c>
      <c r="RE8" s="10" t="s">
        <v>2620</v>
      </c>
      <c r="RF8" s="10" t="s">
        <v>2621</v>
      </c>
      <c r="RG8" s="10" t="s">
        <v>2622</v>
      </c>
      <c r="RH8" s="10" t="s">
        <v>2619</v>
      </c>
      <c r="RI8" s="10" t="s">
        <v>2620</v>
      </c>
      <c r="RJ8" s="10" t="s">
        <v>2621</v>
      </c>
      <c r="RK8" s="10" t="s">
        <v>2622</v>
      </c>
      <c r="RL8" s="10" t="s">
        <v>2619</v>
      </c>
      <c r="RM8" s="10" t="s">
        <v>2620</v>
      </c>
      <c r="RN8" s="10" t="s">
        <v>2621</v>
      </c>
      <c r="RO8" s="10" t="s">
        <v>2622</v>
      </c>
      <c r="RP8" s="10" t="s">
        <v>2619</v>
      </c>
      <c r="RQ8" s="10" t="s">
        <v>2620</v>
      </c>
      <c r="RR8" s="10" t="s">
        <v>2621</v>
      </c>
      <c r="RS8" s="10" t="s">
        <v>2622</v>
      </c>
      <c r="RT8" s="10" t="s">
        <v>2619</v>
      </c>
      <c r="RU8" s="10" t="s">
        <v>2620</v>
      </c>
      <c r="RV8" s="10" t="s">
        <v>2621</v>
      </c>
      <c r="RW8" s="10" t="s">
        <v>2622</v>
      </c>
      <c r="RX8" s="10" t="s">
        <v>2619</v>
      </c>
      <c r="RY8" s="10" t="s">
        <v>2620</v>
      </c>
      <c r="RZ8" s="10" t="s">
        <v>2621</v>
      </c>
      <c r="SA8" s="10" t="s">
        <v>2622</v>
      </c>
      <c r="SB8" s="10" t="s">
        <v>2619</v>
      </c>
      <c r="SC8" s="10" t="s">
        <v>2620</v>
      </c>
      <c r="SD8" s="10" t="s">
        <v>2621</v>
      </c>
      <c r="SE8" s="10" t="s">
        <v>2622</v>
      </c>
      <c r="SF8" s="10" t="s">
        <v>2619</v>
      </c>
      <c r="SG8" s="10" t="s">
        <v>2620</v>
      </c>
      <c r="SH8" s="10" t="s">
        <v>2621</v>
      </c>
      <c r="SI8" s="10" t="s">
        <v>2622</v>
      </c>
      <c r="SJ8" s="10" t="s">
        <v>2619</v>
      </c>
      <c r="SK8" s="10" t="s">
        <v>2620</v>
      </c>
      <c r="SL8" s="10" t="s">
        <v>2621</v>
      </c>
      <c r="SM8" s="10" t="s">
        <v>2622</v>
      </c>
      <c r="SN8" s="10" t="s">
        <v>2619</v>
      </c>
      <c r="SO8" s="10" t="s">
        <v>2620</v>
      </c>
      <c r="SP8" s="10" t="s">
        <v>2621</v>
      </c>
      <c r="SQ8" s="10" t="s">
        <v>2622</v>
      </c>
      <c r="SR8" s="10" t="s">
        <v>2619</v>
      </c>
      <c r="SS8" s="10" t="s">
        <v>2620</v>
      </c>
      <c r="ST8" s="10" t="s">
        <v>2621</v>
      </c>
      <c r="SU8" s="10" t="s">
        <v>2622</v>
      </c>
      <c r="SV8" s="10" t="s">
        <v>2619</v>
      </c>
      <c r="SW8" s="10" t="s">
        <v>2620</v>
      </c>
      <c r="SX8" s="10" t="s">
        <v>2621</v>
      </c>
      <c r="SY8" s="10" t="s">
        <v>2622</v>
      </c>
      <c r="SZ8" s="10" t="s">
        <v>2619</v>
      </c>
      <c r="TA8" s="10" t="s">
        <v>2620</v>
      </c>
      <c r="TB8" s="10" t="s">
        <v>2621</v>
      </c>
      <c r="TC8" s="10" t="s">
        <v>2622</v>
      </c>
      <c r="TD8" s="10" t="s">
        <v>2619</v>
      </c>
      <c r="TE8" s="10" t="s">
        <v>2620</v>
      </c>
      <c r="TF8" s="10" t="s">
        <v>2621</v>
      </c>
      <c r="TG8" s="10" t="s">
        <v>2622</v>
      </c>
      <c r="TH8" s="10" t="s">
        <v>2619</v>
      </c>
      <c r="TI8" s="10" t="s">
        <v>2620</v>
      </c>
      <c r="TJ8" s="10" t="s">
        <v>2621</v>
      </c>
      <c r="TK8" s="10" t="s">
        <v>2622</v>
      </c>
      <c r="TL8" s="10" t="s">
        <v>2619</v>
      </c>
      <c r="TM8" s="10" t="s">
        <v>2620</v>
      </c>
      <c r="TN8" s="10" t="s">
        <v>2621</v>
      </c>
      <c r="TO8" s="10" t="s">
        <v>2622</v>
      </c>
      <c r="TP8" s="10" t="s">
        <v>2619</v>
      </c>
      <c r="TQ8" s="10" t="s">
        <v>2620</v>
      </c>
      <c r="TR8" s="10" t="s">
        <v>2621</v>
      </c>
      <c r="TS8" s="10" t="s">
        <v>2622</v>
      </c>
      <c r="TT8" s="10" t="s">
        <v>2619</v>
      </c>
      <c r="TU8" s="10" t="s">
        <v>2620</v>
      </c>
      <c r="TV8" s="10" t="s">
        <v>2621</v>
      </c>
      <c r="TW8" s="10" t="s">
        <v>2622</v>
      </c>
      <c r="TX8" s="10" t="s">
        <v>2619</v>
      </c>
      <c r="TY8" s="10" t="s">
        <v>2620</v>
      </c>
      <c r="TZ8" s="10" t="s">
        <v>2621</v>
      </c>
      <c r="UA8" s="10" t="s">
        <v>2622</v>
      </c>
      <c r="UB8" s="10" t="s">
        <v>2619</v>
      </c>
      <c r="UC8" s="10" t="s">
        <v>2620</v>
      </c>
      <c r="UD8" s="10" t="s">
        <v>2621</v>
      </c>
      <c r="UE8" s="10" t="s">
        <v>2622</v>
      </c>
      <c r="UF8" s="10" t="s">
        <v>2619</v>
      </c>
      <c r="UG8" s="10" t="s">
        <v>2620</v>
      </c>
      <c r="UH8" s="10" t="s">
        <v>2621</v>
      </c>
      <c r="UI8" s="10" t="s">
        <v>2622</v>
      </c>
      <c r="UJ8" s="10" t="s">
        <v>2619</v>
      </c>
      <c r="UK8" s="10" t="s">
        <v>2620</v>
      </c>
      <c r="UL8" s="10" t="s">
        <v>2621</v>
      </c>
      <c r="UM8" s="10" t="s">
        <v>2622</v>
      </c>
      <c r="UN8" s="10" t="s">
        <v>2619</v>
      </c>
      <c r="UO8" s="10" t="s">
        <v>2620</v>
      </c>
      <c r="UP8" s="10" t="s">
        <v>2621</v>
      </c>
      <c r="UQ8" s="10" t="s">
        <v>2622</v>
      </c>
      <c r="UR8" s="10" t="s">
        <v>2619</v>
      </c>
      <c r="US8" s="10" t="s">
        <v>2620</v>
      </c>
      <c r="UT8" s="10" t="s">
        <v>2621</v>
      </c>
      <c r="UU8" s="10" t="s">
        <v>2622</v>
      </c>
      <c r="UV8" s="10" t="s">
        <v>2619</v>
      </c>
      <c r="UW8" s="10" t="s">
        <v>2620</v>
      </c>
      <c r="UX8" s="10" t="s">
        <v>2621</v>
      </c>
      <c r="UY8" s="10" t="s">
        <v>2622</v>
      </c>
      <c r="UZ8" s="10" t="s">
        <v>2619</v>
      </c>
      <c r="VA8" s="10" t="s">
        <v>2620</v>
      </c>
      <c r="VB8" s="10" t="s">
        <v>2621</v>
      </c>
      <c r="VC8" s="10" t="s">
        <v>2622</v>
      </c>
      <c r="VD8" s="10" t="s">
        <v>2619</v>
      </c>
      <c r="VE8" s="10" t="s">
        <v>2620</v>
      </c>
      <c r="VF8" s="10" t="s">
        <v>2621</v>
      </c>
      <c r="VG8" s="10" t="s">
        <v>2622</v>
      </c>
      <c r="VH8" s="10" t="s">
        <v>2619</v>
      </c>
      <c r="VI8" s="10" t="s">
        <v>2620</v>
      </c>
      <c r="VJ8" s="10" t="s">
        <v>2621</v>
      </c>
      <c r="VK8" s="10" t="s">
        <v>2622</v>
      </c>
      <c r="VL8" s="10" t="s">
        <v>2619</v>
      </c>
      <c r="VM8" s="10" t="s">
        <v>2620</v>
      </c>
      <c r="VN8" s="10" t="s">
        <v>2621</v>
      </c>
      <c r="VO8" s="10" t="s">
        <v>2622</v>
      </c>
      <c r="VP8" s="10" t="s">
        <v>2619</v>
      </c>
      <c r="VQ8" s="10" t="s">
        <v>2620</v>
      </c>
      <c r="VR8" s="10" t="s">
        <v>2621</v>
      </c>
      <c r="VS8" s="10" t="s">
        <v>2622</v>
      </c>
      <c r="VT8" s="10" t="s">
        <v>2619</v>
      </c>
      <c r="VU8" s="10" t="s">
        <v>2620</v>
      </c>
      <c r="VV8" s="10" t="s">
        <v>2621</v>
      </c>
      <c r="VW8" s="10" t="s">
        <v>2622</v>
      </c>
      <c r="VX8" s="10" t="s">
        <v>2619</v>
      </c>
      <c r="VY8" s="10" t="s">
        <v>2620</v>
      </c>
      <c r="VZ8" s="10" t="s">
        <v>2621</v>
      </c>
      <c r="WA8" s="10" t="s">
        <v>2622</v>
      </c>
      <c r="WB8" s="10" t="s">
        <v>2619</v>
      </c>
      <c r="WC8" s="10" t="s">
        <v>2620</v>
      </c>
      <c r="WD8" s="10" t="s">
        <v>2621</v>
      </c>
      <c r="WE8" s="10" t="s">
        <v>2622</v>
      </c>
      <c r="WF8" s="10" t="s">
        <v>2619</v>
      </c>
      <c r="WG8" s="10" t="s">
        <v>2620</v>
      </c>
      <c r="WH8" s="10" t="s">
        <v>2621</v>
      </c>
      <c r="WI8" s="10" t="s">
        <v>2622</v>
      </c>
      <c r="WJ8" s="10" t="s">
        <v>2619</v>
      </c>
      <c r="WK8" s="10" t="s">
        <v>2620</v>
      </c>
      <c r="WL8" s="10" t="s">
        <v>2621</v>
      </c>
      <c r="WM8" s="10" t="s">
        <v>2622</v>
      </c>
      <c r="WN8" s="10" t="s">
        <v>2619</v>
      </c>
      <c r="WO8" s="10" t="s">
        <v>2620</v>
      </c>
      <c r="WP8" s="10" t="s">
        <v>2621</v>
      </c>
      <c r="WQ8" s="10" t="s">
        <v>2622</v>
      </c>
      <c r="WR8" s="10" t="s">
        <v>2619</v>
      </c>
      <c r="WS8" s="10" t="s">
        <v>2620</v>
      </c>
      <c r="WT8" s="10" t="s">
        <v>2621</v>
      </c>
      <c r="WU8" s="10" t="s">
        <v>2622</v>
      </c>
      <c r="WV8" s="10" t="s">
        <v>2619</v>
      </c>
      <c r="WW8" s="10" t="s">
        <v>2620</v>
      </c>
      <c r="WX8" s="10" t="s">
        <v>2621</v>
      </c>
      <c r="WY8" s="10" t="s">
        <v>2622</v>
      </c>
      <c r="WZ8" s="10" t="s">
        <v>2619</v>
      </c>
      <c r="XA8" s="10" t="s">
        <v>2620</v>
      </c>
      <c r="XB8" s="10" t="s">
        <v>2621</v>
      </c>
      <c r="XC8" s="10" t="s">
        <v>2622</v>
      </c>
      <c r="XD8" s="10" t="s">
        <v>2619</v>
      </c>
      <c r="XE8" s="10" t="s">
        <v>2620</v>
      </c>
      <c r="XF8" s="10" t="s">
        <v>2621</v>
      </c>
      <c r="XG8" s="10" t="s">
        <v>2622</v>
      </c>
      <c r="XH8" s="10" t="s">
        <v>2619</v>
      </c>
      <c r="XI8" s="10" t="s">
        <v>2620</v>
      </c>
      <c r="XJ8" s="10" t="s">
        <v>2621</v>
      </c>
      <c r="XK8" s="10" t="s">
        <v>2622</v>
      </c>
      <c r="XL8" s="10" t="s">
        <v>2619</v>
      </c>
      <c r="XM8" s="10" t="s">
        <v>2620</v>
      </c>
      <c r="XN8" s="10" t="s">
        <v>2621</v>
      </c>
      <c r="XO8" s="10" t="s">
        <v>2622</v>
      </c>
      <c r="XP8" s="10" t="s">
        <v>2619</v>
      </c>
      <c r="XQ8" s="10" t="s">
        <v>2620</v>
      </c>
      <c r="XR8" s="10" t="s">
        <v>2621</v>
      </c>
      <c r="XS8" s="10" t="s">
        <v>2622</v>
      </c>
    </row>
    <row r="9" spans="1:643" ht="24" customHeight="1" x14ac:dyDescent="0.3">
      <c r="A9" s="1"/>
      <c r="B9" s="14" t="s">
        <v>61</v>
      </c>
      <c r="C9" s="14" t="s">
        <v>648</v>
      </c>
      <c r="D9" s="15">
        <v>1.1000000000000001</v>
      </c>
      <c r="E9" s="15">
        <v>0.98</v>
      </c>
      <c r="F9" s="15">
        <v>0.98</v>
      </c>
      <c r="G9" s="15">
        <v>0.12</v>
      </c>
      <c r="H9" s="15">
        <v>1.6</v>
      </c>
      <c r="I9" s="15">
        <v>1.66</v>
      </c>
      <c r="J9" s="15">
        <v>1.66</v>
      </c>
      <c r="K9" s="15">
        <v>-0.06</v>
      </c>
      <c r="L9" s="15">
        <v>4.3</v>
      </c>
      <c r="M9" s="15">
        <v>3.8072699999999999</v>
      </c>
      <c r="N9" s="15">
        <v>3.8072699999999999</v>
      </c>
      <c r="O9" s="15">
        <v>0.49273</v>
      </c>
      <c r="P9" s="15">
        <v>596.20000000000005</v>
      </c>
      <c r="Q9" s="15">
        <v>597.06966999999997</v>
      </c>
      <c r="R9" s="15">
        <v>597.06966999999997</v>
      </c>
      <c r="S9" s="15">
        <v>-0.86967000000000005</v>
      </c>
      <c r="T9" s="15">
        <v>201.3</v>
      </c>
      <c r="U9" s="15">
        <v>195.18487999999999</v>
      </c>
      <c r="V9" s="15">
        <v>195.18487999999999</v>
      </c>
      <c r="W9" s="15">
        <v>6.1151200000000001</v>
      </c>
      <c r="X9" s="15"/>
      <c r="Y9" s="15"/>
      <c r="Z9" s="15"/>
      <c r="AA9" s="15">
        <v>0</v>
      </c>
      <c r="AB9" s="15"/>
      <c r="AC9" s="15"/>
      <c r="AD9" s="15"/>
      <c r="AE9" s="15">
        <v>0</v>
      </c>
      <c r="AF9" s="15">
        <v>89.3</v>
      </c>
      <c r="AG9" s="15">
        <v>92.226339999999993</v>
      </c>
      <c r="AH9" s="15">
        <v>92.226339999999993</v>
      </c>
      <c r="AI9" s="15">
        <v>-2.9263400000000002</v>
      </c>
      <c r="AJ9" s="15">
        <v>237.1</v>
      </c>
      <c r="AK9" s="15">
        <v>244.03479999999999</v>
      </c>
      <c r="AL9" s="15">
        <v>244.03479999999999</v>
      </c>
      <c r="AM9" s="15">
        <v>-6.9348000000000001</v>
      </c>
      <c r="AN9" s="15"/>
      <c r="AO9" s="15"/>
      <c r="AP9" s="15"/>
      <c r="AQ9" s="15">
        <v>0</v>
      </c>
      <c r="AR9" s="15"/>
      <c r="AS9" s="15"/>
      <c r="AT9" s="15"/>
      <c r="AU9" s="15">
        <v>0</v>
      </c>
      <c r="AV9" s="15">
        <v>127.8</v>
      </c>
      <c r="AW9" s="15">
        <v>116.66667</v>
      </c>
      <c r="AX9" s="15">
        <v>116.66667</v>
      </c>
      <c r="AY9" s="15">
        <v>11.133330000000001</v>
      </c>
      <c r="AZ9" s="15">
        <v>127.7</v>
      </c>
      <c r="BA9" s="15">
        <v>116.66667</v>
      </c>
      <c r="BB9" s="15">
        <v>116.66667</v>
      </c>
      <c r="BC9" s="15">
        <v>11.033329999999999</v>
      </c>
      <c r="BD9" s="15">
        <v>128</v>
      </c>
      <c r="BE9" s="15">
        <v>116.66667</v>
      </c>
      <c r="BF9" s="15">
        <v>116.66667</v>
      </c>
      <c r="BG9" s="15">
        <v>11.33333</v>
      </c>
      <c r="BH9" s="15">
        <v>229.4</v>
      </c>
      <c r="BI9" s="15">
        <v>175</v>
      </c>
      <c r="BJ9" s="15">
        <v>175</v>
      </c>
      <c r="BK9" s="15">
        <v>54.4</v>
      </c>
      <c r="BL9" s="15">
        <v>205.2</v>
      </c>
      <c r="BM9" s="15">
        <v>209.99933999999999</v>
      </c>
      <c r="BN9" s="15">
        <v>209.99933999999999</v>
      </c>
      <c r="BO9" s="15">
        <v>-4.7993399999999999</v>
      </c>
      <c r="BP9" s="15">
        <v>108.2</v>
      </c>
      <c r="BQ9" s="15">
        <v>104.99966999999999</v>
      </c>
      <c r="BR9" s="15">
        <v>104.99966999999999</v>
      </c>
      <c r="BS9" s="15">
        <v>3.2003300000000001</v>
      </c>
      <c r="BT9" s="15">
        <v>557.9</v>
      </c>
      <c r="BU9" s="15">
        <v>568.29854</v>
      </c>
      <c r="BV9" s="15">
        <v>568.29854</v>
      </c>
      <c r="BW9" s="15">
        <v>-10.398540000000001</v>
      </c>
      <c r="BX9" s="15">
        <v>10.6</v>
      </c>
      <c r="BY9" s="15">
        <v>10.17268</v>
      </c>
      <c r="BZ9" s="15">
        <v>10.17268</v>
      </c>
      <c r="CA9" s="15">
        <v>0.42731999999999998</v>
      </c>
      <c r="CB9" s="15"/>
      <c r="CC9" s="15"/>
      <c r="CD9" s="15"/>
      <c r="CE9" s="15">
        <v>0</v>
      </c>
      <c r="CF9" s="15"/>
      <c r="CG9" s="15"/>
      <c r="CH9" s="15"/>
      <c r="CI9" s="15">
        <v>0</v>
      </c>
      <c r="CJ9" s="15"/>
      <c r="CK9" s="15"/>
      <c r="CL9" s="15"/>
      <c r="CM9" s="15">
        <v>0</v>
      </c>
      <c r="CN9" s="15"/>
      <c r="CO9" s="15"/>
      <c r="CP9" s="15"/>
      <c r="CQ9" s="15">
        <v>0</v>
      </c>
      <c r="CR9" s="15">
        <v>165.7</v>
      </c>
      <c r="CS9" s="15">
        <v>164.70732000000001</v>
      </c>
      <c r="CT9" s="15">
        <v>164.70732000000001</v>
      </c>
      <c r="CU9" s="15">
        <v>0.99268000000000001</v>
      </c>
      <c r="CV9" s="15">
        <v>7.1</v>
      </c>
      <c r="CW9" s="15">
        <v>8.1148399999999992</v>
      </c>
      <c r="CX9" s="15">
        <v>8.1148399999999992</v>
      </c>
      <c r="CY9" s="15">
        <v>-1.01484</v>
      </c>
      <c r="CZ9" s="15">
        <v>3</v>
      </c>
      <c r="DA9" s="15">
        <v>4.4519399999999996</v>
      </c>
      <c r="DB9" s="15">
        <v>4.4519399999999996</v>
      </c>
      <c r="DC9" s="15">
        <v>-1.45194</v>
      </c>
      <c r="DD9" s="15">
        <v>0</v>
      </c>
      <c r="DE9" s="15"/>
      <c r="DF9" s="15">
        <v>0</v>
      </c>
      <c r="DG9" s="15">
        <v>0</v>
      </c>
      <c r="DH9" s="15">
        <v>6.5</v>
      </c>
      <c r="DI9" s="15">
        <v>6.8787000000000003</v>
      </c>
      <c r="DJ9" s="15">
        <v>6.8787000000000003</v>
      </c>
      <c r="DK9" s="15">
        <v>-0.37869999999999998</v>
      </c>
      <c r="DL9" s="15"/>
      <c r="DM9" s="15"/>
      <c r="DN9" s="15"/>
      <c r="DO9" s="15">
        <v>0</v>
      </c>
      <c r="DP9" s="15">
        <v>59.6</v>
      </c>
      <c r="DQ9" s="15">
        <v>100.51987</v>
      </c>
      <c r="DR9" s="15">
        <v>143</v>
      </c>
      <c r="DS9" s="15">
        <v>-83.4</v>
      </c>
      <c r="DT9" s="15">
        <v>5.0999999999999996</v>
      </c>
      <c r="DU9" s="15">
        <v>8.9130000000000003</v>
      </c>
      <c r="DV9" s="15">
        <v>7.3271600000000001</v>
      </c>
      <c r="DW9" s="15">
        <v>-2.22716</v>
      </c>
      <c r="DX9" s="15"/>
      <c r="DY9" s="15"/>
      <c r="DZ9" s="15"/>
      <c r="EA9" s="15">
        <v>0</v>
      </c>
      <c r="EB9" s="15"/>
      <c r="EC9" s="15"/>
      <c r="ED9" s="15"/>
      <c r="EE9" s="15">
        <v>0</v>
      </c>
      <c r="EF9" s="15"/>
      <c r="EG9" s="15"/>
      <c r="EH9" s="15"/>
      <c r="EI9" s="15">
        <v>0</v>
      </c>
      <c r="EJ9" s="15">
        <v>110.7</v>
      </c>
      <c r="EK9" s="15">
        <v>112.90537</v>
      </c>
      <c r="EL9" s="15">
        <v>112.90537</v>
      </c>
      <c r="EM9" s="15">
        <v>-2.2053699999999998</v>
      </c>
      <c r="EN9" s="15">
        <v>223.1</v>
      </c>
      <c r="EO9" s="15">
        <v>221.55625000000001</v>
      </c>
      <c r="EP9" s="15">
        <v>221.55625000000001</v>
      </c>
      <c r="EQ9" s="15">
        <v>1.54375</v>
      </c>
      <c r="ER9" s="15"/>
      <c r="ES9" s="15"/>
      <c r="ET9" s="15"/>
      <c r="EU9" s="15">
        <v>0</v>
      </c>
      <c r="EV9" s="15"/>
      <c r="EW9" s="15"/>
      <c r="EX9" s="15"/>
      <c r="EY9" s="15">
        <v>0</v>
      </c>
      <c r="EZ9" s="15"/>
      <c r="FA9" s="15"/>
      <c r="FB9" s="15"/>
      <c r="FC9" s="15">
        <v>0</v>
      </c>
      <c r="FD9" s="15">
        <v>6.5</v>
      </c>
      <c r="FE9" s="15">
        <v>6.39</v>
      </c>
      <c r="FF9" s="15">
        <v>6.39</v>
      </c>
      <c r="FG9" s="15">
        <v>0.11</v>
      </c>
      <c r="FH9" s="15">
        <v>460.1</v>
      </c>
      <c r="FI9" s="15">
        <v>458.87804999999997</v>
      </c>
      <c r="FJ9" s="15">
        <v>458.87804999999997</v>
      </c>
      <c r="FK9" s="15">
        <v>1.2219500000000001</v>
      </c>
      <c r="FL9" s="15">
        <v>79</v>
      </c>
      <c r="FM9" s="15">
        <v>75.298609999999996</v>
      </c>
      <c r="FN9" s="15">
        <v>75.298609999999996</v>
      </c>
      <c r="FO9" s="15">
        <v>3.70139</v>
      </c>
      <c r="FP9" s="15">
        <v>72.2</v>
      </c>
      <c r="FQ9" s="15">
        <v>72.877070000000003</v>
      </c>
      <c r="FR9" s="15">
        <v>72.877070000000003</v>
      </c>
      <c r="FS9" s="15">
        <v>-0.67706999999999995</v>
      </c>
      <c r="FT9" s="15">
        <v>41.8</v>
      </c>
      <c r="FU9" s="15">
        <v>41.498959999999997</v>
      </c>
      <c r="FV9" s="15">
        <v>41.498959999999997</v>
      </c>
      <c r="FW9" s="15">
        <v>0.30103999999999997</v>
      </c>
      <c r="FX9" s="15">
        <v>18.3</v>
      </c>
      <c r="FY9" s="15">
        <v>19.28585</v>
      </c>
      <c r="FZ9" s="15">
        <v>19.28585</v>
      </c>
      <c r="GA9" s="15">
        <v>-0.98585</v>
      </c>
      <c r="GB9" s="15">
        <v>19.3</v>
      </c>
      <c r="GC9" s="15">
        <v>19.414629999999999</v>
      </c>
      <c r="GD9" s="15">
        <v>19.414629999999999</v>
      </c>
      <c r="GE9" s="15">
        <v>-0.11463</v>
      </c>
      <c r="GF9" s="15">
        <v>87.9</v>
      </c>
      <c r="GG9" s="15">
        <v>87.657560000000004</v>
      </c>
      <c r="GH9" s="15">
        <v>87.657560000000004</v>
      </c>
      <c r="GI9" s="15">
        <v>0.24243999999999999</v>
      </c>
      <c r="GJ9" s="15">
        <v>174.43644</v>
      </c>
      <c r="GK9" s="15"/>
      <c r="GL9" s="15">
        <v>178.66667000000001</v>
      </c>
      <c r="GM9" s="15">
        <v>-4.2302299999999997</v>
      </c>
      <c r="GN9" s="15">
        <v>175.04353</v>
      </c>
      <c r="GO9" s="15">
        <v>170.07758999999999</v>
      </c>
      <c r="GP9" s="15">
        <v>178.66667000000001</v>
      </c>
      <c r="GQ9" s="15">
        <v>-3.6231399999999998</v>
      </c>
      <c r="GR9" s="15">
        <v>181.73255</v>
      </c>
      <c r="GS9" s="15">
        <v>170.07758999999999</v>
      </c>
      <c r="GT9" s="15">
        <v>178.66667000000001</v>
      </c>
      <c r="GU9" s="15">
        <v>3.0658799999999999</v>
      </c>
      <c r="GV9" s="15">
        <v>108.5</v>
      </c>
      <c r="GW9" s="15">
        <v>110.91316999999999</v>
      </c>
      <c r="GX9" s="15">
        <v>110.91316999999999</v>
      </c>
      <c r="GY9" s="15">
        <v>-2.41317</v>
      </c>
      <c r="GZ9" s="15">
        <v>8.1</v>
      </c>
      <c r="HA9" s="15">
        <v>4.8741700000000003</v>
      </c>
      <c r="HB9" s="15">
        <v>4.8741700000000003</v>
      </c>
      <c r="HC9" s="15">
        <v>3.2258300000000002</v>
      </c>
      <c r="HD9" s="15">
        <v>2.6</v>
      </c>
      <c r="HE9" s="15">
        <v>4.72112</v>
      </c>
      <c r="HF9" s="15">
        <v>4.72112</v>
      </c>
      <c r="HG9" s="15">
        <v>-2.1211199999999999</v>
      </c>
      <c r="HH9" s="15">
        <v>43.6</v>
      </c>
      <c r="HI9" s="15">
        <v>47.26634</v>
      </c>
      <c r="HJ9" s="15">
        <v>47.26634</v>
      </c>
      <c r="HK9" s="15">
        <v>-3.6663399999999999</v>
      </c>
      <c r="HL9" s="15">
        <v>46.9</v>
      </c>
      <c r="HM9" s="15">
        <v>44.275120000000001</v>
      </c>
      <c r="HN9" s="15">
        <v>44.275120000000001</v>
      </c>
      <c r="HO9" s="15">
        <v>2.6248800000000001</v>
      </c>
      <c r="HP9" s="15">
        <v>3.8</v>
      </c>
      <c r="HQ9" s="15">
        <v>4.0998900000000003</v>
      </c>
      <c r="HR9" s="15">
        <v>4.0998900000000003</v>
      </c>
      <c r="HS9" s="15">
        <v>-0.29988999999999999</v>
      </c>
      <c r="HT9" s="15">
        <v>31.2</v>
      </c>
      <c r="HU9" s="15">
        <v>31.00404</v>
      </c>
      <c r="HV9" s="15">
        <v>31.00404</v>
      </c>
      <c r="HW9" s="15">
        <v>0.19596</v>
      </c>
      <c r="HX9" s="15">
        <v>170.6</v>
      </c>
      <c r="HY9" s="15">
        <v>165.68994000000001</v>
      </c>
      <c r="HZ9" s="15">
        <v>168.94238999999999</v>
      </c>
      <c r="IA9" s="15">
        <v>1.65761</v>
      </c>
      <c r="IB9" s="15">
        <v>45.3</v>
      </c>
      <c r="IC9" s="15">
        <v>81.487750000000005</v>
      </c>
      <c r="ID9" s="15">
        <v>4.61538</v>
      </c>
      <c r="IE9" s="15">
        <v>40.684620000000002</v>
      </c>
      <c r="IF9" s="15"/>
      <c r="IG9" s="15"/>
      <c r="IH9" s="15"/>
      <c r="II9" s="15">
        <v>0</v>
      </c>
      <c r="IJ9" s="15"/>
      <c r="IK9" s="15"/>
      <c r="IL9" s="15"/>
      <c r="IM9" s="15">
        <v>0</v>
      </c>
      <c r="IN9" s="15">
        <v>46.9</v>
      </c>
      <c r="IO9" s="15">
        <v>48.41648</v>
      </c>
      <c r="IP9" s="15">
        <v>48.41648</v>
      </c>
      <c r="IQ9" s="15">
        <v>-1.5164800000000001</v>
      </c>
      <c r="IR9" s="15"/>
      <c r="IS9" s="15"/>
      <c r="IT9" s="15"/>
      <c r="IU9" s="15">
        <v>0</v>
      </c>
      <c r="IV9" s="15">
        <v>0</v>
      </c>
      <c r="IW9" s="15"/>
      <c r="IX9" s="15"/>
      <c r="IY9" s="15">
        <v>0</v>
      </c>
      <c r="IZ9" s="15"/>
      <c r="JA9" s="15"/>
      <c r="JB9" s="15"/>
      <c r="JC9" s="15">
        <v>0</v>
      </c>
      <c r="JD9" s="15">
        <v>130.5</v>
      </c>
      <c r="JE9" s="15">
        <v>133.35676000000001</v>
      </c>
      <c r="JF9" s="15">
        <v>133.35676000000001</v>
      </c>
      <c r="JG9" s="15">
        <v>-2.85676</v>
      </c>
      <c r="JH9" s="15"/>
      <c r="JI9" s="15"/>
      <c r="JJ9" s="15"/>
      <c r="JK9" s="15">
        <v>0</v>
      </c>
      <c r="JL9" s="15"/>
      <c r="JM9" s="15"/>
      <c r="JN9" s="15"/>
      <c r="JO9" s="15">
        <v>0</v>
      </c>
      <c r="JP9" s="15"/>
      <c r="JQ9" s="15"/>
      <c r="JR9" s="15"/>
      <c r="JS9" s="15">
        <v>0</v>
      </c>
      <c r="JT9" s="15"/>
      <c r="JU9" s="15"/>
      <c r="JV9" s="15"/>
      <c r="JW9" s="15">
        <v>0</v>
      </c>
      <c r="JX9" s="15"/>
      <c r="JY9" s="15"/>
      <c r="JZ9" s="15"/>
      <c r="KA9" s="15">
        <v>0</v>
      </c>
      <c r="KB9" s="15"/>
      <c r="KC9" s="15"/>
      <c r="KD9" s="15"/>
      <c r="KE9" s="15">
        <v>0</v>
      </c>
      <c r="KF9" s="15"/>
      <c r="KG9" s="15"/>
      <c r="KH9" s="15"/>
      <c r="KI9" s="15">
        <v>0</v>
      </c>
      <c r="KJ9" s="15"/>
      <c r="KK9" s="15"/>
      <c r="KL9" s="15"/>
      <c r="KM9" s="15">
        <v>0</v>
      </c>
      <c r="KN9" s="15"/>
      <c r="KO9" s="15"/>
      <c r="KP9" s="15"/>
      <c r="KQ9" s="15">
        <v>0</v>
      </c>
      <c r="KR9" s="15">
        <v>59.5</v>
      </c>
      <c r="KS9" s="15">
        <v>52.11103</v>
      </c>
      <c r="KT9" s="15">
        <v>64.15831</v>
      </c>
      <c r="KU9" s="15">
        <v>-4.6583100000000002</v>
      </c>
      <c r="KV9" s="15"/>
      <c r="KW9" s="15"/>
      <c r="KX9" s="15"/>
      <c r="KY9" s="15">
        <v>0</v>
      </c>
      <c r="KZ9" s="15"/>
      <c r="LA9" s="15"/>
      <c r="LB9" s="15"/>
      <c r="LC9" s="15">
        <v>0</v>
      </c>
      <c r="LD9" s="15">
        <v>132.19999999999999</v>
      </c>
      <c r="LE9" s="15">
        <v>124.58251</v>
      </c>
      <c r="LF9" s="15">
        <v>68.208780000000004</v>
      </c>
      <c r="LG9" s="15">
        <v>63.991219999999998</v>
      </c>
      <c r="LH9" s="15">
        <v>121.9</v>
      </c>
      <c r="LI9" s="15">
        <v>112.93577999999999</v>
      </c>
      <c r="LJ9" s="15">
        <v>133.67995999999999</v>
      </c>
      <c r="LK9" s="15">
        <v>-11.779960000000001</v>
      </c>
      <c r="LL9" s="15">
        <v>63.6</v>
      </c>
      <c r="LM9" s="15">
        <v>67.461460000000002</v>
      </c>
      <c r="LN9" s="15">
        <v>67.461460000000002</v>
      </c>
      <c r="LO9" s="15">
        <v>-3.8614600000000001</v>
      </c>
      <c r="LP9" s="15">
        <v>66.2</v>
      </c>
      <c r="LQ9" s="15">
        <v>65.771339999999995</v>
      </c>
      <c r="LR9" s="15">
        <v>65.771339999999995</v>
      </c>
      <c r="LS9" s="15">
        <v>0.42865999999999999</v>
      </c>
      <c r="LT9" s="15">
        <v>30</v>
      </c>
      <c r="LU9" s="15">
        <v>30.097560000000001</v>
      </c>
      <c r="LV9" s="15">
        <v>30.097560000000001</v>
      </c>
      <c r="LW9" s="15">
        <v>-9.7559999999999994E-2</v>
      </c>
      <c r="LX9" s="15"/>
      <c r="LY9" s="15"/>
      <c r="LZ9" s="15"/>
      <c r="MA9" s="15">
        <v>0</v>
      </c>
      <c r="MB9" s="15"/>
      <c r="MC9" s="15"/>
      <c r="MD9" s="15"/>
      <c r="ME9" s="15">
        <v>0</v>
      </c>
      <c r="MF9" s="15"/>
      <c r="MG9" s="15"/>
      <c r="MH9" s="15"/>
      <c r="MI9" s="15">
        <v>0</v>
      </c>
      <c r="MJ9" s="15">
        <v>103.8</v>
      </c>
      <c r="MK9" s="15">
        <v>130.81620000000001</v>
      </c>
      <c r="ML9" s="15">
        <v>145.56528</v>
      </c>
      <c r="MM9" s="15">
        <v>-41.765279999999997</v>
      </c>
      <c r="MN9" s="15">
        <v>103.9</v>
      </c>
      <c r="MO9" s="15">
        <v>130.81620000000001</v>
      </c>
      <c r="MP9" s="15">
        <v>145.56528</v>
      </c>
      <c r="MQ9" s="15">
        <v>-41.665280000000003</v>
      </c>
      <c r="MR9" s="15">
        <v>120.4</v>
      </c>
      <c r="MS9" s="15">
        <v>130.81620000000001</v>
      </c>
      <c r="MT9" s="15">
        <v>145.56528</v>
      </c>
      <c r="MU9" s="15">
        <v>-25.165279999999999</v>
      </c>
      <c r="MV9" s="15"/>
      <c r="MW9" s="15"/>
      <c r="MX9" s="15"/>
      <c r="MY9" s="15">
        <v>0</v>
      </c>
      <c r="MZ9" s="15"/>
      <c r="NA9" s="15"/>
      <c r="NB9" s="15"/>
      <c r="NC9" s="15">
        <v>0</v>
      </c>
      <c r="ND9" s="15"/>
      <c r="NE9" s="15"/>
      <c r="NF9" s="15"/>
      <c r="NG9" s="15">
        <v>0</v>
      </c>
      <c r="NH9" s="15"/>
      <c r="NI9" s="15"/>
      <c r="NJ9" s="15"/>
      <c r="NK9" s="15">
        <v>0</v>
      </c>
      <c r="NL9" s="15"/>
      <c r="NM9" s="15"/>
      <c r="NN9" s="15"/>
      <c r="NO9" s="15">
        <v>0</v>
      </c>
      <c r="NP9" s="15">
        <v>0</v>
      </c>
      <c r="NQ9" s="15">
        <v>0</v>
      </c>
      <c r="NR9" s="15">
        <v>0</v>
      </c>
      <c r="NS9" s="15">
        <v>0</v>
      </c>
      <c r="NT9" s="15">
        <v>0</v>
      </c>
      <c r="NU9" s="15"/>
      <c r="NV9" s="15"/>
      <c r="NW9" s="15">
        <v>0</v>
      </c>
      <c r="NX9" s="15">
        <v>0</v>
      </c>
      <c r="NY9" s="15"/>
      <c r="NZ9" s="15">
        <v>0</v>
      </c>
      <c r="OA9" s="15">
        <v>0</v>
      </c>
      <c r="OB9" s="15">
        <v>78</v>
      </c>
      <c r="OC9" s="15">
        <v>52.41</v>
      </c>
      <c r="OD9" s="15">
        <v>52.41</v>
      </c>
      <c r="OE9" s="15">
        <v>25.59</v>
      </c>
      <c r="OF9" s="15">
        <v>0</v>
      </c>
      <c r="OG9" s="15"/>
      <c r="OH9" s="15">
        <v>0</v>
      </c>
      <c r="OI9" s="15">
        <v>0</v>
      </c>
      <c r="OJ9" s="15">
        <v>14.9</v>
      </c>
      <c r="OK9" s="15">
        <v>0.18</v>
      </c>
      <c r="OL9" s="15">
        <v>0.18</v>
      </c>
      <c r="OM9" s="15">
        <v>14.72</v>
      </c>
      <c r="ON9" s="15">
        <v>0</v>
      </c>
      <c r="OO9" s="15"/>
      <c r="OP9" s="15">
        <v>0</v>
      </c>
      <c r="OQ9" s="15">
        <v>0</v>
      </c>
      <c r="OR9" s="15">
        <v>19.2</v>
      </c>
      <c r="OS9" s="15">
        <v>17.560980000000001</v>
      </c>
      <c r="OT9" s="15">
        <v>17.560980000000001</v>
      </c>
      <c r="OU9" s="15">
        <v>1.6390199999999999</v>
      </c>
      <c r="OV9" s="15">
        <v>9.9</v>
      </c>
      <c r="OW9" s="15">
        <v>9.9830000000000005</v>
      </c>
      <c r="OX9" s="15">
        <v>9.9830000000000005</v>
      </c>
      <c r="OY9" s="15">
        <v>-8.3000000000000004E-2</v>
      </c>
      <c r="OZ9" s="15">
        <v>5.5</v>
      </c>
      <c r="PA9" s="15">
        <v>5.67</v>
      </c>
      <c r="PB9" s="15">
        <v>5.67</v>
      </c>
      <c r="PC9" s="15">
        <v>-0.17</v>
      </c>
      <c r="PD9" s="15">
        <v>3.6</v>
      </c>
      <c r="PE9" s="15">
        <v>3.5</v>
      </c>
      <c r="PF9" s="15">
        <v>3.5</v>
      </c>
      <c r="PG9" s="15">
        <v>0.1</v>
      </c>
      <c r="PH9" s="15">
        <v>5</v>
      </c>
      <c r="PI9" s="15">
        <v>5</v>
      </c>
      <c r="PJ9" s="15">
        <v>5</v>
      </c>
      <c r="PK9" s="15">
        <v>0</v>
      </c>
      <c r="PL9" s="15">
        <v>20.100000000000001</v>
      </c>
      <c r="PM9" s="15">
        <v>19.5122</v>
      </c>
      <c r="PN9" s="15">
        <v>19.5122</v>
      </c>
      <c r="PO9" s="15">
        <v>0.58779999999999999</v>
      </c>
      <c r="PP9" s="15">
        <v>20</v>
      </c>
      <c r="PQ9" s="15">
        <v>19.5122</v>
      </c>
      <c r="PR9" s="15">
        <v>19.5122</v>
      </c>
      <c r="PS9" s="15">
        <v>0.48780000000000001</v>
      </c>
      <c r="PT9" s="15">
        <v>16.7</v>
      </c>
      <c r="PU9" s="15">
        <v>17.658539999999999</v>
      </c>
      <c r="PV9" s="15">
        <v>17.658539999999999</v>
      </c>
      <c r="PW9" s="15">
        <v>-0.95853999999999995</v>
      </c>
      <c r="PX9" s="15">
        <v>3.4</v>
      </c>
      <c r="PY9" s="15">
        <v>3.5</v>
      </c>
      <c r="PZ9" s="15">
        <v>3.5</v>
      </c>
      <c r="QA9" s="15">
        <v>-0.1</v>
      </c>
      <c r="QB9" s="15">
        <v>18.7</v>
      </c>
      <c r="QC9" s="15">
        <v>18.341460000000001</v>
      </c>
      <c r="QD9" s="15">
        <v>18.341460000000001</v>
      </c>
      <c r="QE9" s="15">
        <v>0.35854000000000003</v>
      </c>
      <c r="QF9" s="15">
        <v>0</v>
      </c>
      <c r="QG9" s="15"/>
      <c r="QH9" s="15">
        <v>0</v>
      </c>
      <c r="QI9" s="15">
        <v>0</v>
      </c>
      <c r="QJ9" s="15">
        <v>0</v>
      </c>
      <c r="QK9" s="15"/>
      <c r="QL9" s="15">
        <v>0</v>
      </c>
      <c r="QM9" s="15">
        <v>0</v>
      </c>
      <c r="QN9" s="15">
        <v>16.600000000000001</v>
      </c>
      <c r="QO9" s="15">
        <v>14.246</v>
      </c>
      <c r="QP9" s="15">
        <v>14.246</v>
      </c>
      <c r="QQ9" s="15">
        <v>2.3540000000000001</v>
      </c>
      <c r="QR9" s="15">
        <v>47.8</v>
      </c>
      <c r="QS9" s="15">
        <v>40.676000000000002</v>
      </c>
      <c r="QT9" s="15">
        <v>40.676000000000002</v>
      </c>
      <c r="QU9" s="15">
        <v>7.1239999999999997</v>
      </c>
      <c r="QV9" s="15">
        <v>4.5999999999999996</v>
      </c>
      <c r="QW9" s="15">
        <v>4.2</v>
      </c>
      <c r="QX9" s="15">
        <v>4.2</v>
      </c>
      <c r="QY9" s="15">
        <v>0.4</v>
      </c>
      <c r="QZ9" s="15">
        <v>2.2999999999999998</v>
      </c>
      <c r="RA9" s="15">
        <v>2.4</v>
      </c>
      <c r="RB9" s="15">
        <v>2.4</v>
      </c>
      <c r="RC9" s="15">
        <v>-0.1</v>
      </c>
      <c r="RD9" s="15">
        <v>2.4</v>
      </c>
      <c r="RE9" s="15">
        <v>2.4</v>
      </c>
      <c r="RF9" s="15">
        <v>2.4</v>
      </c>
      <c r="RG9" s="15">
        <v>0</v>
      </c>
      <c r="RH9" s="15">
        <v>1.3</v>
      </c>
      <c r="RI9" s="15">
        <v>1.45</v>
      </c>
      <c r="RJ9" s="15">
        <v>1.45</v>
      </c>
      <c r="RK9" s="15">
        <v>-0.15</v>
      </c>
      <c r="RL9" s="15">
        <v>0</v>
      </c>
      <c r="RM9" s="15"/>
      <c r="RN9" s="15">
        <v>0</v>
      </c>
      <c r="RO9" s="15">
        <v>0</v>
      </c>
      <c r="RP9" s="15">
        <v>3.6</v>
      </c>
      <c r="RQ9" s="15">
        <v>3.6</v>
      </c>
      <c r="RR9" s="15">
        <v>3.6</v>
      </c>
      <c r="RS9" s="15">
        <v>0</v>
      </c>
      <c r="RT9" s="15">
        <v>14.8</v>
      </c>
      <c r="RU9" s="15">
        <v>18.94069</v>
      </c>
      <c r="RV9" s="15">
        <v>0</v>
      </c>
      <c r="RW9" s="15">
        <v>14.8</v>
      </c>
      <c r="RX9" s="15">
        <v>2</v>
      </c>
      <c r="RY9" s="15">
        <v>2</v>
      </c>
      <c r="RZ9" s="15">
        <v>2</v>
      </c>
      <c r="SA9" s="15">
        <v>0</v>
      </c>
      <c r="SB9" s="15"/>
      <c r="SC9" s="15"/>
      <c r="SD9" s="15"/>
      <c r="SE9" s="15">
        <v>0</v>
      </c>
      <c r="SF9" s="15">
        <v>18</v>
      </c>
      <c r="SG9" s="15">
        <v>18.926829999999999</v>
      </c>
      <c r="SH9" s="15">
        <v>18.926829999999999</v>
      </c>
      <c r="SI9" s="15">
        <v>-0.92683000000000004</v>
      </c>
      <c r="SJ9" s="15">
        <v>8.8000000000000007</v>
      </c>
      <c r="SK9" s="15">
        <v>9.0519999999999996</v>
      </c>
      <c r="SL9" s="15">
        <v>9.0519999999999996</v>
      </c>
      <c r="SM9" s="15">
        <v>-0.252</v>
      </c>
      <c r="SN9" s="15">
        <v>19.100000000000001</v>
      </c>
      <c r="SO9" s="15">
        <v>19.5122</v>
      </c>
      <c r="SP9" s="15">
        <v>19.5122</v>
      </c>
      <c r="SQ9" s="15">
        <v>-0.41220000000000001</v>
      </c>
      <c r="SR9" s="15">
        <v>20.3</v>
      </c>
      <c r="SS9" s="15">
        <v>19.5122</v>
      </c>
      <c r="ST9" s="15">
        <v>19.5122</v>
      </c>
      <c r="SU9" s="15">
        <v>0.78779999999999994</v>
      </c>
      <c r="SV9" s="15">
        <v>20</v>
      </c>
      <c r="SW9" s="15">
        <v>19.317070000000001</v>
      </c>
      <c r="SX9" s="15">
        <v>19.317070000000001</v>
      </c>
      <c r="SY9" s="15">
        <v>0.68293000000000004</v>
      </c>
      <c r="SZ9" s="15">
        <v>11.7</v>
      </c>
      <c r="TA9" s="15">
        <v>25</v>
      </c>
      <c r="TB9" s="15">
        <v>25</v>
      </c>
      <c r="TC9" s="15">
        <v>-13.3</v>
      </c>
      <c r="TD9" s="15">
        <v>63.4</v>
      </c>
      <c r="TE9" s="15">
        <v>39</v>
      </c>
      <c r="TF9" s="15">
        <v>39</v>
      </c>
      <c r="TG9" s="15">
        <v>24.4</v>
      </c>
      <c r="TH9" s="15">
        <v>0</v>
      </c>
      <c r="TI9" s="15"/>
      <c r="TJ9" s="15">
        <v>0</v>
      </c>
      <c r="TK9" s="15">
        <v>0</v>
      </c>
      <c r="TL9" s="15">
        <v>40.6</v>
      </c>
      <c r="TM9" s="15">
        <v>55.28</v>
      </c>
      <c r="TN9" s="15">
        <v>55.28</v>
      </c>
      <c r="TO9" s="15">
        <v>-14.68</v>
      </c>
      <c r="TP9" s="15">
        <v>65.099999999999994</v>
      </c>
      <c r="TQ9" s="15">
        <v>50.03</v>
      </c>
      <c r="TR9" s="15">
        <v>50.03</v>
      </c>
      <c r="TS9" s="15">
        <v>15.07</v>
      </c>
      <c r="TT9" s="15">
        <v>1.6</v>
      </c>
      <c r="TU9" s="15">
        <v>3.94</v>
      </c>
      <c r="TV9" s="15">
        <v>3.94</v>
      </c>
      <c r="TW9" s="15">
        <v>-2.34</v>
      </c>
      <c r="TX9" s="15">
        <v>4.4000000000000004</v>
      </c>
      <c r="TY9" s="15">
        <v>2.95</v>
      </c>
      <c r="TZ9" s="15">
        <v>2.95</v>
      </c>
      <c r="UA9" s="15">
        <v>1.45</v>
      </c>
      <c r="UB9" s="15">
        <v>21</v>
      </c>
      <c r="UC9" s="15">
        <v>19.5122</v>
      </c>
      <c r="UD9" s="15">
        <v>19.5122</v>
      </c>
      <c r="UE9" s="15">
        <v>1.4878</v>
      </c>
      <c r="UF9" s="15">
        <v>7.9</v>
      </c>
      <c r="UG9" s="15">
        <v>8</v>
      </c>
      <c r="UH9" s="15">
        <v>8</v>
      </c>
      <c r="UI9" s="15">
        <v>-0.1</v>
      </c>
      <c r="UJ9" s="15">
        <v>6.7</v>
      </c>
      <c r="UK9" s="15">
        <v>6</v>
      </c>
      <c r="UL9" s="15">
        <v>7.3</v>
      </c>
      <c r="UM9" s="15">
        <v>-0.6</v>
      </c>
      <c r="UN9" s="15">
        <v>20</v>
      </c>
      <c r="UO9" s="15">
        <v>19.5122</v>
      </c>
      <c r="UP9" s="15">
        <v>19.5122</v>
      </c>
      <c r="UQ9" s="15">
        <v>0.48780000000000001</v>
      </c>
      <c r="UR9" s="15">
        <v>20</v>
      </c>
      <c r="US9" s="15">
        <v>19.5122</v>
      </c>
      <c r="UT9" s="15">
        <v>19.5122</v>
      </c>
      <c r="UU9" s="15">
        <v>0.48780000000000001</v>
      </c>
      <c r="UV9" s="15">
        <v>9</v>
      </c>
      <c r="UW9" s="15">
        <v>10</v>
      </c>
      <c r="UX9" s="15">
        <v>10</v>
      </c>
      <c r="UY9" s="15">
        <v>-1</v>
      </c>
      <c r="UZ9" s="15">
        <v>9.6</v>
      </c>
      <c r="VA9" s="15">
        <v>3.16</v>
      </c>
      <c r="VB9" s="15">
        <v>3.16</v>
      </c>
      <c r="VC9" s="15">
        <v>6.44</v>
      </c>
      <c r="VD9" s="15">
        <v>0</v>
      </c>
      <c r="VE9" s="15"/>
      <c r="VF9" s="15">
        <v>0</v>
      </c>
      <c r="VG9" s="15">
        <v>0</v>
      </c>
      <c r="VH9" s="15">
        <v>0</v>
      </c>
      <c r="VI9" s="15"/>
      <c r="VJ9" s="15">
        <v>0</v>
      </c>
      <c r="VK9" s="15">
        <v>0</v>
      </c>
      <c r="VL9" s="15">
        <v>0.6</v>
      </c>
      <c r="VM9" s="15">
        <v>0.6</v>
      </c>
      <c r="VN9" s="15">
        <v>0.6</v>
      </c>
      <c r="VO9" s="15">
        <v>0</v>
      </c>
      <c r="VP9" s="15">
        <v>55.7</v>
      </c>
      <c r="VQ9" s="15">
        <v>33</v>
      </c>
      <c r="VR9" s="15">
        <v>33</v>
      </c>
      <c r="VS9" s="15">
        <v>22.7</v>
      </c>
      <c r="VT9" s="15">
        <v>39.700000000000003</v>
      </c>
      <c r="VU9" s="15">
        <v>7</v>
      </c>
      <c r="VV9" s="15">
        <v>7</v>
      </c>
      <c r="VW9" s="15">
        <v>32.700000000000003</v>
      </c>
      <c r="VX9" s="15">
        <v>0</v>
      </c>
      <c r="VY9" s="15"/>
      <c r="VZ9" s="15">
        <v>0</v>
      </c>
      <c r="WA9" s="15">
        <v>0</v>
      </c>
      <c r="WB9" s="15">
        <v>0</v>
      </c>
      <c r="WC9" s="15"/>
      <c r="WD9" s="15">
        <v>0</v>
      </c>
      <c r="WE9" s="15">
        <v>0</v>
      </c>
      <c r="WF9" s="15">
        <v>6.1</v>
      </c>
      <c r="WG9" s="15">
        <v>6</v>
      </c>
      <c r="WH9" s="15">
        <v>6</v>
      </c>
      <c r="WI9" s="15">
        <v>0.1</v>
      </c>
      <c r="WJ9" s="15">
        <v>20</v>
      </c>
      <c r="WK9" s="15">
        <v>20</v>
      </c>
      <c r="WL9" s="15">
        <v>19.317070000000001</v>
      </c>
      <c r="WM9" s="15">
        <v>0.68293000000000004</v>
      </c>
      <c r="WN9" s="15">
        <v>10.7</v>
      </c>
      <c r="WO9" s="15">
        <v>10.7</v>
      </c>
      <c r="WP9" s="15">
        <v>10.7</v>
      </c>
      <c r="WQ9" s="15">
        <v>0</v>
      </c>
      <c r="WR9" s="15">
        <v>14.9</v>
      </c>
      <c r="WS9" s="15">
        <v>55</v>
      </c>
      <c r="WT9" s="15">
        <v>55</v>
      </c>
      <c r="WU9" s="15">
        <v>-40.1</v>
      </c>
      <c r="WV9" s="15">
        <v>37</v>
      </c>
      <c r="WW9" s="15"/>
      <c r="WX9" s="15"/>
      <c r="WY9" s="15">
        <v>37</v>
      </c>
      <c r="WZ9" s="15">
        <v>29</v>
      </c>
      <c r="XA9" s="15">
        <v>29.184000000000001</v>
      </c>
      <c r="XB9" s="15">
        <v>29.184000000000001</v>
      </c>
      <c r="XC9" s="15">
        <v>-0.184</v>
      </c>
      <c r="XD9" s="15">
        <v>3.1</v>
      </c>
      <c r="XE9" s="15">
        <v>2.8159999999999998</v>
      </c>
      <c r="XF9" s="15">
        <v>2.8159999999999998</v>
      </c>
      <c r="XG9" s="15">
        <v>0.28399999999999997</v>
      </c>
      <c r="XH9" s="15">
        <v>14</v>
      </c>
      <c r="XI9" s="15">
        <v>14</v>
      </c>
      <c r="XJ9" s="15">
        <v>14</v>
      </c>
      <c r="XK9" s="15">
        <v>0</v>
      </c>
      <c r="XL9" s="15">
        <v>16.3</v>
      </c>
      <c r="XM9" s="15">
        <v>17</v>
      </c>
      <c r="XN9" s="15">
        <v>17</v>
      </c>
      <c r="XO9" s="15">
        <v>-0.7</v>
      </c>
      <c r="XP9" s="15">
        <v>6.7</v>
      </c>
      <c r="XQ9" s="15">
        <v>7.09</v>
      </c>
      <c r="XR9" s="15">
        <v>7.09</v>
      </c>
      <c r="XS9" s="15">
        <v>-0.39</v>
      </c>
    </row>
    <row r="10" spans="1:643" ht="24" customHeight="1" x14ac:dyDescent="0.3">
      <c r="A10" s="1"/>
      <c r="B10" s="17" t="s">
        <v>61</v>
      </c>
      <c r="C10" s="17" t="s">
        <v>649</v>
      </c>
      <c r="D10" s="18">
        <v>1.1000000000000001</v>
      </c>
      <c r="E10" s="18">
        <v>0.98</v>
      </c>
      <c r="F10" s="18">
        <v>0.98</v>
      </c>
      <c r="G10" s="18">
        <v>0.12</v>
      </c>
      <c r="H10" s="18">
        <v>1.6</v>
      </c>
      <c r="I10" s="18">
        <v>1.66</v>
      </c>
      <c r="J10" s="18">
        <v>1.66</v>
      </c>
      <c r="K10" s="18">
        <v>-0.06</v>
      </c>
      <c r="L10" s="18">
        <v>4.3</v>
      </c>
      <c r="M10" s="18">
        <v>3.8072699999999999</v>
      </c>
      <c r="N10" s="18">
        <v>3.8072699999999999</v>
      </c>
      <c r="O10" s="18">
        <v>0.49273</v>
      </c>
      <c r="P10" s="18">
        <v>591</v>
      </c>
      <c r="Q10" s="18">
        <v>597.06966999999997</v>
      </c>
      <c r="R10" s="18">
        <v>597.06966999999997</v>
      </c>
      <c r="S10" s="18">
        <v>-6.0696700000000003</v>
      </c>
      <c r="T10" s="18">
        <v>200.6</v>
      </c>
      <c r="U10" s="18">
        <v>195.18487999999999</v>
      </c>
      <c r="V10" s="18">
        <v>195.18487999999999</v>
      </c>
      <c r="W10" s="18">
        <v>5.4151199999999999</v>
      </c>
      <c r="X10" s="18"/>
      <c r="Y10" s="18"/>
      <c r="Z10" s="18"/>
      <c r="AA10" s="18">
        <v>0</v>
      </c>
      <c r="AB10" s="18"/>
      <c r="AC10" s="18"/>
      <c r="AD10" s="18"/>
      <c r="AE10" s="18">
        <v>0</v>
      </c>
      <c r="AF10" s="18">
        <v>88.1</v>
      </c>
      <c r="AG10" s="18">
        <v>92.226339999999993</v>
      </c>
      <c r="AH10" s="18">
        <v>92.226339999999993</v>
      </c>
      <c r="AI10" s="18">
        <v>-4.1263399999999999</v>
      </c>
      <c r="AJ10" s="18">
        <v>232.5</v>
      </c>
      <c r="AK10" s="18">
        <v>244.03479999999999</v>
      </c>
      <c r="AL10" s="18">
        <v>244.03479999999999</v>
      </c>
      <c r="AM10" s="18">
        <v>-11.534800000000001</v>
      </c>
      <c r="AN10" s="18"/>
      <c r="AO10" s="18"/>
      <c r="AP10" s="18"/>
      <c r="AQ10" s="18">
        <v>0</v>
      </c>
      <c r="AR10" s="18"/>
      <c r="AS10" s="18"/>
      <c r="AT10" s="18"/>
      <c r="AU10" s="18">
        <v>0</v>
      </c>
      <c r="AV10" s="18">
        <v>108.5</v>
      </c>
      <c r="AW10" s="18">
        <v>116.66667</v>
      </c>
      <c r="AX10" s="18">
        <v>116.66667</v>
      </c>
      <c r="AY10" s="18">
        <v>-8.1666699999999999</v>
      </c>
      <c r="AZ10" s="18">
        <v>107.9</v>
      </c>
      <c r="BA10" s="18">
        <v>116.66667</v>
      </c>
      <c r="BB10" s="18">
        <v>116.66667</v>
      </c>
      <c r="BC10" s="18">
        <v>-8.7666699999999995</v>
      </c>
      <c r="BD10" s="18">
        <v>108.6</v>
      </c>
      <c r="BE10" s="18">
        <v>116.66667</v>
      </c>
      <c r="BF10" s="18">
        <v>116.66667</v>
      </c>
      <c r="BG10" s="18">
        <v>-8.0666700000000002</v>
      </c>
      <c r="BH10" s="18">
        <v>208.9</v>
      </c>
      <c r="BI10" s="18">
        <v>175</v>
      </c>
      <c r="BJ10" s="18">
        <v>175</v>
      </c>
      <c r="BK10" s="18">
        <v>33.9</v>
      </c>
      <c r="BL10" s="18">
        <v>205.3</v>
      </c>
      <c r="BM10" s="18">
        <v>209.99933999999999</v>
      </c>
      <c r="BN10" s="18">
        <v>209.99933999999999</v>
      </c>
      <c r="BO10" s="18">
        <v>-4.6993400000000003</v>
      </c>
      <c r="BP10" s="18">
        <v>108.5</v>
      </c>
      <c r="BQ10" s="18">
        <v>104.99966999999999</v>
      </c>
      <c r="BR10" s="18">
        <v>104.99966999999999</v>
      </c>
      <c r="BS10" s="18">
        <v>3.5003299999999999</v>
      </c>
      <c r="BT10" s="18">
        <v>544.70000000000005</v>
      </c>
      <c r="BU10" s="18">
        <v>568.29854</v>
      </c>
      <c r="BV10" s="18">
        <v>568.29854</v>
      </c>
      <c r="BW10" s="18">
        <v>-23.59854</v>
      </c>
      <c r="BX10" s="18">
        <v>10.4</v>
      </c>
      <c r="BY10" s="18">
        <v>10.17268</v>
      </c>
      <c r="BZ10" s="18">
        <v>10.17268</v>
      </c>
      <c r="CA10" s="18">
        <v>0.22731999999999999</v>
      </c>
      <c r="CB10" s="18"/>
      <c r="CC10" s="18"/>
      <c r="CD10" s="18"/>
      <c r="CE10" s="18">
        <v>0</v>
      </c>
      <c r="CF10" s="18"/>
      <c r="CG10" s="18"/>
      <c r="CH10" s="18"/>
      <c r="CI10" s="18">
        <v>0</v>
      </c>
      <c r="CJ10" s="18"/>
      <c r="CK10" s="18"/>
      <c r="CL10" s="18"/>
      <c r="CM10" s="18">
        <v>0</v>
      </c>
      <c r="CN10" s="18"/>
      <c r="CO10" s="18"/>
      <c r="CP10" s="18"/>
      <c r="CQ10" s="18">
        <v>0</v>
      </c>
      <c r="CR10" s="18">
        <v>161.19999999999999</v>
      </c>
      <c r="CS10" s="18">
        <v>164.70732000000001</v>
      </c>
      <c r="CT10" s="18">
        <v>164.70732000000001</v>
      </c>
      <c r="CU10" s="18">
        <v>-3.50732</v>
      </c>
      <c r="CV10" s="18">
        <v>6.4</v>
      </c>
      <c r="CW10" s="18">
        <v>8.1148399999999992</v>
      </c>
      <c r="CX10" s="18">
        <v>8.1148399999999992</v>
      </c>
      <c r="CY10" s="18">
        <v>-1.7148399999999999</v>
      </c>
      <c r="CZ10" s="18">
        <v>2.6</v>
      </c>
      <c r="DA10" s="18">
        <v>4.4519399999999996</v>
      </c>
      <c r="DB10" s="18">
        <v>4.4519399999999996</v>
      </c>
      <c r="DC10" s="18">
        <v>-1.8519399999999999</v>
      </c>
      <c r="DD10" s="18">
        <v>0</v>
      </c>
      <c r="DE10" s="18"/>
      <c r="DF10" s="18">
        <v>0</v>
      </c>
      <c r="DG10" s="18">
        <v>0</v>
      </c>
      <c r="DH10" s="18">
        <v>6.5</v>
      </c>
      <c r="DI10" s="18">
        <v>6.8787000000000003</v>
      </c>
      <c r="DJ10" s="18">
        <v>6.8787000000000003</v>
      </c>
      <c r="DK10" s="18">
        <v>-0.37869999999999998</v>
      </c>
      <c r="DL10" s="18"/>
      <c r="DM10" s="18"/>
      <c r="DN10" s="18"/>
      <c r="DO10" s="18">
        <v>0</v>
      </c>
      <c r="DP10" s="18">
        <v>60</v>
      </c>
      <c r="DQ10" s="18">
        <v>80.81044</v>
      </c>
      <c r="DR10" s="18">
        <v>91.873000000000005</v>
      </c>
      <c r="DS10" s="18">
        <v>-31.873000000000001</v>
      </c>
      <c r="DT10" s="18">
        <v>4.5</v>
      </c>
      <c r="DU10" s="18">
        <v>8.9130000000000003</v>
      </c>
      <c r="DV10" s="18">
        <v>5.9539999999999997</v>
      </c>
      <c r="DW10" s="18">
        <v>-1.454</v>
      </c>
      <c r="DX10" s="18"/>
      <c r="DY10" s="18"/>
      <c r="DZ10" s="18"/>
      <c r="EA10" s="18">
        <v>0</v>
      </c>
      <c r="EB10" s="18"/>
      <c r="EC10" s="18"/>
      <c r="ED10" s="18"/>
      <c r="EE10" s="18">
        <v>0</v>
      </c>
      <c r="EF10" s="18"/>
      <c r="EG10" s="18"/>
      <c r="EH10" s="18"/>
      <c r="EI10" s="18">
        <v>0</v>
      </c>
      <c r="EJ10" s="18">
        <v>109.7</v>
      </c>
      <c r="EK10" s="18">
        <v>112.90537</v>
      </c>
      <c r="EL10" s="18">
        <v>112.90537</v>
      </c>
      <c r="EM10" s="18">
        <v>-3.2053699999999998</v>
      </c>
      <c r="EN10" s="18">
        <v>223.4</v>
      </c>
      <c r="EO10" s="18">
        <v>221.55625000000001</v>
      </c>
      <c r="EP10" s="18">
        <v>221.55625000000001</v>
      </c>
      <c r="EQ10" s="18">
        <v>1.84375</v>
      </c>
      <c r="ER10" s="18"/>
      <c r="ES10" s="18"/>
      <c r="ET10" s="18"/>
      <c r="EU10" s="18">
        <v>0</v>
      </c>
      <c r="EV10" s="18"/>
      <c r="EW10" s="18"/>
      <c r="EX10" s="18"/>
      <c r="EY10" s="18">
        <v>0</v>
      </c>
      <c r="EZ10" s="18"/>
      <c r="FA10" s="18"/>
      <c r="FB10" s="18"/>
      <c r="FC10" s="18">
        <v>0</v>
      </c>
      <c r="FD10" s="18">
        <v>6.5</v>
      </c>
      <c r="FE10" s="18">
        <v>6.39</v>
      </c>
      <c r="FF10" s="18">
        <v>6.39</v>
      </c>
      <c r="FG10" s="18">
        <v>0.11</v>
      </c>
      <c r="FH10" s="18">
        <v>459.3</v>
      </c>
      <c r="FI10" s="18">
        <v>458.87804999999997</v>
      </c>
      <c r="FJ10" s="18">
        <v>458.87804999999997</v>
      </c>
      <c r="FK10" s="18">
        <v>0.42194999999999999</v>
      </c>
      <c r="FL10" s="18">
        <v>24.6</v>
      </c>
      <c r="FM10" s="18">
        <v>75.298609999999996</v>
      </c>
      <c r="FN10" s="18">
        <v>75.298609999999996</v>
      </c>
      <c r="FO10" s="18">
        <v>-50.698610000000002</v>
      </c>
      <c r="FP10" s="18">
        <v>60.9</v>
      </c>
      <c r="FQ10" s="18">
        <v>72.877070000000003</v>
      </c>
      <c r="FR10" s="18">
        <v>72.877070000000003</v>
      </c>
      <c r="FS10" s="18">
        <v>-11.977069999999999</v>
      </c>
      <c r="FT10" s="18">
        <v>41.1</v>
      </c>
      <c r="FU10" s="18">
        <v>41.498959999999997</v>
      </c>
      <c r="FV10" s="18">
        <v>41.498959999999997</v>
      </c>
      <c r="FW10" s="18">
        <v>-0.39895999999999998</v>
      </c>
      <c r="FX10" s="18">
        <v>18.3</v>
      </c>
      <c r="FY10" s="18">
        <v>19.28585</v>
      </c>
      <c r="FZ10" s="18">
        <v>19.28585</v>
      </c>
      <c r="GA10" s="18">
        <v>-0.98585</v>
      </c>
      <c r="GB10" s="18">
        <v>19.3</v>
      </c>
      <c r="GC10" s="18">
        <v>19.414629999999999</v>
      </c>
      <c r="GD10" s="18">
        <v>19.414629999999999</v>
      </c>
      <c r="GE10" s="18">
        <v>-0.11463</v>
      </c>
      <c r="GF10" s="18">
        <v>89</v>
      </c>
      <c r="GG10" s="18">
        <v>87.657560000000004</v>
      </c>
      <c r="GH10" s="18">
        <v>87.657560000000004</v>
      </c>
      <c r="GI10" s="18">
        <v>1.3424400000000001</v>
      </c>
      <c r="GJ10" s="18">
        <v>167.09105</v>
      </c>
      <c r="GK10" s="18"/>
      <c r="GL10" s="18">
        <v>178.66667000000001</v>
      </c>
      <c r="GM10" s="18">
        <v>-11.575620000000001</v>
      </c>
      <c r="GN10" s="18">
        <v>167.47166999999999</v>
      </c>
      <c r="GO10" s="18">
        <v>175.19361000000001</v>
      </c>
      <c r="GP10" s="18">
        <v>178.66667000000001</v>
      </c>
      <c r="GQ10" s="18">
        <v>-11.195</v>
      </c>
      <c r="GR10" s="18">
        <v>179.98276999999999</v>
      </c>
      <c r="GS10" s="18">
        <v>175.19361000000001</v>
      </c>
      <c r="GT10" s="18">
        <v>178.66667000000001</v>
      </c>
      <c r="GU10" s="18">
        <v>1.3161</v>
      </c>
      <c r="GV10" s="18">
        <v>108.6</v>
      </c>
      <c r="GW10" s="18">
        <v>110.91316999999999</v>
      </c>
      <c r="GX10" s="18">
        <v>110.91316999999999</v>
      </c>
      <c r="GY10" s="18">
        <v>-2.3131699999999999</v>
      </c>
      <c r="GZ10" s="18">
        <v>8.1</v>
      </c>
      <c r="HA10" s="18">
        <v>4.8741700000000003</v>
      </c>
      <c r="HB10" s="18">
        <v>4.8741700000000003</v>
      </c>
      <c r="HC10" s="18">
        <v>3.2258300000000002</v>
      </c>
      <c r="HD10" s="18">
        <v>2.6</v>
      </c>
      <c r="HE10" s="18">
        <v>4.72112</v>
      </c>
      <c r="HF10" s="18">
        <v>4.72112</v>
      </c>
      <c r="HG10" s="18">
        <v>-2.1211199999999999</v>
      </c>
      <c r="HH10" s="18">
        <v>43.1</v>
      </c>
      <c r="HI10" s="18">
        <v>47.26634</v>
      </c>
      <c r="HJ10" s="18">
        <v>47.26634</v>
      </c>
      <c r="HK10" s="18">
        <v>-4.1663399999999999</v>
      </c>
      <c r="HL10" s="18">
        <v>46.4</v>
      </c>
      <c r="HM10" s="18">
        <v>44.275120000000001</v>
      </c>
      <c r="HN10" s="18">
        <v>44.275120000000001</v>
      </c>
      <c r="HO10" s="18">
        <v>2.1248800000000001</v>
      </c>
      <c r="HP10" s="18">
        <v>3.8</v>
      </c>
      <c r="HQ10" s="18">
        <v>4.0998900000000003</v>
      </c>
      <c r="HR10" s="18">
        <v>4.0998900000000003</v>
      </c>
      <c r="HS10" s="18">
        <v>-0.29988999999999999</v>
      </c>
      <c r="HT10" s="18">
        <v>31</v>
      </c>
      <c r="HU10" s="18">
        <v>31.00404</v>
      </c>
      <c r="HV10" s="18">
        <v>31.00404</v>
      </c>
      <c r="HW10" s="18">
        <v>-4.0400000000000002E-3</v>
      </c>
      <c r="HX10" s="18">
        <v>169.1</v>
      </c>
      <c r="HY10" s="18">
        <v>145.41238999999999</v>
      </c>
      <c r="HZ10" s="18">
        <v>96.007069999999999</v>
      </c>
      <c r="IA10" s="18">
        <v>73.092929999999996</v>
      </c>
      <c r="IB10" s="18">
        <v>44.9</v>
      </c>
      <c r="IC10" s="18">
        <v>48.779510000000002</v>
      </c>
      <c r="ID10" s="18">
        <v>59.81767</v>
      </c>
      <c r="IE10" s="18">
        <v>-14.917669999999999</v>
      </c>
      <c r="IF10" s="18"/>
      <c r="IG10" s="18"/>
      <c r="IH10" s="18"/>
      <c r="II10" s="18">
        <v>0</v>
      </c>
      <c r="IJ10" s="18"/>
      <c r="IK10" s="18"/>
      <c r="IL10" s="18"/>
      <c r="IM10" s="18">
        <v>0</v>
      </c>
      <c r="IN10" s="18">
        <v>47.2</v>
      </c>
      <c r="IO10" s="18">
        <v>48.41648</v>
      </c>
      <c r="IP10" s="18">
        <v>48.41648</v>
      </c>
      <c r="IQ10" s="18">
        <v>-1.21648</v>
      </c>
      <c r="IR10" s="18"/>
      <c r="IS10" s="18"/>
      <c r="IT10" s="18"/>
      <c r="IU10" s="18">
        <v>0</v>
      </c>
      <c r="IV10" s="18">
        <v>0</v>
      </c>
      <c r="IW10" s="18"/>
      <c r="IX10" s="18"/>
      <c r="IY10" s="18">
        <v>0</v>
      </c>
      <c r="IZ10" s="18"/>
      <c r="JA10" s="18"/>
      <c r="JB10" s="18"/>
      <c r="JC10" s="18">
        <v>0</v>
      </c>
      <c r="JD10" s="18">
        <v>129.30000000000001</v>
      </c>
      <c r="JE10" s="18">
        <v>133.35676000000001</v>
      </c>
      <c r="JF10" s="18">
        <v>133.35676000000001</v>
      </c>
      <c r="JG10" s="18">
        <v>-4.0567599999999997</v>
      </c>
      <c r="JH10" s="18"/>
      <c r="JI10" s="18"/>
      <c r="JJ10" s="18"/>
      <c r="JK10" s="18">
        <v>0</v>
      </c>
      <c r="JL10" s="18"/>
      <c r="JM10" s="18"/>
      <c r="JN10" s="18"/>
      <c r="JO10" s="18">
        <v>0</v>
      </c>
      <c r="JP10" s="18"/>
      <c r="JQ10" s="18"/>
      <c r="JR10" s="18"/>
      <c r="JS10" s="18">
        <v>0</v>
      </c>
      <c r="JT10" s="18"/>
      <c r="JU10" s="18"/>
      <c r="JV10" s="18"/>
      <c r="JW10" s="18">
        <v>0</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v>58.9</v>
      </c>
      <c r="KS10" s="18">
        <v>16.412379999999999</v>
      </c>
      <c r="KT10" s="18">
        <v>16.410260000000001</v>
      </c>
      <c r="KU10" s="18">
        <v>42.489739999999998</v>
      </c>
      <c r="KV10" s="18"/>
      <c r="KW10" s="18"/>
      <c r="KX10" s="18"/>
      <c r="KY10" s="18">
        <v>0</v>
      </c>
      <c r="KZ10" s="18"/>
      <c r="LA10" s="18"/>
      <c r="LB10" s="18"/>
      <c r="LC10" s="18">
        <v>0</v>
      </c>
      <c r="LD10" s="18">
        <v>109.8</v>
      </c>
      <c r="LE10" s="18">
        <v>109.23442</v>
      </c>
      <c r="LF10" s="18">
        <v>57.789589999999997</v>
      </c>
      <c r="LG10" s="18">
        <v>52.01041</v>
      </c>
      <c r="LH10" s="18">
        <v>121.6</v>
      </c>
      <c r="LI10" s="18">
        <v>133.67995999999999</v>
      </c>
      <c r="LJ10" s="18">
        <v>133.67995999999999</v>
      </c>
      <c r="LK10" s="18">
        <v>-12.07996</v>
      </c>
      <c r="LL10" s="18">
        <v>62.7</v>
      </c>
      <c r="LM10" s="18">
        <v>67.461460000000002</v>
      </c>
      <c r="LN10" s="18">
        <v>67.461460000000002</v>
      </c>
      <c r="LO10" s="18">
        <v>-4.7614599999999996</v>
      </c>
      <c r="LP10" s="18">
        <v>65.7</v>
      </c>
      <c r="LQ10" s="18">
        <v>65.771339999999995</v>
      </c>
      <c r="LR10" s="18">
        <v>65.771339999999995</v>
      </c>
      <c r="LS10" s="18">
        <v>-7.1340000000000001E-2</v>
      </c>
      <c r="LT10" s="18">
        <v>29.7</v>
      </c>
      <c r="LU10" s="18">
        <v>30.097560000000001</v>
      </c>
      <c r="LV10" s="18">
        <v>30.097560000000001</v>
      </c>
      <c r="LW10" s="18">
        <v>-0.39756000000000002</v>
      </c>
      <c r="LX10" s="18"/>
      <c r="LY10" s="18"/>
      <c r="LZ10" s="18"/>
      <c r="MA10" s="18">
        <v>0</v>
      </c>
      <c r="MB10" s="18"/>
      <c r="MC10" s="18"/>
      <c r="MD10" s="18"/>
      <c r="ME10" s="18">
        <v>0</v>
      </c>
      <c r="MF10" s="18"/>
      <c r="MG10" s="18"/>
      <c r="MH10" s="18"/>
      <c r="MI10" s="18">
        <v>0</v>
      </c>
      <c r="MJ10" s="18">
        <v>105</v>
      </c>
      <c r="MK10" s="18">
        <v>110</v>
      </c>
      <c r="ML10" s="18">
        <v>132.01937000000001</v>
      </c>
      <c r="MM10" s="18">
        <v>-27.019369999999999</v>
      </c>
      <c r="MN10" s="18">
        <v>104</v>
      </c>
      <c r="MO10" s="18">
        <v>110</v>
      </c>
      <c r="MP10" s="18">
        <v>132.01937000000001</v>
      </c>
      <c r="MQ10" s="18">
        <v>-28.019369999999999</v>
      </c>
      <c r="MR10" s="18">
        <v>120.4</v>
      </c>
      <c r="MS10" s="18">
        <v>110</v>
      </c>
      <c r="MT10" s="18">
        <v>132.01937000000001</v>
      </c>
      <c r="MU10" s="18">
        <v>-11.61937</v>
      </c>
      <c r="MV10" s="18"/>
      <c r="MW10" s="18"/>
      <c r="MX10" s="18"/>
      <c r="MY10" s="18">
        <v>0</v>
      </c>
      <c r="MZ10" s="18"/>
      <c r="NA10" s="18"/>
      <c r="NB10" s="18"/>
      <c r="NC10" s="18">
        <v>0</v>
      </c>
      <c r="ND10" s="18"/>
      <c r="NE10" s="18"/>
      <c r="NF10" s="18"/>
      <c r="NG10" s="18">
        <v>0</v>
      </c>
      <c r="NH10" s="18"/>
      <c r="NI10" s="18"/>
      <c r="NJ10" s="18"/>
      <c r="NK10" s="18">
        <v>0</v>
      </c>
      <c r="NL10" s="18"/>
      <c r="NM10" s="18"/>
      <c r="NN10" s="18"/>
      <c r="NO10" s="18">
        <v>0</v>
      </c>
      <c r="NP10" s="18">
        <v>10.4</v>
      </c>
      <c r="NQ10" s="18">
        <v>10</v>
      </c>
      <c r="NR10" s="18">
        <v>10</v>
      </c>
      <c r="NS10" s="18">
        <v>0.4</v>
      </c>
      <c r="NT10" s="18">
        <v>0</v>
      </c>
      <c r="NU10" s="18"/>
      <c r="NV10" s="18"/>
      <c r="NW10" s="18">
        <v>0</v>
      </c>
      <c r="NX10" s="18">
        <v>0</v>
      </c>
      <c r="NY10" s="18"/>
      <c r="NZ10" s="18">
        <v>0</v>
      </c>
      <c r="OA10" s="18">
        <v>0</v>
      </c>
      <c r="OB10" s="18">
        <v>71.599999999999994</v>
      </c>
      <c r="OC10" s="18">
        <v>45.68</v>
      </c>
      <c r="OD10" s="18">
        <v>45.68</v>
      </c>
      <c r="OE10" s="18">
        <v>25.92</v>
      </c>
      <c r="OF10" s="18">
        <v>0</v>
      </c>
      <c r="OG10" s="18"/>
      <c r="OH10" s="18">
        <v>0</v>
      </c>
      <c r="OI10" s="18">
        <v>0</v>
      </c>
      <c r="OJ10" s="18">
        <v>15.2</v>
      </c>
      <c r="OK10" s="18">
        <v>12.731999999999999</v>
      </c>
      <c r="OL10" s="18">
        <v>12.731999999999999</v>
      </c>
      <c r="OM10" s="18">
        <v>2.468</v>
      </c>
      <c r="ON10" s="18">
        <v>0</v>
      </c>
      <c r="OO10" s="18"/>
      <c r="OP10" s="18">
        <v>0</v>
      </c>
      <c r="OQ10" s="18">
        <v>0</v>
      </c>
      <c r="OR10" s="18">
        <v>19.600000000000001</v>
      </c>
      <c r="OS10" s="18">
        <v>17.560980000000001</v>
      </c>
      <c r="OT10" s="18">
        <v>17.560980000000001</v>
      </c>
      <c r="OU10" s="18">
        <v>2.0390199999999998</v>
      </c>
      <c r="OV10" s="18">
        <v>9.9</v>
      </c>
      <c r="OW10" s="18">
        <v>9.9830000000000005</v>
      </c>
      <c r="OX10" s="18">
        <v>9.9830000000000005</v>
      </c>
      <c r="OY10" s="18">
        <v>-8.3000000000000004E-2</v>
      </c>
      <c r="OZ10" s="18">
        <v>5.3</v>
      </c>
      <c r="PA10" s="18">
        <v>5.67</v>
      </c>
      <c r="PB10" s="18">
        <v>5.67</v>
      </c>
      <c r="PC10" s="18">
        <v>-0.37</v>
      </c>
      <c r="PD10" s="18">
        <v>3.6</v>
      </c>
      <c r="PE10" s="18">
        <v>3.5</v>
      </c>
      <c r="PF10" s="18">
        <v>3.5</v>
      </c>
      <c r="PG10" s="18">
        <v>0.1</v>
      </c>
      <c r="PH10" s="18">
        <v>5</v>
      </c>
      <c r="PI10" s="18">
        <v>5</v>
      </c>
      <c r="PJ10" s="18">
        <v>5</v>
      </c>
      <c r="PK10" s="18">
        <v>0</v>
      </c>
      <c r="PL10" s="18">
        <v>20</v>
      </c>
      <c r="PM10" s="18">
        <v>19.5122</v>
      </c>
      <c r="PN10" s="18">
        <v>19.5122</v>
      </c>
      <c r="PO10" s="18">
        <v>0.48780000000000001</v>
      </c>
      <c r="PP10" s="18">
        <v>20</v>
      </c>
      <c r="PQ10" s="18">
        <v>19.5122</v>
      </c>
      <c r="PR10" s="18">
        <v>19.5122</v>
      </c>
      <c r="PS10" s="18">
        <v>0.48780000000000001</v>
      </c>
      <c r="PT10" s="18">
        <v>16.7</v>
      </c>
      <c r="PU10" s="18">
        <v>17.658539999999999</v>
      </c>
      <c r="PV10" s="18">
        <v>17.658539999999999</v>
      </c>
      <c r="PW10" s="18">
        <v>-0.95853999999999995</v>
      </c>
      <c r="PX10" s="18">
        <v>3.4</v>
      </c>
      <c r="PY10" s="18">
        <v>3.5</v>
      </c>
      <c r="PZ10" s="18">
        <v>3.5</v>
      </c>
      <c r="QA10" s="18">
        <v>-0.1</v>
      </c>
      <c r="QB10" s="18">
        <v>18.7</v>
      </c>
      <c r="QC10" s="18">
        <v>18.341460000000001</v>
      </c>
      <c r="QD10" s="18">
        <v>18.341460000000001</v>
      </c>
      <c r="QE10" s="18">
        <v>0.35854000000000003</v>
      </c>
      <c r="QF10" s="18">
        <v>0</v>
      </c>
      <c r="QG10" s="18"/>
      <c r="QH10" s="18">
        <v>0</v>
      </c>
      <c r="QI10" s="18">
        <v>0</v>
      </c>
      <c r="QJ10" s="18">
        <v>0</v>
      </c>
      <c r="QK10" s="18"/>
      <c r="QL10" s="18">
        <v>0</v>
      </c>
      <c r="QM10" s="18">
        <v>0</v>
      </c>
      <c r="QN10" s="18">
        <v>16.8</v>
      </c>
      <c r="QO10" s="18">
        <v>12.429</v>
      </c>
      <c r="QP10" s="18">
        <v>12.429</v>
      </c>
      <c r="QQ10" s="18">
        <v>4.3710000000000004</v>
      </c>
      <c r="QR10" s="18">
        <v>48.9</v>
      </c>
      <c r="QS10" s="18">
        <v>40.734000000000002</v>
      </c>
      <c r="QT10" s="18">
        <v>40.734000000000002</v>
      </c>
      <c r="QU10" s="18">
        <v>8.1660000000000004</v>
      </c>
      <c r="QV10" s="18">
        <v>4.5999999999999996</v>
      </c>
      <c r="QW10" s="18">
        <v>4.2</v>
      </c>
      <c r="QX10" s="18">
        <v>4.2</v>
      </c>
      <c r="QY10" s="18">
        <v>0.4</v>
      </c>
      <c r="QZ10" s="18">
        <v>2.2999999999999998</v>
      </c>
      <c r="RA10" s="18">
        <v>2.4</v>
      </c>
      <c r="RB10" s="18">
        <v>2.4</v>
      </c>
      <c r="RC10" s="18">
        <v>-0.1</v>
      </c>
      <c r="RD10" s="18">
        <v>2.4</v>
      </c>
      <c r="RE10" s="18">
        <v>2.4</v>
      </c>
      <c r="RF10" s="18">
        <v>2.4</v>
      </c>
      <c r="RG10" s="18">
        <v>0</v>
      </c>
      <c r="RH10" s="18">
        <v>1.3</v>
      </c>
      <c r="RI10" s="18">
        <v>1.45</v>
      </c>
      <c r="RJ10" s="18">
        <v>1.45</v>
      </c>
      <c r="RK10" s="18">
        <v>-0.15</v>
      </c>
      <c r="RL10" s="18">
        <v>0</v>
      </c>
      <c r="RM10" s="18"/>
      <c r="RN10" s="18">
        <v>0</v>
      </c>
      <c r="RO10" s="18">
        <v>0</v>
      </c>
      <c r="RP10" s="18">
        <v>3.5</v>
      </c>
      <c r="RQ10" s="18">
        <v>3.6</v>
      </c>
      <c r="RR10" s="18">
        <v>3.6</v>
      </c>
      <c r="RS10" s="18">
        <v>-0.1</v>
      </c>
      <c r="RT10" s="18">
        <v>14.8</v>
      </c>
      <c r="RU10" s="18">
        <v>11.33812</v>
      </c>
      <c r="RV10" s="18">
        <v>13.903790000000001</v>
      </c>
      <c r="RW10" s="18">
        <v>0.89620999999999995</v>
      </c>
      <c r="RX10" s="18">
        <v>2</v>
      </c>
      <c r="RY10" s="18">
        <v>2</v>
      </c>
      <c r="RZ10" s="18">
        <v>2</v>
      </c>
      <c r="SA10" s="18">
        <v>0</v>
      </c>
      <c r="SB10" s="18"/>
      <c r="SC10" s="18"/>
      <c r="SD10" s="18"/>
      <c r="SE10" s="18">
        <v>0</v>
      </c>
      <c r="SF10" s="18">
        <v>18</v>
      </c>
      <c r="SG10" s="18">
        <v>18.926829999999999</v>
      </c>
      <c r="SH10" s="18">
        <v>18.926829999999999</v>
      </c>
      <c r="SI10" s="18">
        <v>-0.92683000000000004</v>
      </c>
      <c r="SJ10" s="18">
        <v>8.9</v>
      </c>
      <c r="SK10" s="18">
        <v>9.0519999999999996</v>
      </c>
      <c r="SL10" s="18">
        <v>9.0519999999999996</v>
      </c>
      <c r="SM10" s="18">
        <v>-0.152</v>
      </c>
      <c r="SN10" s="18">
        <v>18.8</v>
      </c>
      <c r="SO10" s="18">
        <v>19.5122</v>
      </c>
      <c r="SP10" s="18">
        <v>19.5122</v>
      </c>
      <c r="SQ10" s="18">
        <v>-0.71220000000000006</v>
      </c>
      <c r="SR10" s="18">
        <v>20.3</v>
      </c>
      <c r="SS10" s="18">
        <v>19.5122</v>
      </c>
      <c r="ST10" s="18">
        <v>19.5122</v>
      </c>
      <c r="SU10" s="18">
        <v>0.78779999999999994</v>
      </c>
      <c r="SV10" s="18">
        <v>19.8</v>
      </c>
      <c r="SW10" s="18">
        <v>19.317070000000001</v>
      </c>
      <c r="SX10" s="18">
        <v>19.317070000000001</v>
      </c>
      <c r="SY10" s="18">
        <v>0.48293000000000003</v>
      </c>
      <c r="SZ10" s="18">
        <v>17.899999999999999</v>
      </c>
      <c r="TA10" s="18">
        <v>19.286999999999999</v>
      </c>
      <c r="TB10" s="18">
        <v>19.286999999999999</v>
      </c>
      <c r="TC10" s="18">
        <v>-1.387</v>
      </c>
      <c r="TD10" s="18">
        <v>50.6</v>
      </c>
      <c r="TE10" s="18">
        <v>31.21</v>
      </c>
      <c r="TF10" s="18">
        <v>31.21</v>
      </c>
      <c r="TG10" s="18">
        <v>19.39</v>
      </c>
      <c r="TH10" s="18">
        <v>0</v>
      </c>
      <c r="TI10" s="18"/>
      <c r="TJ10" s="18">
        <v>0</v>
      </c>
      <c r="TK10" s="18">
        <v>0</v>
      </c>
      <c r="TL10" s="18">
        <v>44.3</v>
      </c>
      <c r="TM10" s="18">
        <v>55.28</v>
      </c>
      <c r="TN10" s="18">
        <v>55.28</v>
      </c>
      <c r="TO10" s="18">
        <v>-10.98</v>
      </c>
      <c r="TP10" s="18">
        <v>41.1</v>
      </c>
      <c r="TQ10" s="18">
        <v>50.03</v>
      </c>
      <c r="TR10" s="18">
        <v>50.03</v>
      </c>
      <c r="TS10" s="18">
        <v>-8.93</v>
      </c>
      <c r="TT10" s="18">
        <v>0.7</v>
      </c>
      <c r="TU10" s="18">
        <v>2.6459999999999999</v>
      </c>
      <c r="TV10" s="18">
        <v>2.6459999999999999</v>
      </c>
      <c r="TW10" s="18">
        <v>-1.946</v>
      </c>
      <c r="TX10" s="18">
        <v>0.5</v>
      </c>
      <c r="TY10" s="18">
        <v>1.4770000000000001</v>
      </c>
      <c r="TZ10" s="18">
        <v>1.4770000000000001</v>
      </c>
      <c r="UA10" s="18">
        <v>-0.97699999999999998</v>
      </c>
      <c r="UB10" s="18">
        <v>21</v>
      </c>
      <c r="UC10" s="18">
        <v>19.5122</v>
      </c>
      <c r="UD10" s="18">
        <v>19.5122</v>
      </c>
      <c r="UE10" s="18">
        <v>1.4878</v>
      </c>
      <c r="UF10" s="18">
        <v>7.9</v>
      </c>
      <c r="UG10" s="18">
        <v>8</v>
      </c>
      <c r="UH10" s="18">
        <v>8</v>
      </c>
      <c r="UI10" s="18">
        <v>-0.1</v>
      </c>
      <c r="UJ10" s="18">
        <v>6.9</v>
      </c>
      <c r="UK10" s="18">
        <v>6</v>
      </c>
      <c r="UL10" s="18">
        <v>7.3</v>
      </c>
      <c r="UM10" s="18">
        <v>-0.4</v>
      </c>
      <c r="UN10" s="18">
        <v>20</v>
      </c>
      <c r="UO10" s="18">
        <v>19.5122</v>
      </c>
      <c r="UP10" s="18">
        <v>19.5122</v>
      </c>
      <c r="UQ10" s="18">
        <v>0.48780000000000001</v>
      </c>
      <c r="UR10" s="18">
        <v>20</v>
      </c>
      <c r="US10" s="18">
        <v>19.5122</v>
      </c>
      <c r="UT10" s="18">
        <v>19.5122</v>
      </c>
      <c r="UU10" s="18">
        <v>0.48780000000000001</v>
      </c>
      <c r="UV10" s="18">
        <v>9.8000000000000007</v>
      </c>
      <c r="UW10" s="18">
        <v>10</v>
      </c>
      <c r="UX10" s="18">
        <v>10</v>
      </c>
      <c r="UY10" s="18">
        <v>-0.2</v>
      </c>
      <c r="UZ10" s="18">
        <v>9.3000000000000007</v>
      </c>
      <c r="VA10" s="18">
        <v>9.2390000000000008</v>
      </c>
      <c r="VB10" s="18">
        <v>9.2390000000000008</v>
      </c>
      <c r="VC10" s="18">
        <v>6.0999999999999999E-2</v>
      </c>
      <c r="VD10" s="18">
        <v>0</v>
      </c>
      <c r="VE10" s="18"/>
      <c r="VF10" s="18">
        <v>0</v>
      </c>
      <c r="VG10" s="18">
        <v>0</v>
      </c>
      <c r="VH10" s="18">
        <v>0</v>
      </c>
      <c r="VI10" s="18"/>
      <c r="VJ10" s="18">
        <v>0</v>
      </c>
      <c r="VK10" s="18">
        <v>0</v>
      </c>
      <c r="VL10" s="18">
        <v>0.6</v>
      </c>
      <c r="VM10" s="18">
        <v>0.6</v>
      </c>
      <c r="VN10" s="18">
        <v>0.6</v>
      </c>
      <c r="VO10" s="18">
        <v>0</v>
      </c>
      <c r="VP10" s="18">
        <v>58.1</v>
      </c>
      <c r="VQ10" s="18">
        <v>34.021000000000001</v>
      </c>
      <c r="VR10" s="18">
        <v>34.021000000000001</v>
      </c>
      <c r="VS10" s="18">
        <v>24.079000000000001</v>
      </c>
      <c r="VT10" s="18">
        <v>39.4</v>
      </c>
      <c r="VU10" s="18">
        <v>25.936</v>
      </c>
      <c r="VV10" s="18">
        <v>25.936</v>
      </c>
      <c r="VW10" s="18">
        <v>13.464</v>
      </c>
      <c r="VX10" s="18">
        <v>0</v>
      </c>
      <c r="VY10" s="18"/>
      <c r="VZ10" s="18">
        <v>0</v>
      </c>
      <c r="WA10" s="18">
        <v>0</v>
      </c>
      <c r="WB10" s="18">
        <v>0</v>
      </c>
      <c r="WC10" s="18"/>
      <c r="WD10" s="18">
        <v>0</v>
      </c>
      <c r="WE10" s="18">
        <v>0</v>
      </c>
      <c r="WF10" s="18">
        <v>6.1</v>
      </c>
      <c r="WG10" s="18">
        <v>6</v>
      </c>
      <c r="WH10" s="18">
        <v>6</v>
      </c>
      <c r="WI10" s="18">
        <v>0.1</v>
      </c>
      <c r="WJ10" s="18">
        <v>19.899999999999999</v>
      </c>
      <c r="WK10" s="18">
        <v>20</v>
      </c>
      <c r="WL10" s="18">
        <v>19.317070000000001</v>
      </c>
      <c r="WM10" s="18">
        <v>0.58292999999999995</v>
      </c>
      <c r="WN10" s="18">
        <v>10.9</v>
      </c>
      <c r="WO10" s="18">
        <v>10.7</v>
      </c>
      <c r="WP10" s="18">
        <v>10.7</v>
      </c>
      <c r="WQ10" s="18">
        <v>0.2</v>
      </c>
      <c r="WR10" s="18">
        <v>15</v>
      </c>
      <c r="WS10" s="18">
        <v>55</v>
      </c>
      <c r="WT10" s="18">
        <v>55</v>
      </c>
      <c r="WU10" s="18">
        <v>-40</v>
      </c>
      <c r="WV10" s="18">
        <v>36.799999999999997</v>
      </c>
      <c r="WW10" s="18"/>
      <c r="WX10" s="18"/>
      <c r="WY10" s="18">
        <v>36.799999999999997</v>
      </c>
      <c r="WZ10" s="18">
        <v>29</v>
      </c>
      <c r="XA10" s="18">
        <v>29.184000000000001</v>
      </c>
      <c r="XB10" s="18">
        <v>29.184000000000001</v>
      </c>
      <c r="XC10" s="18">
        <v>-0.184</v>
      </c>
      <c r="XD10" s="18">
        <v>3.1</v>
      </c>
      <c r="XE10" s="18">
        <v>2.8159999999999998</v>
      </c>
      <c r="XF10" s="18">
        <v>2.8159999999999998</v>
      </c>
      <c r="XG10" s="18">
        <v>0.28399999999999997</v>
      </c>
      <c r="XH10" s="18">
        <v>14</v>
      </c>
      <c r="XI10" s="18">
        <v>14</v>
      </c>
      <c r="XJ10" s="18">
        <v>14</v>
      </c>
      <c r="XK10" s="18">
        <v>0</v>
      </c>
      <c r="XL10" s="18">
        <v>16.3</v>
      </c>
      <c r="XM10" s="18">
        <v>17</v>
      </c>
      <c r="XN10" s="18">
        <v>17</v>
      </c>
      <c r="XO10" s="18">
        <v>-0.7</v>
      </c>
      <c r="XP10" s="18">
        <v>6.5</v>
      </c>
      <c r="XQ10" s="18">
        <v>7.09</v>
      </c>
      <c r="XR10" s="18">
        <v>7.09</v>
      </c>
      <c r="XS10" s="18">
        <v>-0.59</v>
      </c>
    </row>
    <row r="11" spans="1:643" ht="24" customHeight="1" x14ac:dyDescent="0.3">
      <c r="A11" s="1"/>
      <c r="B11" s="17" t="s">
        <v>61</v>
      </c>
      <c r="C11" s="17" t="s">
        <v>650</v>
      </c>
      <c r="D11" s="18">
        <v>1.1000000000000001</v>
      </c>
      <c r="E11" s="18">
        <v>0.98</v>
      </c>
      <c r="F11" s="18">
        <v>0.98</v>
      </c>
      <c r="G11" s="18">
        <v>0.12</v>
      </c>
      <c r="H11" s="18">
        <v>1.6</v>
      </c>
      <c r="I11" s="18">
        <v>1.66</v>
      </c>
      <c r="J11" s="18">
        <v>1.66</v>
      </c>
      <c r="K11" s="18">
        <v>-0.06</v>
      </c>
      <c r="L11" s="18">
        <v>4.3</v>
      </c>
      <c r="M11" s="18">
        <v>3.8072699999999999</v>
      </c>
      <c r="N11" s="18">
        <v>3.8072699999999999</v>
      </c>
      <c r="O11" s="18">
        <v>0.49273</v>
      </c>
      <c r="P11" s="18">
        <v>596.79999999999995</v>
      </c>
      <c r="Q11" s="18">
        <v>597.06966999999997</v>
      </c>
      <c r="R11" s="18">
        <v>597.06966999999997</v>
      </c>
      <c r="S11" s="18">
        <v>-0.26967000000000002</v>
      </c>
      <c r="T11" s="18">
        <v>201.1</v>
      </c>
      <c r="U11" s="18">
        <v>195.18487999999999</v>
      </c>
      <c r="V11" s="18">
        <v>195.18487999999999</v>
      </c>
      <c r="W11" s="18">
        <v>5.9151199999999999</v>
      </c>
      <c r="X11" s="18"/>
      <c r="Y11" s="18"/>
      <c r="Z11" s="18"/>
      <c r="AA11" s="18">
        <v>0</v>
      </c>
      <c r="AB11" s="18"/>
      <c r="AC11" s="18"/>
      <c r="AD11" s="18"/>
      <c r="AE11" s="18">
        <v>0</v>
      </c>
      <c r="AF11" s="18">
        <v>90</v>
      </c>
      <c r="AG11" s="18">
        <v>92.226339999999993</v>
      </c>
      <c r="AH11" s="18">
        <v>92.226339999999993</v>
      </c>
      <c r="AI11" s="18">
        <v>-2.22634</v>
      </c>
      <c r="AJ11" s="18">
        <v>238.3</v>
      </c>
      <c r="AK11" s="18">
        <v>244.03479999999999</v>
      </c>
      <c r="AL11" s="18">
        <v>244.03479999999999</v>
      </c>
      <c r="AM11" s="18">
        <v>-5.7347999999999999</v>
      </c>
      <c r="AN11" s="18"/>
      <c r="AO11" s="18"/>
      <c r="AP11" s="18"/>
      <c r="AQ11" s="18">
        <v>0</v>
      </c>
      <c r="AR11" s="18"/>
      <c r="AS11" s="18"/>
      <c r="AT11" s="18"/>
      <c r="AU11" s="18">
        <v>0</v>
      </c>
      <c r="AV11" s="18">
        <v>108.1</v>
      </c>
      <c r="AW11" s="18">
        <v>116.66667</v>
      </c>
      <c r="AX11" s="18">
        <v>116.66667</v>
      </c>
      <c r="AY11" s="18">
        <v>-8.5666700000000002</v>
      </c>
      <c r="AZ11" s="18">
        <v>107.8</v>
      </c>
      <c r="BA11" s="18">
        <v>116.66667</v>
      </c>
      <c r="BB11" s="18">
        <v>116.66667</v>
      </c>
      <c r="BC11" s="18">
        <v>-8.8666699999999992</v>
      </c>
      <c r="BD11" s="18">
        <v>108.2</v>
      </c>
      <c r="BE11" s="18">
        <v>116.66667</v>
      </c>
      <c r="BF11" s="18">
        <v>116.66667</v>
      </c>
      <c r="BG11" s="18">
        <v>-8.4666700000000006</v>
      </c>
      <c r="BH11" s="18">
        <v>208.6</v>
      </c>
      <c r="BI11" s="18">
        <v>175</v>
      </c>
      <c r="BJ11" s="18">
        <v>175</v>
      </c>
      <c r="BK11" s="18">
        <v>33.6</v>
      </c>
      <c r="BL11" s="18">
        <v>205.2</v>
      </c>
      <c r="BM11" s="18">
        <v>209.99933999999999</v>
      </c>
      <c r="BN11" s="18">
        <v>209.99933999999999</v>
      </c>
      <c r="BO11" s="18">
        <v>-4.7993399999999999</v>
      </c>
      <c r="BP11" s="18">
        <v>108.7</v>
      </c>
      <c r="BQ11" s="18">
        <v>104.99966999999999</v>
      </c>
      <c r="BR11" s="18">
        <v>104.99966999999999</v>
      </c>
      <c r="BS11" s="18">
        <v>3.7003300000000001</v>
      </c>
      <c r="BT11" s="18">
        <v>557.20000000000005</v>
      </c>
      <c r="BU11" s="18">
        <v>568.29854</v>
      </c>
      <c r="BV11" s="18">
        <v>568.29854</v>
      </c>
      <c r="BW11" s="18">
        <v>-11.09854</v>
      </c>
      <c r="BX11" s="18">
        <v>10.6</v>
      </c>
      <c r="BY11" s="18">
        <v>10.17268</v>
      </c>
      <c r="BZ11" s="18">
        <v>10.17268</v>
      </c>
      <c r="CA11" s="18">
        <v>0.42731999999999998</v>
      </c>
      <c r="CB11" s="18"/>
      <c r="CC11" s="18"/>
      <c r="CD11" s="18"/>
      <c r="CE11" s="18">
        <v>0</v>
      </c>
      <c r="CF11" s="18"/>
      <c r="CG11" s="18"/>
      <c r="CH11" s="18"/>
      <c r="CI11" s="18">
        <v>0</v>
      </c>
      <c r="CJ11" s="18"/>
      <c r="CK11" s="18"/>
      <c r="CL11" s="18"/>
      <c r="CM11" s="18">
        <v>0</v>
      </c>
      <c r="CN11" s="18"/>
      <c r="CO11" s="18"/>
      <c r="CP11" s="18"/>
      <c r="CQ11" s="18">
        <v>0</v>
      </c>
      <c r="CR11" s="18">
        <v>166.4</v>
      </c>
      <c r="CS11" s="18">
        <v>164.70732000000001</v>
      </c>
      <c r="CT11" s="18">
        <v>164.70732000000001</v>
      </c>
      <c r="CU11" s="18">
        <v>1.69268</v>
      </c>
      <c r="CV11" s="18">
        <v>8.1</v>
      </c>
      <c r="CW11" s="18">
        <v>8.1148399999999992</v>
      </c>
      <c r="CX11" s="18">
        <v>8.1148399999999992</v>
      </c>
      <c r="CY11" s="18">
        <v>-1.4840000000000001E-2</v>
      </c>
      <c r="CZ11" s="18">
        <v>2</v>
      </c>
      <c r="DA11" s="18">
        <v>4.4519399999999996</v>
      </c>
      <c r="DB11" s="18">
        <v>4.4519399999999996</v>
      </c>
      <c r="DC11" s="18">
        <v>-2.45194</v>
      </c>
      <c r="DD11" s="18">
        <v>0</v>
      </c>
      <c r="DE11" s="18"/>
      <c r="DF11" s="18">
        <v>0</v>
      </c>
      <c r="DG11" s="18">
        <v>0</v>
      </c>
      <c r="DH11" s="18">
        <v>6.5</v>
      </c>
      <c r="DI11" s="18">
        <v>6.8787000000000003</v>
      </c>
      <c r="DJ11" s="18">
        <v>6.8787000000000003</v>
      </c>
      <c r="DK11" s="18">
        <v>-0.37869999999999998</v>
      </c>
      <c r="DL11" s="18"/>
      <c r="DM11" s="18"/>
      <c r="DN11" s="18"/>
      <c r="DO11" s="18">
        <v>0</v>
      </c>
      <c r="DP11" s="18">
        <v>30.3</v>
      </c>
      <c r="DQ11" s="18">
        <v>89.958160000000007</v>
      </c>
      <c r="DR11" s="18">
        <v>96.772549999999995</v>
      </c>
      <c r="DS11" s="18">
        <v>-66.472549999999998</v>
      </c>
      <c r="DT11" s="18">
        <v>4.5999999999999996</v>
      </c>
      <c r="DU11" s="18">
        <v>8.9130000000000003</v>
      </c>
      <c r="DV11" s="18">
        <v>5.9539999999999997</v>
      </c>
      <c r="DW11" s="18">
        <v>-1.3540000000000001</v>
      </c>
      <c r="DX11" s="18"/>
      <c r="DY11" s="18"/>
      <c r="DZ11" s="18"/>
      <c r="EA11" s="18">
        <v>0</v>
      </c>
      <c r="EB11" s="18"/>
      <c r="EC11" s="18"/>
      <c r="ED11" s="18"/>
      <c r="EE11" s="18">
        <v>0</v>
      </c>
      <c r="EF11" s="18"/>
      <c r="EG11" s="18"/>
      <c r="EH11" s="18"/>
      <c r="EI11" s="18">
        <v>0</v>
      </c>
      <c r="EJ11" s="18">
        <v>110.8</v>
      </c>
      <c r="EK11" s="18">
        <v>112.90537</v>
      </c>
      <c r="EL11" s="18">
        <v>112.90537</v>
      </c>
      <c r="EM11" s="18">
        <v>-2.1053700000000002</v>
      </c>
      <c r="EN11" s="18">
        <v>223.7</v>
      </c>
      <c r="EO11" s="18">
        <v>221.55625000000001</v>
      </c>
      <c r="EP11" s="18">
        <v>221.55625000000001</v>
      </c>
      <c r="EQ11" s="18">
        <v>2.1437499999999998</v>
      </c>
      <c r="ER11" s="18"/>
      <c r="ES11" s="18"/>
      <c r="ET11" s="18"/>
      <c r="EU11" s="18">
        <v>0</v>
      </c>
      <c r="EV11" s="18"/>
      <c r="EW11" s="18"/>
      <c r="EX11" s="18"/>
      <c r="EY11" s="18">
        <v>0</v>
      </c>
      <c r="EZ11" s="18"/>
      <c r="FA11" s="18"/>
      <c r="FB11" s="18"/>
      <c r="FC11" s="18">
        <v>0</v>
      </c>
      <c r="FD11" s="18">
        <v>6.5</v>
      </c>
      <c r="FE11" s="18">
        <v>6.39</v>
      </c>
      <c r="FF11" s="18">
        <v>6.39</v>
      </c>
      <c r="FG11" s="18">
        <v>0.11</v>
      </c>
      <c r="FH11" s="18">
        <v>459.9</v>
      </c>
      <c r="FI11" s="18">
        <v>458.87804999999997</v>
      </c>
      <c r="FJ11" s="18">
        <v>458.87804999999997</v>
      </c>
      <c r="FK11" s="18">
        <v>1.0219499999999999</v>
      </c>
      <c r="FL11" s="18">
        <v>57.6</v>
      </c>
      <c r="FM11" s="18">
        <v>75.298609999999996</v>
      </c>
      <c r="FN11" s="18">
        <v>75.298609999999996</v>
      </c>
      <c r="FO11" s="18">
        <v>-17.698609999999999</v>
      </c>
      <c r="FP11" s="18">
        <v>60</v>
      </c>
      <c r="FQ11" s="18">
        <v>72.877070000000003</v>
      </c>
      <c r="FR11" s="18">
        <v>72.877070000000003</v>
      </c>
      <c r="FS11" s="18">
        <v>-12.87707</v>
      </c>
      <c r="FT11" s="18">
        <v>41.8</v>
      </c>
      <c r="FU11" s="18">
        <v>41.498959999999997</v>
      </c>
      <c r="FV11" s="18">
        <v>41.498959999999997</v>
      </c>
      <c r="FW11" s="18">
        <v>0.30103999999999997</v>
      </c>
      <c r="FX11" s="18">
        <v>18.399999999999999</v>
      </c>
      <c r="FY11" s="18">
        <v>19.28585</v>
      </c>
      <c r="FZ11" s="18">
        <v>19.28585</v>
      </c>
      <c r="GA11" s="18">
        <v>-0.88585000000000003</v>
      </c>
      <c r="GB11" s="18">
        <v>19.3</v>
      </c>
      <c r="GC11" s="18">
        <v>19.414629999999999</v>
      </c>
      <c r="GD11" s="18">
        <v>19.414629999999999</v>
      </c>
      <c r="GE11" s="18">
        <v>-0.11463</v>
      </c>
      <c r="GF11" s="18">
        <v>91.6</v>
      </c>
      <c r="GG11" s="18">
        <v>87.657560000000004</v>
      </c>
      <c r="GH11" s="18">
        <v>87.657560000000004</v>
      </c>
      <c r="GI11" s="18">
        <v>3.9424399999999999</v>
      </c>
      <c r="GJ11" s="18">
        <v>151.30488</v>
      </c>
      <c r="GK11" s="18"/>
      <c r="GL11" s="18">
        <v>178.66667000000001</v>
      </c>
      <c r="GM11" s="18">
        <v>-27.361789999999999</v>
      </c>
      <c r="GN11" s="18">
        <v>151.64272</v>
      </c>
      <c r="GO11" s="18">
        <v>175.37833000000001</v>
      </c>
      <c r="GP11" s="18">
        <v>178.66667000000001</v>
      </c>
      <c r="GQ11" s="18">
        <v>-27.023949999999999</v>
      </c>
      <c r="GR11" s="18">
        <v>165.00944000000001</v>
      </c>
      <c r="GS11" s="18">
        <v>175.37833000000001</v>
      </c>
      <c r="GT11" s="18">
        <v>178.66667000000001</v>
      </c>
      <c r="GU11" s="18">
        <v>-13.65723</v>
      </c>
      <c r="GV11" s="18">
        <v>108.7</v>
      </c>
      <c r="GW11" s="18">
        <v>110.91316999999999</v>
      </c>
      <c r="GX11" s="18">
        <v>110.91316999999999</v>
      </c>
      <c r="GY11" s="18">
        <v>-2.2131699999999999</v>
      </c>
      <c r="GZ11" s="18">
        <v>8.1</v>
      </c>
      <c r="HA11" s="18">
        <v>4.8741700000000003</v>
      </c>
      <c r="HB11" s="18">
        <v>4.8741700000000003</v>
      </c>
      <c r="HC11" s="18">
        <v>3.2258300000000002</v>
      </c>
      <c r="HD11" s="18">
        <v>2.5</v>
      </c>
      <c r="HE11" s="18">
        <v>4.72112</v>
      </c>
      <c r="HF11" s="18">
        <v>4.72112</v>
      </c>
      <c r="HG11" s="18">
        <v>-2.22112</v>
      </c>
      <c r="HH11" s="18">
        <v>43.9</v>
      </c>
      <c r="HI11" s="18">
        <v>47.26634</v>
      </c>
      <c r="HJ11" s="18">
        <v>47.26634</v>
      </c>
      <c r="HK11" s="18">
        <v>-3.3663400000000001</v>
      </c>
      <c r="HL11" s="18">
        <v>47</v>
      </c>
      <c r="HM11" s="18">
        <v>44.275120000000001</v>
      </c>
      <c r="HN11" s="18">
        <v>44.275120000000001</v>
      </c>
      <c r="HO11" s="18">
        <v>2.7248800000000002</v>
      </c>
      <c r="HP11" s="18">
        <v>3.8</v>
      </c>
      <c r="HQ11" s="18">
        <v>4.0998900000000003</v>
      </c>
      <c r="HR11" s="18">
        <v>4.0998900000000003</v>
      </c>
      <c r="HS11" s="18">
        <v>-0.29988999999999999</v>
      </c>
      <c r="HT11" s="18">
        <v>31.4</v>
      </c>
      <c r="HU11" s="18">
        <v>31.00404</v>
      </c>
      <c r="HV11" s="18">
        <v>31.00404</v>
      </c>
      <c r="HW11" s="18">
        <v>0.39595999999999998</v>
      </c>
      <c r="HX11" s="18">
        <v>170.9</v>
      </c>
      <c r="HY11" s="18">
        <v>149.28699</v>
      </c>
      <c r="HZ11" s="18">
        <v>94.076520000000002</v>
      </c>
      <c r="IA11" s="18">
        <v>76.823480000000004</v>
      </c>
      <c r="IB11" s="18">
        <v>0</v>
      </c>
      <c r="IC11" s="18">
        <v>61.939610000000002</v>
      </c>
      <c r="ID11" s="18">
        <v>62.271830000000001</v>
      </c>
      <c r="IE11" s="18">
        <v>-62.271830000000001</v>
      </c>
      <c r="IF11" s="18"/>
      <c r="IG11" s="18"/>
      <c r="IH11" s="18"/>
      <c r="II11" s="18">
        <v>0</v>
      </c>
      <c r="IJ11" s="18"/>
      <c r="IK11" s="18"/>
      <c r="IL11" s="18"/>
      <c r="IM11" s="18">
        <v>0</v>
      </c>
      <c r="IN11" s="18">
        <v>47.2</v>
      </c>
      <c r="IO11" s="18">
        <v>48.41648</v>
      </c>
      <c r="IP11" s="18">
        <v>48.41648</v>
      </c>
      <c r="IQ11" s="18">
        <v>-1.21648</v>
      </c>
      <c r="IR11" s="18"/>
      <c r="IS11" s="18"/>
      <c r="IT11" s="18"/>
      <c r="IU11" s="18">
        <v>0</v>
      </c>
      <c r="IV11" s="18">
        <v>0</v>
      </c>
      <c r="IW11" s="18"/>
      <c r="IX11" s="18"/>
      <c r="IY11" s="18">
        <v>0</v>
      </c>
      <c r="IZ11" s="18"/>
      <c r="JA11" s="18"/>
      <c r="JB11" s="18"/>
      <c r="JC11" s="18">
        <v>0</v>
      </c>
      <c r="JD11" s="18">
        <v>130.9</v>
      </c>
      <c r="JE11" s="18">
        <v>133.35676000000001</v>
      </c>
      <c r="JF11" s="18">
        <v>133.35676000000001</v>
      </c>
      <c r="JG11" s="18">
        <v>-2.4567600000000001</v>
      </c>
      <c r="JH11" s="18"/>
      <c r="JI11" s="18"/>
      <c r="JJ11" s="18"/>
      <c r="JK11" s="18">
        <v>0</v>
      </c>
      <c r="JL11" s="18"/>
      <c r="JM11" s="18"/>
      <c r="JN11" s="18"/>
      <c r="JO11" s="18">
        <v>0</v>
      </c>
      <c r="JP11" s="18"/>
      <c r="JQ11" s="18"/>
      <c r="JR11" s="18"/>
      <c r="JS11" s="18">
        <v>0</v>
      </c>
      <c r="JT11" s="18"/>
      <c r="JU11" s="18"/>
      <c r="JV11" s="18"/>
      <c r="JW11" s="18">
        <v>0</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v>20.2</v>
      </c>
      <c r="KS11" s="18">
        <v>19.647849999999998</v>
      </c>
      <c r="KT11" s="18">
        <v>16.410260000000001</v>
      </c>
      <c r="KU11" s="18">
        <v>3.7897400000000001</v>
      </c>
      <c r="KV11" s="18"/>
      <c r="KW11" s="18"/>
      <c r="KX11" s="18"/>
      <c r="KY11" s="18">
        <v>0</v>
      </c>
      <c r="KZ11" s="18"/>
      <c r="LA11" s="18"/>
      <c r="LB11" s="18"/>
      <c r="LC11" s="18">
        <v>0</v>
      </c>
      <c r="LD11" s="18">
        <v>69</v>
      </c>
      <c r="LE11" s="18">
        <v>67.654629999999997</v>
      </c>
      <c r="LF11" s="18">
        <v>57.789589999999997</v>
      </c>
      <c r="LG11" s="18">
        <v>11.21041</v>
      </c>
      <c r="LH11" s="18">
        <v>121.4</v>
      </c>
      <c r="LI11" s="18">
        <v>133.67995999999999</v>
      </c>
      <c r="LJ11" s="18">
        <v>133.67995999999999</v>
      </c>
      <c r="LK11" s="18">
        <v>-12.279960000000001</v>
      </c>
      <c r="LL11" s="18">
        <v>63.9</v>
      </c>
      <c r="LM11" s="18">
        <v>67.461460000000002</v>
      </c>
      <c r="LN11" s="18">
        <v>67.461460000000002</v>
      </c>
      <c r="LO11" s="18">
        <v>-3.5614599999999998</v>
      </c>
      <c r="LP11" s="18">
        <v>66.099999999999994</v>
      </c>
      <c r="LQ11" s="18">
        <v>65.771339999999995</v>
      </c>
      <c r="LR11" s="18">
        <v>65.771339999999995</v>
      </c>
      <c r="LS11" s="18">
        <v>0.32866000000000001</v>
      </c>
      <c r="LT11" s="18">
        <v>30.1</v>
      </c>
      <c r="LU11" s="18">
        <v>30.097560000000001</v>
      </c>
      <c r="LV11" s="18">
        <v>30.097560000000001</v>
      </c>
      <c r="LW11" s="18">
        <v>2.4399999999999999E-3</v>
      </c>
      <c r="LX11" s="18"/>
      <c r="LY11" s="18"/>
      <c r="LZ11" s="18"/>
      <c r="MA11" s="18">
        <v>0</v>
      </c>
      <c r="MB11" s="18"/>
      <c r="MC11" s="18"/>
      <c r="MD11" s="18"/>
      <c r="ME11" s="18">
        <v>0</v>
      </c>
      <c r="MF11" s="18"/>
      <c r="MG11" s="18"/>
      <c r="MH11" s="18"/>
      <c r="MI11" s="18">
        <v>0</v>
      </c>
      <c r="MJ11" s="18">
        <v>103.8</v>
      </c>
      <c r="MK11" s="18">
        <v>110</v>
      </c>
      <c r="ML11" s="18">
        <v>127.26072000000001</v>
      </c>
      <c r="MM11" s="18">
        <v>-23.460719999999998</v>
      </c>
      <c r="MN11" s="18">
        <v>103</v>
      </c>
      <c r="MO11" s="18">
        <v>110</v>
      </c>
      <c r="MP11" s="18">
        <v>127.26072000000001</v>
      </c>
      <c r="MQ11" s="18">
        <v>-24.260719999999999</v>
      </c>
      <c r="MR11" s="18">
        <v>120</v>
      </c>
      <c r="MS11" s="18">
        <v>110</v>
      </c>
      <c r="MT11" s="18">
        <v>127.26072000000001</v>
      </c>
      <c r="MU11" s="18">
        <v>-7.2607200000000001</v>
      </c>
      <c r="MV11" s="18"/>
      <c r="MW11" s="18"/>
      <c r="MX11" s="18"/>
      <c r="MY11" s="18">
        <v>0</v>
      </c>
      <c r="MZ11" s="18"/>
      <c r="NA11" s="18"/>
      <c r="NB11" s="18"/>
      <c r="NC11" s="18">
        <v>0</v>
      </c>
      <c r="ND11" s="18"/>
      <c r="NE11" s="18"/>
      <c r="NF11" s="18"/>
      <c r="NG11" s="18">
        <v>0</v>
      </c>
      <c r="NH11" s="18"/>
      <c r="NI11" s="18"/>
      <c r="NJ11" s="18"/>
      <c r="NK11" s="18">
        <v>0</v>
      </c>
      <c r="NL11" s="18"/>
      <c r="NM11" s="18"/>
      <c r="NN11" s="18"/>
      <c r="NO11" s="18">
        <v>0</v>
      </c>
      <c r="NP11" s="18">
        <v>10.3</v>
      </c>
      <c r="NQ11" s="18">
        <v>10</v>
      </c>
      <c r="NR11" s="18">
        <v>10</v>
      </c>
      <c r="NS11" s="18">
        <v>0.3</v>
      </c>
      <c r="NT11" s="18">
        <v>0</v>
      </c>
      <c r="NU11" s="18"/>
      <c r="NV11" s="18"/>
      <c r="NW11" s="18">
        <v>0</v>
      </c>
      <c r="NX11" s="18">
        <v>0</v>
      </c>
      <c r="NY11" s="18"/>
      <c r="NZ11" s="18">
        <v>0</v>
      </c>
      <c r="OA11" s="18">
        <v>0</v>
      </c>
      <c r="OB11" s="18">
        <v>62.1</v>
      </c>
      <c r="OC11" s="18">
        <v>44.826999999999998</v>
      </c>
      <c r="OD11" s="18">
        <v>44.826999999999998</v>
      </c>
      <c r="OE11" s="18">
        <v>17.273</v>
      </c>
      <c r="OF11" s="18">
        <v>0</v>
      </c>
      <c r="OG11" s="18"/>
      <c r="OH11" s="18">
        <v>0</v>
      </c>
      <c r="OI11" s="18">
        <v>0</v>
      </c>
      <c r="OJ11" s="18">
        <v>15.9</v>
      </c>
      <c r="OK11" s="18">
        <v>12.621</v>
      </c>
      <c r="OL11" s="18">
        <v>12.621</v>
      </c>
      <c r="OM11" s="18">
        <v>3.2789999999999999</v>
      </c>
      <c r="ON11" s="18">
        <v>0</v>
      </c>
      <c r="OO11" s="18"/>
      <c r="OP11" s="18">
        <v>0</v>
      </c>
      <c r="OQ11" s="18">
        <v>0</v>
      </c>
      <c r="OR11" s="18">
        <v>19.600000000000001</v>
      </c>
      <c r="OS11" s="18">
        <v>17.560980000000001</v>
      </c>
      <c r="OT11" s="18">
        <v>17.560980000000001</v>
      </c>
      <c r="OU11" s="18">
        <v>2.0390199999999998</v>
      </c>
      <c r="OV11" s="18">
        <v>9.9</v>
      </c>
      <c r="OW11" s="18">
        <v>9.9830000000000005</v>
      </c>
      <c r="OX11" s="18">
        <v>9.9830000000000005</v>
      </c>
      <c r="OY11" s="18">
        <v>-8.3000000000000004E-2</v>
      </c>
      <c r="OZ11" s="18">
        <v>5.2</v>
      </c>
      <c r="PA11" s="18">
        <v>5.67</v>
      </c>
      <c r="PB11" s="18">
        <v>5.67</v>
      </c>
      <c r="PC11" s="18">
        <v>-0.47</v>
      </c>
      <c r="PD11" s="18">
        <v>3.6</v>
      </c>
      <c r="PE11" s="18">
        <v>3.5</v>
      </c>
      <c r="PF11" s="18">
        <v>3.5</v>
      </c>
      <c r="PG11" s="18">
        <v>0.1</v>
      </c>
      <c r="PH11" s="18">
        <v>5.0999999999999996</v>
      </c>
      <c r="PI11" s="18">
        <v>5</v>
      </c>
      <c r="PJ11" s="18">
        <v>5</v>
      </c>
      <c r="PK11" s="18">
        <v>0.1</v>
      </c>
      <c r="PL11" s="18">
        <v>20.2</v>
      </c>
      <c r="PM11" s="18">
        <v>19.5122</v>
      </c>
      <c r="PN11" s="18">
        <v>19.5122</v>
      </c>
      <c r="PO11" s="18">
        <v>0.68779999999999997</v>
      </c>
      <c r="PP11" s="18">
        <v>20</v>
      </c>
      <c r="PQ11" s="18">
        <v>19.5122</v>
      </c>
      <c r="PR11" s="18">
        <v>19.5122</v>
      </c>
      <c r="PS11" s="18">
        <v>0.48780000000000001</v>
      </c>
      <c r="PT11" s="18">
        <v>16.7</v>
      </c>
      <c r="PU11" s="18">
        <v>17.658539999999999</v>
      </c>
      <c r="PV11" s="18">
        <v>17.658539999999999</v>
      </c>
      <c r="PW11" s="18">
        <v>-0.95853999999999995</v>
      </c>
      <c r="PX11" s="18">
        <v>3.4</v>
      </c>
      <c r="PY11" s="18">
        <v>3.5</v>
      </c>
      <c r="PZ11" s="18">
        <v>3.5</v>
      </c>
      <c r="QA11" s="18">
        <v>-0.1</v>
      </c>
      <c r="QB11" s="18">
        <v>18.7</v>
      </c>
      <c r="QC11" s="18">
        <v>18.341460000000001</v>
      </c>
      <c r="QD11" s="18">
        <v>18.341460000000001</v>
      </c>
      <c r="QE11" s="18">
        <v>0.35854000000000003</v>
      </c>
      <c r="QF11" s="18">
        <v>0</v>
      </c>
      <c r="QG11" s="18"/>
      <c r="QH11" s="18">
        <v>0</v>
      </c>
      <c r="QI11" s="18">
        <v>0</v>
      </c>
      <c r="QJ11" s="18">
        <v>0</v>
      </c>
      <c r="QK11" s="18"/>
      <c r="QL11" s="18">
        <v>0</v>
      </c>
      <c r="QM11" s="18">
        <v>0</v>
      </c>
      <c r="QN11" s="18">
        <v>18.399999999999999</v>
      </c>
      <c r="QO11" s="18">
        <v>12.218999999999999</v>
      </c>
      <c r="QP11" s="18">
        <v>12.218999999999999</v>
      </c>
      <c r="QQ11" s="18">
        <v>6.181</v>
      </c>
      <c r="QR11" s="18">
        <v>44</v>
      </c>
      <c r="QS11" s="18">
        <v>39.201000000000001</v>
      </c>
      <c r="QT11" s="18">
        <v>39.201000000000001</v>
      </c>
      <c r="QU11" s="18">
        <v>4.7990000000000004</v>
      </c>
      <c r="QV11" s="18">
        <v>4.5999999999999996</v>
      </c>
      <c r="QW11" s="18">
        <v>4.2</v>
      </c>
      <c r="QX11" s="18">
        <v>4.2</v>
      </c>
      <c r="QY11" s="18">
        <v>0.4</v>
      </c>
      <c r="QZ11" s="18">
        <v>2.2999999999999998</v>
      </c>
      <c r="RA11" s="18">
        <v>2.4</v>
      </c>
      <c r="RB11" s="18">
        <v>2.4</v>
      </c>
      <c r="RC11" s="18">
        <v>-0.1</v>
      </c>
      <c r="RD11" s="18">
        <v>2.4</v>
      </c>
      <c r="RE11" s="18">
        <v>2.4</v>
      </c>
      <c r="RF11" s="18">
        <v>2.4</v>
      </c>
      <c r="RG11" s="18">
        <v>0</v>
      </c>
      <c r="RH11" s="18">
        <v>1.3</v>
      </c>
      <c r="RI11" s="18">
        <v>1.45</v>
      </c>
      <c r="RJ11" s="18">
        <v>1.45</v>
      </c>
      <c r="RK11" s="18">
        <v>-0.15</v>
      </c>
      <c r="RL11" s="18">
        <v>0</v>
      </c>
      <c r="RM11" s="18"/>
      <c r="RN11" s="18">
        <v>0</v>
      </c>
      <c r="RO11" s="18">
        <v>0</v>
      </c>
      <c r="RP11" s="18">
        <v>3.5</v>
      </c>
      <c r="RQ11" s="18">
        <v>3.6</v>
      </c>
      <c r="RR11" s="18">
        <v>3.6</v>
      </c>
      <c r="RS11" s="18">
        <v>-0.1</v>
      </c>
      <c r="RT11" s="18">
        <v>14.8</v>
      </c>
      <c r="RU11" s="18">
        <v>14.397</v>
      </c>
      <c r="RV11" s="18">
        <v>14.474220000000001</v>
      </c>
      <c r="RW11" s="18">
        <v>0.32578000000000001</v>
      </c>
      <c r="RX11" s="18">
        <v>2</v>
      </c>
      <c r="RY11" s="18">
        <v>2</v>
      </c>
      <c r="RZ11" s="18">
        <v>2</v>
      </c>
      <c r="SA11" s="18">
        <v>0</v>
      </c>
      <c r="SB11" s="18"/>
      <c r="SC11" s="18"/>
      <c r="SD11" s="18"/>
      <c r="SE11" s="18">
        <v>0</v>
      </c>
      <c r="SF11" s="18">
        <v>18</v>
      </c>
      <c r="SG11" s="18">
        <v>18.926829999999999</v>
      </c>
      <c r="SH11" s="18">
        <v>18.926829999999999</v>
      </c>
      <c r="SI11" s="18">
        <v>-0.92683000000000004</v>
      </c>
      <c r="SJ11" s="18">
        <v>9</v>
      </c>
      <c r="SK11" s="18">
        <v>9.0519999999999996</v>
      </c>
      <c r="SL11" s="18">
        <v>9.0519999999999996</v>
      </c>
      <c r="SM11" s="18">
        <v>-5.1999999999999998E-2</v>
      </c>
      <c r="SN11" s="18">
        <v>19.100000000000001</v>
      </c>
      <c r="SO11" s="18">
        <v>19.5122</v>
      </c>
      <c r="SP11" s="18">
        <v>19.5122</v>
      </c>
      <c r="SQ11" s="18">
        <v>-0.41220000000000001</v>
      </c>
      <c r="SR11" s="18">
        <v>20.399999999999999</v>
      </c>
      <c r="SS11" s="18">
        <v>19.5122</v>
      </c>
      <c r="ST11" s="18">
        <v>19.5122</v>
      </c>
      <c r="SU11" s="18">
        <v>0.88780000000000003</v>
      </c>
      <c r="SV11" s="18">
        <v>19.8</v>
      </c>
      <c r="SW11" s="18">
        <v>19.317070000000001</v>
      </c>
      <c r="SX11" s="18">
        <v>19.317070000000001</v>
      </c>
      <c r="SY11" s="18">
        <v>0.48293000000000003</v>
      </c>
      <c r="SZ11" s="18">
        <v>21</v>
      </c>
      <c r="TA11" s="18">
        <v>19.504000000000001</v>
      </c>
      <c r="TB11" s="18">
        <v>19.504000000000001</v>
      </c>
      <c r="TC11" s="18">
        <v>1.496</v>
      </c>
      <c r="TD11" s="18">
        <v>48.8</v>
      </c>
      <c r="TE11" s="18">
        <v>30.01</v>
      </c>
      <c r="TF11" s="18">
        <v>30.01</v>
      </c>
      <c r="TG11" s="18">
        <v>18.79</v>
      </c>
      <c r="TH11" s="18">
        <v>0</v>
      </c>
      <c r="TI11" s="18"/>
      <c r="TJ11" s="18">
        <v>0</v>
      </c>
      <c r="TK11" s="18">
        <v>0</v>
      </c>
      <c r="TL11" s="18">
        <v>34.200000000000003</v>
      </c>
      <c r="TM11" s="18">
        <v>19.670000000000002</v>
      </c>
      <c r="TN11" s="18">
        <v>19.670000000000002</v>
      </c>
      <c r="TO11" s="18">
        <v>14.53</v>
      </c>
      <c r="TP11" s="18">
        <v>44.4</v>
      </c>
      <c r="TQ11" s="18">
        <v>17.350000000000001</v>
      </c>
      <c r="TR11" s="18">
        <v>17.350000000000001</v>
      </c>
      <c r="TS11" s="18">
        <v>27.05</v>
      </c>
      <c r="TT11" s="18">
        <v>1.6</v>
      </c>
      <c r="TU11" s="18">
        <v>2.54</v>
      </c>
      <c r="TV11" s="18">
        <v>2.54</v>
      </c>
      <c r="TW11" s="18">
        <v>-0.94</v>
      </c>
      <c r="TX11" s="18">
        <v>1.1000000000000001</v>
      </c>
      <c r="TY11" s="18">
        <v>1.355</v>
      </c>
      <c r="TZ11" s="18">
        <v>1.355</v>
      </c>
      <c r="UA11" s="18">
        <v>-0.255</v>
      </c>
      <c r="UB11" s="18">
        <v>21</v>
      </c>
      <c r="UC11" s="18">
        <v>19.5122</v>
      </c>
      <c r="UD11" s="18">
        <v>19.5122</v>
      </c>
      <c r="UE11" s="18">
        <v>1.4878</v>
      </c>
      <c r="UF11" s="18">
        <v>7.7</v>
      </c>
      <c r="UG11" s="18">
        <v>8</v>
      </c>
      <c r="UH11" s="18">
        <v>8</v>
      </c>
      <c r="UI11" s="18">
        <v>-0.3</v>
      </c>
      <c r="UJ11" s="18">
        <v>6.7</v>
      </c>
      <c r="UK11" s="18">
        <v>6</v>
      </c>
      <c r="UL11" s="18">
        <v>7.3</v>
      </c>
      <c r="UM11" s="18">
        <v>-0.6</v>
      </c>
      <c r="UN11" s="18">
        <v>20</v>
      </c>
      <c r="UO11" s="18">
        <v>19.5122</v>
      </c>
      <c r="UP11" s="18">
        <v>19.5122</v>
      </c>
      <c r="UQ11" s="18">
        <v>0.48780000000000001</v>
      </c>
      <c r="UR11" s="18">
        <v>20</v>
      </c>
      <c r="US11" s="18">
        <v>19.5122</v>
      </c>
      <c r="UT11" s="18">
        <v>19.5122</v>
      </c>
      <c r="UU11" s="18">
        <v>0.48780000000000001</v>
      </c>
      <c r="UV11" s="18">
        <v>10</v>
      </c>
      <c r="UW11" s="18">
        <v>10</v>
      </c>
      <c r="UX11" s="18">
        <v>10</v>
      </c>
      <c r="UY11" s="18">
        <v>0</v>
      </c>
      <c r="UZ11" s="18">
        <v>11.6</v>
      </c>
      <c r="VA11" s="18">
        <v>9.0090000000000003</v>
      </c>
      <c r="VB11" s="18">
        <v>9.0090000000000003</v>
      </c>
      <c r="VC11" s="18">
        <v>2.5910000000000002</v>
      </c>
      <c r="VD11" s="18">
        <v>0</v>
      </c>
      <c r="VE11" s="18"/>
      <c r="VF11" s="18">
        <v>0</v>
      </c>
      <c r="VG11" s="18">
        <v>0</v>
      </c>
      <c r="VH11" s="18">
        <v>0</v>
      </c>
      <c r="VI11" s="18"/>
      <c r="VJ11" s="18">
        <v>0</v>
      </c>
      <c r="VK11" s="18">
        <v>0</v>
      </c>
      <c r="VL11" s="18">
        <v>0.6</v>
      </c>
      <c r="VM11" s="18">
        <v>0.6</v>
      </c>
      <c r="VN11" s="18">
        <v>0.6</v>
      </c>
      <c r="VO11" s="18">
        <v>0</v>
      </c>
      <c r="VP11" s="18">
        <v>55.8</v>
      </c>
      <c r="VQ11" s="18">
        <v>32.656999999999996</v>
      </c>
      <c r="VR11" s="18">
        <v>32.656999999999996</v>
      </c>
      <c r="VS11" s="18">
        <v>23.143000000000001</v>
      </c>
      <c r="VT11" s="18">
        <v>44.8</v>
      </c>
      <c r="VU11" s="18">
        <v>26.222999999999999</v>
      </c>
      <c r="VV11" s="18">
        <v>26.222999999999999</v>
      </c>
      <c r="VW11" s="18">
        <v>18.577000000000002</v>
      </c>
      <c r="VX11" s="18">
        <v>0</v>
      </c>
      <c r="VY11" s="18"/>
      <c r="VZ11" s="18">
        <v>0</v>
      </c>
      <c r="WA11" s="18">
        <v>0</v>
      </c>
      <c r="WB11" s="18">
        <v>0</v>
      </c>
      <c r="WC11" s="18"/>
      <c r="WD11" s="18">
        <v>0</v>
      </c>
      <c r="WE11" s="18">
        <v>0</v>
      </c>
      <c r="WF11" s="18">
        <v>6.1</v>
      </c>
      <c r="WG11" s="18">
        <v>6</v>
      </c>
      <c r="WH11" s="18">
        <v>6</v>
      </c>
      <c r="WI11" s="18">
        <v>0.1</v>
      </c>
      <c r="WJ11" s="18">
        <v>19.8</v>
      </c>
      <c r="WK11" s="18">
        <v>20</v>
      </c>
      <c r="WL11" s="18">
        <v>19.317070000000001</v>
      </c>
      <c r="WM11" s="18">
        <v>0.48293000000000003</v>
      </c>
      <c r="WN11" s="18">
        <v>9.9</v>
      </c>
      <c r="WO11" s="18">
        <v>10.7</v>
      </c>
      <c r="WP11" s="18">
        <v>10.7</v>
      </c>
      <c r="WQ11" s="18">
        <v>-0.8</v>
      </c>
      <c r="WR11" s="18">
        <v>15</v>
      </c>
      <c r="WS11" s="18">
        <v>55</v>
      </c>
      <c r="WT11" s="18">
        <v>55</v>
      </c>
      <c r="WU11" s="18">
        <v>-40</v>
      </c>
      <c r="WV11" s="18">
        <v>37.1</v>
      </c>
      <c r="WW11" s="18"/>
      <c r="WX11" s="18"/>
      <c r="WY11" s="18">
        <v>37.1</v>
      </c>
      <c r="WZ11" s="18">
        <v>29</v>
      </c>
      <c r="XA11" s="18">
        <v>29.184000000000001</v>
      </c>
      <c r="XB11" s="18">
        <v>29.184000000000001</v>
      </c>
      <c r="XC11" s="18">
        <v>-0.184</v>
      </c>
      <c r="XD11" s="18">
        <v>3.3</v>
      </c>
      <c r="XE11" s="18">
        <v>2.8159999999999998</v>
      </c>
      <c r="XF11" s="18">
        <v>2.8159999999999998</v>
      </c>
      <c r="XG11" s="18">
        <v>0.48399999999999999</v>
      </c>
      <c r="XH11" s="18">
        <v>13.9</v>
      </c>
      <c r="XI11" s="18">
        <v>14</v>
      </c>
      <c r="XJ11" s="18">
        <v>14</v>
      </c>
      <c r="XK11" s="18">
        <v>-0.1</v>
      </c>
      <c r="XL11" s="18">
        <v>16.3</v>
      </c>
      <c r="XM11" s="18">
        <v>17</v>
      </c>
      <c r="XN11" s="18">
        <v>17</v>
      </c>
      <c r="XO11" s="18">
        <v>-0.7</v>
      </c>
      <c r="XP11" s="18">
        <v>5.4</v>
      </c>
      <c r="XQ11" s="18">
        <v>7.09</v>
      </c>
      <c r="XR11" s="18">
        <v>7.09</v>
      </c>
      <c r="XS11" s="18">
        <v>-1.69</v>
      </c>
    </row>
    <row r="12" spans="1:643" ht="24" customHeight="1" x14ac:dyDescent="0.3">
      <c r="A12" s="1"/>
      <c r="B12" s="17" t="s">
        <v>61</v>
      </c>
      <c r="C12" s="17" t="s">
        <v>651</v>
      </c>
      <c r="D12" s="18">
        <v>1.1000000000000001</v>
      </c>
      <c r="E12" s="18">
        <v>0.98</v>
      </c>
      <c r="F12" s="18">
        <v>0.98</v>
      </c>
      <c r="G12" s="18">
        <v>0.12</v>
      </c>
      <c r="H12" s="18">
        <v>1.6</v>
      </c>
      <c r="I12" s="18">
        <v>1.66</v>
      </c>
      <c r="J12" s="18">
        <v>1.66</v>
      </c>
      <c r="K12" s="18">
        <v>-0.06</v>
      </c>
      <c r="L12" s="18">
        <v>4.3</v>
      </c>
      <c r="M12" s="18">
        <v>3.8072699999999999</v>
      </c>
      <c r="N12" s="18">
        <v>3.8072699999999999</v>
      </c>
      <c r="O12" s="18">
        <v>0.49273</v>
      </c>
      <c r="P12" s="18">
        <v>594.1</v>
      </c>
      <c r="Q12" s="18">
        <v>597.06966999999997</v>
      </c>
      <c r="R12" s="18">
        <v>597.06966999999997</v>
      </c>
      <c r="S12" s="18">
        <v>-2.9696699999999998</v>
      </c>
      <c r="T12" s="18">
        <v>200.3</v>
      </c>
      <c r="U12" s="18">
        <v>195.18487999999999</v>
      </c>
      <c r="V12" s="18">
        <v>195.18487999999999</v>
      </c>
      <c r="W12" s="18">
        <v>5.1151200000000001</v>
      </c>
      <c r="X12" s="18"/>
      <c r="Y12" s="18"/>
      <c r="Z12" s="18"/>
      <c r="AA12" s="18">
        <v>0</v>
      </c>
      <c r="AB12" s="18"/>
      <c r="AC12" s="18"/>
      <c r="AD12" s="18"/>
      <c r="AE12" s="18">
        <v>0</v>
      </c>
      <c r="AF12" s="18">
        <v>89.4</v>
      </c>
      <c r="AG12" s="18">
        <v>92.226339999999993</v>
      </c>
      <c r="AH12" s="18">
        <v>92.226339999999993</v>
      </c>
      <c r="AI12" s="18">
        <v>-2.8263400000000001</v>
      </c>
      <c r="AJ12" s="18">
        <v>237.7</v>
      </c>
      <c r="AK12" s="18">
        <v>244.03479999999999</v>
      </c>
      <c r="AL12" s="18">
        <v>244.03479999999999</v>
      </c>
      <c r="AM12" s="18">
        <v>-6.3348000000000004</v>
      </c>
      <c r="AN12" s="18"/>
      <c r="AO12" s="18"/>
      <c r="AP12" s="18"/>
      <c r="AQ12" s="18">
        <v>0</v>
      </c>
      <c r="AR12" s="18"/>
      <c r="AS12" s="18"/>
      <c r="AT12" s="18"/>
      <c r="AU12" s="18">
        <v>0</v>
      </c>
      <c r="AV12" s="18">
        <v>108.9</v>
      </c>
      <c r="AW12" s="18">
        <v>116.66667</v>
      </c>
      <c r="AX12" s="18">
        <v>116.66667</v>
      </c>
      <c r="AY12" s="18">
        <v>-7.7666700000000004</v>
      </c>
      <c r="AZ12" s="18">
        <v>107.3</v>
      </c>
      <c r="BA12" s="18">
        <v>116.66667</v>
      </c>
      <c r="BB12" s="18">
        <v>116.66667</v>
      </c>
      <c r="BC12" s="18">
        <v>-9.3666699999999992</v>
      </c>
      <c r="BD12" s="18">
        <v>109.1</v>
      </c>
      <c r="BE12" s="18">
        <v>116.66667</v>
      </c>
      <c r="BF12" s="18">
        <v>116.66667</v>
      </c>
      <c r="BG12" s="18">
        <v>-7.5666700000000002</v>
      </c>
      <c r="BH12" s="18">
        <v>209</v>
      </c>
      <c r="BI12" s="18">
        <v>175</v>
      </c>
      <c r="BJ12" s="18">
        <v>175</v>
      </c>
      <c r="BK12" s="18">
        <v>34</v>
      </c>
      <c r="BL12" s="18">
        <v>204.8</v>
      </c>
      <c r="BM12" s="18">
        <v>209.99933999999999</v>
      </c>
      <c r="BN12" s="18">
        <v>209.99933999999999</v>
      </c>
      <c r="BO12" s="18">
        <v>-5.1993400000000003</v>
      </c>
      <c r="BP12" s="18">
        <v>109</v>
      </c>
      <c r="BQ12" s="18">
        <v>104.99966999999999</v>
      </c>
      <c r="BR12" s="18">
        <v>104.99966999999999</v>
      </c>
      <c r="BS12" s="18">
        <v>4.0003299999999999</v>
      </c>
      <c r="BT12" s="18">
        <v>555.20000000000005</v>
      </c>
      <c r="BU12" s="18">
        <v>568.29854</v>
      </c>
      <c r="BV12" s="18">
        <v>568.29854</v>
      </c>
      <c r="BW12" s="18">
        <v>-13.09854</v>
      </c>
      <c r="BX12" s="18">
        <v>10.5</v>
      </c>
      <c r="BY12" s="18">
        <v>10.17268</v>
      </c>
      <c r="BZ12" s="18">
        <v>10.17268</v>
      </c>
      <c r="CA12" s="18">
        <v>0.32732</v>
      </c>
      <c r="CB12" s="18"/>
      <c r="CC12" s="18"/>
      <c r="CD12" s="18"/>
      <c r="CE12" s="18">
        <v>0</v>
      </c>
      <c r="CF12" s="18"/>
      <c r="CG12" s="18"/>
      <c r="CH12" s="18"/>
      <c r="CI12" s="18">
        <v>0</v>
      </c>
      <c r="CJ12" s="18"/>
      <c r="CK12" s="18"/>
      <c r="CL12" s="18"/>
      <c r="CM12" s="18">
        <v>0</v>
      </c>
      <c r="CN12" s="18"/>
      <c r="CO12" s="18"/>
      <c r="CP12" s="18"/>
      <c r="CQ12" s="18">
        <v>0</v>
      </c>
      <c r="CR12" s="18">
        <v>166.9</v>
      </c>
      <c r="CS12" s="18">
        <v>164.70732000000001</v>
      </c>
      <c r="CT12" s="18">
        <v>164.70732000000001</v>
      </c>
      <c r="CU12" s="18">
        <v>2.1926800000000002</v>
      </c>
      <c r="CV12" s="18">
        <v>7.1</v>
      </c>
      <c r="CW12" s="18">
        <v>8.1148399999999992</v>
      </c>
      <c r="CX12" s="18">
        <v>8.1148399999999992</v>
      </c>
      <c r="CY12" s="18">
        <v>-1.01484</v>
      </c>
      <c r="CZ12" s="18">
        <v>2.9</v>
      </c>
      <c r="DA12" s="18">
        <v>4.4519399999999996</v>
      </c>
      <c r="DB12" s="18">
        <v>4.4519399999999996</v>
      </c>
      <c r="DC12" s="18">
        <v>-1.5519400000000001</v>
      </c>
      <c r="DD12" s="18">
        <v>0</v>
      </c>
      <c r="DE12" s="18"/>
      <c r="DF12" s="18">
        <v>0</v>
      </c>
      <c r="DG12" s="18">
        <v>0</v>
      </c>
      <c r="DH12" s="18">
        <v>6.5</v>
      </c>
      <c r="DI12" s="18">
        <v>6.8787000000000003</v>
      </c>
      <c r="DJ12" s="18">
        <v>6.8787000000000003</v>
      </c>
      <c r="DK12" s="18">
        <v>-0.37869999999999998</v>
      </c>
      <c r="DL12" s="18"/>
      <c r="DM12" s="18"/>
      <c r="DN12" s="18"/>
      <c r="DO12" s="18">
        <v>0</v>
      </c>
      <c r="DP12" s="18">
        <v>30</v>
      </c>
      <c r="DQ12" s="18">
        <v>68.62321</v>
      </c>
      <c r="DR12" s="18">
        <v>89.512289999999993</v>
      </c>
      <c r="DS12" s="18">
        <v>-59.51229</v>
      </c>
      <c r="DT12" s="18">
        <v>4.8</v>
      </c>
      <c r="DU12" s="18">
        <v>8.9130000000000003</v>
      </c>
      <c r="DV12" s="18">
        <v>5.9539999999999997</v>
      </c>
      <c r="DW12" s="18">
        <v>-1.1539999999999999</v>
      </c>
      <c r="DX12" s="18"/>
      <c r="DY12" s="18"/>
      <c r="DZ12" s="18"/>
      <c r="EA12" s="18">
        <v>0</v>
      </c>
      <c r="EB12" s="18"/>
      <c r="EC12" s="18"/>
      <c r="ED12" s="18"/>
      <c r="EE12" s="18">
        <v>0</v>
      </c>
      <c r="EF12" s="18"/>
      <c r="EG12" s="18"/>
      <c r="EH12" s="18"/>
      <c r="EI12" s="18">
        <v>0</v>
      </c>
      <c r="EJ12" s="18">
        <v>110.2</v>
      </c>
      <c r="EK12" s="18">
        <v>112.90537</v>
      </c>
      <c r="EL12" s="18">
        <v>112.90537</v>
      </c>
      <c r="EM12" s="18">
        <v>-2.7053699999999998</v>
      </c>
      <c r="EN12" s="18">
        <v>222.9</v>
      </c>
      <c r="EO12" s="18">
        <v>221.55625000000001</v>
      </c>
      <c r="EP12" s="18">
        <v>221.55625000000001</v>
      </c>
      <c r="EQ12" s="18">
        <v>1.34375</v>
      </c>
      <c r="ER12" s="18"/>
      <c r="ES12" s="18"/>
      <c r="ET12" s="18"/>
      <c r="EU12" s="18">
        <v>0</v>
      </c>
      <c r="EV12" s="18"/>
      <c r="EW12" s="18"/>
      <c r="EX12" s="18"/>
      <c r="EY12" s="18">
        <v>0</v>
      </c>
      <c r="EZ12" s="18"/>
      <c r="FA12" s="18"/>
      <c r="FB12" s="18"/>
      <c r="FC12" s="18">
        <v>0</v>
      </c>
      <c r="FD12" s="18">
        <v>6.5</v>
      </c>
      <c r="FE12" s="18">
        <v>6.39</v>
      </c>
      <c r="FF12" s="18">
        <v>6.39</v>
      </c>
      <c r="FG12" s="18">
        <v>0.11</v>
      </c>
      <c r="FH12" s="18">
        <v>459.9</v>
      </c>
      <c r="FI12" s="18">
        <v>458.87804999999997</v>
      </c>
      <c r="FJ12" s="18">
        <v>458.87804999999997</v>
      </c>
      <c r="FK12" s="18">
        <v>1.0219499999999999</v>
      </c>
      <c r="FL12" s="18">
        <v>78.900000000000006</v>
      </c>
      <c r="FM12" s="18">
        <v>75.298609999999996</v>
      </c>
      <c r="FN12" s="18">
        <v>75.298609999999996</v>
      </c>
      <c r="FO12" s="18">
        <v>3.6013899999999999</v>
      </c>
      <c r="FP12" s="18">
        <v>49</v>
      </c>
      <c r="FQ12" s="18">
        <v>72.877070000000003</v>
      </c>
      <c r="FR12" s="18">
        <v>72.877070000000003</v>
      </c>
      <c r="FS12" s="18">
        <v>-23.87707</v>
      </c>
      <c r="FT12" s="18">
        <v>41.4</v>
      </c>
      <c r="FU12" s="18">
        <v>41.498959999999997</v>
      </c>
      <c r="FV12" s="18">
        <v>41.498959999999997</v>
      </c>
      <c r="FW12" s="18">
        <v>-9.8960000000000006E-2</v>
      </c>
      <c r="FX12" s="18">
        <v>18.399999999999999</v>
      </c>
      <c r="FY12" s="18">
        <v>19.28585</v>
      </c>
      <c r="FZ12" s="18">
        <v>19.28585</v>
      </c>
      <c r="GA12" s="18">
        <v>-0.88585000000000003</v>
      </c>
      <c r="GB12" s="18">
        <v>19.3</v>
      </c>
      <c r="GC12" s="18">
        <v>19.414629999999999</v>
      </c>
      <c r="GD12" s="18">
        <v>19.414629999999999</v>
      </c>
      <c r="GE12" s="18">
        <v>-0.11463</v>
      </c>
      <c r="GF12" s="18">
        <v>88</v>
      </c>
      <c r="GG12" s="18">
        <v>87.657560000000004</v>
      </c>
      <c r="GH12" s="18">
        <v>87.657560000000004</v>
      </c>
      <c r="GI12" s="18">
        <v>0.34244000000000002</v>
      </c>
      <c r="GJ12" s="18">
        <v>130.47087999999999</v>
      </c>
      <c r="GK12" s="18"/>
      <c r="GL12" s="18">
        <v>178.44989000000001</v>
      </c>
      <c r="GM12" s="18">
        <v>-47.979010000000002</v>
      </c>
      <c r="GN12" s="18">
        <v>130.7877</v>
      </c>
      <c r="GO12" s="18">
        <v>175.37832</v>
      </c>
      <c r="GP12" s="18">
        <v>178.44989000000001</v>
      </c>
      <c r="GQ12" s="18">
        <v>-47.662190000000002</v>
      </c>
      <c r="GR12" s="18">
        <v>160.73702</v>
      </c>
      <c r="GS12" s="18">
        <v>175.37832</v>
      </c>
      <c r="GT12" s="18">
        <v>178.44989000000001</v>
      </c>
      <c r="GU12" s="18">
        <v>-17.712869999999999</v>
      </c>
      <c r="GV12" s="18">
        <v>108.2</v>
      </c>
      <c r="GW12" s="18">
        <v>110.91316999999999</v>
      </c>
      <c r="GX12" s="18">
        <v>110.91316999999999</v>
      </c>
      <c r="GY12" s="18">
        <v>-2.7131699999999999</v>
      </c>
      <c r="GZ12" s="18">
        <v>8.1</v>
      </c>
      <c r="HA12" s="18">
        <v>4.8741700000000003</v>
      </c>
      <c r="HB12" s="18">
        <v>4.8741700000000003</v>
      </c>
      <c r="HC12" s="18">
        <v>3.2258300000000002</v>
      </c>
      <c r="HD12" s="18">
        <v>2.6</v>
      </c>
      <c r="HE12" s="18">
        <v>4.72112</v>
      </c>
      <c r="HF12" s="18">
        <v>4.72112</v>
      </c>
      <c r="HG12" s="18">
        <v>-2.1211199999999999</v>
      </c>
      <c r="HH12" s="18">
        <v>43.2</v>
      </c>
      <c r="HI12" s="18">
        <v>47.26634</v>
      </c>
      <c r="HJ12" s="18">
        <v>47.26634</v>
      </c>
      <c r="HK12" s="18">
        <v>-4.0663400000000003</v>
      </c>
      <c r="HL12" s="18">
        <v>46.5</v>
      </c>
      <c r="HM12" s="18">
        <v>44.275120000000001</v>
      </c>
      <c r="HN12" s="18">
        <v>44.275120000000001</v>
      </c>
      <c r="HO12" s="18">
        <v>2.2248800000000002</v>
      </c>
      <c r="HP12" s="18">
        <v>3.8</v>
      </c>
      <c r="HQ12" s="18">
        <v>4.0998900000000003</v>
      </c>
      <c r="HR12" s="18">
        <v>4.0998900000000003</v>
      </c>
      <c r="HS12" s="18">
        <v>-0.29988999999999999</v>
      </c>
      <c r="HT12" s="18">
        <v>31</v>
      </c>
      <c r="HU12" s="18">
        <v>31.00404</v>
      </c>
      <c r="HV12" s="18">
        <v>31.00404</v>
      </c>
      <c r="HW12" s="18">
        <v>-4.0400000000000002E-3</v>
      </c>
      <c r="HX12" s="18">
        <v>169.2</v>
      </c>
      <c r="HY12" s="18">
        <v>116.11415</v>
      </c>
      <c r="HZ12" s="18">
        <v>84.646749999999997</v>
      </c>
      <c r="IA12" s="18">
        <v>84.553250000000006</v>
      </c>
      <c r="IB12" s="18">
        <v>0</v>
      </c>
      <c r="IC12" s="18">
        <v>0</v>
      </c>
      <c r="ID12" s="18">
        <v>0</v>
      </c>
      <c r="IE12" s="18">
        <v>0</v>
      </c>
      <c r="IF12" s="18"/>
      <c r="IG12" s="18"/>
      <c r="IH12" s="18"/>
      <c r="II12" s="18">
        <v>0</v>
      </c>
      <c r="IJ12" s="18"/>
      <c r="IK12" s="18"/>
      <c r="IL12" s="18"/>
      <c r="IM12" s="18">
        <v>0</v>
      </c>
      <c r="IN12" s="18">
        <v>48</v>
      </c>
      <c r="IO12" s="18">
        <v>48.41648</v>
      </c>
      <c r="IP12" s="18">
        <v>48.41648</v>
      </c>
      <c r="IQ12" s="18">
        <v>-0.41648000000000002</v>
      </c>
      <c r="IR12" s="18"/>
      <c r="IS12" s="18"/>
      <c r="IT12" s="18"/>
      <c r="IU12" s="18">
        <v>0</v>
      </c>
      <c r="IV12" s="18">
        <v>0</v>
      </c>
      <c r="IW12" s="18"/>
      <c r="IX12" s="18"/>
      <c r="IY12" s="18">
        <v>0</v>
      </c>
      <c r="IZ12" s="18"/>
      <c r="JA12" s="18"/>
      <c r="JB12" s="18"/>
      <c r="JC12" s="18">
        <v>0</v>
      </c>
      <c r="JD12" s="18">
        <v>130.6</v>
      </c>
      <c r="JE12" s="18">
        <v>133.35676000000001</v>
      </c>
      <c r="JF12" s="18">
        <v>133.35676000000001</v>
      </c>
      <c r="JG12" s="18">
        <v>-2.7567599999999999</v>
      </c>
      <c r="JH12" s="18"/>
      <c r="JI12" s="18"/>
      <c r="JJ12" s="18"/>
      <c r="JK12" s="18">
        <v>0</v>
      </c>
      <c r="JL12" s="18"/>
      <c r="JM12" s="18"/>
      <c r="JN12" s="18"/>
      <c r="JO12" s="18">
        <v>0</v>
      </c>
      <c r="JP12" s="18"/>
      <c r="JQ12" s="18"/>
      <c r="JR12" s="18"/>
      <c r="JS12" s="18">
        <v>0</v>
      </c>
      <c r="JT12" s="18"/>
      <c r="JU12" s="18"/>
      <c r="JV12" s="18"/>
      <c r="JW12" s="18">
        <v>0</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v>15.7</v>
      </c>
      <c r="KS12" s="18">
        <v>16.410260000000001</v>
      </c>
      <c r="KT12" s="18">
        <v>16.410260000000001</v>
      </c>
      <c r="KU12" s="18">
        <v>-0.71026</v>
      </c>
      <c r="KV12" s="18"/>
      <c r="KW12" s="18"/>
      <c r="KX12" s="18"/>
      <c r="KY12" s="18">
        <v>0</v>
      </c>
      <c r="KZ12" s="18"/>
      <c r="LA12" s="18"/>
      <c r="LB12" s="18"/>
      <c r="LC12" s="18">
        <v>0</v>
      </c>
      <c r="LD12" s="18">
        <v>48.6</v>
      </c>
      <c r="LE12" s="18">
        <v>67.654629999999997</v>
      </c>
      <c r="LF12" s="18">
        <v>58.439909999999998</v>
      </c>
      <c r="LG12" s="18">
        <v>-9.8399099999999997</v>
      </c>
      <c r="LH12" s="18">
        <v>112.9</v>
      </c>
      <c r="LI12" s="18">
        <v>133.67995999999999</v>
      </c>
      <c r="LJ12" s="18">
        <v>133.67995999999999</v>
      </c>
      <c r="LK12" s="18">
        <v>-20.779959999999999</v>
      </c>
      <c r="LL12" s="18">
        <v>63.7</v>
      </c>
      <c r="LM12" s="18">
        <v>67.461460000000002</v>
      </c>
      <c r="LN12" s="18">
        <v>67.461460000000002</v>
      </c>
      <c r="LO12" s="18">
        <v>-3.76146</v>
      </c>
      <c r="LP12" s="18">
        <v>66.099999999999994</v>
      </c>
      <c r="LQ12" s="18">
        <v>65.771339999999995</v>
      </c>
      <c r="LR12" s="18">
        <v>65.771339999999995</v>
      </c>
      <c r="LS12" s="18">
        <v>0.32866000000000001</v>
      </c>
      <c r="LT12" s="18">
        <v>29.9</v>
      </c>
      <c r="LU12" s="18">
        <v>30.097560000000001</v>
      </c>
      <c r="LV12" s="18">
        <v>30.097560000000001</v>
      </c>
      <c r="LW12" s="18">
        <v>-0.19756000000000001</v>
      </c>
      <c r="LX12" s="18"/>
      <c r="LY12" s="18"/>
      <c r="LZ12" s="18"/>
      <c r="MA12" s="18">
        <v>0</v>
      </c>
      <c r="MB12" s="18"/>
      <c r="MC12" s="18"/>
      <c r="MD12" s="18"/>
      <c r="ME12" s="18">
        <v>0</v>
      </c>
      <c r="MF12" s="18"/>
      <c r="MG12" s="18"/>
      <c r="MH12" s="18"/>
      <c r="MI12" s="18">
        <v>0</v>
      </c>
      <c r="MJ12" s="18">
        <v>103.6</v>
      </c>
      <c r="MK12" s="18">
        <v>110</v>
      </c>
      <c r="ML12" s="18">
        <v>113.51672000000001</v>
      </c>
      <c r="MM12" s="18">
        <v>-9.9167199999999998</v>
      </c>
      <c r="MN12" s="18">
        <v>102.4</v>
      </c>
      <c r="MO12" s="18">
        <v>110</v>
      </c>
      <c r="MP12" s="18">
        <v>113.51672000000001</v>
      </c>
      <c r="MQ12" s="18">
        <v>-11.116720000000001</v>
      </c>
      <c r="MR12" s="18">
        <v>120.5</v>
      </c>
      <c r="MS12" s="18">
        <v>110</v>
      </c>
      <c r="MT12" s="18">
        <v>113.51672000000001</v>
      </c>
      <c r="MU12" s="18">
        <v>6.9832799999999997</v>
      </c>
      <c r="MV12" s="18"/>
      <c r="MW12" s="18"/>
      <c r="MX12" s="18"/>
      <c r="MY12" s="18">
        <v>0</v>
      </c>
      <c r="MZ12" s="18"/>
      <c r="NA12" s="18"/>
      <c r="NB12" s="18"/>
      <c r="NC12" s="18">
        <v>0</v>
      </c>
      <c r="ND12" s="18"/>
      <c r="NE12" s="18"/>
      <c r="NF12" s="18"/>
      <c r="NG12" s="18">
        <v>0</v>
      </c>
      <c r="NH12" s="18"/>
      <c r="NI12" s="18"/>
      <c r="NJ12" s="18"/>
      <c r="NK12" s="18">
        <v>0</v>
      </c>
      <c r="NL12" s="18"/>
      <c r="NM12" s="18"/>
      <c r="NN12" s="18"/>
      <c r="NO12" s="18">
        <v>0</v>
      </c>
      <c r="NP12" s="18">
        <v>29.8</v>
      </c>
      <c r="NQ12" s="18">
        <v>50</v>
      </c>
      <c r="NR12" s="18">
        <v>50</v>
      </c>
      <c r="NS12" s="18">
        <v>-20.2</v>
      </c>
      <c r="NT12" s="18">
        <v>0</v>
      </c>
      <c r="NU12" s="18"/>
      <c r="NV12" s="18"/>
      <c r="NW12" s="18">
        <v>0</v>
      </c>
      <c r="NX12" s="18">
        <v>0</v>
      </c>
      <c r="NY12" s="18"/>
      <c r="NZ12" s="18">
        <v>0</v>
      </c>
      <c r="OA12" s="18">
        <v>0</v>
      </c>
      <c r="OB12" s="18">
        <v>70.5</v>
      </c>
      <c r="OC12" s="18">
        <v>44.555999999999997</v>
      </c>
      <c r="OD12" s="18">
        <v>44.555999999999997</v>
      </c>
      <c r="OE12" s="18">
        <v>25.943999999999999</v>
      </c>
      <c r="OF12" s="18">
        <v>0</v>
      </c>
      <c r="OG12" s="18"/>
      <c r="OH12" s="18">
        <v>0</v>
      </c>
      <c r="OI12" s="18">
        <v>0</v>
      </c>
      <c r="OJ12" s="18">
        <v>13.3</v>
      </c>
      <c r="OK12" s="18">
        <v>12.494999999999999</v>
      </c>
      <c r="OL12" s="18">
        <v>12.494999999999999</v>
      </c>
      <c r="OM12" s="18">
        <v>0.80500000000000005</v>
      </c>
      <c r="ON12" s="18">
        <v>0</v>
      </c>
      <c r="OO12" s="18"/>
      <c r="OP12" s="18">
        <v>0</v>
      </c>
      <c r="OQ12" s="18">
        <v>0</v>
      </c>
      <c r="OR12" s="18">
        <v>19.8</v>
      </c>
      <c r="OS12" s="18">
        <v>17.560980000000001</v>
      </c>
      <c r="OT12" s="18">
        <v>17.560980000000001</v>
      </c>
      <c r="OU12" s="18">
        <v>2.23902</v>
      </c>
      <c r="OV12" s="18">
        <v>9.9</v>
      </c>
      <c r="OW12" s="18">
        <v>9.9830000000000005</v>
      </c>
      <c r="OX12" s="18">
        <v>9.9830000000000005</v>
      </c>
      <c r="OY12" s="18">
        <v>-8.3000000000000004E-2</v>
      </c>
      <c r="OZ12" s="18">
        <v>5.4</v>
      </c>
      <c r="PA12" s="18">
        <v>5.67</v>
      </c>
      <c r="PB12" s="18">
        <v>5.67</v>
      </c>
      <c r="PC12" s="18">
        <v>-0.27</v>
      </c>
      <c r="PD12" s="18">
        <v>3.6</v>
      </c>
      <c r="PE12" s="18">
        <v>3.5</v>
      </c>
      <c r="PF12" s="18">
        <v>3.5</v>
      </c>
      <c r="PG12" s="18">
        <v>0.1</v>
      </c>
      <c r="PH12" s="18">
        <v>5.0999999999999996</v>
      </c>
      <c r="PI12" s="18">
        <v>5</v>
      </c>
      <c r="PJ12" s="18">
        <v>5</v>
      </c>
      <c r="PK12" s="18">
        <v>0.1</v>
      </c>
      <c r="PL12" s="18">
        <v>20</v>
      </c>
      <c r="PM12" s="18">
        <v>19.5122</v>
      </c>
      <c r="PN12" s="18">
        <v>19.5122</v>
      </c>
      <c r="PO12" s="18">
        <v>0.48780000000000001</v>
      </c>
      <c r="PP12" s="18">
        <v>20</v>
      </c>
      <c r="PQ12" s="18">
        <v>19.5122</v>
      </c>
      <c r="PR12" s="18">
        <v>19.5122</v>
      </c>
      <c r="PS12" s="18">
        <v>0.48780000000000001</v>
      </c>
      <c r="PT12" s="18">
        <v>16.7</v>
      </c>
      <c r="PU12" s="18">
        <v>17.658539999999999</v>
      </c>
      <c r="PV12" s="18">
        <v>17.658539999999999</v>
      </c>
      <c r="PW12" s="18">
        <v>-0.95853999999999995</v>
      </c>
      <c r="PX12" s="18">
        <v>3.4</v>
      </c>
      <c r="PY12" s="18">
        <v>3.5</v>
      </c>
      <c r="PZ12" s="18">
        <v>3.5</v>
      </c>
      <c r="QA12" s="18">
        <v>-0.1</v>
      </c>
      <c r="QB12" s="18">
        <v>18.7</v>
      </c>
      <c r="QC12" s="18">
        <v>18.341460000000001</v>
      </c>
      <c r="QD12" s="18">
        <v>18.341460000000001</v>
      </c>
      <c r="QE12" s="18">
        <v>0.35854000000000003</v>
      </c>
      <c r="QF12" s="18">
        <v>0</v>
      </c>
      <c r="QG12" s="18"/>
      <c r="QH12" s="18">
        <v>0</v>
      </c>
      <c r="QI12" s="18">
        <v>0</v>
      </c>
      <c r="QJ12" s="18">
        <v>0</v>
      </c>
      <c r="QK12" s="18"/>
      <c r="QL12" s="18">
        <v>0</v>
      </c>
      <c r="QM12" s="18">
        <v>0</v>
      </c>
      <c r="QN12" s="18">
        <v>21.3</v>
      </c>
      <c r="QO12" s="18">
        <v>12.148</v>
      </c>
      <c r="QP12" s="18">
        <v>12.148</v>
      </c>
      <c r="QQ12" s="18">
        <v>9.1519999999999992</v>
      </c>
      <c r="QR12" s="18">
        <v>56.4</v>
      </c>
      <c r="QS12" s="18">
        <v>37.524999999999999</v>
      </c>
      <c r="QT12" s="18">
        <v>37.524999999999999</v>
      </c>
      <c r="QU12" s="18">
        <v>18.875</v>
      </c>
      <c r="QV12" s="18">
        <v>4.5999999999999996</v>
      </c>
      <c r="QW12" s="18">
        <v>4.2</v>
      </c>
      <c r="QX12" s="18">
        <v>4.2</v>
      </c>
      <c r="QY12" s="18">
        <v>0.4</v>
      </c>
      <c r="QZ12" s="18">
        <v>2.2999999999999998</v>
      </c>
      <c r="RA12" s="18">
        <v>2.4</v>
      </c>
      <c r="RB12" s="18">
        <v>2.4</v>
      </c>
      <c r="RC12" s="18">
        <v>-0.1</v>
      </c>
      <c r="RD12" s="18">
        <v>2.4</v>
      </c>
      <c r="RE12" s="18">
        <v>2.4</v>
      </c>
      <c r="RF12" s="18">
        <v>2.4</v>
      </c>
      <c r="RG12" s="18">
        <v>0</v>
      </c>
      <c r="RH12" s="18">
        <v>1.3</v>
      </c>
      <c r="RI12" s="18">
        <v>1.45</v>
      </c>
      <c r="RJ12" s="18">
        <v>1.45</v>
      </c>
      <c r="RK12" s="18">
        <v>-0.15</v>
      </c>
      <c r="RL12" s="18">
        <v>0</v>
      </c>
      <c r="RM12" s="18"/>
      <c r="RN12" s="18">
        <v>0</v>
      </c>
      <c r="RO12" s="18">
        <v>0</v>
      </c>
      <c r="RP12" s="18">
        <v>3.5</v>
      </c>
      <c r="RQ12" s="18">
        <v>3.6</v>
      </c>
      <c r="RR12" s="18">
        <v>3.6</v>
      </c>
      <c r="RS12" s="18">
        <v>-0.1</v>
      </c>
      <c r="RT12" s="18">
        <v>4.8</v>
      </c>
      <c r="RU12" s="18">
        <v>0</v>
      </c>
      <c r="RV12" s="18">
        <v>0</v>
      </c>
      <c r="RW12" s="18">
        <v>4.8</v>
      </c>
      <c r="RX12" s="18">
        <v>2</v>
      </c>
      <c r="RY12" s="18">
        <v>2</v>
      </c>
      <c r="RZ12" s="18">
        <v>2</v>
      </c>
      <c r="SA12" s="18">
        <v>0</v>
      </c>
      <c r="SB12" s="18"/>
      <c r="SC12" s="18"/>
      <c r="SD12" s="18"/>
      <c r="SE12" s="18">
        <v>0</v>
      </c>
      <c r="SF12" s="18">
        <v>17.899999999999999</v>
      </c>
      <c r="SG12" s="18">
        <v>18.926829999999999</v>
      </c>
      <c r="SH12" s="18">
        <v>18.926829999999999</v>
      </c>
      <c r="SI12" s="18">
        <v>-1.0268299999999999</v>
      </c>
      <c r="SJ12" s="18">
        <v>9</v>
      </c>
      <c r="SK12" s="18">
        <v>9.0519999999999996</v>
      </c>
      <c r="SL12" s="18">
        <v>9.0519999999999996</v>
      </c>
      <c r="SM12" s="18">
        <v>-5.1999999999999998E-2</v>
      </c>
      <c r="SN12" s="18">
        <v>18.8</v>
      </c>
      <c r="SO12" s="18">
        <v>19.5122</v>
      </c>
      <c r="SP12" s="18">
        <v>19.5122</v>
      </c>
      <c r="SQ12" s="18">
        <v>-0.71220000000000006</v>
      </c>
      <c r="SR12" s="18">
        <v>20.3</v>
      </c>
      <c r="SS12" s="18">
        <v>19.5122</v>
      </c>
      <c r="ST12" s="18">
        <v>19.5122</v>
      </c>
      <c r="SU12" s="18">
        <v>0.78779999999999994</v>
      </c>
      <c r="SV12" s="18">
        <v>19.8</v>
      </c>
      <c r="SW12" s="18">
        <v>19.317070000000001</v>
      </c>
      <c r="SX12" s="18">
        <v>19.317070000000001</v>
      </c>
      <c r="SY12" s="18">
        <v>0.48293000000000003</v>
      </c>
      <c r="SZ12" s="18">
        <v>20.5</v>
      </c>
      <c r="TA12" s="18">
        <v>19.695</v>
      </c>
      <c r="TB12" s="18">
        <v>19.695</v>
      </c>
      <c r="TC12" s="18">
        <v>0.80500000000000005</v>
      </c>
      <c r="TD12" s="18">
        <v>54.8</v>
      </c>
      <c r="TE12" s="18">
        <v>28.855</v>
      </c>
      <c r="TF12" s="18">
        <v>28.855</v>
      </c>
      <c r="TG12" s="18">
        <v>25.945</v>
      </c>
      <c r="TH12" s="18">
        <v>0</v>
      </c>
      <c r="TI12" s="18"/>
      <c r="TJ12" s="18">
        <v>0</v>
      </c>
      <c r="TK12" s="18">
        <v>0</v>
      </c>
      <c r="TL12" s="18">
        <v>31.3</v>
      </c>
      <c r="TM12" s="18">
        <v>19.670000000000002</v>
      </c>
      <c r="TN12" s="18">
        <v>19.670000000000002</v>
      </c>
      <c r="TO12" s="18">
        <v>11.63</v>
      </c>
      <c r="TP12" s="18">
        <v>48.1</v>
      </c>
      <c r="TQ12" s="18">
        <v>17.350000000000001</v>
      </c>
      <c r="TR12" s="18">
        <v>17.350000000000001</v>
      </c>
      <c r="TS12" s="18">
        <v>30.75</v>
      </c>
      <c r="TT12" s="18">
        <v>2.6</v>
      </c>
      <c r="TU12" s="18">
        <v>2.4609999999999999</v>
      </c>
      <c r="TV12" s="18">
        <v>2.4609999999999999</v>
      </c>
      <c r="TW12" s="18">
        <v>0.13900000000000001</v>
      </c>
      <c r="TX12" s="18">
        <v>0.9</v>
      </c>
      <c r="TY12" s="18">
        <v>1.2210000000000001</v>
      </c>
      <c r="TZ12" s="18">
        <v>1.2210000000000001</v>
      </c>
      <c r="UA12" s="18">
        <v>-0.32100000000000001</v>
      </c>
      <c r="UB12" s="18">
        <v>21</v>
      </c>
      <c r="UC12" s="18">
        <v>19.5122</v>
      </c>
      <c r="UD12" s="18">
        <v>19.5122</v>
      </c>
      <c r="UE12" s="18">
        <v>1.4878</v>
      </c>
      <c r="UF12" s="18">
        <v>7.7</v>
      </c>
      <c r="UG12" s="18">
        <v>8</v>
      </c>
      <c r="UH12" s="18">
        <v>8</v>
      </c>
      <c r="UI12" s="18">
        <v>-0.3</v>
      </c>
      <c r="UJ12" s="18">
        <v>6.9</v>
      </c>
      <c r="UK12" s="18">
        <v>6</v>
      </c>
      <c r="UL12" s="18">
        <v>7.3</v>
      </c>
      <c r="UM12" s="18">
        <v>-0.4</v>
      </c>
      <c r="UN12" s="18">
        <v>20</v>
      </c>
      <c r="UO12" s="18">
        <v>19.5122</v>
      </c>
      <c r="UP12" s="18">
        <v>19.5122</v>
      </c>
      <c r="UQ12" s="18">
        <v>0.48780000000000001</v>
      </c>
      <c r="UR12" s="18">
        <v>20</v>
      </c>
      <c r="US12" s="18">
        <v>19.5122</v>
      </c>
      <c r="UT12" s="18">
        <v>19.5122</v>
      </c>
      <c r="UU12" s="18">
        <v>0.48780000000000001</v>
      </c>
      <c r="UV12" s="18">
        <v>10</v>
      </c>
      <c r="UW12" s="18">
        <v>10</v>
      </c>
      <c r="UX12" s="18">
        <v>10</v>
      </c>
      <c r="UY12" s="18">
        <v>0</v>
      </c>
      <c r="UZ12" s="18">
        <v>11.1</v>
      </c>
      <c r="VA12" s="18">
        <v>8.7100000000000009</v>
      </c>
      <c r="VB12" s="18">
        <v>8.7100000000000009</v>
      </c>
      <c r="VC12" s="18">
        <v>2.39</v>
      </c>
      <c r="VD12" s="18">
        <v>0</v>
      </c>
      <c r="VE12" s="18"/>
      <c r="VF12" s="18">
        <v>0</v>
      </c>
      <c r="VG12" s="18">
        <v>0</v>
      </c>
      <c r="VH12" s="18">
        <v>0</v>
      </c>
      <c r="VI12" s="18"/>
      <c r="VJ12" s="18">
        <v>0</v>
      </c>
      <c r="VK12" s="18">
        <v>0</v>
      </c>
      <c r="VL12" s="18">
        <v>0.6</v>
      </c>
      <c r="VM12" s="18">
        <v>0.6</v>
      </c>
      <c r="VN12" s="18">
        <v>0.6</v>
      </c>
      <c r="VO12" s="18">
        <v>0</v>
      </c>
      <c r="VP12" s="18">
        <v>46.3</v>
      </c>
      <c r="VQ12" s="18">
        <v>31.602</v>
      </c>
      <c r="VR12" s="18">
        <v>31.602</v>
      </c>
      <c r="VS12" s="18">
        <v>14.698</v>
      </c>
      <c r="VT12" s="18">
        <v>33.5</v>
      </c>
      <c r="VU12" s="18">
        <v>27.396000000000001</v>
      </c>
      <c r="VV12" s="18">
        <v>27.396000000000001</v>
      </c>
      <c r="VW12" s="18">
        <v>6.1040000000000001</v>
      </c>
      <c r="VX12" s="18">
        <v>0</v>
      </c>
      <c r="VY12" s="18"/>
      <c r="VZ12" s="18">
        <v>0</v>
      </c>
      <c r="WA12" s="18">
        <v>0</v>
      </c>
      <c r="WB12" s="18">
        <v>0</v>
      </c>
      <c r="WC12" s="18"/>
      <c r="WD12" s="18">
        <v>0</v>
      </c>
      <c r="WE12" s="18">
        <v>0</v>
      </c>
      <c r="WF12" s="18">
        <v>6.1</v>
      </c>
      <c r="WG12" s="18">
        <v>6</v>
      </c>
      <c r="WH12" s="18">
        <v>6</v>
      </c>
      <c r="WI12" s="18">
        <v>0.1</v>
      </c>
      <c r="WJ12" s="18">
        <v>19.8</v>
      </c>
      <c r="WK12" s="18">
        <v>20</v>
      </c>
      <c r="WL12" s="18">
        <v>19.317070000000001</v>
      </c>
      <c r="WM12" s="18">
        <v>0.48293000000000003</v>
      </c>
      <c r="WN12" s="18">
        <v>10.199999999999999</v>
      </c>
      <c r="WO12" s="18">
        <v>10.7</v>
      </c>
      <c r="WP12" s="18">
        <v>10.7</v>
      </c>
      <c r="WQ12" s="18">
        <v>-0.5</v>
      </c>
      <c r="WR12" s="18">
        <v>14.9</v>
      </c>
      <c r="WS12" s="18">
        <v>55</v>
      </c>
      <c r="WT12" s="18">
        <v>55</v>
      </c>
      <c r="WU12" s="18">
        <v>-40.1</v>
      </c>
      <c r="WV12" s="18">
        <v>36.5</v>
      </c>
      <c r="WW12" s="18"/>
      <c r="WX12" s="18"/>
      <c r="WY12" s="18">
        <v>36.5</v>
      </c>
      <c r="WZ12" s="18">
        <v>29</v>
      </c>
      <c r="XA12" s="18">
        <v>29.184000000000001</v>
      </c>
      <c r="XB12" s="18">
        <v>29.184000000000001</v>
      </c>
      <c r="XC12" s="18">
        <v>-0.184</v>
      </c>
      <c r="XD12" s="18">
        <v>3.3</v>
      </c>
      <c r="XE12" s="18">
        <v>2.8159999999999998</v>
      </c>
      <c r="XF12" s="18">
        <v>2.8159999999999998</v>
      </c>
      <c r="XG12" s="18">
        <v>0.48399999999999999</v>
      </c>
      <c r="XH12" s="18">
        <v>13.2</v>
      </c>
      <c r="XI12" s="18">
        <v>14</v>
      </c>
      <c r="XJ12" s="18">
        <v>14</v>
      </c>
      <c r="XK12" s="18">
        <v>-0.8</v>
      </c>
      <c r="XL12" s="18">
        <v>16.3</v>
      </c>
      <c r="XM12" s="18">
        <v>17</v>
      </c>
      <c r="XN12" s="18">
        <v>17</v>
      </c>
      <c r="XO12" s="18">
        <v>-0.7</v>
      </c>
      <c r="XP12" s="18">
        <v>5.0999999999999996</v>
      </c>
      <c r="XQ12" s="18">
        <v>7.09</v>
      </c>
      <c r="XR12" s="18">
        <v>7.09</v>
      </c>
      <c r="XS12" s="18">
        <v>-1.99</v>
      </c>
    </row>
    <row r="13" spans="1:643" ht="24" customHeight="1" x14ac:dyDescent="0.3">
      <c r="A13" s="1"/>
      <c r="B13" s="17" t="s">
        <v>61</v>
      </c>
      <c r="C13" s="17" t="s">
        <v>652</v>
      </c>
      <c r="D13" s="18">
        <v>1.1000000000000001</v>
      </c>
      <c r="E13" s="18">
        <v>0.98</v>
      </c>
      <c r="F13" s="18">
        <v>0.98</v>
      </c>
      <c r="G13" s="18">
        <v>0.12</v>
      </c>
      <c r="H13" s="18">
        <v>1.6</v>
      </c>
      <c r="I13" s="18">
        <v>1.66</v>
      </c>
      <c r="J13" s="18">
        <v>1.66</v>
      </c>
      <c r="K13" s="18">
        <v>-0.06</v>
      </c>
      <c r="L13" s="18">
        <v>4.3</v>
      </c>
      <c r="M13" s="18">
        <v>3.8072699999999999</v>
      </c>
      <c r="N13" s="18">
        <v>3.8072699999999999</v>
      </c>
      <c r="O13" s="18">
        <v>0.49273</v>
      </c>
      <c r="P13" s="18">
        <v>588.9</v>
      </c>
      <c r="Q13" s="18">
        <v>597.06966999999997</v>
      </c>
      <c r="R13" s="18">
        <v>597.06966999999997</v>
      </c>
      <c r="S13" s="18">
        <v>-8.16967</v>
      </c>
      <c r="T13" s="18">
        <v>201.1</v>
      </c>
      <c r="U13" s="18">
        <v>195.18487999999999</v>
      </c>
      <c r="V13" s="18">
        <v>195.18487999999999</v>
      </c>
      <c r="W13" s="18">
        <v>5.9151199999999999</v>
      </c>
      <c r="X13" s="18"/>
      <c r="Y13" s="18"/>
      <c r="Z13" s="18"/>
      <c r="AA13" s="18">
        <v>0</v>
      </c>
      <c r="AB13" s="18"/>
      <c r="AC13" s="18"/>
      <c r="AD13" s="18"/>
      <c r="AE13" s="18">
        <v>0</v>
      </c>
      <c r="AF13" s="18">
        <v>88.7</v>
      </c>
      <c r="AG13" s="18">
        <v>92.226339999999993</v>
      </c>
      <c r="AH13" s="18">
        <v>92.226339999999993</v>
      </c>
      <c r="AI13" s="18">
        <v>-3.5263399999999998</v>
      </c>
      <c r="AJ13" s="18">
        <v>237.8</v>
      </c>
      <c r="AK13" s="18">
        <v>244.03479999999999</v>
      </c>
      <c r="AL13" s="18">
        <v>244.03479999999999</v>
      </c>
      <c r="AM13" s="18">
        <v>-6.2347999999999999</v>
      </c>
      <c r="AN13" s="18"/>
      <c r="AO13" s="18"/>
      <c r="AP13" s="18"/>
      <c r="AQ13" s="18">
        <v>0</v>
      </c>
      <c r="AR13" s="18"/>
      <c r="AS13" s="18"/>
      <c r="AT13" s="18"/>
      <c r="AU13" s="18">
        <v>0</v>
      </c>
      <c r="AV13" s="18">
        <v>124.6</v>
      </c>
      <c r="AW13" s="18">
        <v>134.97778</v>
      </c>
      <c r="AX13" s="18">
        <v>134.97778</v>
      </c>
      <c r="AY13" s="18">
        <v>-10.37778</v>
      </c>
      <c r="AZ13" s="18">
        <v>112.3</v>
      </c>
      <c r="BA13" s="18">
        <v>134.97778</v>
      </c>
      <c r="BB13" s="18">
        <v>134.97778</v>
      </c>
      <c r="BC13" s="18">
        <v>-22.677779999999998</v>
      </c>
      <c r="BD13" s="18">
        <v>112.6</v>
      </c>
      <c r="BE13" s="18">
        <v>134.97778</v>
      </c>
      <c r="BF13" s="18">
        <v>134.97778</v>
      </c>
      <c r="BG13" s="18">
        <v>-22.377780000000001</v>
      </c>
      <c r="BH13" s="18">
        <v>223</v>
      </c>
      <c r="BI13" s="18">
        <v>202.46666999999999</v>
      </c>
      <c r="BJ13" s="18">
        <v>202.46666999999999</v>
      </c>
      <c r="BK13" s="18">
        <v>20.533329999999999</v>
      </c>
      <c r="BL13" s="18">
        <v>123.9</v>
      </c>
      <c r="BM13" s="18">
        <v>209.99933999999999</v>
      </c>
      <c r="BN13" s="18">
        <v>209.99933999999999</v>
      </c>
      <c r="BO13" s="18">
        <v>-86.099339999999998</v>
      </c>
      <c r="BP13" s="18">
        <v>76.5</v>
      </c>
      <c r="BQ13" s="18">
        <v>104.99966999999999</v>
      </c>
      <c r="BR13" s="18">
        <v>104.99966999999999</v>
      </c>
      <c r="BS13" s="18">
        <v>-28.499669999999998</v>
      </c>
      <c r="BT13" s="18">
        <v>548.9</v>
      </c>
      <c r="BU13" s="18">
        <v>568.29854</v>
      </c>
      <c r="BV13" s="18">
        <v>568.29854</v>
      </c>
      <c r="BW13" s="18">
        <v>-19.398540000000001</v>
      </c>
      <c r="BX13" s="18">
        <v>10.4</v>
      </c>
      <c r="BY13" s="18">
        <v>10.17268</v>
      </c>
      <c r="BZ13" s="18">
        <v>10.17268</v>
      </c>
      <c r="CA13" s="18">
        <v>0.22731999999999999</v>
      </c>
      <c r="CB13" s="18"/>
      <c r="CC13" s="18"/>
      <c r="CD13" s="18"/>
      <c r="CE13" s="18">
        <v>0</v>
      </c>
      <c r="CF13" s="18"/>
      <c r="CG13" s="18"/>
      <c r="CH13" s="18"/>
      <c r="CI13" s="18">
        <v>0</v>
      </c>
      <c r="CJ13" s="18"/>
      <c r="CK13" s="18"/>
      <c r="CL13" s="18"/>
      <c r="CM13" s="18">
        <v>0</v>
      </c>
      <c r="CN13" s="18"/>
      <c r="CO13" s="18"/>
      <c r="CP13" s="18"/>
      <c r="CQ13" s="18">
        <v>0</v>
      </c>
      <c r="CR13" s="18">
        <v>165.7</v>
      </c>
      <c r="CS13" s="18">
        <v>164.70732000000001</v>
      </c>
      <c r="CT13" s="18">
        <v>164.70732000000001</v>
      </c>
      <c r="CU13" s="18">
        <v>0.99268000000000001</v>
      </c>
      <c r="CV13" s="18">
        <v>6.9</v>
      </c>
      <c r="CW13" s="18">
        <v>8.1148399999999992</v>
      </c>
      <c r="CX13" s="18">
        <v>8.1148399999999992</v>
      </c>
      <c r="CY13" s="18">
        <v>-1.2148399999999999</v>
      </c>
      <c r="CZ13" s="18">
        <v>2.1</v>
      </c>
      <c r="DA13" s="18">
        <v>4.4519399999999996</v>
      </c>
      <c r="DB13" s="18">
        <v>4.4519399999999996</v>
      </c>
      <c r="DC13" s="18">
        <v>-2.3519399999999999</v>
      </c>
      <c r="DD13" s="18">
        <v>0</v>
      </c>
      <c r="DE13" s="18"/>
      <c r="DF13" s="18">
        <v>0</v>
      </c>
      <c r="DG13" s="18">
        <v>0</v>
      </c>
      <c r="DH13" s="18">
        <v>6.5</v>
      </c>
      <c r="DI13" s="18">
        <v>6.8787000000000003</v>
      </c>
      <c r="DJ13" s="18">
        <v>6.8787000000000003</v>
      </c>
      <c r="DK13" s="18">
        <v>-0.37869999999999998</v>
      </c>
      <c r="DL13" s="18"/>
      <c r="DM13" s="18"/>
      <c r="DN13" s="18"/>
      <c r="DO13" s="18">
        <v>0</v>
      </c>
      <c r="DP13" s="18">
        <v>29.4</v>
      </c>
      <c r="DQ13" s="18">
        <v>30.186810000000001</v>
      </c>
      <c r="DR13" s="18">
        <v>77.578550000000007</v>
      </c>
      <c r="DS13" s="18">
        <v>-48.178550000000001</v>
      </c>
      <c r="DT13" s="18">
        <v>5.2</v>
      </c>
      <c r="DU13" s="18">
        <v>8.9130000000000003</v>
      </c>
      <c r="DV13" s="18">
        <v>5.9539999999999997</v>
      </c>
      <c r="DW13" s="18">
        <v>-0.754</v>
      </c>
      <c r="DX13" s="18"/>
      <c r="DY13" s="18"/>
      <c r="DZ13" s="18"/>
      <c r="EA13" s="18">
        <v>0</v>
      </c>
      <c r="EB13" s="18"/>
      <c r="EC13" s="18"/>
      <c r="ED13" s="18"/>
      <c r="EE13" s="18">
        <v>0</v>
      </c>
      <c r="EF13" s="18"/>
      <c r="EG13" s="18"/>
      <c r="EH13" s="18"/>
      <c r="EI13" s="18">
        <v>0</v>
      </c>
      <c r="EJ13" s="18">
        <v>109.5</v>
      </c>
      <c r="EK13" s="18">
        <v>112.90537</v>
      </c>
      <c r="EL13" s="18">
        <v>112.90537</v>
      </c>
      <c r="EM13" s="18">
        <v>-3.40537</v>
      </c>
      <c r="EN13" s="18">
        <v>223.3</v>
      </c>
      <c r="EO13" s="18">
        <v>221.55625000000001</v>
      </c>
      <c r="EP13" s="18">
        <v>221.55625000000001</v>
      </c>
      <c r="EQ13" s="18">
        <v>1.7437499999999999</v>
      </c>
      <c r="ER13" s="18"/>
      <c r="ES13" s="18"/>
      <c r="ET13" s="18"/>
      <c r="EU13" s="18">
        <v>0</v>
      </c>
      <c r="EV13" s="18"/>
      <c r="EW13" s="18"/>
      <c r="EX13" s="18"/>
      <c r="EY13" s="18">
        <v>0</v>
      </c>
      <c r="EZ13" s="18"/>
      <c r="FA13" s="18"/>
      <c r="FB13" s="18"/>
      <c r="FC13" s="18">
        <v>0</v>
      </c>
      <c r="FD13" s="18">
        <v>6.5</v>
      </c>
      <c r="FE13" s="18">
        <v>6.39</v>
      </c>
      <c r="FF13" s="18">
        <v>6.39</v>
      </c>
      <c r="FG13" s="18">
        <v>0.11</v>
      </c>
      <c r="FH13" s="18">
        <v>457.7</v>
      </c>
      <c r="FI13" s="18">
        <v>458.87804999999997</v>
      </c>
      <c r="FJ13" s="18">
        <v>458.87804999999997</v>
      </c>
      <c r="FK13" s="18">
        <v>-1.17805</v>
      </c>
      <c r="FL13" s="18">
        <v>79.599999999999994</v>
      </c>
      <c r="FM13" s="18">
        <v>75.298609999999996</v>
      </c>
      <c r="FN13" s="18">
        <v>75.298609999999996</v>
      </c>
      <c r="FO13" s="18">
        <v>4.3013899999999996</v>
      </c>
      <c r="FP13" s="18">
        <v>72.099999999999994</v>
      </c>
      <c r="FQ13" s="18">
        <v>72.877070000000003</v>
      </c>
      <c r="FR13" s="18">
        <v>72.877070000000003</v>
      </c>
      <c r="FS13" s="18">
        <v>-0.77707000000000004</v>
      </c>
      <c r="FT13" s="18">
        <v>41</v>
      </c>
      <c r="FU13" s="18">
        <v>41.498959999999997</v>
      </c>
      <c r="FV13" s="18">
        <v>41.498959999999997</v>
      </c>
      <c r="FW13" s="18">
        <v>-0.49896000000000001</v>
      </c>
      <c r="FX13" s="18">
        <v>18.399999999999999</v>
      </c>
      <c r="FY13" s="18">
        <v>19.28585</v>
      </c>
      <c r="FZ13" s="18">
        <v>19.28585</v>
      </c>
      <c r="GA13" s="18">
        <v>-0.88585000000000003</v>
      </c>
      <c r="GB13" s="18">
        <v>19.3</v>
      </c>
      <c r="GC13" s="18">
        <v>19.414629999999999</v>
      </c>
      <c r="GD13" s="18">
        <v>19.414629999999999</v>
      </c>
      <c r="GE13" s="18">
        <v>-0.11463</v>
      </c>
      <c r="GF13" s="18">
        <v>88.7</v>
      </c>
      <c r="GG13" s="18">
        <v>87.657560000000004</v>
      </c>
      <c r="GH13" s="18">
        <v>87.657560000000004</v>
      </c>
      <c r="GI13" s="18">
        <v>1.04244</v>
      </c>
      <c r="GJ13" s="18">
        <v>146.19841</v>
      </c>
      <c r="GK13" s="18"/>
      <c r="GL13" s="18">
        <v>178.66667000000001</v>
      </c>
      <c r="GM13" s="18">
        <v>-32.468260000000001</v>
      </c>
      <c r="GN13" s="18">
        <v>146.65734</v>
      </c>
      <c r="GO13" s="18">
        <v>178.66667000000001</v>
      </c>
      <c r="GP13" s="18">
        <v>178.66667000000001</v>
      </c>
      <c r="GQ13" s="18">
        <v>-32.009329999999999</v>
      </c>
      <c r="GR13" s="18">
        <v>171.96880999999999</v>
      </c>
      <c r="GS13" s="18">
        <v>178.66667000000001</v>
      </c>
      <c r="GT13" s="18">
        <v>178.66667000000001</v>
      </c>
      <c r="GU13" s="18">
        <v>-6.6978600000000004</v>
      </c>
      <c r="GV13" s="18">
        <v>107.8</v>
      </c>
      <c r="GW13" s="18">
        <v>110.91316999999999</v>
      </c>
      <c r="GX13" s="18">
        <v>110.91316999999999</v>
      </c>
      <c r="GY13" s="18">
        <v>-3.1131700000000002</v>
      </c>
      <c r="GZ13" s="18">
        <v>8</v>
      </c>
      <c r="HA13" s="18">
        <v>4.8741700000000003</v>
      </c>
      <c r="HB13" s="18">
        <v>4.8741700000000003</v>
      </c>
      <c r="HC13" s="18">
        <v>3.1258300000000001</v>
      </c>
      <c r="HD13" s="18">
        <v>2.6</v>
      </c>
      <c r="HE13" s="18">
        <v>4.72112</v>
      </c>
      <c r="HF13" s="18">
        <v>4.72112</v>
      </c>
      <c r="HG13" s="18">
        <v>-2.1211199999999999</v>
      </c>
      <c r="HH13" s="18">
        <v>42.9</v>
      </c>
      <c r="HI13" s="18">
        <v>47.26634</v>
      </c>
      <c r="HJ13" s="18">
        <v>47.26634</v>
      </c>
      <c r="HK13" s="18">
        <v>-4.3663400000000001</v>
      </c>
      <c r="HL13" s="18">
        <v>46.2</v>
      </c>
      <c r="HM13" s="18">
        <v>44.275120000000001</v>
      </c>
      <c r="HN13" s="18">
        <v>44.275120000000001</v>
      </c>
      <c r="HO13" s="18">
        <v>1.9248799999999999</v>
      </c>
      <c r="HP13" s="18">
        <v>3.8</v>
      </c>
      <c r="HQ13" s="18">
        <v>4.0998900000000003</v>
      </c>
      <c r="HR13" s="18">
        <v>4.0998900000000003</v>
      </c>
      <c r="HS13" s="18">
        <v>-0.29988999999999999</v>
      </c>
      <c r="HT13" s="18">
        <v>30.9</v>
      </c>
      <c r="HU13" s="18">
        <v>31.00404</v>
      </c>
      <c r="HV13" s="18">
        <v>31.00404</v>
      </c>
      <c r="HW13" s="18">
        <v>-0.10403999999999999</v>
      </c>
      <c r="HX13" s="18">
        <v>168.9</v>
      </c>
      <c r="HY13" s="18">
        <v>50.648569999999999</v>
      </c>
      <c r="HZ13" s="18">
        <v>73.037719999999993</v>
      </c>
      <c r="IA13" s="18">
        <v>95.862279999999998</v>
      </c>
      <c r="IB13" s="18">
        <v>0</v>
      </c>
      <c r="IC13" s="18">
        <v>0</v>
      </c>
      <c r="ID13" s="18">
        <v>0</v>
      </c>
      <c r="IE13" s="18">
        <v>0</v>
      </c>
      <c r="IF13" s="18"/>
      <c r="IG13" s="18"/>
      <c r="IH13" s="18"/>
      <c r="II13" s="18">
        <v>0</v>
      </c>
      <c r="IJ13" s="18"/>
      <c r="IK13" s="18"/>
      <c r="IL13" s="18"/>
      <c r="IM13" s="18">
        <v>0</v>
      </c>
      <c r="IN13" s="18">
        <v>0</v>
      </c>
      <c r="IO13" s="18">
        <v>48.41648</v>
      </c>
      <c r="IP13" s="18">
        <v>0</v>
      </c>
      <c r="IQ13" s="18">
        <v>0</v>
      </c>
      <c r="IR13" s="18"/>
      <c r="IS13" s="18"/>
      <c r="IT13" s="18"/>
      <c r="IU13" s="18">
        <v>0</v>
      </c>
      <c r="IV13" s="18">
        <v>0</v>
      </c>
      <c r="IW13" s="18"/>
      <c r="IX13" s="18"/>
      <c r="IY13" s="18">
        <v>0</v>
      </c>
      <c r="IZ13" s="18"/>
      <c r="JA13" s="18"/>
      <c r="JB13" s="18"/>
      <c r="JC13" s="18">
        <v>0</v>
      </c>
      <c r="JD13" s="18">
        <v>129.6</v>
      </c>
      <c r="JE13" s="18">
        <v>133.35676000000001</v>
      </c>
      <c r="JF13" s="18">
        <v>133.35676000000001</v>
      </c>
      <c r="JG13" s="18">
        <v>-3.7567599999999999</v>
      </c>
      <c r="JH13" s="18"/>
      <c r="JI13" s="18"/>
      <c r="JJ13" s="18"/>
      <c r="JK13" s="18">
        <v>0</v>
      </c>
      <c r="JL13" s="18"/>
      <c r="JM13" s="18"/>
      <c r="JN13" s="18"/>
      <c r="JO13" s="18">
        <v>0</v>
      </c>
      <c r="JP13" s="18"/>
      <c r="JQ13" s="18"/>
      <c r="JR13" s="18"/>
      <c r="JS13" s="18">
        <v>0</v>
      </c>
      <c r="JT13" s="18"/>
      <c r="JU13" s="18"/>
      <c r="JV13" s="18"/>
      <c r="JW13" s="18">
        <v>0</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v>15.3</v>
      </c>
      <c r="KS13" s="18">
        <v>16.410260000000001</v>
      </c>
      <c r="KT13" s="18">
        <v>16.410260000000001</v>
      </c>
      <c r="KU13" s="18">
        <v>-1.11026</v>
      </c>
      <c r="KV13" s="18"/>
      <c r="KW13" s="18"/>
      <c r="KX13" s="18"/>
      <c r="KY13" s="18">
        <v>0</v>
      </c>
      <c r="KZ13" s="18"/>
      <c r="LA13" s="18"/>
      <c r="LB13" s="18"/>
      <c r="LC13" s="18">
        <v>0</v>
      </c>
      <c r="LD13" s="18">
        <v>39.5</v>
      </c>
      <c r="LE13" s="18">
        <v>20.512820000000001</v>
      </c>
      <c r="LF13" s="18">
        <v>0</v>
      </c>
      <c r="LG13" s="18">
        <v>39.5</v>
      </c>
      <c r="LH13" s="18">
        <v>128.6</v>
      </c>
      <c r="LI13" s="18">
        <v>133.67995999999999</v>
      </c>
      <c r="LJ13" s="18">
        <v>133.67995999999999</v>
      </c>
      <c r="LK13" s="18">
        <v>-5.0799599999999998</v>
      </c>
      <c r="LL13" s="18">
        <v>62.7</v>
      </c>
      <c r="LM13" s="18">
        <v>67.461460000000002</v>
      </c>
      <c r="LN13" s="18">
        <v>67.461460000000002</v>
      </c>
      <c r="LO13" s="18">
        <v>-4.7614599999999996</v>
      </c>
      <c r="LP13" s="18">
        <v>65.8</v>
      </c>
      <c r="LQ13" s="18">
        <v>65.771339999999995</v>
      </c>
      <c r="LR13" s="18">
        <v>65.771339999999995</v>
      </c>
      <c r="LS13" s="18">
        <v>2.8660000000000001E-2</v>
      </c>
      <c r="LT13" s="18">
        <v>29.6</v>
      </c>
      <c r="LU13" s="18">
        <v>30.097560000000001</v>
      </c>
      <c r="LV13" s="18">
        <v>30.097560000000001</v>
      </c>
      <c r="LW13" s="18">
        <v>-0.49756</v>
      </c>
      <c r="LX13" s="18"/>
      <c r="LY13" s="18"/>
      <c r="LZ13" s="18"/>
      <c r="MA13" s="18">
        <v>0</v>
      </c>
      <c r="MB13" s="18"/>
      <c r="MC13" s="18"/>
      <c r="MD13" s="18"/>
      <c r="ME13" s="18">
        <v>0</v>
      </c>
      <c r="MF13" s="18"/>
      <c r="MG13" s="18"/>
      <c r="MH13" s="18"/>
      <c r="MI13" s="18">
        <v>0</v>
      </c>
      <c r="MJ13" s="18">
        <v>103.8</v>
      </c>
      <c r="MK13" s="18">
        <v>110</v>
      </c>
      <c r="ML13" s="18">
        <v>110</v>
      </c>
      <c r="MM13" s="18">
        <v>-6.2</v>
      </c>
      <c r="MN13" s="18">
        <v>103.3</v>
      </c>
      <c r="MO13" s="18">
        <v>110</v>
      </c>
      <c r="MP13" s="18">
        <v>110</v>
      </c>
      <c r="MQ13" s="18">
        <v>-6.7</v>
      </c>
      <c r="MR13" s="18">
        <v>120.6</v>
      </c>
      <c r="MS13" s="18">
        <v>110</v>
      </c>
      <c r="MT13" s="18">
        <v>110</v>
      </c>
      <c r="MU13" s="18">
        <v>10.6</v>
      </c>
      <c r="MV13" s="18"/>
      <c r="MW13" s="18"/>
      <c r="MX13" s="18"/>
      <c r="MY13" s="18">
        <v>0</v>
      </c>
      <c r="MZ13" s="18"/>
      <c r="NA13" s="18"/>
      <c r="NB13" s="18"/>
      <c r="NC13" s="18">
        <v>0</v>
      </c>
      <c r="ND13" s="18"/>
      <c r="NE13" s="18"/>
      <c r="NF13" s="18"/>
      <c r="NG13" s="18">
        <v>0</v>
      </c>
      <c r="NH13" s="18"/>
      <c r="NI13" s="18"/>
      <c r="NJ13" s="18"/>
      <c r="NK13" s="18">
        <v>0</v>
      </c>
      <c r="NL13" s="18"/>
      <c r="NM13" s="18"/>
      <c r="NN13" s="18"/>
      <c r="NO13" s="18">
        <v>0</v>
      </c>
      <c r="NP13" s="18">
        <v>50.5</v>
      </c>
      <c r="NQ13" s="18">
        <v>50</v>
      </c>
      <c r="NR13" s="18">
        <v>50</v>
      </c>
      <c r="NS13" s="18">
        <v>0.5</v>
      </c>
      <c r="NT13" s="18">
        <v>0</v>
      </c>
      <c r="NU13" s="18"/>
      <c r="NV13" s="18"/>
      <c r="NW13" s="18">
        <v>0</v>
      </c>
      <c r="NX13" s="18">
        <v>0</v>
      </c>
      <c r="NY13" s="18"/>
      <c r="NZ13" s="18">
        <v>0</v>
      </c>
      <c r="OA13" s="18">
        <v>0</v>
      </c>
      <c r="OB13" s="18">
        <v>65</v>
      </c>
      <c r="OC13" s="18">
        <v>47.1</v>
      </c>
      <c r="OD13" s="18">
        <v>47.1</v>
      </c>
      <c r="OE13" s="18">
        <v>17.899999999999999</v>
      </c>
      <c r="OF13" s="18">
        <v>0</v>
      </c>
      <c r="OG13" s="18"/>
      <c r="OH13" s="18">
        <v>0</v>
      </c>
      <c r="OI13" s="18">
        <v>0</v>
      </c>
      <c r="OJ13" s="18">
        <v>15</v>
      </c>
      <c r="OK13" s="18">
        <v>12.381</v>
      </c>
      <c r="OL13" s="18">
        <v>12.381</v>
      </c>
      <c r="OM13" s="18">
        <v>2.6190000000000002</v>
      </c>
      <c r="ON13" s="18">
        <v>0</v>
      </c>
      <c r="OO13" s="18"/>
      <c r="OP13" s="18">
        <v>0</v>
      </c>
      <c r="OQ13" s="18">
        <v>0</v>
      </c>
      <c r="OR13" s="18">
        <v>19.899999999999999</v>
      </c>
      <c r="OS13" s="18">
        <v>17.560980000000001</v>
      </c>
      <c r="OT13" s="18">
        <v>17.560980000000001</v>
      </c>
      <c r="OU13" s="18">
        <v>2.3390200000000001</v>
      </c>
      <c r="OV13" s="18">
        <v>10</v>
      </c>
      <c r="OW13" s="18">
        <v>9.9830000000000005</v>
      </c>
      <c r="OX13" s="18">
        <v>9.9830000000000005</v>
      </c>
      <c r="OY13" s="18">
        <v>1.7000000000000001E-2</v>
      </c>
      <c r="OZ13" s="18">
        <v>5.4</v>
      </c>
      <c r="PA13" s="18">
        <v>5.67</v>
      </c>
      <c r="PB13" s="18">
        <v>5.67</v>
      </c>
      <c r="PC13" s="18">
        <v>-0.27</v>
      </c>
      <c r="PD13" s="18">
        <v>3.6</v>
      </c>
      <c r="PE13" s="18">
        <v>3.5</v>
      </c>
      <c r="PF13" s="18">
        <v>3.5</v>
      </c>
      <c r="PG13" s="18">
        <v>0.1</v>
      </c>
      <c r="PH13" s="18">
        <v>5.0999999999999996</v>
      </c>
      <c r="PI13" s="18">
        <v>5</v>
      </c>
      <c r="PJ13" s="18">
        <v>5</v>
      </c>
      <c r="PK13" s="18">
        <v>0.1</v>
      </c>
      <c r="PL13" s="18">
        <v>19.899999999999999</v>
      </c>
      <c r="PM13" s="18">
        <v>19.5122</v>
      </c>
      <c r="PN13" s="18">
        <v>19.5122</v>
      </c>
      <c r="PO13" s="18">
        <v>0.38779999999999998</v>
      </c>
      <c r="PP13" s="18">
        <v>20</v>
      </c>
      <c r="PQ13" s="18">
        <v>19.5122</v>
      </c>
      <c r="PR13" s="18">
        <v>19.5122</v>
      </c>
      <c r="PS13" s="18">
        <v>0.48780000000000001</v>
      </c>
      <c r="PT13" s="18">
        <v>16.7</v>
      </c>
      <c r="PU13" s="18">
        <v>17.658539999999999</v>
      </c>
      <c r="PV13" s="18">
        <v>17.658539999999999</v>
      </c>
      <c r="PW13" s="18">
        <v>-0.95853999999999995</v>
      </c>
      <c r="PX13" s="18">
        <v>3.4</v>
      </c>
      <c r="PY13" s="18">
        <v>3.5</v>
      </c>
      <c r="PZ13" s="18">
        <v>3.5</v>
      </c>
      <c r="QA13" s="18">
        <v>-0.1</v>
      </c>
      <c r="QB13" s="18">
        <v>18.8</v>
      </c>
      <c r="QC13" s="18">
        <v>18.341460000000001</v>
      </c>
      <c r="QD13" s="18">
        <v>18.341460000000001</v>
      </c>
      <c r="QE13" s="18">
        <v>0.45854</v>
      </c>
      <c r="QF13" s="18">
        <v>0</v>
      </c>
      <c r="QG13" s="18"/>
      <c r="QH13" s="18">
        <v>0</v>
      </c>
      <c r="QI13" s="18">
        <v>0</v>
      </c>
      <c r="QJ13" s="18">
        <v>0</v>
      </c>
      <c r="QK13" s="18"/>
      <c r="QL13" s="18">
        <v>0</v>
      </c>
      <c r="QM13" s="18">
        <v>0</v>
      </c>
      <c r="QN13" s="18">
        <v>19.8</v>
      </c>
      <c r="QO13" s="18">
        <v>12.654</v>
      </c>
      <c r="QP13" s="18">
        <v>12.654</v>
      </c>
      <c r="QQ13" s="18">
        <v>7.1459999999999999</v>
      </c>
      <c r="QR13" s="18">
        <v>55.9</v>
      </c>
      <c r="QS13" s="18">
        <v>36.162999999999997</v>
      </c>
      <c r="QT13" s="18">
        <v>36.162999999999997</v>
      </c>
      <c r="QU13" s="18">
        <v>19.736999999999998</v>
      </c>
      <c r="QV13" s="18">
        <v>4.5999999999999996</v>
      </c>
      <c r="QW13" s="18">
        <v>4.2</v>
      </c>
      <c r="QX13" s="18">
        <v>4.2</v>
      </c>
      <c r="QY13" s="18">
        <v>0.4</v>
      </c>
      <c r="QZ13" s="18">
        <v>2.2999999999999998</v>
      </c>
      <c r="RA13" s="18">
        <v>2.4</v>
      </c>
      <c r="RB13" s="18">
        <v>2.4</v>
      </c>
      <c r="RC13" s="18">
        <v>-0.1</v>
      </c>
      <c r="RD13" s="18">
        <v>2.4</v>
      </c>
      <c r="RE13" s="18">
        <v>2.4</v>
      </c>
      <c r="RF13" s="18">
        <v>2.4</v>
      </c>
      <c r="RG13" s="18">
        <v>0</v>
      </c>
      <c r="RH13" s="18">
        <v>1.3</v>
      </c>
      <c r="RI13" s="18">
        <v>1.45</v>
      </c>
      <c r="RJ13" s="18">
        <v>1.45</v>
      </c>
      <c r="RK13" s="18">
        <v>-0.15</v>
      </c>
      <c r="RL13" s="18">
        <v>0</v>
      </c>
      <c r="RM13" s="18"/>
      <c r="RN13" s="18">
        <v>0</v>
      </c>
      <c r="RO13" s="18">
        <v>0</v>
      </c>
      <c r="RP13" s="18">
        <v>3.5</v>
      </c>
      <c r="RQ13" s="18">
        <v>3.6</v>
      </c>
      <c r="RR13" s="18">
        <v>3.6</v>
      </c>
      <c r="RS13" s="18">
        <v>-0.1</v>
      </c>
      <c r="RT13" s="18">
        <v>4.2</v>
      </c>
      <c r="RU13" s="18">
        <v>0</v>
      </c>
      <c r="RV13" s="18">
        <v>0</v>
      </c>
      <c r="RW13" s="18">
        <v>4.2</v>
      </c>
      <c r="RX13" s="18">
        <v>2</v>
      </c>
      <c r="RY13" s="18">
        <v>2</v>
      </c>
      <c r="RZ13" s="18">
        <v>2</v>
      </c>
      <c r="SA13" s="18">
        <v>0</v>
      </c>
      <c r="SB13" s="18"/>
      <c r="SC13" s="18"/>
      <c r="SD13" s="18"/>
      <c r="SE13" s="18">
        <v>0</v>
      </c>
      <c r="SF13" s="18">
        <v>17.2</v>
      </c>
      <c r="SG13" s="18">
        <v>18.926829999999999</v>
      </c>
      <c r="SH13" s="18">
        <v>18.926829999999999</v>
      </c>
      <c r="SI13" s="18">
        <v>-1.7268300000000001</v>
      </c>
      <c r="SJ13" s="18">
        <v>9.1</v>
      </c>
      <c r="SK13" s="18">
        <v>9.0519999999999996</v>
      </c>
      <c r="SL13" s="18">
        <v>9.0519999999999996</v>
      </c>
      <c r="SM13" s="18">
        <v>4.8000000000000001E-2</v>
      </c>
      <c r="SN13" s="18">
        <v>18.8</v>
      </c>
      <c r="SO13" s="18">
        <v>19.5122</v>
      </c>
      <c r="SP13" s="18">
        <v>19.5122</v>
      </c>
      <c r="SQ13" s="18">
        <v>-0.71220000000000006</v>
      </c>
      <c r="SR13" s="18">
        <v>20.3</v>
      </c>
      <c r="SS13" s="18">
        <v>19.5122</v>
      </c>
      <c r="ST13" s="18">
        <v>19.5122</v>
      </c>
      <c r="SU13" s="18">
        <v>0.78779999999999994</v>
      </c>
      <c r="SV13" s="18">
        <v>20</v>
      </c>
      <c r="SW13" s="18">
        <v>19.317070000000001</v>
      </c>
      <c r="SX13" s="18">
        <v>19.317070000000001</v>
      </c>
      <c r="SY13" s="18">
        <v>0.68293000000000004</v>
      </c>
      <c r="SZ13" s="18">
        <v>18.600000000000001</v>
      </c>
      <c r="TA13" s="18">
        <v>19.850999999999999</v>
      </c>
      <c r="TB13" s="18">
        <v>19.850999999999999</v>
      </c>
      <c r="TC13" s="18">
        <v>-1.2509999999999999</v>
      </c>
      <c r="TD13" s="18">
        <v>63.9</v>
      </c>
      <c r="TE13" s="18">
        <v>27.664000000000001</v>
      </c>
      <c r="TF13" s="18">
        <v>27.664000000000001</v>
      </c>
      <c r="TG13" s="18">
        <v>36.235999999999997</v>
      </c>
      <c r="TH13" s="18">
        <v>0</v>
      </c>
      <c r="TI13" s="18"/>
      <c r="TJ13" s="18">
        <v>0</v>
      </c>
      <c r="TK13" s="18">
        <v>0</v>
      </c>
      <c r="TL13" s="18">
        <v>36.6</v>
      </c>
      <c r="TM13" s="18">
        <v>29.76</v>
      </c>
      <c r="TN13" s="18">
        <v>29.76</v>
      </c>
      <c r="TO13" s="18">
        <v>6.84</v>
      </c>
      <c r="TP13" s="18">
        <v>47.4</v>
      </c>
      <c r="TQ13" s="18">
        <v>27.44</v>
      </c>
      <c r="TR13" s="18">
        <v>27.44</v>
      </c>
      <c r="TS13" s="18">
        <v>19.96</v>
      </c>
      <c r="TT13" s="18">
        <v>2.4</v>
      </c>
      <c r="TU13" s="18">
        <v>2.3170000000000002</v>
      </c>
      <c r="TV13" s="18">
        <v>2.3170000000000002</v>
      </c>
      <c r="TW13" s="18">
        <v>8.3000000000000004E-2</v>
      </c>
      <c r="TX13" s="18">
        <v>1.6</v>
      </c>
      <c r="TY13" s="18">
        <v>1.1259999999999999</v>
      </c>
      <c r="TZ13" s="18">
        <v>1.1259999999999999</v>
      </c>
      <c r="UA13" s="18">
        <v>0.47399999999999998</v>
      </c>
      <c r="UB13" s="18">
        <v>21</v>
      </c>
      <c r="UC13" s="18">
        <v>19.5122</v>
      </c>
      <c r="UD13" s="18">
        <v>19.5122</v>
      </c>
      <c r="UE13" s="18">
        <v>1.4878</v>
      </c>
      <c r="UF13" s="18">
        <v>7.7</v>
      </c>
      <c r="UG13" s="18">
        <v>8</v>
      </c>
      <c r="UH13" s="18">
        <v>8</v>
      </c>
      <c r="UI13" s="18">
        <v>-0.3</v>
      </c>
      <c r="UJ13" s="18">
        <v>6.9</v>
      </c>
      <c r="UK13" s="18">
        <v>6</v>
      </c>
      <c r="UL13" s="18">
        <v>7.3</v>
      </c>
      <c r="UM13" s="18">
        <v>-0.4</v>
      </c>
      <c r="UN13" s="18">
        <v>20</v>
      </c>
      <c r="UO13" s="18">
        <v>19.5122</v>
      </c>
      <c r="UP13" s="18">
        <v>19.5122</v>
      </c>
      <c r="UQ13" s="18">
        <v>0.48780000000000001</v>
      </c>
      <c r="UR13" s="18">
        <v>20</v>
      </c>
      <c r="US13" s="18">
        <v>19.5122</v>
      </c>
      <c r="UT13" s="18">
        <v>19.5122</v>
      </c>
      <c r="UU13" s="18">
        <v>0.48780000000000001</v>
      </c>
      <c r="UV13" s="18">
        <v>10</v>
      </c>
      <c r="UW13" s="18">
        <v>10</v>
      </c>
      <c r="UX13" s="18">
        <v>10</v>
      </c>
      <c r="UY13" s="18">
        <v>0</v>
      </c>
      <c r="UZ13" s="18">
        <v>11.2</v>
      </c>
      <c r="VA13" s="18">
        <v>8.5299999999999994</v>
      </c>
      <c r="VB13" s="18">
        <v>8.5299999999999994</v>
      </c>
      <c r="VC13" s="18">
        <v>2.67</v>
      </c>
      <c r="VD13" s="18">
        <v>0</v>
      </c>
      <c r="VE13" s="18"/>
      <c r="VF13" s="18">
        <v>0</v>
      </c>
      <c r="VG13" s="18">
        <v>0</v>
      </c>
      <c r="VH13" s="18">
        <v>0</v>
      </c>
      <c r="VI13" s="18"/>
      <c r="VJ13" s="18">
        <v>0</v>
      </c>
      <c r="VK13" s="18">
        <v>0</v>
      </c>
      <c r="VL13" s="18">
        <v>0.6</v>
      </c>
      <c r="VM13" s="18">
        <v>0.6</v>
      </c>
      <c r="VN13" s="18">
        <v>0.6</v>
      </c>
      <c r="VO13" s="18">
        <v>0</v>
      </c>
      <c r="VP13" s="18">
        <v>49.5</v>
      </c>
      <c r="VQ13" s="18">
        <v>31.751000000000001</v>
      </c>
      <c r="VR13" s="18">
        <v>31.751000000000001</v>
      </c>
      <c r="VS13" s="18">
        <v>17.748999999999999</v>
      </c>
      <c r="VT13" s="18">
        <v>42.5</v>
      </c>
      <c r="VU13" s="18">
        <v>29.722000000000001</v>
      </c>
      <c r="VV13" s="18">
        <v>29.722000000000001</v>
      </c>
      <c r="VW13" s="18">
        <v>12.778</v>
      </c>
      <c r="VX13" s="18">
        <v>0</v>
      </c>
      <c r="VY13" s="18"/>
      <c r="VZ13" s="18">
        <v>0</v>
      </c>
      <c r="WA13" s="18">
        <v>0</v>
      </c>
      <c r="WB13" s="18">
        <v>0</v>
      </c>
      <c r="WC13" s="18"/>
      <c r="WD13" s="18">
        <v>0</v>
      </c>
      <c r="WE13" s="18">
        <v>0</v>
      </c>
      <c r="WF13" s="18">
        <v>6.1</v>
      </c>
      <c r="WG13" s="18">
        <v>6</v>
      </c>
      <c r="WH13" s="18">
        <v>6</v>
      </c>
      <c r="WI13" s="18">
        <v>0.1</v>
      </c>
      <c r="WJ13" s="18">
        <v>20</v>
      </c>
      <c r="WK13" s="18">
        <v>20</v>
      </c>
      <c r="WL13" s="18">
        <v>19.317070000000001</v>
      </c>
      <c r="WM13" s="18">
        <v>0.68293000000000004</v>
      </c>
      <c r="WN13" s="18">
        <v>9.8000000000000007</v>
      </c>
      <c r="WO13" s="18">
        <v>10.7</v>
      </c>
      <c r="WP13" s="18">
        <v>10.7</v>
      </c>
      <c r="WQ13" s="18">
        <v>-0.9</v>
      </c>
      <c r="WR13" s="18">
        <v>15</v>
      </c>
      <c r="WS13" s="18">
        <v>55</v>
      </c>
      <c r="WT13" s="18">
        <v>55</v>
      </c>
      <c r="WU13" s="18">
        <v>-40</v>
      </c>
      <c r="WV13" s="18">
        <v>36.700000000000003</v>
      </c>
      <c r="WW13" s="18"/>
      <c r="WX13" s="18"/>
      <c r="WY13" s="18">
        <v>36.700000000000003</v>
      </c>
      <c r="WZ13" s="18">
        <v>29.1</v>
      </c>
      <c r="XA13" s="18">
        <v>29.184000000000001</v>
      </c>
      <c r="XB13" s="18">
        <v>29.184000000000001</v>
      </c>
      <c r="XC13" s="18">
        <v>-8.4000000000000005E-2</v>
      </c>
      <c r="XD13" s="18">
        <v>3.3</v>
      </c>
      <c r="XE13" s="18">
        <v>2.8159999999999998</v>
      </c>
      <c r="XF13" s="18">
        <v>2.8159999999999998</v>
      </c>
      <c r="XG13" s="18">
        <v>0.48399999999999999</v>
      </c>
      <c r="XH13" s="18">
        <v>14.3</v>
      </c>
      <c r="XI13" s="18">
        <v>14</v>
      </c>
      <c r="XJ13" s="18">
        <v>14</v>
      </c>
      <c r="XK13" s="18">
        <v>0.3</v>
      </c>
      <c r="XL13" s="18">
        <v>15.9</v>
      </c>
      <c r="XM13" s="18">
        <v>17</v>
      </c>
      <c r="XN13" s="18">
        <v>17</v>
      </c>
      <c r="XO13" s="18">
        <v>-1.1000000000000001</v>
      </c>
      <c r="XP13" s="18">
        <v>6.7</v>
      </c>
      <c r="XQ13" s="18">
        <v>7.09</v>
      </c>
      <c r="XR13" s="18">
        <v>7.09</v>
      </c>
      <c r="XS13" s="18">
        <v>-0.39</v>
      </c>
    </row>
    <row r="14" spans="1:643" ht="24" customHeight="1" x14ac:dyDescent="0.3">
      <c r="A14" s="1"/>
      <c r="B14" s="17" t="s">
        <v>61</v>
      </c>
      <c r="C14" s="17" t="s">
        <v>653</v>
      </c>
      <c r="D14" s="18">
        <v>1.1000000000000001</v>
      </c>
      <c r="E14" s="18">
        <v>0.98</v>
      </c>
      <c r="F14" s="18">
        <v>0.98</v>
      </c>
      <c r="G14" s="18">
        <v>0.12</v>
      </c>
      <c r="H14" s="18">
        <v>1.6</v>
      </c>
      <c r="I14" s="18">
        <v>1.66</v>
      </c>
      <c r="J14" s="18">
        <v>1.66</v>
      </c>
      <c r="K14" s="18">
        <v>-0.06</v>
      </c>
      <c r="L14" s="18">
        <v>4.3</v>
      </c>
      <c r="M14" s="18">
        <v>3.8072699999999999</v>
      </c>
      <c r="N14" s="18">
        <v>3.8072699999999999</v>
      </c>
      <c r="O14" s="18">
        <v>0.49273</v>
      </c>
      <c r="P14" s="18">
        <v>595.1</v>
      </c>
      <c r="Q14" s="18">
        <v>597.06966999999997</v>
      </c>
      <c r="R14" s="18">
        <v>597.06966999999997</v>
      </c>
      <c r="S14" s="18">
        <v>-1.96967</v>
      </c>
      <c r="T14" s="18">
        <v>201</v>
      </c>
      <c r="U14" s="18">
        <v>195.18487999999999</v>
      </c>
      <c r="V14" s="18">
        <v>195.18487999999999</v>
      </c>
      <c r="W14" s="18">
        <v>5.8151200000000003</v>
      </c>
      <c r="X14" s="18"/>
      <c r="Y14" s="18"/>
      <c r="Z14" s="18"/>
      <c r="AA14" s="18">
        <v>0</v>
      </c>
      <c r="AB14" s="18"/>
      <c r="AC14" s="18"/>
      <c r="AD14" s="18"/>
      <c r="AE14" s="18">
        <v>0</v>
      </c>
      <c r="AF14" s="18">
        <v>90.2</v>
      </c>
      <c r="AG14" s="18">
        <v>92.226339999999993</v>
      </c>
      <c r="AH14" s="18">
        <v>92.226339999999993</v>
      </c>
      <c r="AI14" s="18">
        <v>-2.0263399999999998</v>
      </c>
      <c r="AJ14" s="18">
        <v>237</v>
      </c>
      <c r="AK14" s="18">
        <v>244.03479999999999</v>
      </c>
      <c r="AL14" s="18">
        <v>244.03479999999999</v>
      </c>
      <c r="AM14" s="18">
        <v>-7.0347999999999997</v>
      </c>
      <c r="AN14" s="18"/>
      <c r="AO14" s="18"/>
      <c r="AP14" s="18"/>
      <c r="AQ14" s="18">
        <v>0</v>
      </c>
      <c r="AR14" s="18"/>
      <c r="AS14" s="18"/>
      <c r="AT14" s="18"/>
      <c r="AU14" s="18">
        <v>0</v>
      </c>
      <c r="AV14" s="18">
        <v>126.7</v>
      </c>
      <c r="AW14" s="18">
        <v>134.97778</v>
      </c>
      <c r="AX14" s="18">
        <v>134.97778</v>
      </c>
      <c r="AY14" s="18">
        <v>-8.2777799999999999</v>
      </c>
      <c r="AZ14" s="18">
        <v>126.4</v>
      </c>
      <c r="BA14" s="18">
        <v>134.97778</v>
      </c>
      <c r="BB14" s="18">
        <v>134.97778</v>
      </c>
      <c r="BC14" s="18">
        <v>-8.5777800000000006</v>
      </c>
      <c r="BD14" s="18">
        <v>126.3</v>
      </c>
      <c r="BE14" s="18">
        <v>134.97778</v>
      </c>
      <c r="BF14" s="18">
        <v>134.97778</v>
      </c>
      <c r="BG14" s="18">
        <v>-8.6777800000000003</v>
      </c>
      <c r="BH14" s="18">
        <v>229.2</v>
      </c>
      <c r="BI14" s="18">
        <v>202.46666999999999</v>
      </c>
      <c r="BJ14" s="18">
        <v>202.46666999999999</v>
      </c>
      <c r="BK14" s="18">
        <v>26.733329999999999</v>
      </c>
      <c r="BL14" s="18">
        <v>123.9</v>
      </c>
      <c r="BM14" s="18">
        <v>188.65705</v>
      </c>
      <c r="BN14" s="18">
        <v>209.99933999999999</v>
      </c>
      <c r="BO14" s="18">
        <v>-86.099339999999998</v>
      </c>
      <c r="BP14" s="18">
        <v>75.599999999999994</v>
      </c>
      <c r="BQ14" s="18">
        <v>94.328519999999997</v>
      </c>
      <c r="BR14" s="18">
        <v>104.99966999999999</v>
      </c>
      <c r="BS14" s="18">
        <v>-29.39967</v>
      </c>
      <c r="BT14" s="18">
        <v>556.6</v>
      </c>
      <c r="BU14" s="18">
        <v>568.29854</v>
      </c>
      <c r="BV14" s="18">
        <v>568.29854</v>
      </c>
      <c r="BW14" s="18">
        <v>-11.698539999999999</v>
      </c>
      <c r="BX14" s="18">
        <v>10.5</v>
      </c>
      <c r="BY14" s="18">
        <v>10.17268</v>
      </c>
      <c r="BZ14" s="18">
        <v>10.17268</v>
      </c>
      <c r="CA14" s="18">
        <v>0.32732</v>
      </c>
      <c r="CB14" s="18"/>
      <c r="CC14" s="18"/>
      <c r="CD14" s="18"/>
      <c r="CE14" s="18">
        <v>0</v>
      </c>
      <c r="CF14" s="18"/>
      <c r="CG14" s="18"/>
      <c r="CH14" s="18"/>
      <c r="CI14" s="18">
        <v>0</v>
      </c>
      <c r="CJ14" s="18"/>
      <c r="CK14" s="18"/>
      <c r="CL14" s="18"/>
      <c r="CM14" s="18">
        <v>0</v>
      </c>
      <c r="CN14" s="18"/>
      <c r="CO14" s="18"/>
      <c r="CP14" s="18"/>
      <c r="CQ14" s="18">
        <v>0</v>
      </c>
      <c r="CR14" s="18">
        <v>164.3</v>
      </c>
      <c r="CS14" s="18">
        <v>164.70732000000001</v>
      </c>
      <c r="CT14" s="18">
        <v>164.70732000000001</v>
      </c>
      <c r="CU14" s="18">
        <v>-0.40732000000000002</v>
      </c>
      <c r="CV14" s="18">
        <v>7.6</v>
      </c>
      <c r="CW14" s="18">
        <v>8.1148399999999992</v>
      </c>
      <c r="CX14" s="18">
        <v>8.1148399999999992</v>
      </c>
      <c r="CY14" s="18">
        <v>-0.51483999999999996</v>
      </c>
      <c r="CZ14" s="18">
        <v>3</v>
      </c>
      <c r="DA14" s="18">
        <v>4.4519399999999996</v>
      </c>
      <c r="DB14" s="18">
        <v>4.4519399999999996</v>
      </c>
      <c r="DC14" s="18">
        <v>-1.45194</v>
      </c>
      <c r="DD14" s="18">
        <v>0</v>
      </c>
      <c r="DE14" s="18"/>
      <c r="DF14" s="18">
        <v>0</v>
      </c>
      <c r="DG14" s="18">
        <v>0</v>
      </c>
      <c r="DH14" s="18">
        <v>6.5</v>
      </c>
      <c r="DI14" s="18">
        <v>6.8787000000000003</v>
      </c>
      <c r="DJ14" s="18">
        <v>6.8787000000000003</v>
      </c>
      <c r="DK14" s="18">
        <v>-0.37869999999999998</v>
      </c>
      <c r="DL14" s="18"/>
      <c r="DM14" s="18"/>
      <c r="DN14" s="18"/>
      <c r="DO14" s="18">
        <v>0</v>
      </c>
      <c r="DP14" s="18">
        <v>30.7</v>
      </c>
      <c r="DQ14" s="18">
        <v>30</v>
      </c>
      <c r="DR14" s="18">
        <v>64.465720000000005</v>
      </c>
      <c r="DS14" s="18">
        <v>-33.765720000000002</v>
      </c>
      <c r="DT14" s="18">
        <v>5.6</v>
      </c>
      <c r="DU14" s="18">
        <v>8.9130000000000003</v>
      </c>
      <c r="DV14" s="18">
        <v>5.9539999999999997</v>
      </c>
      <c r="DW14" s="18">
        <v>-0.35399999999999998</v>
      </c>
      <c r="DX14" s="18"/>
      <c r="DY14" s="18"/>
      <c r="DZ14" s="18"/>
      <c r="EA14" s="18">
        <v>0</v>
      </c>
      <c r="EB14" s="18"/>
      <c r="EC14" s="18"/>
      <c r="ED14" s="18"/>
      <c r="EE14" s="18">
        <v>0</v>
      </c>
      <c r="EF14" s="18"/>
      <c r="EG14" s="18"/>
      <c r="EH14" s="18"/>
      <c r="EI14" s="18">
        <v>0</v>
      </c>
      <c r="EJ14" s="18">
        <v>111.1</v>
      </c>
      <c r="EK14" s="18">
        <v>112.90537</v>
      </c>
      <c r="EL14" s="18">
        <v>112.90537</v>
      </c>
      <c r="EM14" s="18">
        <v>-1.8053699999999999</v>
      </c>
      <c r="EN14" s="18">
        <v>223.7</v>
      </c>
      <c r="EO14" s="18">
        <v>221.55625000000001</v>
      </c>
      <c r="EP14" s="18">
        <v>221.55625000000001</v>
      </c>
      <c r="EQ14" s="18">
        <v>2.1437499999999998</v>
      </c>
      <c r="ER14" s="18"/>
      <c r="ES14" s="18"/>
      <c r="ET14" s="18"/>
      <c r="EU14" s="18">
        <v>0</v>
      </c>
      <c r="EV14" s="18"/>
      <c r="EW14" s="18"/>
      <c r="EX14" s="18"/>
      <c r="EY14" s="18">
        <v>0</v>
      </c>
      <c r="EZ14" s="18"/>
      <c r="FA14" s="18"/>
      <c r="FB14" s="18"/>
      <c r="FC14" s="18">
        <v>0</v>
      </c>
      <c r="FD14" s="18">
        <v>6.5</v>
      </c>
      <c r="FE14" s="18">
        <v>6.39</v>
      </c>
      <c r="FF14" s="18">
        <v>6.39</v>
      </c>
      <c r="FG14" s="18">
        <v>0.11</v>
      </c>
      <c r="FH14" s="18">
        <v>460.4</v>
      </c>
      <c r="FI14" s="18">
        <v>458.87804999999997</v>
      </c>
      <c r="FJ14" s="18">
        <v>458.87804999999997</v>
      </c>
      <c r="FK14" s="18">
        <v>1.5219499999999999</v>
      </c>
      <c r="FL14" s="18">
        <v>79.900000000000006</v>
      </c>
      <c r="FM14" s="18">
        <v>75.298609999999996</v>
      </c>
      <c r="FN14" s="18">
        <v>75.298609999999996</v>
      </c>
      <c r="FO14" s="18">
        <v>4.6013900000000003</v>
      </c>
      <c r="FP14" s="18">
        <v>73.2</v>
      </c>
      <c r="FQ14" s="18">
        <v>72.877070000000003</v>
      </c>
      <c r="FR14" s="18">
        <v>72.877070000000003</v>
      </c>
      <c r="FS14" s="18">
        <v>0.32292999999999999</v>
      </c>
      <c r="FT14" s="18">
        <v>41.9</v>
      </c>
      <c r="FU14" s="18">
        <v>41.498959999999997</v>
      </c>
      <c r="FV14" s="18">
        <v>41.498959999999997</v>
      </c>
      <c r="FW14" s="18">
        <v>0.40104000000000001</v>
      </c>
      <c r="FX14" s="18">
        <v>18.399999999999999</v>
      </c>
      <c r="FY14" s="18">
        <v>19.28585</v>
      </c>
      <c r="FZ14" s="18">
        <v>19.28585</v>
      </c>
      <c r="GA14" s="18">
        <v>-0.88585000000000003</v>
      </c>
      <c r="GB14" s="18">
        <v>19.3</v>
      </c>
      <c r="GC14" s="18">
        <v>19.414629999999999</v>
      </c>
      <c r="GD14" s="18">
        <v>19.414629999999999</v>
      </c>
      <c r="GE14" s="18">
        <v>-0.11463</v>
      </c>
      <c r="GF14" s="18">
        <v>89</v>
      </c>
      <c r="GG14" s="18">
        <v>87.657560000000004</v>
      </c>
      <c r="GH14" s="18">
        <v>87.657560000000004</v>
      </c>
      <c r="GI14" s="18">
        <v>1.3424400000000001</v>
      </c>
      <c r="GJ14" s="18">
        <v>172.00564</v>
      </c>
      <c r="GK14" s="18"/>
      <c r="GL14" s="18">
        <v>178.66667000000001</v>
      </c>
      <c r="GM14" s="18">
        <v>-6.6610300000000002</v>
      </c>
      <c r="GN14" s="18">
        <v>172.17703</v>
      </c>
      <c r="GO14" s="18">
        <v>178.66667000000001</v>
      </c>
      <c r="GP14" s="18">
        <v>178.66667000000001</v>
      </c>
      <c r="GQ14" s="18">
        <v>-6.4896399999999996</v>
      </c>
      <c r="GR14" s="18">
        <v>176.79702</v>
      </c>
      <c r="GS14" s="18">
        <v>178.66667000000001</v>
      </c>
      <c r="GT14" s="18">
        <v>178.66667000000001</v>
      </c>
      <c r="GU14" s="18">
        <v>-1.86965</v>
      </c>
      <c r="GV14" s="18">
        <v>108.9</v>
      </c>
      <c r="GW14" s="18">
        <v>110.91316999999999</v>
      </c>
      <c r="GX14" s="18">
        <v>110.91316999999999</v>
      </c>
      <c r="GY14" s="18">
        <v>-2.0131700000000001</v>
      </c>
      <c r="GZ14" s="18">
        <v>7.9</v>
      </c>
      <c r="HA14" s="18">
        <v>4.8741700000000003</v>
      </c>
      <c r="HB14" s="18">
        <v>4.8741700000000003</v>
      </c>
      <c r="HC14" s="18">
        <v>3.02583</v>
      </c>
      <c r="HD14" s="18">
        <v>2.6</v>
      </c>
      <c r="HE14" s="18">
        <v>4.72112</v>
      </c>
      <c r="HF14" s="18">
        <v>4.72112</v>
      </c>
      <c r="HG14" s="18">
        <v>-2.1211199999999999</v>
      </c>
      <c r="HH14" s="18">
        <v>44.2</v>
      </c>
      <c r="HI14" s="18">
        <v>47.26634</v>
      </c>
      <c r="HJ14" s="18">
        <v>37.943179999999998</v>
      </c>
      <c r="HK14" s="18">
        <v>6.2568200000000003</v>
      </c>
      <c r="HL14" s="18">
        <v>46.9</v>
      </c>
      <c r="HM14" s="18">
        <v>44.275120000000001</v>
      </c>
      <c r="HN14" s="18">
        <v>44.275120000000001</v>
      </c>
      <c r="HO14" s="18">
        <v>2.6248800000000001</v>
      </c>
      <c r="HP14" s="18">
        <v>3.8</v>
      </c>
      <c r="HQ14" s="18">
        <v>4.0998900000000003</v>
      </c>
      <c r="HR14" s="18">
        <v>4.0998900000000003</v>
      </c>
      <c r="HS14" s="18">
        <v>-0.29988999999999999</v>
      </c>
      <c r="HT14" s="18">
        <v>31.5</v>
      </c>
      <c r="HU14" s="18">
        <v>31.00404</v>
      </c>
      <c r="HV14" s="18">
        <v>31.00404</v>
      </c>
      <c r="HW14" s="18">
        <v>0.49596000000000001</v>
      </c>
      <c r="HX14" s="18">
        <v>171.4</v>
      </c>
      <c r="HY14" s="18">
        <v>41.025640000000003</v>
      </c>
      <c r="HZ14" s="18">
        <v>54.472700000000003</v>
      </c>
      <c r="IA14" s="18">
        <v>116.9273</v>
      </c>
      <c r="IB14" s="18">
        <v>0</v>
      </c>
      <c r="IC14" s="18">
        <v>0</v>
      </c>
      <c r="ID14" s="18">
        <v>0</v>
      </c>
      <c r="IE14" s="18">
        <v>0</v>
      </c>
      <c r="IF14" s="18"/>
      <c r="IG14" s="18"/>
      <c r="IH14" s="18"/>
      <c r="II14" s="18">
        <v>0</v>
      </c>
      <c r="IJ14" s="18"/>
      <c r="IK14" s="18"/>
      <c r="IL14" s="18"/>
      <c r="IM14" s="18">
        <v>0</v>
      </c>
      <c r="IN14" s="18">
        <v>0</v>
      </c>
      <c r="IO14" s="18">
        <v>48.41648</v>
      </c>
      <c r="IP14" s="18">
        <v>0</v>
      </c>
      <c r="IQ14" s="18">
        <v>0</v>
      </c>
      <c r="IR14" s="18"/>
      <c r="IS14" s="18"/>
      <c r="IT14" s="18"/>
      <c r="IU14" s="18">
        <v>0</v>
      </c>
      <c r="IV14" s="18">
        <v>0</v>
      </c>
      <c r="IW14" s="18"/>
      <c r="IX14" s="18"/>
      <c r="IY14" s="18">
        <v>0</v>
      </c>
      <c r="IZ14" s="18"/>
      <c r="JA14" s="18"/>
      <c r="JB14" s="18"/>
      <c r="JC14" s="18">
        <v>0</v>
      </c>
      <c r="JD14" s="18">
        <v>130.9</v>
      </c>
      <c r="JE14" s="18">
        <v>133.35676000000001</v>
      </c>
      <c r="JF14" s="18">
        <v>133.35676000000001</v>
      </c>
      <c r="JG14" s="18">
        <v>-2.4567600000000001</v>
      </c>
      <c r="JH14" s="18"/>
      <c r="JI14" s="18"/>
      <c r="JJ14" s="18"/>
      <c r="JK14" s="18">
        <v>0</v>
      </c>
      <c r="JL14" s="18"/>
      <c r="JM14" s="18"/>
      <c r="JN14" s="18"/>
      <c r="JO14" s="18">
        <v>0</v>
      </c>
      <c r="JP14" s="18"/>
      <c r="JQ14" s="18"/>
      <c r="JR14" s="18"/>
      <c r="JS14" s="18">
        <v>0</v>
      </c>
      <c r="JT14" s="18"/>
      <c r="JU14" s="18"/>
      <c r="JV14" s="18"/>
      <c r="JW14" s="18">
        <v>0</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v>16.2</v>
      </c>
      <c r="KS14" s="18">
        <v>16.410260000000001</v>
      </c>
      <c r="KT14" s="18">
        <v>16.410260000000001</v>
      </c>
      <c r="KU14" s="18">
        <v>-0.21026</v>
      </c>
      <c r="KV14" s="18"/>
      <c r="KW14" s="18"/>
      <c r="KX14" s="18"/>
      <c r="KY14" s="18">
        <v>0</v>
      </c>
      <c r="KZ14" s="18"/>
      <c r="LA14" s="18"/>
      <c r="LB14" s="18"/>
      <c r="LC14" s="18">
        <v>0</v>
      </c>
      <c r="LD14" s="18">
        <v>24</v>
      </c>
      <c r="LE14" s="18">
        <v>20.512820000000001</v>
      </c>
      <c r="LF14" s="18">
        <v>0</v>
      </c>
      <c r="LG14" s="18">
        <v>24</v>
      </c>
      <c r="LH14" s="18">
        <v>131.6</v>
      </c>
      <c r="LI14" s="18">
        <v>133.67995999999999</v>
      </c>
      <c r="LJ14" s="18">
        <v>133.67995999999999</v>
      </c>
      <c r="LK14" s="18">
        <v>-2.0799599999999998</v>
      </c>
      <c r="LL14" s="18">
        <v>63.9</v>
      </c>
      <c r="LM14" s="18">
        <v>67.461460000000002</v>
      </c>
      <c r="LN14" s="18">
        <v>67.461460000000002</v>
      </c>
      <c r="LO14" s="18">
        <v>-3.5614599999999998</v>
      </c>
      <c r="LP14" s="18">
        <v>66.099999999999994</v>
      </c>
      <c r="LQ14" s="18">
        <v>65.771339999999995</v>
      </c>
      <c r="LR14" s="18">
        <v>65.771339999999995</v>
      </c>
      <c r="LS14" s="18">
        <v>0.32866000000000001</v>
      </c>
      <c r="LT14" s="18">
        <v>30.3</v>
      </c>
      <c r="LU14" s="18">
        <v>30.097560000000001</v>
      </c>
      <c r="LV14" s="18">
        <v>30.097560000000001</v>
      </c>
      <c r="LW14" s="18">
        <v>0.20244000000000001</v>
      </c>
      <c r="LX14" s="18"/>
      <c r="LY14" s="18"/>
      <c r="LZ14" s="18"/>
      <c r="MA14" s="18">
        <v>0</v>
      </c>
      <c r="MB14" s="18"/>
      <c r="MC14" s="18"/>
      <c r="MD14" s="18"/>
      <c r="ME14" s="18">
        <v>0</v>
      </c>
      <c r="MF14" s="18"/>
      <c r="MG14" s="18"/>
      <c r="MH14" s="18"/>
      <c r="MI14" s="18">
        <v>0</v>
      </c>
      <c r="MJ14" s="18">
        <v>103.5</v>
      </c>
      <c r="MK14" s="18">
        <v>110</v>
      </c>
      <c r="ML14" s="18">
        <v>110</v>
      </c>
      <c r="MM14" s="18">
        <v>-6.5</v>
      </c>
      <c r="MN14" s="18">
        <v>103.5</v>
      </c>
      <c r="MO14" s="18">
        <v>110</v>
      </c>
      <c r="MP14" s="18">
        <v>110</v>
      </c>
      <c r="MQ14" s="18">
        <v>-6.5</v>
      </c>
      <c r="MR14" s="18">
        <v>119.6</v>
      </c>
      <c r="MS14" s="18">
        <v>110</v>
      </c>
      <c r="MT14" s="18">
        <v>110</v>
      </c>
      <c r="MU14" s="18">
        <v>9.6</v>
      </c>
      <c r="MV14" s="18"/>
      <c r="MW14" s="18"/>
      <c r="MX14" s="18"/>
      <c r="MY14" s="18">
        <v>0</v>
      </c>
      <c r="MZ14" s="18"/>
      <c r="NA14" s="18"/>
      <c r="NB14" s="18"/>
      <c r="NC14" s="18">
        <v>0</v>
      </c>
      <c r="ND14" s="18"/>
      <c r="NE14" s="18"/>
      <c r="NF14" s="18"/>
      <c r="NG14" s="18">
        <v>0</v>
      </c>
      <c r="NH14" s="18"/>
      <c r="NI14" s="18"/>
      <c r="NJ14" s="18"/>
      <c r="NK14" s="18">
        <v>0</v>
      </c>
      <c r="NL14" s="18"/>
      <c r="NM14" s="18"/>
      <c r="NN14" s="18"/>
      <c r="NO14" s="18">
        <v>0</v>
      </c>
      <c r="NP14" s="18">
        <v>50.5</v>
      </c>
      <c r="NQ14" s="18">
        <v>50</v>
      </c>
      <c r="NR14" s="18">
        <v>50</v>
      </c>
      <c r="NS14" s="18">
        <v>0.5</v>
      </c>
      <c r="NT14" s="18">
        <v>0</v>
      </c>
      <c r="NU14" s="18"/>
      <c r="NV14" s="18"/>
      <c r="NW14" s="18">
        <v>0</v>
      </c>
      <c r="NX14" s="18">
        <v>0</v>
      </c>
      <c r="NY14" s="18"/>
      <c r="NZ14" s="18">
        <v>0</v>
      </c>
      <c r="OA14" s="18">
        <v>0</v>
      </c>
      <c r="OB14" s="18">
        <v>53.5</v>
      </c>
      <c r="OC14" s="18">
        <v>50.582000000000001</v>
      </c>
      <c r="OD14" s="18">
        <v>50.582000000000001</v>
      </c>
      <c r="OE14" s="18">
        <v>2.9180000000000001</v>
      </c>
      <c r="OF14" s="18">
        <v>0</v>
      </c>
      <c r="OG14" s="18"/>
      <c r="OH14" s="18">
        <v>0</v>
      </c>
      <c r="OI14" s="18">
        <v>0</v>
      </c>
      <c r="OJ14" s="18">
        <v>16.3</v>
      </c>
      <c r="OK14" s="18">
        <v>12.27</v>
      </c>
      <c r="OL14" s="18">
        <v>12.27</v>
      </c>
      <c r="OM14" s="18">
        <v>4.03</v>
      </c>
      <c r="ON14" s="18">
        <v>0</v>
      </c>
      <c r="OO14" s="18"/>
      <c r="OP14" s="18">
        <v>0</v>
      </c>
      <c r="OQ14" s="18">
        <v>0</v>
      </c>
      <c r="OR14" s="18">
        <v>19.899999999999999</v>
      </c>
      <c r="OS14" s="18">
        <v>17.560980000000001</v>
      </c>
      <c r="OT14" s="18">
        <v>17.560980000000001</v>
      </c>
      <c r="OU14" s="18">
        <v>2.3390200000000001</v>
      </c>
      <c r="OV14" s="18">
        <v>9.9</v>
      </c>
      <c r="OW14" s="18">
        <v>9.9830000000000005</v>
      </c>
      <c r="OX14" s="18">
        <v>9.9830000000000005</v>
      </c>
      <c r="OY14" s="18">
        <v>-8.3000000000000004E-2</v>
      </c>
      <c r="OZ14" s="18">
        <v>5.4</v>
      </c>
      <c r="PA14" s="18">
        <v>5.67</v>
      </c>
      <c r="PB14" s="18">
        <v>5.67</v>
      </c>
      <c r="PC14" s="18">
        <v>-0.27</v>
      </c>
      <c r="PD14" s="18">
        <v>3.6</v>
      </c>
      <c r="PE14" s="18">
        <v>3.5</v>
      </c>
      <c r="PF14" s="18">
        <v>3.5</v>
      </c>
      <c r="PG14" s="18">
        <v>0.1</v>
      </c>
      <c r="PH14" s="18">
        <v>5.0999999999999996</v>
      </c>
      <c r="PI14" s="18">
        <v>5</v>
      </c>
      <c r="PJ14" s="18">
        <v>5</v>
      </c>
      <c r="PK14" s="18">
        <v>0.1</v>
      </c>
      <c r="PL14" s="18">
        <v>20.399999999999999</v>
      </c>
      <c r="PM14" s="18">
        <v>19.5122</v>
      </c>
      <c r="PN14" s="18">
        <v>19.5122</v>
      </c>
      <c r="PO14" s="18">
        <v>0.88780000000000003</v>
      </c>
      <c r="PP14" s="18">
        <v>20</v>
      </c>
      <c r="PQ14" s="18">
        <v>19.5122</v>
      </c>
      <c r="PR14" s="18">
        <v>19.5122</v>
      </c>
      <c r="PS14" s="18">
        <v>0.48780000000000001</v>
      </c>
      <c r="PT14" s="18">
        <v>16.7</v>
      </c>
      <c r="PU14" s="18">
        <v>17.658539999999999</v>
      </c>
      <c r="PV14" s="18">
        <v>17.658539999999999</v>
      </c>
      <c r="PW14" s="18">
        <v>-0.95853999999999995</v>
      </c>
      <c r="PX14" s="18">
        <v>3.4</v>
      </c>
      <c r="PY14" s="18">
        <v>3.5</v>
      </c>
      <c r="PZ14" s="18">
        <v>3.5</v>
      </c>
      <c r="QA14" s="18">
        <v>-0.1</v>
      </c>
      <c r="QB14" s="18">
        <v>18.8</v>
      </c>
      <c r="QC14" s="18">
        <v>18.341460000000001</v>
      </c>
      <c r="QD14" s="18">
        <v>18.341460000000001</v>
      </c>
      <c r="QE14" s="18">
        <v>0.45854</v>
      </c>
      <c r="QF14" s="18">
        <v>0</v>
      </c>
      <c r="QG14" s="18"/>
      <c r="QH14" s="18">
        <v>0</v>
      </c>
      <c r="QI14" s="18">
        <v>0</v>
      </c>
      <c r="QJ14" s="18">
        <v>0</v>
      </c>
      <c r="QK14" s="18"/>
      <c r="QL14" s="18">
        <v>0</v>
      </c>
      <c r="QM14" s="18">
        <v>0</v>
      </c>
      <c r="QN14" s="18">
        <v>16.399999999999999</v>
      </c>
      <c r="QO14" s="18">
        <v>13.353</v>
      </c>
      <c r="QP14" s="18">
        <v>13.353</v>
      </c>
      <c r="QQ14" s="18">
        <v>3.0470000000000002</v>
      </c>
      <c r="QR14" s="18">
        <v>50.6</v>
      </c>
      <c r="QS14" s="18">
        <v>34.905000000000001</v>
      </c>
      <c r="QT14" s="18">
        <v>34.905000000000001</v>
      </c>
      <c r="QU14" s="18">
        <v>15.695</v>
      </c>
      <c r="QV14" s="18">
        <v>4.5999999999999996</v>
      </c>
      <c r="QW14" s="18">
        <v>4.2</v>
      </c>
      <c r="QX14" s="18">
        <v>4.2</v>
      </c>
      <c r="QY14" s="18">
        <v>0.4</v>
      </c>
      <c r="QZ14" s="18">
        <v>2.2999999999999998</v>
      </c>
      <c r="RA14" s="18">
        <v>2.4</v>
      </c>
      <c r="RB14" s="18">
        <v>2.4</v>
      </c>
      <c r="RC14" s="18">
        <v>-0.1</v>
      </c>
      <c r="RD14" s="18">
        <v>2.4</v>
      </c>
      <c r="RE14" s="18">
        <v>2.4</v>
      </c>
      <c r="RF14" s="18">
        <v>2.4</v>
      </c>
      <c r="RG14" s="18">
        <v>0</v>
      </c>
      <c r="RH14" s="18">
        <v>1.3</v>
      </c>
      <c r="RI14" s="18">
        <v>1.45</v>
      </c>
      <c r="RJ14" s="18">
        <v>1.45</v>
      </c>
      <c r="RK14" s="18">
        <v>-0.15</v>
      </c>
      <c r="RL14" s="18">
        <v>0</v>
      </c>
      <c r="RM14" s="18"/>
      <c r="RN14" s="18">
        <v>0</v>
      </c>
      <c r="RO14" s="18">
        <v>0</v>
      </c>
      <c r="RP14" s="18">
        <v>3.5</v>
      </c>
      <c r="RQ14" s="18">
        <v>3.6</v>
      </c>
      <c r="RR14" s="18">
        <v>3.6</v>
      </c>
      <c r="RS14" s="18">
        <v>-0.1</v>
      </c>
      <c r="RT14" s="18">
        <v>4.2</v>
      </c>
      <c r="RU14" s="18">
        <v>0</v>
      </c>
      <c r="RV14" s="18">
        <v>0</v>
      </c>
      <c r="RW14" s="18">
        <v>4.2</v>
      </c>
      <c r="RX14" s="18">
        <v>2</v>
      </c>
      <c r="RY14" s="18">
        <v>2</v>
      </c>
      <c r="RZ14" s="18">
        <v>2</v>
      </c>
      <c r="SA14" s="18">
        <v>0</v>
      </c>
      <c r="SB14" s="18"/>
      <c r="SC14" s="18"/>
      <c r="SD14" s="18"/>
      <c r="SE14" s="18">
        <v>0</v>
      </c>
      <c r="SF14" s="18">
        <v>16.8</v>
      </c>
      <c r="SG14" s="18">
        <v>18.926829999999999</v>
      </c>
      <c r="SH14" s="18">
        <v>18.926829999999999</v>
      </c>
      <c r="SI14" s="18">
        <v>-2.12683</v>
      </c>
      <c r="SJ14" s="18">
        <v>9.1</v>
      </c>
      <c r="SK14" s="18">
        <v>9.0519999999999996</v>
      </c>
      <c r="SL14" s="18">
        <v>9.0519999999999996</v>
      </c>
      <c r="SM14" s="18">
        <v>4.8000000000000001E-2</v>
      </c>
      <c r="SN14" s="18">
        <v>18.7</v>
      </c>
      <c r="SO14" s="18">
        <v>19.5122</v>
      </c>
      <c r="SP14" s="18">
        <v>19.5122</v>
      </c>
      <c r="SQ14" s="18">
        <v>-0.81220000000000003</v>
      </c>
      <c r="SR14" s="18">
        <v>20.3</v>
      </c>
      <c r="SS14" s="18">
        <v>19.5122</v>
      </c>
      <c r="ST14" s="18">
        <v>19.5122</v>
      </c>
      <c r="SU14" s="18">
        <v>0.78779999999999994</v>
      </c>
      <c r="SV14" s="18">
        <v>20</v>
      </c>
      <c r="SW14" s="18">
        <v>19.317070000000001</v>
      </c>
      <c r="SX14" s="18">
        <v>19.317070000000001</v>
      </c>
      <c r="SY14" s="18">
        <v>0.68293000000000004</v>
      </c>
      <c r="SZ14" s="18">
        <v>15.5</v>
      </c>
      <c r="TA14" s="18">
        <v>19.995999999999999</v>
      </c>
      <c r="TB14" s="18">
        <v>19.995999999999999</v>
      </c>
      <c r="TC14" s="18">
        <v>-4.4960000000000004</v>
      </c>
      <c r="TD14" s="18">
        <v>59</v>
      </c>
      <c r="TE14" s="18">
        <v>26.460999999999999</v>
      </c>
      <c r="TF14" s="18">
        <v>26.460999999999999</v>
      </c>
      <c r="TG14" s="18">
        <v>32.539000000000001</v>
      </c>
      <c r="TH14" s="18">
        <v>0</v>
      </c>
      <c r="TI14" s="18"/>
      <c r="TJ14" s="18">
        <v>0</v>
      </c>
      <c r="TK14" s="18">
        <v>0</v>
      </c>
      <c r="TL14" s="18">
        <v>48.8</v>
      </c>
      <c r="TM14" s="18">
        <v>29.76</v>
      </c>
      <c r="TN14" s="18">
        <v>29.76</v>
      </c>
      <c r="TO14" s="18">
        <v>19.04</v>
      </c>
      <c r="TP14" s="18">
        <v>50.6</v>
      </c>
      <c r="TQ14" s="18">
        <v>27.44</v>
      </c>
      <c r="TR14" s="18">
        <v>27.44</v>
      </c>
      <c r="TS14" s="18">
        <v>23.16</v>
      </c>
      <c r="TT14" s="18">
        <v>2</v>
      </c>
      <c r="TU14" s="18">
        <v>2.15</v>
      </c>
      <c r="TV14" s="18">
        <v>2.15</v>
      </c>
      <c r="TW14" s="18">
        <v>-0.15</v>
      </c>
      <c r="TX14" s="18">
        <v>2.4</v>
      </c>
      <c r="TY14" s="18">
        <v>1.0449999999999999</v>
      </c>
      <c r="TZ14" s="18">
        <v>1.0449999999999999</v>
      </c>
      <c r="UA14" s="18">
        <v>1.355</v>
      </c>
      <c r="UB14" s="18">
        <v>21</v>
      </c>
      <c r="UC14" s="18">
        <v>19.5122</v>
      </c>
      <c r="UD14" s="18">
        <v>19.5122</v>
      </c>
      <c r="UE14" s="18">
        <v>1.4878</v>
      </c>
      <c r="UF14" s="18">
        <v>7.7</v>
      </c>
      <c r="UG14" s="18">
        <v>8</v>
      </c>
      <c r="UH14" s="18">
        <v>8</v>
      </c>
      <c r="UI14" s="18">
        <v>-0.3</v>
      </c>
      <c r="UJ14" s="18">
        <v>6.9</v>
      </c>
      <c r="UK14" s="18">
        <v>6</v>
      </c>
      <c r="UL14" s="18">
        <v>7.3</v>
      </c>
      <c r="UM14" s="18">
        <v>-0.4</v>
      </c>
      <c r="UN14" s="18">
        <v>20</v>
      </c>
      <c r="UO14" s="18">
        <v>19.5122</v>
      </c>
      <c r="UP14" s="18">
        <v>19.5122</v>
      </c>
      <c r="UQ14" s="18">
        <v>0.48780000000000001</v>
      </c>
      <c r="UR14" s="18">
        <v>20</v>
      </c>
      <c r="US14" s="18">
        <v>19.5122</v>
      </c>
      <c r="UT14" s="18">
        <v>19.5122</v>
      </c>
      <c r="UU14" s="18">
        <v>0.48780000000000001</v>
      </c>
      <c r="UV14" s="18">
        <v>10</v>
      </c>
      <c r="UW14" s="18">
        <v>10</v>
      </c>
      <c r="UX14" s="18">
        <v>10</v>
      </c>
      <c r="UY14" s="18">
        <v>0</v>
      </c>
      <c r="UZ14" s="18">
        <v>12.2</v>
      </c>
      <c r="VA14" s="18">
        <v>8.3879999999999999</v>
      </c>
      <c r="VB14" s="18">
        <v>8.3879999999999999</v>
      </c>
      <c r="VC14" s="18">
        <v>3.8119999999999998</v>
      </c>
      <c r="VD14" s="18">
        <v>0</v>
      </c>
      <c r="VE14" s="18"/>
      <c r="VF14" s="18">
        <v>0</v>
      </c>
      <c r="VG14" s="18">
        <v>0</v>
      </c>
      <c r="VH14" s="18">
        <v>0</v>
      </c>
      <c r="VI14" s="18"/>
      <c r="VJ14" s="18">
        <v>0</v>
      </c>
      <c r="VK14" s="18">
        <v>0</v>
      </c>
      <c r="VL14" s="18">
        <v>0.6</v>
      </c>
      <c r="VM14" s="18">
        <v>0.6</v>
      </c>
      <c r="VN14" s="18">
        <v>0.6</v>
      </c>
      <c r="VO14" s="18">
        <v>0</v>
      </c>
      <c r="VP14" s="18">
        <v>45.8</v>
      </c>
      <c r="VQ14" s="18">
        <v>32.299999999999997</v>
      </c>
      <c r="VR14" s="18">
        <v>32.299999999999997</v>
      </c>
      <c r="VS14" s="18">
        <v>13.5</v>
      </c>
      <c r="VT14" s="18">
        <v>32.1</v>
      </c>
      <c r="VU14" s="18">
        <v>32.433</v>
      </c>
      <c r="VV14" s="18">
        <v>32.433</v>
      </c>
      <c r="VW14" s="18">
        <v>-0.33300000000000002</v>
      </c>
      <c r="VX14" s="18">
        <v>0</v>
      </c>
      <c r="VY14" s="18"/>
      <c r="VZ14" s="18">
        <v>0</v>
      </c>
      <c r="WA14" s="18">
        <v>0</v>
      </c>
      <c r="WB14" s="18">
        <v>0</v>
      </c>
      <c r="WC14" s="18"/>
      <c r="WD14" s="18">
        <v>0</v>
      </c>
      <c r="WE14" s="18">
        <v>0</v>
      </c>
      <c r="WF14" s="18">
        <v>6.1</v>
      </c>
      <c r="WG14" s="18">
        <v>6</v>
      </c>
      <c r="WH14" s="18">
        <v>6</v>
      </c>
      <c r="WI14" s="18">
        <v>0.1</v>
      </c>
      <c r="WJ14" s="18">
        <v>20</v>
      </c>
      <c r="WK14" s="18">
        <v>20</v>
      </c>
      <c r="WL14" s="18">
        <v>19.317070000000001</v>
      </c>
      <c r="WM14" s="18">
        <v>0.68293000000000004</v>
      </c>
      <c r="WN14" s="18">
        <v>10.1</v>
      </c>
      <c r="WO14" s="18">
        <v>10.7</v>
      </c>
      <c r="WP14" s="18">
        <v>10.7</v>
      </c>
      <c r="WQ14" s="18">
        <v>-0.6</v>
      </c>
      <c r="WR14" s="18">
        <v>15</v>
      </c>
      <c r="WS14" s="18">
        <v>55</v>
      </c>
      <c r="WT14" s="18">
        <v>55</v>
      </c>
      <c r="WU14" s="18">
        <v>-40</v>
      </c>
      <c r="WV14" s="18">
        <v>36.4</v>
      </c>
      <c r="WW14" s="18"/>
      <c r="WX14" s="18"/>
      <c r="WY14" s="18">
        <v>36.4</v>
      </c>
      <c r="WZ14" s="18">
        <v>29.2</v>
      </c>
      <c r="XA14" s="18">
        <v>29.184000000000001</v>
      </c>
      <c r="XB14" s="18">
        <v>29.184000000000001</v>
      </c>
      <c r="XC14" s="18">
        <v>1.6E-2</v>
      </c>
      <c r="XD14" s="18">
        <v>3.4</v>
      </c>
      <c r="XE14" s="18">
        <v>2.8159999999999998</v>
      </c>
      <c r="XF14" s="18">
        <v>2.8159999999999998</v>
      </c>
      <c r="XG14" s="18">
        <v>0.58399999999999996</v>
      </c>
      <c r="XH14" s="18">
        <v>14.5</v>
      </c>
      <c r="XI14" s="18">
        <v>14</v>
      </c>
      <c r="XJ14" s="18">
        <v>14</v>
      </c>
      <c r="XK14" s="18">
        <v>0.5</v>
      </c>
      <c r="XL14" s="18">
        <v>16.2</v>
      </c>
      <c r="XM14" s="18">
        <v>17</v>
      </c>
      <c r="XN14" s="18">
        <v>17</v>
      </c>
      <c r="XO14" s="18">
        <v>-0.8</v>
      </c>
      <c r="XP14" s="18">
        <v>6.4</v>
      </c>
      <c r="XQ14" s="18">
        <v>7.09</v>
      </c>
      <c r="XR14" s="18">
        <v>7.09</v>
      </c>
      <c r="XS14" s="18">
        <v>-0.69</v>
      </c>
    </row>
    <row r="15" spans="1:643" ht="24" customHeight="1" x14ac:dyDescent="0.3">
      <c r="A15" s="1"/>
      <c r="B15" s="17" t="s">
        <v>61</v>
      </c>
      <c r="C15" s="17" t="s">
        <v>654</v>
      </c>
      <c r="D15" s="18">
        <v>1.1000000000000001</v>
      </c>
      <c r="E15" s="18">
        <v>0.98</v>
      </c>
      <c r="F15" s="18">
        <v>0.98</v>
      </c>
      <c r="G15" s="18">
        <v>0.12</v>
      </c>
      <c r="H15" s="18">
        <v>1.6</v>
      </c>
      <c r="I15" s="18">
        <v>1.66</v>
      </c>
      <c r="J15" s="18">
        <v>1.66</v>
      </c>
      <c r="K15" s="18">
        <v>-0.06</v>
      </c>
      <c r="L15" s="18">
        <v>4.3</v>
      </c>
      <c r="M15" s="18">
        <v>3.8072699999999999</v>
      </c>
      <c r="N15" s="18">
        <v>3.8072699999999999</v>
      </c>
      <c r="O15" s="18">
        <v>0.49273</v>
      </c>
      <c r="P15" s="18">
        <v>597.5</v>
      </c>
      <c r="Q15" s="18">
        <v>597.06966999999997</v>
      </c>
      <c r="R15" s="18">
        <v>597.06966999999997</v>
      </c>
      <c r="S15" s="18">
        <v>0.43032999999999999</v>
      </c>
      <c r="T15" s="18">
        <v>200.7</v>
      </c>
      <c r="U15" s="18">
        <v>195.18487999999999</v>
      </c>
      <c r="V15" s="18">
        <v>195.18487999999999</v>
      </c>
      <c r="W15" s="18">
        <v>5.5151199999999996</v>
      </c>
      <c r="X15" s="18"/>
      <c r="Y15" s="18"/>
      <c r="Z15" s="18"/>
      <c r="AA15" s="18">
        <v>0</v>
      </c>
      <c r="AB15" s="18"/>
      <c r="AC15" s="18"/>
      <c r="AD15" s="18"/>
      <c r="AE15" s="18">
        <v>0</v>
      </c>
      <c r="AF15" s="18">
        <v>90.2</v>
      </c>
      <c r="AG15" s="18">
        <v>92.226339999999993</v>
      </c>
      <c r="AH15" s="18">
        <v>92.226339999999993</v>
      </c>
      <c r="AI15" s="18">
        <v>-2.0263399999999998</v>
      </c>
      <c r="AJ15" s="18">
        <v>239.1</v>
      </c>
      <c r="AK15" s="18">
        <v>244.03479999999999</v>
      </c>
      <c r="AL15" s="18">
        <v>244.03479999999999</v>
      </c>
      <c r="AM15" s="18">
        <v>-4.9348000000000001</v>
      </c>
      <c r="AN15" s="18"/>
      <c r="AO15" s="18"/>
      <c r="AP15" s="18"/>
      <c r="AQ15" s="18">
        <v>0</v>
      </c>
      <c r="AR15" s="18"/>
      <c r="AS15" s="18"/>
      <c r="AT15" s="18"/>
      <c r="AU15" s="18">
        <v>0</v>
      </c>
      <c r="AV15" s="18">
        <v>142.5</v>
      </c>
      <c r="AW15" s="18">
        <v>151.98775000000001</v>
      </c>
      <c r="AX15" s="18">
        <v>116.66667</v>
      </c>
      <c r="AY15" s="18">
        <v>25.83333</v>
      </c>
      <c r="AZ15" s="18">
        <v>142.5</v>
      </c>
      <c r="BA15" s="18">
        <v>151.98775000000001</v>
      </c>
      <c r="BB15" s="18">
        <v>116.66667</v>
      </c>
      <c r="BC15" s="18">
        <v>25.83333</v>
      </c>
      <c r="BD15" s="18">
        <v>142.9</v>
      </c>
      <c r="BE15" s="18">
        <v>151.98775000000001</v>
      </c>
      <c r="BF15" s="18">
        <v>116.66667</v>
      </c>
      <c r="BG15" s="18">
        <v>26.233329999999999</v>
      </c>
      <c r="BH15" s="18">
        <v>232.3</v>
      </c>
      <c r="BI15" s="18">
        <v>227.98161999999999</v>
      </c>
      <c r="BJ15" s="18">
        <v>175</v>
      </c>
      <c r="BK15" s="18">
        <v>57.3</v>
      </c>
      <c r="BL15" s="18">
        <v>125.6</v>
      </c>
      <c r="BM15" s="18">
        <v>119.65812</v>
      </c>
      <c r="BN15" s="18">
        <v>209.99933999999999</v>
      </c>
      <c r="BO15" s="18">
        <v>-84.399339999999995</v>
      </c>
      <c r="BP15" s="18">
        <v>75.599999999999994</v>
      </c>
      <c r="BQ15" s="18">
        <v>59.829059999999998</v>
      </c>
      <c r="BR15" s="18">
        <v>104.99966999999999</v>
      </c>
      <c r="BS15" s="18">
        <v>-29.39967</v>
      </c>
      <c r="BT15" s="18">
        <v>561.1</v>
      </c>
      <c r="BU15" s="18">
        <v>568.29854</v>
      </c>
      <c r="BV15" s="18">
        <v>568.29854</v>
      </c>
      <c r="BW15" s="18">
        <v>-7.1985400000000004</v>
      </c>
      <c r="BX15" s="18">
        <v>10.5</v>
      </c>
      <c r="BY15" s="18">
        <v>10.17268</v>
      </c>
      <c r="BZ15" s="18">
        <v>10.17268</v>
      </c>
      <c r="CA15" s="18">
        <v>0.32732</v>
      </c>
      <c r="CB15" s="18"/>
      <c r="CC15" s="18"/>
      <c r="CD15" s="18"/>
      <c r="CE15" s="18">
        <v>0</v>
      </c>
      <c r="CF15" s="18"/>
      <c r="CG15" s="18"/>
      <c r="CH15" s="18"/>
      <c r="CI15" s="18">
        <v>0</v>
      </c>
      <c r="CJ15" s="18"/>
      <c r="CK15" s="18"/>
      <c r="CL15" s="18"/>
      <c r="CM15" s="18">
        <v>0</v>
      </c>
      <c r="CN15" s="18"/>
      <c r="CO15" s="18"/>
      <c r="CP15" s="18"/>
      <c r="CQ15" s="18">
        <v>0</v>
      </c>
      <c r="CR15" s="18">
        <v>162.19999999999999</v>
      </c>
      <c r="CS15" s="18">
        <v>164.70732000000001</v>
      </c>
      <c r="CT15" s="18">
        <v>164.70732000000001</v>
      </c>
      <c r="CU15" s="18">
        <v>-2.50732</v>
      </c>
      <c r="CV15" s="18">
        <v>7.5</v>
      </c>
      <c r="CW15" s="18">
        <v>8.1148399999999992</v>
      </c>
      <c r="CX15" s="18">
        <v>8.1148399999999992</v>
      </c>
      <c r="CY15" s="18">
        <v>-0.61484000000000005</v>
      </c>
      <c r="CZ15" s="18">
        <v>2.2000000000000002</v>
      </c>
      <c r="DA15" s="18">
        <v>4.4519399999999996</v>
      </c>
      <c r="DB15" s="18">
        <v>4.4519399999999996</v>
      </c>
      <c r="DC15" s="18">
        <v>-2.2519399999999998</v>
      </c>
      <c r="DD15" s="18">
        <v>0</v>
      </c>
      <c r="DE15" s="18"/>
      <c r="DF15" s="18">
        <v>0</v>
      </c>
      <c r="DG15" s="18">
        <v>0</v>
      </c>
      <c r="DH15" s="18">
        <v>6.5</v>
      </c>
      <c r="DI15" s="18">
        <v>6.8787000000000003</v>
      </c>
      <c r="DJ15" s="18">
        <v>6.8787000000000003</v>
      </c>
      <c r="DK15" s="18">
        <v>-0.37869999999999998</v>
      </c>
      <c r="DL15" s="18"/>
      <c r="DM15" s="18"/>
      <c r="DN15" s="18"/>
      <c r="DO15" s="18">
        <v>0</v>
      </c>
      <c r="DP15" s="18">
        <v>28.5</v>
      </c>
      <c r="DQ15" s="18">
        <v>30</v>
      </c>
      <c r="DR15" s="18">
        <v>63.942050000000002</v>
      </c>
      <c r="DS15" s="18">
        <v>-35.442050000000002</v>
      </c>
      <c r="DT15" s="18">
        <v>5.6</v>
      </c>
      <c r="DU15" s="18">
        <v>8.9130000000000003</v>
      </c>
      <c r="DV15" s="18">
        <v>5.9539999999999997</v>
      </c>
      <c r="DW15" s="18">
        <v>-0.35399999999999998</v>
      </c>
      <c r="DX15" s="18"/>
      <c r="DY15" s="18"/>
      <c r="DZ15" s="18"/>
      <c r="EA15" s="18">
        <v>0</v>
      </c>
      <c r="EB15" s="18"/>
      <c r="EC15" s="18"/>
      <c r="ED15" s="18"/>
      <c r="EE15" s="18">
        <v>0</v>
      </c>
      <c r="EF15" s="18"/>
      <c r="EG15" s="18"/>
      <c r="EH15" s="18"/>
      <c r="EI15" s="18">
        <v>0</v>
      </c>
      <c r="EJ15" s="18">
        <v>111.3</v>
      </c>
      <c r="EK15" s="18">
        <v>112.90537</v>
      </c>
      <c r="EL15" s="18">
        <v>112.90537</v>
      </c>
      <c r="EM15" s="18">
        <v>-1.60537</v>
      </c>
      <c r="EN15" s="18">
        <v>224.2</v>
      </c>
      <c r="EO15" s="18">
        <v>221.55625000000001</v>
      </c>
      <c r="EP15" s="18">
        <v>221.55625000000001</v>
      </c>
      <c r="EQ15" s="18">
        <v>2.6437499999999998</v>
      </c>
      <c r="ER15" s="18"/>
      <c r="ES15" s="18"/>
      <c r="ET15" s="18"/>
      <c r="EU15" s="18">
        <v>0</v>
      </c>
      <c r="EV15" s="18"/>
      <c r="EW15" s="18"/>
      <c r="EX15" s="18"/>
      <c r="EY15" s="18">
        <v>0</v>
      </c>
      <c r="EZ15" s="18"/>
      <c r="FA15" s="18"/>
      <c r="FB15" s="18"/>
      <c r="FC15" s="18">
        <v>0</v>
      </c>
      <c r="FD15" s="18">
        <v>6.5</v>
      </c>
      <c r="FE15" s="18">
        <v>6.39</v>
      </c>
      <c r="FF15" s="18">
        <v>6.39</v>
      </c>
      <c r="FG15" s="18">
        <v>0.11</v>
      </c>
      <c r="FH15" s="18">
        <v>460.2</v>
      </c>
      <c r="FI15" s="18">
        <v>454.42451</v>
      </c>
      <c r="FJ15" s="18">
        <v>458.87804999999997</v>
      </c>
      <c r="FK15" s="18">
        <v>1.32195</v>
      </c>
      <c r="FL15" s="18">
        <v>78</v>
      </c>
      <c r="FM15" s="18">
        <v>75.298609999999996</v>
      </c>
      <c r="FN15" s="18">
        <v>75.298609999999996</v>
      </c>
      <c r="FO15" s="18">
        <v>2.70139</v>
      </c>
      <c r="FP15" s="18">
        <v>69.2</v>
      </c>
      <c r="FQ15" s="18">
        <v>72.877070000000003</v>
      </c>
      <c r="FR15" s="18">
        <v>72.877070000000003</v>
      </c>
      <c r="FS15" s="18">
        <v>-3.6770700000000001</v>
      </c>
      <c r="FT15" s="18">
        <v>42.1</v>
      </c>
      <c r="FU15" s="18">
        <v>41.498959999999997</v>
      </c>
      <c r="FV15" s="18">
        <v>41.498959999999997</v>
      </c>
      <c r="FW15" s="18">
        <v>0.60104000000000002</v>
      </c>
      <c r="FX15" s="18">
        <v>18.5</v>
      </c>
      <c r="FY15" s="18">
        <v>19.28585</v>
      </c>
      <c r="FZ15" s="18">
        <v>19.28585</v>
      </c>
      <c r="GA15" s="18">
        <v>-0.78585000000000005</v>
      </c>
      <c r="GB15" s="18">
        <v>19.3</v>
      </c>
      <c r="GC15" s="18">
        <v>19.414629999999999</v>
      </c>
      <c r="GD15" s="18">
        <v>19.414629999999999</v>
      </c>
      <c r="GE15" s="18">
        <v>-0.11463</v>
      </c>
      <c r="GF15" s="18">
        <v>91.2</v>
      </c>
      <c r="GG15" s="18">
        <v>87.657560000000004</v>
      </c>
      <c r="GH15" s="18">
        <v>87.657560000000004</v>
      </c>
      <c r="GI15" s="18">
        <v>3.54244</v>
      </c>
      <c r="GJ15" s="18">
        <v>123.16638</v>
      </c>
      <c r="GK15" s="18"/>
      <c r="GL15" s="18">
        <v>178.48343</v>
      </c>
      <c r="GM15" s="18">
        <v>-55.317050000000002</v>
      </c>
      <c r="GN15" s="18">
        <v>123.65488000000001</v>
      </c>
      <c r="GO15" s="18">
        <v>133.33332999999999</v>
      </c>
      <c r="GP15" s="18">
        <v>178.48343</v>
      </c>
      <c r="GQ15" s="18">
        <v>-54.82855</v>
      </c>
      <c r="GR15" s="18">
        <v>153.64805000000001</v>
      </c>
      <c r="GS15" s="18">
        <v>133.33332999999999</v>
      </c>
      <c r="GT15" s="18">
        <v>178.48343</v>
      </c>
      <c r="GU15" s="18">
        <v>-24.835380000000001</v>
      </c>
      <c r="GV15" s="18">
        <v>108.6</v>
      </c>
      <c r="GW15" s="18">
        <v>110.91316999999999</v>
      </c>
      <c r="GX15" s="18">
        <v>110.91316999999999</v>
      </c>
      <c r="GY15" s="18">
        <v>-2.3131699999999999</v>
      </c>
      <c r="GZ15" s="18">
        <v>7.9</v>
      </c>
      <c r="HA15" s="18">
        <v>4.8741700000000003</v>
      </c>
      <c r="HB15" s="18">
        <v>4.8741700000000003</v>
      </c>
      <c r="HC15" s="18">
        <v>3.02583</v>
      </c>
      <c r="HD15" s="18">
        <v>2.6</v>
      </c>
      <c r="HE15" s="18">
        <v>4.72112</v>
      </c>
      <c r="HF15" s="18">
        <v>4.72112</v>
      </c>
      <c r="HG15" s="18">
        <v>-2.1211199999999999</v>
      </c>
      <c r="HH15" s="18">
        <v>43.7</v>
      </c>
      <c r="HI15" s="18">
        <v>47.26634</v>
      </c>
      <c r="HJ15" s="18">
        <v>38.459719999999997</v>
      </c>
      <c r="HK15" s="18">
        <v>5.2402800000000003</v>
      </c>
      <c r="HL15" s="18">
        <v>47.1</v>
      </c>
      <c r="HM15" s="18">
        <v>44.275120000000001</v>
      </c>
      <c r="HN15" s="18">
        <v>44.275120000000001</v>
      </c>
      <c r="HO15" s="18">
        <v>2.8248799999999998</v>
      </c>
      <c r="HP15" s="18">
        <v>3.8</v>
      </c>
      <c r="HQ15" s="18">
        <v>4.0998900000000003</v>
      </c>
      <c r="HR15" s="18">
        <v>4.0998900000000003</v>
      </c>
      <c r="HS15" s="18">
        <v>-0.29988999999999999</v>
      </c>
      <c r="HT15" s="18">
        <v>31.4</v>
      </c>
      <c r="HU15" s="18">
        <v>31.00404</v>
      </c>
      <c r="HV15" s="18">
        <v>31.00404</v>
      </c>
      <c r="HW15" s="18">
        <v>0.39595999999999998</v>
      </c>
      <c r="HX15" s="18">
        <v>168.2</v>
      </c>
      <c r="HY15" s="18">
        <v>171.54185000000001</v>
      </c>
      <c r="HZ15" s="18">
        <v>54.344859999999997</v>
      </c>
      <c r="IA15" s="18">
        <v>113.85514000000001</v>
      </c>
      <c r="IB15" s="18">
        <v>0</v>
      </c>
      <c r="IC15" s="18">
        <v>0</v>
      </c>
      <c r="ID15" s="18">
        <v>0</v>
      </c>
      <c r="IE15" s="18">
        <v>0</v>
      </c>
      <c r="IF15" s="18"/>
      <c r="IG15" s="18"/>
      <c r="IH15" s="18"/>
      <c r="II15" s="18">
        <v>0</v>
      </c>
      <c r="IJ15" s="18"/>
      <c r="IK15" s="18"/>
      <c r="IL15" s="18"/>
      <c r="IM15" s="18">
        <v>0</v>
      </c>
      <c r="IN15" s="18">
        <v>0</v>
      </c>
      <c r="IO15" s="18">
        <v>0</v>
      </c>
      <c r="IP15" s="18">
        <v>0</v>
      </c>
      <c r="IQ15" s="18">
        <v>0</v>
      </c>
      <c r="IR15" s="18"/>
      <c r="IS15" s="18"/>
      <c r="IT15" s="18"/>
      <c r="IU15" s="18">
        <v>0</v>
      </c>
      <c r="IV15" s="18">
        <v>0</v>
      </c>
      <c r="IW15" s="18"/>
      <c r="IX15" s="18"/>
      <c r="IY15" s="18">
        <v>0</v>
      </c>
      <c r="IZ15" s="18"/>
      <c r="JA15" s="18"/>
      <c r="JB15" s="18"/>
      <c r="JC15" s="18">
        <v>0</v>
      </c>
      <c r="JD15" s="18">
        <v>130.9</v>
      </c>
      <c r="JE15" s="18">
        <v>133.35676000000001</v>
      </c>
      <c r="JF15" s="18">
        <v>133.35676000000001</v>
      </c>
      <c r="JG15" s="18">
        <v>-2.4567600000000001</v>
      </c>
      <c r="JH15" s="18"/>
      <c r="JI15" s="18"/>
      <c r="JJ15" s="18"/>
      <c r="JK15" s="18">
        <v>0</v>
      </c>
      <c r="JL15" s="18"/>
      <c r="JM15" s="18"/>
      <c r="JN15" s="18"/>
      <c r="JO15" s="18">
        <v>0</v>
      </c>
      <c r="JP15" s="18"/>
      <c r="JQ15" s="18"/>
      <c r="JR15" s="18"/>
      <c r="JS15" s="18">
        <v>0</v>
      </c>
      <c r="JT15" s="18"/>
      <c r="JU15" s="18"/>
      <c r="JV15" s="18"/>
      <c r="JW15" s="18">
        <v>0</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v>16.2</v>
      </c>
      <c r="KS15" s="18">
        <v>16.410260000000001</v>
      </c>
      <c r="KT15" s="18">
        <v>16.410260000000001</v>
      </c>
      <c r="KU15" s="18">
        <v>-0.21026</v>
      </c>
      <c r="KV15" s="18"/>
      <c r="KW15" s="18"/>
      <c r="KX15" s="18"/>
      <c r="KY15" s="18">
        <v>0</v>
      </c>
      <c r="KZ15" s="18"/>
      <c r="LA15" s="18"/>
      <c r="LB15" s="18"/>
      <c r="LC15" s="18">
        <v>0</v>
      </c>
      <c r="LD15" s="18">
        <v>24.3</v>
      </c>
      <c r="LE15" s="18">
        <v>20.512820000000001</v>
      </c>
      <c r="LF15" s="18">
        <v>58.339300000000001</v>
      </c>
      <c r="LG15" s="18">
        <v>-34.039299999999997</v>
      </c>
      <c r="LH15" s="18">
        <v>127.9</v>
      </c>
      <c r="LI15" s="18">
        <v>133.67995999999999</v>
      </c>
      <c r="LJ15" s="18">
        <v>133.67995999999999</v>
      </c>
      <c r="LK15" s="18">
        <v>-5.77996</v>
      </c>
      <c r="LL15" s="18">
        <v>63.9</v>
      </c>
      <c r="LM15" s="18">
        <v>67.461460000000002</v>
      </c>
      <c r="LN15" s="18">
        <v>67.461460000000002</v>
      </c>
      <c r="LO15" s="18">
        <v>-3.5614599999999998</v>
      </c>
      <c r="LP15" s="18">
        <v>66.2</v>
      </c>
      <c r="LQ15" s="18">
        <v>65.771339999999995</v>
      </c>
      <c r="LR15" s="18">
        <v>65.771339999999995</v>
      </c>
      <c r="LS15" s="18">
        <v>0.42865999999999999</v>
      </c>
      <c r="LT15" s="18">
        <v>30.2</v>
      </c>
      <c r="LU15" s="18">
        <v>30.097560000000001</v>
      </c>
      <c r="LV15" s="18">
        <v>30.097560000000001</v>
      </c>
      <c r="LW15" s="18">
        <v>0.10244</v>
      </c>
      <c r="LX15" s="18"/>
      <c r="LY15" s="18"/>
      <c r="LZ15" s="18"/>
      <c r="MA15" s="18">
        <v>0</v>
      </c>
      <c r="MB15" s="18"/>
      <c r="MC15" s="18"/>
      <c r="MD15" s="18"/>
      <c r="ME15" s="18">
        <v>0</v>
      </c>
      <c r="MF15" s="18"/>
      <c r="MG15" s="18"/>
      <c r="MH15" s="18"/>
      <c r="MI15" s="18">
        <v>0</v>
      </c>
      <c r="MJ15" s="18">
        <v>103.8</v>
      </c>
      <c r="MK15" s="18">
        <v>110</v>
      </c>
      <c r="ML15" s="18">
        <v>110</v>
      </c>
      <c r="MM15" s="18">
        <v>-6.2</v>
      </c>
      <c r="MN15" s="18">
        <v>103.8</v>
      </c>
      <c r="MO15" s="18">
        <v>110</v>
      </c>
      <c r="MP15" s="18">
        <v>110</v>
      </c>
      <c r="MQ15" s="18">
        <v>-6.2</v>
      </c>
      <c r="MR15" s="18">
        <v>120.1</v>
      </c>
      <c r="MS15" s="18">
        <v>110</v>
      </c>
      <c r="MT15" s="18">
        <v>110</v>
      </c>
      <c r="MU15" s="18">
        <v>10.1</v>
      </c>
      <c r="MV15" s="18"/>
      <c r="MW15" s="18"/>
      <c r="MX15" s="18"/>
      <c r="MY15" s="18">
        <v>0</v>
      </c>
      <c r="MZ15" s="18"/>
      <c r="NA15" s="18"/>
      <c r="NB15" s="18"/>
      <c r="NC15" s="18">
        <v>0</v>
      </c>
      <c r="ND15" s="18"/>
      <c r="NE15" s="18"/>
      <c r="NF15" s="18"/>
      <c r="NG15" s="18">
        <v>0</v>
      </c>
      <c r="NH15" s="18"/>
      <c r="NI15" s="18"/>
      <c r="NJ15" s="18"/>
      <c r="NK15" s="18">
        <v>0</v>
      </c>
      <c r="NL15" s="18"/>
      <c r="NM15" s="18"/>
      <c r="NN15" s="18"/>
      <c r="NO15" s="18">
        <v>0</v>
      </c>
      <c r="NP15" s="18">
        <v>50.4</v>
      </c>
      <c r="NQ15" s="18">
        <v>50</v>
      </c>
      <c r="NR15" s="18">
        <v>50</v>
      </c>
      <c r="NS15" s="18">
        <v>0.4</v>
      </c>
      <c r="NT15" s="18">
        <v>0</v>
      </c>
      <c r="NU15" s="18"/>
      <c r="NV15" s="18"/>
      <c r="NW15" s="18">
        <v>0</v>
      </c>
      <c r="NX15" s="18">
        <v>0</v>
      </c>
      <c r="NY15" s="18"/>
      <c r="NZ15" s="18">
        <v>0</v>
      </c>
      <c r="OA15" s="18">
        <v>0</v>
      </c>
      <c r="OB15" s="18">
        <v>41</v>
      </c>
      <c r="OC15" s="18">
        <v>56</v>
      </c>
      <c r="OD15" s="18">
        <v>51.942</v>
      </c>
      <c r="OE15" s="18">
        <v>-10.942</v>
      </c>
      <c r="OF15" s="18">
        <v>0</v>
      </c>
      <c r="OG15" s="18"/>
      <c r="OH15" s="18">
        <v>0</v>
      </c>
      <c r="OI15" s="18">
        <v>0</v>
      </c>
      <c r="OJ15" s="18">
        <v>15.9</v>
      </c>
      <c r="OK15" s="18">
        <v>12.333</v>
      </c>
      <c r="OL15" s="18">
        <v>12.333</v>
      </c>
      <c r="OM15" s="18">
        <v>3.5670000000000002</v>
      </c>
      <c r="ON15" s="18">
        <v>0</v>
      </c>
      <c r="OO15" s="18"/>
      <c r="OP15" s="18">
        <v>0</v>
      </c>
      <c r="OQ15" s="18">
        <v>0</v>
      </c>
      <c r="OR15" s="18">
        <v>20</v>
      </c>
      <c r="OS15" s="18">
        <v>17.560980000000001</v>
      </c>
      <c r="OT15" s="18">
        <v>17.560980000000001</v>
      </c>
      <c r="OU15" s="18">
        <v>2.4390200000000002</v>
      </c>
      <c r="OV15" s="18">
        <v>9.9</v>
      </c>
      <c r="OW15" s="18">
        <v>9.9830000000000005</v>
      </c>
      <c r="OX15" s="18">
        <v>9.9830000000000005</v>
      </c>
      <c r="OY15" s="18">
        <v>-8.3000000000000004E-2</v>
      </c>
      <c r="OZ15" s="18">
        <v>5.3</v>
      </c>
      <c r="PA15" s="18">
        <v>5.67</v>
      </c>
      <c r="PB15" s="18">
        <v>5.67</v>
      </c>
      <c r="PC15" s="18">
        <v>-0.37</v>
      </c>
      <c r="PD15" s="18">
        <v>3.6</v>
      </c>
      <c r="PE15" s="18">
        <v>3.5</v>
      </c>
      <c r="PF15" s="18">
        <v>3.5</v>
      </c>
      <c r="PG15" s="18">
        <v>0.1</v>
      </c>
      <c r="PH15" s="18">
        <v>5.0999999999999996</v>
      </c>
      <c r="PI15" s="18">
        <v>5</v>
      </c>
      <c r="PJ15" s="18">
        <v>5</v>
      </c>
      <c r="PK15" s="18">
        <v>0.1</v>
      </c>
      <c r="PL15" s="18">
        <v>20.3</v>
      </c>
      <c r="PM15" s="18">
        <v>19.5122</v>
      </c>
      <c r="PN15" s="18">
        <v>19.5122</v>
      </c>
      <c r="PO15" s="18">
        <v>0.78779999999999994</v>
      </c>
      <c r="PP15" s="18">
        <v>20</v>
      </c>
      <c r="PQ15" s="18">
        <v>19.5122</v>
      </c>
      <c r="PR15" s="18">
        <v>19.5122</v>
      </c>
      <c r="PS15" s="18">
        <v>0.48780000000000001</v>
      </c>
      <c r="PT15" s="18">
        <v>16.7</v>
      </c>
      <c r="PU15" s="18">
        <v>17.658539999999999</v>
      </c>
      <c r="PV15" s="18">
        <v>17.658539999999999</v>
      </c>
      <c r="PW15" s="18">
        <v>-0.95853999999999995</v>
      </c>
      <c r="PX15" s="18">
        <v>3.4</v>
      </c>
      <c r="PY15" s="18">
        <v>3.5</v>
      </c>
      <c r="PZ15" s="18">
        <v>3.5</v>
      </c>
      <c r="QA15" s="18">
        <v>-0.1</v>
      </c>
      <c r="QB15" s="18">
        <v>18.8</v>
      </c>
      <c r="QC15" s="18">
        <v>18.341460000000001</v>
      </c>
      <c r="QD15" s="18">
        <v>18.341460000000001</v>
      </c>
      <c r="QE15" s="18">
        <v>0.45854</v>
      </c>
      <c r="QF15" s="18">
        <v>0</v>
      </c>
      <c r="QG15" s="18"/>
      <c r="QH15" s="18">
        <v>0</v>
      </c>
      <c r="QI15" s="18">
        <v>0</v>
      </c>
      <c r="QJ15" s="18">
        <v>0</v>
      </c>
      <c r="QK15" s="18"/>
      <c r="QL15" s="18">
        <v>0</v>
      </c>
      <c r="QM15" s="18">
        <v>0</v>
      </c>
      <c r="QN15" s="18">
        <v>12.3</v>
      </c>
      <c r="QO15" s="18">
        <v>15.9</v>
      </c>
      <c r="QP15" s="18">
        <v>13.757999999999999</v>
      </c>
      <c r="QQ15" s="18">
        <v>-1.458</v>
      </c>
      <c r="QR15" s="18">
        <v>39.5</v>
      </c>
      <c r="QS15" s="18">
        <v>40.9</v>
      </c>
      <c r="QT15" s="18">
        <v>34.469000000000001</v>
      </c>
      <c r="QU15" s="18">
        <v>5.0309999999999997</v>
      </c>
      <c r="QV15" s="18">
        <v>4.5999999999999996</v>
      </c>
      <c r="QW15" s="18">
        <v>4.2</v>
      </c>
      <c r="QX15" s="18">
        <v>4.2</v>
      </c>
      <c r="QY15" s="18">
        <v>0.4</v>
      </c>
      <c r="QZ15" s="18">
        <v>2.2999999999999998</v>
      </c>
      <c r="RA15" s="18">
        <v>2.4</v>
      </c>
      <c r="RB15" s="18">
        <v>2.4</v>
      </c>
      <c r="RC15" s="18">
        <v>-0.1</v>
      </c>
      <c r="RD15" s="18">
        <v>2.4</v>
      </c>
      <c r="RE15" s="18">
        <v>2.4</v>
      </c>
      <c r="RF15" s="18">
        <v>2.4</v>
      </c>
      <c r="RG15" s="18">
        <v>0</v>
      </c>
      <c r="RH15" s="18">
        <v>1.3</v>
      </c>
      <c r="RI15" s="18">
        <v>1.45</v>
      </c>
      <c r="RJ15" s="18">
        <v>1.45</v>
      </c>
      <c r="RK15" s="18">
        <v>-0.15</v>
      </c>
      <c r="RL15" s="18">
        <v>0</v>
      </c>
      <c r="RM15" s="18"/>
      <c r="RN15" s="18">
        <v>0</v>
      </c>
      <c r="RO15" s="18">
        <v>0</v>
      </c>
      <c r="RP15" s="18">
        <v>3.5</v>
      </c>
      <c r="RQ15" s="18">
        <v>3.6</v>
      </c>
      <c r="RR15" s="18">
        <v>3.6</v>
      </c>
      <c r="RS15" s="18">
        <v>-0.1</v>
      </c>
      <c r="RT15" s="18">
        <v>4.2</v>
      </c>
      <c r="RU15" s="18">
        <v>0</v>
      </c>
      <c r="RV15" s="18">
        <v>0</v>
      </c>
      <c r="RW15" s="18">
        <v>4.2</v>
      </c>
      <c r="RX15" s="18">
        <v>2</v>
      </c>
      <c r="RY15" s="18">
        <v>2</v>
      </c>
      <c r="RZ15" s="18">
        <v>2</v>
      </c>
      <c r="SA15" s="18">
        <v>0</v>
      </c>
      <c r="SB15" s="18"/>
      <c r="SC15" s="18"/>
      <c r="SD15" s="18"/>
      <c r="SE15" s="18">
        <v>0</v>
      </c>
      <c r="SF15" s="18">
        <v>16.2</v>
      </c>
      <c r="SG15" s="18">
        <v>18.926829999999999</v>
      </c>
      <c r="SH15" s="18">
        <v>18.926829999999999</v>
      </c>
      <c r="SI15" s="18">
        <v>-2.7268300000000001</v>
      </c>
      <c r="SJ15" s="18">
        <v>9.1999999999999993</v>
      </c>
      <c r="SK15" s="18">
        <v>9.0519999999999996</v>
      </c>
      <c r="SL15" s="18">
        <v>9.0519999999999996</v>
      </c>
      <c r="SM15" s="18">
        <v>0.14799999999999999</v>
      </c>
      <c r="SN15" s="18">
        <v>18.899999999999999</v>
      </c>
      <c r="SO15" s="18">
        <v>19.5122</v>
      </c>
      <c r="SP15" s="18">
        <v>19.5122</v>
      </c>
      <c r="SQ15" s="18">
        <v>-0.61219999999999997</v>
      </c>
      <c r="SR15" s="18">
        <v>20.3</v>
      </c>
      <c r="SS15" s="18">
        <v>19.5122</v>
      </c>
      <c r="ST15" s="18">
        <v>19.5122</v>
      </c>
      <c r="SU15" s="18">
        <v>0.78779999999999994</v>
      </c>
      <c r="SV15" s="18">
        <v>19.899999999999999</v>
      </c>
      <c r="SW15" s="18">
        <v>19.317070000000001</v>
      </c>
      <c r="SX15" s="18">
        <v>19.317070000000001</v>
      </c>
      <c r="SY15" s="18">
        <v>0.58292999999999995</v>
      </c>
      <c r="SZ15" s="18">
        <v>21.7</v>
      </c>
      <c r="TA15" s="18">
        <v>22.3</v>
      </c>
      <c r="TB15" s="18">
        <v>20.012</v>
      </c>
      <c r="TC15" s="18">
        <v>1.6879999999999999</v>
      </c>
      <c r="TD15" s="18">
        <v>47.2</v>
      </c>
      <c r="TE15" s="18">
        <v>24.771000000000001</v>
      </c>
      <c r="TF15" s="18">
        <v>24.771000000000001</v>
      </c>
      <c r="TG15" s="18">
        <v>22.428999999999998</v>
      </c>
      <c r="TH15" s="18">
        <v>0</v>
      </c>
      <c r="TI15" s="18"/>
      <c r="TJ15" s="18">
        <v>0</v>
      </c>
      <c r="TK15" s="18">
        <v>0</v>
      </c>
      <c r="TL15" s="18">
        <v>38</v>
      </c>
      <c r="TM15" s="18">
        <v>36.700000000000003</v>
      </c>
      <c r="TN15" s="18">
        <v>29.76</v>
      </c>
      <c r="TO15" s="18">
        <v>8.24</v>
      </c>
      <c r="TP15" s="18">
        <v>56.8</v>
      </c>
      <c r="TQ15" s="18">
        <v>53.4</v>
      </c>
      <c r="TR15" s="18">
        <v>27.44</v>
      </c>
      <c r="TS15" s="18">
        <v>29.36</v>
      </c>
      <c r="TT15" s="18">
        <v>4.7</v>
      </c>
      <c r="TU15" s="18">
        <v>2.9</v>
      </c>
      <c r="TV15" s="18">
        <v>2.294</v>
      </c>
      <c r="TW15" s="18">
        <v>2.4060000000000001</v>
      </c>
      <c r="TX15" s="18">
        <v>3.9</v>
      </c>
      <c r="TY15" s="18">
        <v>1.5</v>
      </c>
      <c r="TZ15" s="18">
        <v>1.222</v>
      </c>
      <c r="UA15" s="18">
        <v>2.6779999999999999</v>
      </c>
      <c r="UB15" s="18">
        <v>21</v>
      </c>
      <c r="UC15" s="18">
        <v>19.5122</v>
      </c>
      <c r="UD15" s="18">
        <v>19.5122</v>
      </c>
      <c r="UE15" s="18">
        <v>1.4878</v>
      </c>
      <c r="UF15" s="18">
        <v>7.6</v>
      </c>
      <c r="UG15" s="18">
        <v>8</v>
      </c>
      <c r="UH15" s="18">
        <v>8</v>
      </c>
      <c r="UI15" s="18">
        <v>-0.4</v>
      </c>
      <c r="UJ15" s="18">
        <v>6.8</v>
      </c>
      <c r="UK15" s="18">
        <v>6</v>
      </c>
      <c r="UL15" s="18">
        <v>7.3</v>
      </c>
      <c r="UM15" s="18">
        <v>-0.5</v>
      </c>
      <c r="UN15" s="18">
        <v>20</v>
      </c>
      <c r="UO15" s="18">
        <v>19.5122</v>
      </c>
      <c r="UP15" s="18">
        <v>19.5122</v>
      </c>
      <c r="UQ15" s="18">
        <v>0.48780000000000001</v>
      </c>
      <c r="UR15" s="18">
        <v>20</v>
      </c>
      <c r="US15" s="18">
        <v>19.5122</v>
      </c>
      <c r="UT15" s="18">
        <v>19.5122</v>
      </c>
      <c r="UU15" s="18">
        <v>0.48780000000000001</v>
      </c>
      <c r="UV15" s="18">
        <v>10</v>
      </c>
      <c r="UW15" s="18">
        <v>10</v>
      </c>
      <c r="UX15" s="18">
        <v>10</v>
      </c>
      <c r="UY15" s="18">
        <v>0</v>
      </c>
      <c r="UZ15" s="18">
        <v>11.2</v>
      </c>
      <c r="VA15" s="18">
        <v>8.4870000000000001</v>
      </c>
      <c r="VB15" s="18">
        <v>8.4870000000000001</v>
      </c>
      <c r="VC15" s="18">
        <v>2.7130000000000001</v>
      </c>
      <c r="VD15" s="18">
        <v>0</v>
      </c>
      <c r="VE15" s="18"/>
      <c r="VF15" s="18">
        <v>0</v>
      </c>
      <c r="VG15" s="18">
        <v>0</v>
      </c>
      <c r="VH15" s="18">
        <v>0</v>
      </c>
      <c r="VI15" s="18"/>
      <c r="VJ15" s="18">
        <v>0</v>
      </c>
      <c r="VK15" s="18">
        <v>0</v>
      </c>
      <c r="VL15" s="18">
        <v>0.6</v>
      </c>
      <c r="VM15" s="18">
        <v>0.6</v>
      </c>
      <c r="VN15" s="18">
        <v>0.6</v>
      </c>
      <c r="VO15" s="18">
        <v>0</v>
      </c>
      <c r="VP15" s="18">
        <v>45.6</v>
      </c>
      <c r="VQ15" s="18">
        <v>39.6</v>
      </c>
      <c r="VR15" s="18">
        <v>33.597000000000001</v>
      </c>
      <c r="VS15" s="18">
        <v>12.003</v>
      </c>
      <c r="VT15" s="18">
        <v>36.9</v>
      </c>
      <c r="VU15" s="18">
        <v>45.1</v>
      </c>
      <c r="VV15" s="18">
        <v>35.33</v>
      </c>
      <c r="VW15" s="18">
        <v>1.57</v>
      </c>
      <c r="VX15" s="18">
        <v>0</v>
      </c>
      <c r="VY15" s="18"/>
      <c r="VZ15" s="18">
        <v>0</v>
      </c>
      <c r="WA15" s="18">
        <v>0</v>
      </c>
      <c r="WB15" s="18">
        <v>0</v>
      </c>
      <c r="WC15" s="18"/>
      <c r="WD15" s="18">
        <v>0</v>
      </c>
      <c r="WE15" s="18">
        <v>0</v>
      </c>
      <c r="WF15" s="18">
        <v>6.1</v>
      </c>
      <c r="WG15" s="18">
        <v>6</v>
      </c>
      <c r="WH15" s="18">
        <v>6</v>
      </c>
      <c r="WI15" s="18">
        <v>0.1</v>
      </c>
      <c r="WJ15" s="18">
        <v>20</v>
      </c>
      <c r="WK15" s="18">
        <v>20</v>
      </c>
      <c r="WL15" s="18">
        <v>19.317070000000001</v>
      </c>
      <c r="WM15" s="18">
        <v>0.68293000000000004</v>
      </c>
      <c r="WN15" s="18">
        <v>10.3</v>
      </c>
      <c r="WO15" s="18">
        <v>10.7</v>
      </c>
      <c r="WP15" s="18">
        <v>10.7</v>
      </c>
      <c r="WQ15" s="18">
        <v>-0.4</v>
      </c>
      <c r="WR15" s="18">
        <v>15.2</v>
      </c>
      <c r="WS15" s="18">
        <v>55</v>
      </c>
      <c r="WT15" s="18">
        <v>55</v>
      </c>
      <c r="WU15" s="18">
        <v>-39.799999999999997</v>
      </c>
      <c r="WV15" s="18">
        <v>36.6</v>
      </c>
      <c r="WW15" s="18"/>
      <c r="WX15" s="18"/>
      <c r="WY15" s="18">
        <v>36.6</v>
      </c>
      <c r="WZ15" s="18">
        <v>29.2</v>
      </c>
      <c r="XA15" s="18">
        <v>29.184000000000001</v>
      </c>
      <c r="XB15" s="18">
        <v>29.184000000000001</v>
      </c>
      <c r="XC15" s="18">
        <v>1.6E-2</v>
      </c>
      <c r="XD15" s="18">
        <v>3.3</v>
      </c>
      <c r="XE15" s="18">
        <v>2.8159999999999998</v>
      </c>
      <c r="XF15" s="18">
        <v>2.8159999999999998</v>
      </c>
      <c r="XG15" s="18">
        <v>0.48399999999999999</v>
      </c>
      <c r="XH15" s="18">
        <v>13.9</v>
      </c>
      <c r="XI15" s="18">
        <v>14</v>
      </c>
      <c r="XJ15" s="18">
        <v>14</v>
      </c>
      <c r="XK15" s="18">
        <v>-0.1</v>
      </c>
      <c r="XL15" s="18">
        <v>16</v>
      </c>
      <c r="XM15" s="18">
        <v>17</v>
      </c>
      <c r="XN15" s="18">
        <v>17</v>
      </c>
      <c r="XO15" s="18">
        <v>-1</v>
      </c>
      <c r="XP15" s="18">
        <v>7.3</v>
      </c>
      <c r="XQ15" s="18">
        <v>7.09</v>
      </c>
      <c r="XR15" s="18">
        <v>7.09</v>
      </c>
      <c r="XS15" s="18">
        <v>0.21</v>
      </c>
    </row>
    <row r="16" spans="1:643" ht="24" customHeight="1" x14ac:dyDescent="0.3">
      <c r="A16" s="1"/>
      <c r="B16" s="19" t="s">
        <v>61</v>
      </c>
      <c r="C16" s="19" t="s">
        <v>655</v>
      </c>
      <c r="D16" s="20">
        <v>1.1000000000000001</v>
      </c>
      <c r="E16" s="20">
        <v>0.98</v>
      </c>
      <c r="F16" s="20">
        <v>0.98</v>
      </c>
      <c r="G16" s="20">
        <v>0.12</v>
      </c>
      <c r="H16" s="20">
        <v>1.6</v>
      </c>
      <c r="I16" s="20">
        <v>1.66</v>
      </c>
      <c r="J16" s="20">
        <v>1.66</v>
      </c>
      <c r="K16" s="20">
        <v>-0.06</v>
      </c>
      <c r="L16" s="20">
        <v>4.3</v>
      </c>
      <c r="M16" s="20">
        <v>3.8072699999999999</v>
      </c>
      <c r="N16" s="20">
        <v>3.8072699999999999</v>
      </c>
      <c r="O16" s="20">
        <v>0.49273</v>
      </c>
      <c r="P16" s="20">
        <v>590.29999999999995</v>
      </c>
      <c r="Q16" s="20">
        <v>597.06966999999997</v>
      </c>
      <c r="R16" s="20">
        <v>597.06966999999997</v>
      </c>
      <c r="S16" s="20">
        <v>-6.7696699999999996</v>
      </c>
      <c r="T16" s="20">
        <v>197.7</v>
      </c>
      <c r="U16" s="20">
        <v>195.18487999999999</v>
      </c>
      <c r="V16" s="20">
        <v>195.18487999999999</v>
      </c>
      <c r="W16" s="20">
        <v>2.51512</v>
      </c>
      <c r="X16" s="20"/>
      <c r="Y16" s="20"/>
      <c r="Z16" s="20"/>
      <c r="AA16" s="20">
        <v>0</v>
      </c>
      <c r="AB16" s="20"/>
      <c r="AC16" s="20"/>
      <c r="AD16" s="20"/>
      <c r="AE16" s="20">
        <v>0</v>
      </c>
      <c r="AF16" s="20">
        <v>89.9</v>
      </c>
      <c r="AG16" s="20">
        <v>92.226339999999993</v>
      </c>
      <c r="AH16" s="20">
        <v>92.226339999999993</v>
      </c>
      <c r="AI16" s="20">
        <v>-2.3263400000000001</v>
      </c>
      <c r="AJ16" s="20">
        <v>236</v>
      </c>
      <c r="AK16" s="20">
        <v>244.03479999999999</v>
      </c>
      <c r="AL16" s="20">
        <v>244.03479999999999</v>
      </c>
      <c r="AM16" s="20">
        <v>-8.0348000000000006</v>
      </c>
      <c r="AN16" s="20"/>
      <c r="AO16" s="20"/>
      <c r="AP16" s="20"/>
      <c r="AQ16" s="20">
        <v>0</v>
      </c>
      <c r="AR16" s="20"/>
      <c r="AS16" s="20"/>
      <c r="AT16" s="20"/>
      <c r="AU16" s="20">
        <v>0</v>
      </c>
      <c r="AV16" s="20">
        <v>141.9</v>
      </c>
      <c r="AW16" s="20">
        <v>151.98775000000001</v>
      </c>
      <c r="AX16" s="20">
        <v>116.66667</v>
      </c>
      <c r="AY16" s="20">
        <v>25.233329999999999</v>
      </c>
      <c r="AZ16" s="20">
        <v>141.9</v>
      </c>
      <c r="BA16" s="20">
        <v>151.98775000000001</v>
      </c>
      <c r="BB16" s="20">
        <v>116.66667</v>
      </c>
      <c r="BC16" s="20">
        <v>25.233329999999999</v>
      </c>
      <c r="BD16" s="20">
        <v>142.1</v>
      </c>
      <c r="BE16" s="20">
        <v>151.98775000000001</v>
      </c>
      <c r="BF16" s="20">
        <v>116.66667</v>
      </c>
      <c r="BG16" s="20">
        <v>25.433330000000002</v>
      </c>
      <c r="BH16" s="20">
        <v>253.6</v>
      </c>
      <c r="BI16" s="20">
        <v>227.98161999999999</v>
      </c>
      <c r="BJ16" s="20">
        <v>175</v>
      </c>
      <c r="BK16" s="20">
        <v>78.599999999999994</v>
      </c>
      <c r="BL16" s="20">
        <v>125.7</v>
      </c>
      <c r="BM16" s="20">
        <v>119.65812</v>
      </c>
      <c r="BN16" s="20">
        <v>209.99933999999999</v>
      </c>
      <c r="BO16" s="20">
        <v>-84.299340000000001</v>
      </c>
      <c r="BP16" s="20">
        <v>75.8</v>
      </c>
      <c r="BQ16" s="20">
        <v>59.829059999999998</v>
      </c>
      <c r="BR16" s="20">
        <v>104.99966999999999</v>
      </c>
      <c r="BS16" s="20">
        <v>-29.199670000000001</v>
      </c>
      <c r="BT16" s="20">
        <v>542.5</v>
      </c>
      <c r="BU16" s="20">
        <v>568.29854</v>
      </c>
      <c r="BV16" s="20">
        <v>568.29854</v>
      </c>
      <c r="BW16" s="20">
        <v>-25.798539999999999</v>
      </c>
      <c r="BX16" s="20">
        <v>10.5</v>
      </c>
      <c r="BY16" s="20">
        <v>10.17268</v>
      </c>
      <c r="BZ16" s="20">
        <v>10.17268</v>
      </c>
      <c r="CA16" s="20">
        <v>0.32732</v>
      </c>
      <c r="CB16" s="20"/>
      <c r="CC16" s="20"/>
      <c r="CD16" s="20"/>
      <c r="CE16" s="20">
        <v>0</v>
      </c>
      <c r="CF16" s="20"/>
      <c r="CG16" s="20"/>
      <c r="CH16" s="20"/>
      <c r="CI16" s="20">
        <v>0</v>
      </c>
      <c r="CJ16" s="20"/>
      <c r="CK16" s="20"/>
      <c r="CL16" s="20"/>
      <c r="CM16" s="20">
        <v>0</v>
      </c>
      <c r="CN16" s="20"/>
      <c r="CO16" s="20"/>
      <c r="CP16" s="20"/>
      <c r="CQ16" s="20">
        <v>0</v>
      </c>
      <c r="CR16" s="20">
        <v>167.1</v>
      </c>
      <c r="CS16" s="20">
        <v>164.70732000000001</v>
      </c>
      <c r="CT16" s="20">
        <v>164.70732000000001</v>
      </c>
      <c r="CU16" s="20">
        <v>2.3926799999999999</v>
      </c>
      <c r="CV16" s="20">
        <v>7.3</v>
      </c>
      <c r="CW16" s="20">
        <v>8.1148399999999992</v>
      </c>
      <c r="CX16" s="20">
        <v>8.1148399999999992</v>
      </c>
      <c r="CY16" s="20">
        <v>-0.81484000000000001</v>
      </c>
      <c r="CZ16" s="20">
        <v>2.7</v>
      </c>
      <c r="DA16" s="20">
        <v>4.4519399999999996</v>
      </c>
      <c r="DB16" s="20">
        <v>4.4519399999999996</v>
      </c>
      <c r="DC16" s="20">
        <v>-1.7519400000000001</v>
      </c>
      <c r="DD16" s="20">
        <v>0</v>
      </c>
      <c r="DE16" s="20"/>
      <c r="DF16" s="20">
        <v>0</v>
      </c>
      <c r="DG16" s="20">
        <v>0</v>
      </c>
      <c r="DH16" s="20">
        <v>6.5</v>
      </c>
      <c r="DI16" s="20">
        <v>6.8787000000000003</v>
      </c>
      <c r="DJ16" s="20">
        <v>6.8787000000000003</v>
      </c>
      <c r="DK16" s="20">
        <v>-0.37869999999999998</v>
      </c>
      <c r="DL16" s="20"/>
      <c r="DM16" s="20"/>
      <c r="DN16" s="20"/>
      <c r="DO16" s="20">
        <v>0</v>
      </c>
      <c r="DP16" s="20">
        <v>28.2</v>
      </c>
      <c r="DQ16" s="20">
        <v>30</v>
      </c>
      <c r="DR16" s="20">
        <v>63.434710000000003</v>
      </c>
      <c r="DS16" s="20">
        <v>-35.23471</v>
      </c>
      <c r="DT16" s="20">
        <v>5.6</v>
      </c>
      <c r="DU16" s="20">
        <v>8.9130000000000003</v>
      </c>
      <c r="DV16" s="20">
        <v>5.9539999999999997</v>
      </c>
      <c r="DW16" s="20">
        <v>-0.35399999999999998</v>
      </c>
      <c r="DX16" s="20"/>
      <c r="DY16" s="20"/>
      <c r="DZ16" s="20"/>
      <c r="EA16" s="20">
        <v>0</v>
      </c>
      <c r="EB16" s="20"/>
      <c r="EC16" s="20"/>
      <c r="ED16" s="20"/>
      <c r="EE16" s="20">
        <v>0</v>
      </c>
      <c r="EF16" s="20"/>
      <c r="EG16" s="20"/>
      <c r="EH16" s="20"/>
      <c r="EI16" s="20">
        <v>0</v>
      </c>
      <c r="EJ16" s="20">
        <v>110.7</v>
      </c>
      <c r="EK16" s="20">
        <v>112.90537</v>
      </c>
      <c r="EL16" s="20">
        <v>112.90537</v>
      </c>
      <c r="EM16" s="20">
        <v>-2.2053699999999998</v>
      </c>
      <c r="EN16" s="20">
        <v>222.4</v>
      </c>
      <c r="EO16" s="20">
        <v>221.55625000000001</v>
      </c>
      <c r="EP16" s="20">
        <v>221.55625000000001</v>
      </c>
      <c r="EQ16" s="20">
        <v>0.84375</v>
      </c>
      <c r="ER16" s="20"/>
      <c r="ES16" s="20"/>
      <c r="ET16" s="20"/>
      <c r="EU16" s="20">
        <v>0</v>
      </c>
      <c r="EV16" s="20"/>
      <c r="EW16" s="20"/>
      <c r="EX16" s="20"/>
      <c r="EY16" s="20">
        <v>0</v>
      </c>
      <c r="EZ16" s="20"/>
      <c r="FA16" s="20"/>
      <c r="FB16" s="20"/>
      <c r="FC16" s="20">
        <v>0</v>
      </c>
      <c r="FD16" s="20">
        <v>6.5</v>
      </c>
      <c r="FE16" s="20">
        <v>6.39</v>
      </c>
      <c r="FF16" s="20">
        <v>6.39</v>
      </c>
      <c r="FG16" s="20">
        <v>0.11</v>
      </c>
      <c r="FH16" s="20">
        <v>457.9</v>
      </c>
      <c r="FI16" s="20">
        <v>449.7869</v>
      </c>
      <c r="FJ16" s="20">
        <v>458.87804999999997</v>
      </c>
      <c r="FK16" s="20">
        <v>-0.97804999999999997</v>
      </c>
      <c r="FL16" s="20">
        <v>78.099999999999994</v>
      </c>
      <c r="FM16" s="20">
        <v>75.298609999999996</v>
      </c>
      <c r="FN16" s="20">
        <v>75.298609999999996</v>
      </c>
      <c r="FO16" s="20">
        <v>2.80139</v>
      </c>
      <c r="FP16" s="20">
        <v>69.400000000000006</v>
      </c>
      <c r="FQ16" s="20">
        <v>72.877070000000003</v>
      </c>
      <c r="FR16" s="20">
        <v>72.877070000000003</v>
      </c>
      <c r="FS16" s="20">
        <v>-3.4770699999999999</v>
      </c>
      <c r="FT16" s="20">
        <v>41.5</v>
      </c>
      <c r="FU16" s="20">
        <v>41.498959999999997</v>
      </c>
      <c r="FV16" s="20">
        <v>41.498959999999997</v>
      </c>
      <c r="FW16" s="20">
        <v>1.0399999999999999E-3</v>
      </c>
      <c r="FX16" s="20">
        <v>18.399999999999999</v>
      </c>
      <c r="FY16" s="20">
        <v>19.28585</v>
      </c>
      <c r="FZ16" s="20">
        <v>19.28585</v>
      </c>
      <c r="GA16" s="20">
        <v>-0.88585000000000003</v>
      </c>
      <c r="GB16" s="20">
        <v>19.3</v>
      </c>
      <c r="GC16" s="20">
        <v>19.414629999999999</v>
      </c>
      <c r="GD16" s="20">
        <v>19.414629999999999</v>
      </c>
      <c r="GE16" s="20">
        <v>-0.11463</v>
      </c>
      <c r="GF16" s="20">
        <v>90.5</v>
      </c>
      <c r="GG16" s="20">
        <v>87.657560000000004</v>
      </c>
      <c r="GH16" s="20">
        <v>87.657560000000004</v>
      </c>
      <c r="GI16" s="20">
        <v>2.8424399999999999</v>
      </c>
      <c r="GJ16" s="20">
        <v>124.04747999999999</v>
      </c>
      <c r="GK16" s="20"/>
      <c r="GL16" s="20">
        <v>178.35194999999999</v>
      </c>
      <c r="GM16" s="20">
        <v>-54.304470000000002</v>
      </c>
      <c r="GN16" s="20">
        <v>123.86814</v>
      </c>
      <c r="GO16" s="20">
        <v>133.33332999999999</v>
      </c>
      <c r="GP16" s="20">
        <v>178.35194999999999</v>
      </c>
      <c r="GQ16" s="20">
        <v>-54.483809999999998</v>
      </c>
      <c r="GR16" s="20">
        <v>152.29463000000001</v>
      </c>
      <c r="GS16" s="20">
        <v>133.33332999999999</v>
      </c>
      <c r="GT16" s="20">
        <v>178.35194999999999</v>
      </c>
      <c r="GU16" s="20">
        <v>-26.057320000000001</v>
      </c>
      <c r="GV16" s="20">
        <v>108.4</v>
      </c>
      <c r="GW16" s="20">
        <v>110.91316999999999</v>
      </c>
      <c r="GX16" s="20">
        <v>110.91316999999999</v>
      </c>
      <c r="GY16" s="20">
        <v>-2.5131700000000001</v>
      </c>
      <c r="GZ16" s="20">
        <v>7.9</v>
      </c>
      <c r="HA16" s="20">
        <v>4.8741700000000003</v>
      </c>
      <c r="HB16" s="20">
        <v>4.8741700000000003</v>
      </c>
      <c r="HC16" s="20">
        <v>3.02583</v>
      </c>
      <c r="HD16" s="20">
        <v>2.6</v>
      </c>
      <c r="HE16" s="20">
        <v>4.72112</v>
      </c>
      <c r="HF16" s="20">
        <v>4.72112</v>
      </c>
      <c r="HG16" s="20">
        <v>-2.1211199999999999</v>
      </c>
      <c r="HH16" s="20">
        <v>43.7</v>
      </c>
      <c r="HI16" s="20">
        <v>47.26634</v>
      </c>
      <c r="HJ16" s="20">
        <v>33.751860000000001</v>
      </c>
      <c r="HK16" s="20">
        <v>9.9481400000000004</v>
      </c>
      <c r="HL16" s="20">
        <v>46.7</v>
      </c>
      <c r="HM16" s="20">
        <v>44.275120000000001</v>
      </c>
      <c r="HN16" s="20">
        <v>44.275120000000001</v>
      </c>
      <c r="HO16" s="20">
        <v>2.4248799999999999</v>
      </c>
      <c r="HP16" s="20">
        <v>3.8</v>
      </c>
      <c r="HQ16" s="20">
        <v>4.0998900000000003</v>
      </c>
      <c r="HR16" s="20">
        <v>4.0998900000000003</v>
      </c>
      <c r="HS16" s="20">
        <v>-0.29988999999999999</v>
      </c>
      <c r="HT16" s="20">
        <v>31.2</v>
      </c>
      <c r="HU16" s="20">
        <v>31.00404</v>
      </c>
      <c r="HV16" s="20">
        <v>31.00404</v>
      </c>
      <c r="HW16" s="20">
        <v>0.19596</v>
      </c>
      <c r="HX16" s="20">
        <v>167.3</v>
      </c>
      <c r="HY16" s="20">
        <v>171.54185000000001</v>
      </c>
      <c r="HZ16" s="20">
        <v>48.199590000000001</v>
      </c>
      <c r="IA16" s="20">
        <v>119.10041</v>
      </c>
      <c r="IB16" s="20">
        <v>0</v>
      </c>
      <c r="IC16" s="20">
        <v>0</v>
      </c>
      <c r="ID16" s="20">
        <v>0</v>
      </c>
      <c r="IE16" s="20">
        <v>0</v>
      </c>
      <c r="IF16" s="20"/>
      <c r="IG16" s="20"/>
      <c r="IH16" s="20"/>
      <c r="II16" s="20">
        <v>0</v>
      </c>
      <c r="IJ16" s="20"/>
      <c r="IK16" s="20"/>
      <c r="IL16" s="20"/>
      <c r="IM16" s="20">
        <v>0</v>
      </c>
      <c r="IN16" s="20">
        <v>0</v>
      </c>
      <c r="IO16" s="20">
        <v>0</v>
      </c>
      <c r="IP16" s="20">
        <v>0</v>
      </c>
      <c r="IQ16" s="20">
        <v>0</v>
      </c>
      <c r="IR16" s="20"/>
      <c r="IS16" s="20"/>
      <c r="IT16" s="20"/>
      <c r="IU16" s="20">
        <v>0</v>
      </c>
      <c r="IV16" s="20">
        <v>0</v>
      </c>
      <c r="IW16" s="20"/>
      <c r="IX16" s="20"/>
      <c r="IY16" s="20">
        <v>0</v>
      </c>
      <c r="IZ16" s="20"/>
      <c r="JA16" s="20"/>
      <c r="JB16" s="20"/>
      <c r="JC16" s="20">
        <v>0</v>
      </c>
      <c r="JD16" s="20">
        <v>130.6</v>
      </c>
      <c r="JE16" s="20">
        <v>133.35676000000001</v>
      </c>
      <c r="JF16" s="20">
        <v>133.35676000000001</v>
      </c>
      <c r="JG16" s="20">
        <v>-2.7567599999999999</v>
      </c>
      <c r="JH16" s="20"/>
      <c r="JI16" s="20"/>
      <c r="JJ16" s="20"/>
      <c r="JK16" s="20">
        <v>0</v>
      </c>
      <c r="JL16" s="20"/>
      <c r="JM16" s="20"/>
      <c r="JN16" s="20"/>
      <c r="JO16" s="20">
        <v>0</v>
      </c>
      <c r="JP16" s="20"/>
      <c r="JQ16" s="20"/>
      <c r="JR16" s="20"/>
      <c r="JS16" s="20">
        <v>0</v>
      </c>
      <c r="JT16" s="20"/>
      <c r="JU16" s="20"/>
      <c r="JV16" s="20"/>
      <c r="JW16" s="20">
        <v>0</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v>15.8</v>
      </c>
      <c r="KS16" s="20">
        <v>16.410260000000001</v>
      </c>
      <c r="KT16" s="20">
        <v>16.410260000000001</v>
      </c>
      <c r="KU16" s="20">
        <v>-0.61026000000000002</v>
      </c>
      <c r="KV16" s="20"/>
      <c r="KW16" s="20"/>
      <c r="KX16" s="20"/>
      <c r="KY16" s="20">
        <v>0</v>
      </c>
      <c r="KZ16" s="20"/>
      <c r="LA16" s="20"/>
      <c r="LB16" s="20"/>
      <c r="LC16" s="20">
        <v>0</v>
      </c>
      <c r="LD16" s="20">
        <v>63.2</v>
      </c>
      <c r="LE16" s="20">
        <v>20.512820000000001</v>
      </c>
      <c r="LF16" s="20">
        <v>58.733750000000001</v>
      </c>
      <c r="LG16" s="20">
        <v>4.4662499999999996</v>
      </c>
      <c r="LH16" s="20">
        <v>128.5</v>
      </c>
      <c r="LI16" s="20">
        <v>133.67995999999999</v>
      </c>
      <c r="LJ16" s="20">
        <v>133.67995999999999</v>
      </c>
      <c r="LK16" s="20">
        <v>-5.1799600000000003</v>
      </c>
      <c r="LL16" s="20">
        <v>63.6</v>
      </c>
      <c r="LM16" s="20">
        <v>67.461460000000002</v>
      </c>
      <c r="LN16" s="20">
        <v>67.461460000000002</v>
      </c>
      <c r="LO16" s="20">
        <v>-3.8614600000000001</v>
      </c>
      <c r="LP16" s="20">
        <v>66.099999999999994</v>
      </c>
      <c r="LQ16" s="20">
        <v>65.771339999999995</v>
      </c>
      <c r="LR16" s="20">
        <v>65.771339999999995</v>
      </c>
      <c r="LS16" s="20">
        <v>0.32866000000000001</v>
      </c>
      <c r="LT16" s="20">
        <v>30</v>
      </c>
      <c r="LU16" s="20">
        <v>30.097560000000001</v>
      </c>
      <c r="LV16" s="20">
        <v>30.097560000000001</v>
      </c>
      <c r="LW16" s="20">
        <v>-9.7559999999999994E-2</v>
      </c>
      <c r="LX16" s="20"/>
      <c r="LY16" s="20"/>
      <c r="LZ16" s="20"/>
      <c r="MA16" s="20">
        <v>0</v>
      </c>
      <c r="MB16" s="20"/>
      <c r="MC16" s="20"/>
      <c r="MD16" s="20"/>
      <c r="ME16" s="20">
        <v>0</v>
      </c>
      <c r="MF16" s="20"/>
      <c r="MG16" s="20"/>
      <c r="MH16" s="20"/>
      <c r="MI16" s="20">
        <v>0</v>
      </c>
      <c r="MJ16" s="20">
        <v>103.6</v>
      </c>
      <c r="MK16" s="20">
        <v>110</v>
      </c>
      <c r="ML16" s="20">
        <v>110</v>
      </c>
      <c r="MM16" s="20">
        <v>-6.4</v>
      </c>
      <c r="MN16" s="20">
        <v>103.2</v>
      </c>
      <c r="MO16" s="20">
        <v>110</v>
      </c>
      <c r="MP16" s="20">
        <v>110</v>
      </c>
      <c r="MQ16" s="20">
        <v>-6.8</v>
      </c>
      <c r="MR16" s="20">
        <v>120.4</v>
      </c>
      <c r="MS16" s="20">
        <v>110</v>
      </c>
      <c r="MT16" s="20">
        <v>110</v>
      </c>
      <c r="MU16" s="20">
        <v>10.4</v>
      </c>
      <c r="MV16" s="20"/>
      <c r="MW16" s="20"/>
      <c r="MX16" s="20"/>
      <c r="MY16" s="20">
        <v>0</v>
      </c>
      <c r="MZ16" s="20"/>
      <c r="NA16" s="20"/>
      <c r="NB16" s="20"/>
      <c r="NC16" s="20">
        <v>0</v>
      </c>
      <c r="ND16" s="20"/>
      <c r="NE16" s="20"/>
      <c r="NF16" s="20"/>
      <c r="NG16" s="20">
        <v>0</v>
      </c>
      <c r="NH16" s="20"/>
      <c r="NI16" s="20"/>
      <c r="NJ16" s="20"/>
      <c r="NK16" s="20">
        <v>0</v>
      </c>
      <c r="NL16" s="20"/>
      <c r="NM16" s="20"/>
      <c r="NN16" s="20"/>
      <c r="NO16" s="20">
        <v>0</v>
      </c>
      <c r="NP16" s="20">
        <v>50.4</v>
      </c>
      <c r="NQ16" s="20">
        <v>50</v>
      </c>
      <c r="NR16" s="20">
        <v>50</v>
      </c>
      <c r="NS16" s="20">
        <v>0.4</v>
      </c>
      <c r="NT16" s="20">
        <v>0</v>
      </c>
      <c r="NU16" s="20"/>
      <c r="NV16" s="20"/>
      <c r="NW16" s="20">
        <v>0</v>
      </c>
      <c r="NX16" s="20">
        <v>0</v>
      </c>
      <c r="NY16" s="20"/>
      <c r="NZ16" s="20">
        <v>0</v>
      </c>
      <c r="OA16" s="20">
        <v>0</v>
      </c>
      <c r="OB16" s="20">
        <v>41.5</v>
      </c>
      <c r="OC16" s="20">
        <v>59</v>
      </c>
      <c r="OD16" s="20">
        <v>52.594000000000001</v>
      </c>
      <c r="OE16" s="20">
        <v>-11.093999999999999</v>
      </c>
      <c r="OF16" s="20">
        <v>0</v>
      </c>
      <c r="OG16" s="20"/>
      <c r="OH16" s="20">
        <v>0</v>
      </c>
      <c r="OI16" s="20">
        <v>0</v>
      </c>
      <c r="OJ16" s="20">
        <v>15.9</v>
      </c>
      <c r="OK16" s="20">
        <v>12.454000000000001</v>
      </c>
      <c r="OL16" s="20">
        <v>12.454000000000001</v>
      </c>
      <c r="OM16" s="20">
        <v>3.4460000000000002</v>
      </c>
      <c r="ON16" s="20">
        <v>0</v>
      </c>
      <c r="OO16" s="20"/>
      <c r="OP16" s="20">
        <v>0</v>
      </c>
      <c r="OQ16" s="20">
        <v>0</v>
      </c>
      <c r="OR16" s="20">
        <v>20</v>
      </c>
      <c r="OS16" s="20">
        <v>17.560980000000001</v>
      </c>
      <c r="OT16" s="20">
        <v>17.560980000000001</v>
      </c>
      <c r="OU16" s="20">
        <v>2.4390200000000002</v>
      </c>
      <c r="OV16" s="20">
        <v>9.9</v>
      </c>
      <c r="OW16" s="20">
        <v>9.9830000000000005</v>
      </c>
      <c r="OX16" s="20">
        <v>9.9830000000000005</v>
      </c>
      <c r="OY16" s="20">
        <v>-8.3000000000000004E-2</v>
      </c>
      <c r="OZ16" s="20">
        <v>5.4</v>
      </c>
      <c r="PA16" s="20">
        <v>5.67</v>
      </c>
      <c r="PB16" s="20">
        <v>5.67</v>
      </c>
      <c r="PC16" s="20">
        <v>-0.27</v>
      </c>
      <c r="PD16" s="20">
        <v>3.6</v>
      </c>
      <c r="PE16" s="20">
        <v>3.5</v>
      </c>
      <c r="PF16" s="20">
        <v>3.5</v>
      </c>
      <c r="PG16" s="20">
        <v>0.1</v>
      </c>
      <c r="PH16" s="20">
        <v>5</v>
      </c>
      <c r="PI16" s="20">
        <v>5</v>
      </c>
      <c r="PJ16" s="20">
        <v>5</v>
      </c>
      <c r="PK16" s="20">
        <v>0</v>
      </c>
      <c r="PL16" s="20">
        <v>20.100000000000001</v>
      </c>
      <c r="PM16" s="20">
        <v>19.5122</v>
      </c>
      <c r="PN16" s="20">
        <v>19.5122</v>
      </c>
      <c r="PO16" s="20">
        <v>0.58779999999999999</v>
      </c>
      <c r="PP16" s="20">
        <v>20</v>
      </c>
      <c r="PQ16" s="20">
        <v>19.5122</v>
      </c>
      <c r="PR16" s="20">
        <v>19.5122</v>
      </c>
      <c r="PS16" s="20">
        <v>0.48780000000000001</v>
      </c>
      <c r="PT16" s="20">
        <v>16.7</v>
      </c>
      <c r="PU16" s="20">
        <v>17.658539999999999</v>
      </c>
      <c r="PV16" s="20">
        <v>17.658539999999999</v>
      </c>
      <c r="PW16" s="20">
        <v>-0.95853999999999995</v>
      </c>
      <c r="PX16" s="20">
        <v>3.4</v>
      </c>
      <c r="PY16" s="20">
        <v>3.5</v>
      </c>
      <c r="PZ16" s="20">
        <v>3.5</v>
      </c>
      <c r="QA16" s="20">
        <v>-0.1</v>
      </c>
      <c r="QB16" s="20">
        <v>18.8</v>
      </c>
      <c r="QC16" s="20">
        <v>18.341460000000001</v>
      </c>
      <c r="QD16" s="20">
        <v>18.341460000000001</v>
      </c>
      <c r="QE16" s="20">
        <v>0.45854</v>
      </c>
      <c r="QF16" s="20">
        <v>0</v>
      </c>
      <c r="QG16" s="20"/>
      <c r="QH16" s="20">
        <v>0</v>
      </c>
      <c r="QI16" s="20">
        <v>0</v>
      </c>
      <c r="QJ16" s="20">
        <v>0</v>
      </c>
      <c r="QK16" s="20"/>
      <c r="QL16" s="20">
        <v>0</v>
      </c>
      <c r="QM16" s="20">
        <v>0</v>
      </c>
      <c r="QN16" s="20">
        <v>11.9</v>
      </c>
      <c r="QO16" s="20">
        <v>16.3</v>
      </c>
      <c r="QP16" s="20">
        <v>14.067</v>
      </c>
      <c r="QQ16" s="20">
        <v>-2.1669999999999998</v>
      </c>
      <c r="QR16" s="20">
        <v>32</v>
      </c>
      <c r="QS16" s="20">
        <v>40.9</v>
      </c>
      <c r="QT16" s="20">
        <v>34.305</v>
      </c>
      <c r="QU16" s="20">
        <v>-2.3050000000000002</v>
      </c>
      <c r="QV16" s="20">
        <v>4.5999999999999996</v>
      </c>
      <c r="QW16" s="20">
        <v>4.2</v>
      </c>
      <c r="QX16" s="20">
        <v>4.2</v>
      </c>
      <c r="QY16" s="20">
        <v>0.4</v>
      </c>
      <c r="QZ16" s="20">
        <v>2.2999999999999998</v>
      </c>
      <c r="RA16" s="20">
        <v>2.4</v>
      </c>
      <c r="RB16" s="20">
        <v>2.4</v>
      </c>
      <c r="RC16" s="20">
        <v>-0.1</v>
      </c>
      <c r="RD16" s="20">
        <v>2.4</v>
      </c>
      <c r="RE16" s="20">
        <v>2.4</v>
      </c>
      <c r="RF16" s="20">
        <v>2.4</v>
      </c>
      <c r="RG16" s="20">
        <v>0</v>
      </c>
      <c r="RH16" s="20">
        <v>1.3</v>
      </c>
      <c r="RI16" s="20">
        <v>1.45</v>
      </c>
      <c r="RJ16" s="20">
        <v>1.45</v>
      </c>
      <c r="RK16" s="20">
        <v>-0.15</v>
      </c>
      <c r="RL16" s="20">
        <v>0</v>
      </c>
      <c r="RM16" s="20"/>
      <c r="RN16" s="20">
        <v>0</v>
      </c>
      <c r="RO16" s="20">
        <v>0</v>
      </c>
      <c r="RP16" s="20">
        <v>3.5</v>
      </c>
      <c r="RQ16" s="20">
        <v>3.6</v>
      </c>
      <c r="RR16" s="20">
        <v>3.6</v>
      </c>
      <c r="RS16" s="20">
        <v>-0.1</v>
      </c>
      <c r="RT16" s="20">
        <v>4.2</v>
      </c>
      <c r="RU16" s="20">
        <v>0</v>
      </c>
      <c r="RV16" s="20">
        <v>0</v>
      </c>
      <c r="RW16" s="20">
        <v>4.2</v>
      </c>
      <c r="RX16" s="20">
        <v>2</v>
      </c>
      <c r="RY16" s="20">
        <v>2</v>
      </c>
      <c r="RZ16" s="20">
        <v>2</v>
      </c>
      <c r="SA16" s="20">
        <v>0</v>
      </c>
      <c r="SB16" s="20"/>
      <c r="SC16" s="20"/>
      <c r="SD16" s="20"/>
      <c r="SE16" s="20">
        <v>0</v>
      </c>
      <c r="SF16" s="20">
        <v>16.5</v>
      </c>
      <c r="SG16" s="20">
        <v>18.926829999999999</v>
      </c>
      <c r="SH16" s="20">
        <v>18.926829999999999</v>
      </c>
      <c r="SI16" s="20">
        <v>-2.4268299999999998</v>
      </c>
      <c r="SJ16" s="20">
        <v>9.1999999999999993</v>
      </c>
      <c r="SK16" s="20">
        <v>9.0519999999999996</v>
      </c>
      <c r="SL16" s="20">
        <v>9.0519999999999996</v>
      </c>
      <c r="SM16" s="20">
        <v>0.14799999999999999</v>
      </c>
      <c r="SN16" s="20">
        <v>18.399999999999999</v>
      </c>
      <c r="SO16" s="20">
        <v>19.5122</v>
      </c>
      <c r="SP16" s="20">
        <v>19.5122</v>
      </c>
      <c r="SQ16" s="20">
        <v>-1.1122000000000001</v>
      </c>
      <c r="SR16" s="20">
        <v>20.3</v>
      </c>
      <c r="SS16" s="20">
        <v>19.5122</v>
      </c>
      <c r="ST16" s="20">
        <v>19.5122</v>
      </c>
      <c r="SU16" s="20">
        <v>0.78779999999999994</v>
      </c>
      <c r="SV16" s="20">
        <v>20</v>
      </c>
      <c r="SW16" s="20">
        <v>19.317070000000001</v>
      </c>
      <c r="SX16" s="20">
        <v>19.317070000000001</v>
      </c>
      <c r="SY16" s="20">
        <v>0.68293000000000004</v>
      </c>
      <c r="SZ16" s="20">
        <v>25.1</v>
      </c>
      <c r="TA16" s="20">
        <v>22.4</v>
      </c>
      <c r="TB16" s="20">
        <v>19.984999999999999</v>
      </c>
      <c r="TC16" s="20">
        <v>5.1150000000000002</v>
      </c>
      <c r="TD16" s="20">
        <v>48.2</v>
      </c>
      <c r="TE16" s="20">
        <v>22.917999999999999</v>
      </c>
      <c r="TF16" s="20">
        <v>22.917999999999999</v>
      </c>
      <c r="TG16" s="20">
        <v>25.282</v>
      </c>
      <c r="TH16" s="20">
        <v>0</v>
      </c>
      <c r="TI16" s="20"/>
      <c r="TJ16" s="20">
        <v>0</v>
      </c>
      <c r="TK16" s="20">
        <v>0</v>
      </c>
      <c r="TL16" s="20">
        <v>29.7</v>
      </c>
      <c r="TM16" s="20">
        <v>35.4</v>
      </c>
      <c r="TN16" s="20">
        <v>29.76</v>
      </c>
      <c r="TO16" s="20">
        <v>-0.06</v>
      </c>
      <c r="TP16" s="20">
        <v>59.1</v>
      </c>
      <c r="TQ16" s="20">
        <v>52</v>
      </c>
      <c r="TR16" s="20">
        <v>27.44</v>
      </c>
      <c r="TS16" s="20">
        <v>31.66</v>
      </c>
      <c r="TT16" s="20">
        <v>4.4000000000000004</v>
      </c>
      <c r="TU16" s="20">
        <v>2.7</v>
      </c>
      <c r="TV16" s="20">
        <v>2.5409999999999999</v>
      </c>
      <c r="TW16" s="20">
        <v>1.859</v>
      </c>
      <c r="TX16" s="20">
        <v>1.4</v>
      </c>
      <c r="TY16" s="20">
        <v>1.3</v>
      </c>
      <c r="TZ16" s="20">
        <v>1.4850000000000001</v>
      </c>
      <c r="UA16" s="20">
        <v>-8.5000000000000006E-2</v>
      </c>
      <c r="UB16" s="20">
        <v>21</v>
      </c>
      <c r="UC16" s="20">
        <v>19.5122</v>
      </c>
      <c r="UD16" s="20">
        <v>19.5122</v>
      </c>
      <c r="UE16" s="20">
        <v>1.4878</v>
      </c>
      <c r="UF16" s="20">
        <v>7.6</v>
      </c>
      <c r="UG16" s="20">
        <v>8</v>
      </c>
      <c r="UH16" s="20">
        <v>8</v>
      </c>
      <c r="UI16" s="20">
        <v>-0.4</v>
      </c>
      <c r="UJ16" s="20">
        <v>6.8</v>
      </c>
      <c r="UK16" s="20">
        <v>6</v>
      </c>
      <c r="UL16" s="20">
        <v>7.3</v>
      </c>
      <c r="UM16" s="20">
        <v>-0.5</v>
      </c>
      <c r="UN16" s="20">
        <v>20</v>
      </c>
      <c r="UO16" s="20">
        <v>19.5122</v>
      </c>
      <c r="UP16" s="20">
        <v>19.5122</v>
      </c>
      <c r="UQ16" s="20">
        <v>0.48780000000000001</v>
      </c>
      <c r="UR16" s="20">
        <v>20</v>
      </c>
      <c r="US16" s="20">
        <v>19.5122</v>
      </c>
      <c r="UT16" s="20">
        <v>19.5122</v>
      </c>
      <c r="UU16" s="20">
        <v>0.48780000000000001</v>
      </c>
      <c r="UV16" s="20">
        <v>10</v>
      </c>
      <c r="UW16" s="20">
        <v>10</v>
      </c>
      <c r="UX16" s="20">
        <v>10</v>
      </c>
      <c r="UY16" s="20">
        <v>0</v>
      </c>
      <c r="UZ16" s="20">
        <v>12.2</v>
      </c>
      <c r="VA16" s="20">
        <v>8.6649999999999991</v>
      </c>
      <c r="VB16" s="20">
        <v>8.6649999999999991</v>
      </c>
      <c r="VC16" s="20">
        <v>3.5350000000000001</v>
      </c>
      <c r="VD16" s="20">
        <v>0</v>
      </c>
      <c r="VE16" s="20"/>
      <c r="VF16" s="20">
        <v>0</v>
      </c>
      <c r="VG16" s="20">
        <v>0</v>
      </c>
      <c r="VH16" s="20">
        <v>0</v>
      </c>
      <c r="VI16" s="20"/>
      <c r="VJ16" s="20">
        <v>0</v>
      </c>
      <c r="VK16" s="20">
        <v>0</v>
      </c>
      <c r="VL16" s="20">
        <v>0.6</v>
      </c>
      <c r="VM16" s="20">
        <v>0.6</v>
      </c>
      <c r="VN16" s="20">
        <v>0.6</v>
      </c>
      <c r="VO16" s="20">
        <v>0</v>
      </c>
      <c r="VP16" s="20">
        <v>42.7</v>
      </c>
      <c r="VQ16" s="20">
        <v>38.6</v>
      </c>
      <c r="VR16" s="20">
        <v>35.143999999999998</v>
      </c>
      <c r="VS16" s="20">
        <v>7.556</v>
      </c>
      <c r="VT16" s="20">
        <v>29.9</v>
      </c>
      <c r="VU16" s="20">
        <v>44.7</v>
      </c>
      <c r="VV16" s="20">
        <v>38.287999999999997</v>
      </c>
      <c r="VW16" s="20">
        <v>-8.3879999999999999</v>
      </c>
      <c r="VX16" s="20">
        <v>0</v>
      </c>
      <c r="VY16" s="20"/>
      <c r="VZ16" s="20">
        <v>0</v>
      </c>
      <c r="WA16" s="20">
        <v>0</v>
      </c>
      <c r="WB16" s="20">
        <v>0</v>
      </c>
      <c r="WC16" s="20"/>
      <c r="WD16" s="20">
        <v>0</v>
      </c>
      <c r="WE16" s="20">
        <v>0</v>
      </c>
      <c r="WF16" s="20">
        <v>6.1</v>
      </c>
      <c r="WG16" s="20">
        <v>6</v>
      </c>
      <c r="WH16" s="20">
        <v>6</v>
      </c>
      <c r="WI16" s="20">
        <v>0.1</v>
      </c>
      <c r="WJ16" s="20">
        <v>20</v>
      </c>
      <c r="WK16" s="20">
        <v>20</v>
      </c>
      <c r="WL16" s="20">
        <v>19.317070000000001</v>
      </c>
      <c r="WM16" s="20">
        <v>0.68293000000000004</v>
      </c>
      <c r="WN16" s="20">
        <v>10.4</v>
      </c>
      <c r="WO16" s="20">
        <v>10.7</v>
      </c>
      <c r="WP16" s="20">
        <v>10.7</v>
      </c>
      <c r="WQ16" s="20">
        <v>-0.3</v>
      </c>
      <c r="WR16" s="20">
        <v>15</v>
      </c>
      <c r="WS16" s="20">
        <v>55</v>
      </c>
      <c r="WT16" s="20">
        <v>55</v>
      </c>
      <c r="WU16" s="20">
        <v>-40</v>
      </c>
      <c r="WV16" s="20">
        <v>36.6</v>
      </c>
      <c r="WW16" s="20"/>
      <c r="WX16" s="20"/>
      <c r="WY16" s="20">
        <v>36.6</v>
      </c>
      <c r="WZ16" s="20">
        <v>29.2</v>
      </c>
      <c r="XA16" s="20">
        <v>29.184000000000001</v>
      </c>
      <c r="XB16" s="20">
        <v>29.184000000000001</v>
      </c>
      <c r="XC16" s="20">
        <v>1.6E-2</v>
      </c>
      <c r="XD16" s="20">
        <v>3.2</v>
      </c>
      <c r="XE16" s="20">
        <v>2.8159999999999998</v>
      </c>
      <c r="XF16" s="20">
        <v>2.8159999999999998</v>
      </c>
      <c r="XG16" s="20">
        <v>0.38400000000000001</v>
      </c>
      <c r="XH16" s="20">
        <v>13</v>
      </c>
      <c r="XI16" s="20">
        <v>14</v>
      </c>
      <c r="XJ16" s="20">
        <v>14</v>
      </c>
      <c r="XK16" s="20">
        <v>-1</v>
      </c>
      <c r="XL16" s="20">
        <v>15.4</v>
      </c>
      <c r="XM16" s="20">
        <v>17</v>
      </c>
      <c r="XN16" s="20">
        <v>17</v>
      </c>
      <c r="XO16" s="20">
        <v>-1.6</v>
      </c>
      <c r="XP16" s="20">
        <v>7.7</v>
      </c>
      <c r="XQ16" s="20">
        <v>7.09</v>
      </c>
      <c r="XR16" s="20">
        <v>7.09</v>
      </c>
      <c r="XS16" s="20">
        <v>0.61</v>
      </c>
    </row>
    <row r="17" spans="1:643" ht="24" customHeight="1" x14ac:dyDescent="0.3">
      <c r="A17" s="1"/>
      <c r="B17" s="14" t="s">
        <v>61</v>
      </c>
      <c r="C17" s="14" t="s">
        <v>656</v>
      </c>
      <c r="D17" s="15">
        <v>1.1000000000000001</v>
      </c>
      <c r="E17" s="15">
        <v>0.98</v>
      </c>
      <c r="F17" s="15">
        <v>0.98</v>
      </c>
      <c r="G17" s="15">
        <v>0.12</v>
      </c>
      <c r="H17" s="15">
        <v>1.6</v>
      </c>
      <c r="I17" s="15">
        <v>1.66</v>
      </c>
      <c r="J17" s="15">
        <v>1.66</v>
      </c>
      <c r="K17" s="15">
        <v>-0.06</v>
      </c>
      <c r="L17" s="15">
        <v>4.3</v>
      </c>
      <c r="M17" s="15">
        <v>3.8072699999999999</v>
      </c>
      <c r="N17" s="15">
        <v>3.8072699999999999</v>
      </c>
      <c r="O17" s="15">
        <v>0.49273</v>
      </c>
      <c r="P17" s="15">
        <v>598.6</v>
      </c>
      <c r="Q17" s="15">
        <v>597.06966999999997</v>
      </c>
      <c r="R17" s="15">
        <v>597.06966999999997</v>
      </c>
      <c r="S17" s="15">
        <v>1.53033</v>
      </c>
      <c r="T17" s="15">
        <v>202.1</v>
      </c>
      <c r="U17" s="15">
        <v>195.18487999999999</v>
      </c>
      <c r="V17" s="15">
        <v>195.18487999999999</v>
      </c>
      <c r="W17" s="15">
        <v>6.9151199999999999</v>
      </c>
      <c r="X17" s="15"/>
      <c r="Y17" s="15"/>
      <c r="Z17" s="15"/>
      <c r="AA17" s="15">
        <v>0</v>
      </c>
      <c r="AB17" s="15"/>
      <c r="AC17" s="15"/>
      <c r="AD17" s="15"/>
      <c r="AE17" s="15">
        <v>0</v>
      </c>
      <c r="AF17" s="15">
        <v>90.2</v>
      </c>
      <c r="AG17" s="15">
        <v>92.226339999999993</v>
      </c>
      <c r="AH17" s="15">
        <v>92.226339999999993</v>
      </c>
      <c r="AI17" s="15">
        <v>-2.0263399999999998</v>
      </c>
      <c r="AJ17" s="15">
        <v>239.3</v>
      </c>
      <c r="AK17" s="15">
        <v>244.03479999999999</v>
      </c>
      <c r="AL17" s="15">
        <v>244.03479999999999</v>
      </c>
      <c r="AM17" s="15">
        <v>-4.7347999999999999</v>
      </c>
      <c r="AN17" s="15"/>
      <c r="AO17" s="15"/>
      <c r="AP17" s="15"/>
      <c r="AQ17" s="15">
        <v>0</v>
      </c>
      <c r="AR17" s="15"/>
      <c r="AS17" s="15"/>
      <c r="AT17" s="15"/>
      <c r="AU17" s="15">
        <v>0</v>
      </c>
      <c r="AV17" s="15">
        <v>137.69999999999999</v>
      </c>
      <c r="AW17" s="15">
        <v>151.98775000000001</v>
      </c>
      <c r="AX17" s="15">
        <v>116.66667</v>
      </c>
      <c r="AY17" s="15">
        <v>21.033329999999999</v>
      </c>
      <c r="AZ17" s="15">
        <v>137.80000000000001</v>
      </c>
      <c r="BA17" s="15">
        <v>151.98775000000001</v>
      </c>
      <c r="BB17" s="15">
        <v>116.66667</v>
      </c>
      <c r="BC17" s="15">
        <v>21.133330000000001</v>
      </c>
      <c r="BD17" s="15">
        <v>137.4</v>
      </c>
      <c r="BE17" s="15">
        <v>151.98775000000001</v>
      </c>
      <c r="BF17" s="15">
        <v>116.66667</v>
      </c>
      <c r="BG17" s="15">
        <v>20.733329999999999</v>
      </c>
      <c r="BH17" s="15">
        <v>237.9</v>
      </c>
      <c r="BI17" s="15">
        <v>227.98161999999999</v>
      </c>
      <c r="BJ17" s="15">
        <v>175</v>
      </c>
      <c r="BK17" s="15">
        <v>62.9</v>
      </c>
      <c r="BL17" s="15">
        <v>124.9</v>
      </c>
      <c r="BM17" s="15">
        <v>119.65812</v>
      </c>
      <c r="BN17" s="15">
        <v>209.99933999999999</v>
      </c>
      <c r="BO17" s="15">
        <v>-85.099339999999998</v>
      </c>
      <c r="BP17" s="15">
        <v>75.7</v>
      </c>
      <c r="BQ17" s="15">
        <v>59.829059999999998</v>
      </c>
      <c r="BR17" s="15">
        <v>104.99966999999999</v>
      </c>
      <c r="BS17" s="15">
        <v>-29.299669999999999</v>
      </c>
      <c r="BT17" s="15">
        <v>562.79999999999995</v>
      </c>
      <c r="BU17" s="15">
        <v>568.29854</v>
      </c>
      <c r="BV17" s="15">
        <v>568.29854</v>
      </c>
      <c r="BW17" s="15">
        <v>-5.4985400000000002</v>
      </c>
      <c r="BX17" s="15">
        <v>10.5</v>
      </c>
      <c r="BY17" s="15">
        <v>10.17268</v>
      </c>
      <c r="BZ17" s="15">
        <v>10.17268</v>
      </c>
      <c r="CA17" s="15">
        <v>0.32732</v>
      </c>
      <c r="CB17" s="15"/>
      <c r="CC17" s="15"/>
      <c r="CD17" s="15"/>
      <c r="CE17" s="15">
        <v>0</v>
      </c>
      <c r="CF17" s="15"/>
      <c r="CG17" s="15"/>
      <c r="CH17" s="15"/>
      <c r="CI17" s="15">
        <v>0</v>
      </c>
      <c r="CJ17" s="15"/>
      <c r="CK17" s="15"/>
      <c r="CL17" s="15"/>
      <c r="CM17" s="15">
        <v>0</v>
      </c>
      <c r="CN17" s="15"/>
      <c r="CO17" s="15"/>
      <c r="CP17" s="15"/>
      <c r="CQ17" s="15">
        <v>0</v>
      </c>
      <c r="CR17" s="15">
        <v>167.6</v>
      </c>
      <c r="CS17" s="15">
        <v>164.70732000000001</v>
      </c>
      <c r="CT17" s="15">
        <v>164.70732000000001</v>
      </c>
      <c r="CU17" s="15">
        <v>2.8926799999999999</v>
      </c>
      <c r="CV17" s="15">
        <v>7.7</v>
      </c>
      <c r="CW17" s="15">
        <v>8.1148399999999992</v>
      </c>
      <c r="CX17" s="15">
        <v>8.1148399999999992</v>
      </c>
      <c r="CY17" s="15">
        <v>-0.41483999999999999</v>
      </c>
      <c r="CZ17" s="15">
        <v>2.8</v>
      </c>
      <c r="DA17" s="15">
        <v>4.4519399999999996</v>
      </c>
      <c r="DB17" s="15">
        <v>4.4519399999999996</v>
      </c>
      <c r="DC17" s="15">
        <v>-1.65194</v>
      </c>
      <c r="DD17" s="15">
        <v>0</v>
      </c>
      <c r="DE17" s="15"/>
      <c r="DF17" s="15">
        <v>0</v>
      </c>
      <c r="DG17" s="15">
        <v>0</v>
      </c>
      <c r="DH17" s="15">
        <v>6.5</v>
      </c>
      <c r="DI17" s="15">
        <v>6.8787000000000003</v>
      </c>
      <c r="DJ17" s="15">
        <v>6.8787000000000003</v>
      </c>
      <c r="DK17" s="15">
        <v>-0.37869999999999998</v>
      </c>
      <c r="DL17" s="15"/>
      <c r="DM17" s="15"/>
      <c r="DN17" s="15"/>
      <c r="DO17" s="15">
        <v>0</v>
      </c>
      <c r="DP17" s="15">
        <v>30.5</v>
      </c>
      <c r="DQ17" s="15">
        <v>30</v>
      </c>
      <c r="DR17" s="15">
        <v>64.896979999999999</v>
      </c>
      <c r="DS17" s="15">
        <v>-34.396979999999999</v>
      </c>
      <c r="DT17" s="15">
        <v>5.6</v>
      </c>
      <c r="DU17" s="15">
        <v>8.9130000000000003</v>
      </c>
      <c r="DV17" s="15">
        <v>5.9539999999999997</v>
      </c>
      <c r="DW17" s="15">
        <v>-0.35399999999999998</v>
      </c>
      <c r="DX17" s="15"/>
      <c r="DY17" s="15"/>
      <c r="DZ17" s="15"/>
      <c r="EA17" s="15">
        <v>0</v>
      </c>
      <c r="EB17" s="15"/>
      <c r="EC17" s="15"/>
      <c r="ED17" s="15"/>
      <c r="EE17" s="15">
        <v>0</v>
      </c>
      <c r="EF17" s="15"/>
      <c r="EG17" s="15"/>
      <c r="EH17" s="15"/>
      <c r="EI17" s="15">
        <v>0</v>
      </c>
      <c r="EJ17" s="15">
        <v>111.5</v>
      </c>
      <c r="EK17" s="15">
        <v>112.90537</v>
      </c>
      <c r="EL17" s="15">
        <v>112.90537</v>
      </c>
      <c r="EM17" s="15">
        <v>-1.40537</v>
      </c>
      <c r="EN17" s="15">
        <v>224</v>
      </c>
      <c r="EO17" s="15">
        <v>221.55625000000001</v>
      </c>
      <c r="EP17" s="15">
        <v>221.55625000000001</v>
      </c>
      <c r="EQ17" s="15">
        <v>2.4437500000000001</v>
      </c>
      <c r="ER17" s="15"/>
      <c r="ES17" s="15"/>
      <c r="ET17" s="15"/>
      <c r="EU17" s="15">
        <v>0</v>
      </c>
      <c r="EV17" s="15"/>
      <c r="EW17" s="15"/>
      <c r="EX17" s="15"/>
      <c r="EY17" s="15">
        <v>0</v>
      </c>
      <c r="EZ17" s="15"/>
      <c r="FA17" s="15"/>
      <c r="FB17" s="15"/>
      <c r="FC17" s="15">
        <v>0</v>
      </c>
      <c r="FD17" s="15">
        <v>6.5</v>
      </c>
      <c r="FE17" s="15">
        <v>6.39</v>
      </c>
      <c r="FF17" s="15">
        <v>6.39</v>
      </c>
      <c r="FG17" s="15">
        <v>0.11</v>
      </c>
      <c r="FH17" s="15">
        <v>463.5</v>
      </c>
      <c r="FI17" s="15">
        <v>453.73892999999998</v>
      </c>
      <c r="FJ17" s="15">
        <v>458.87804999999997</v>
      </c>
      <c r="FK17" s="15">
        <v>4.62195</v>
      </c>
      <c r="FL17" s="15">
        <v>78.400000000000006</v>
      </c>
      <c r="FM17" s="15">
        <v>75.298609999999996</v>
      </c>
      <c r="FN17" s="15">
        <v>75.298609999999996</v>
      </c>
      <c r="FO17" s="15">
        <v>3.1013899999999999</v>
      </c>
      <c r="FP17" s="15">
        <v>69.5</v>
      </c>
      <c r="FQ17" s="15">
        <v>72.877070000000003</v>
      </c>
      <c r="FR17" s="15">
        <v>72.877070000000003</v>
      </c>
      <c r="FS17" s="15">
        <v>-3.3770699999999998</v>
      </c>
      <c r="FT17" s="15">
        <v>42.2</v>
      </c>
      <c r="FU17" s="15">
        <v>41.498959999999997</v>
      </c>
      <c r="FV17" s="15">
        <v>41.498959999999997</v>
      </c>
      <c r="FW17" s="15">
        <v>0.70104</v>
      </c>
      <c r="FX17" s="15">
        <v>18.399999999999999</v>
      </c>
      <c r="FY17" s="15">
        <v>19.28585</v>
      </c>
      <c r="FZ17" s="15">
        <v>19.28585</v>
      </c>
      <c r="GA17" s="15">
        <v>-0.88585000000000003</v>
      </c>
      <c r="GB17" s="15">
        <v>19.3</v>
      </c>
      <c r="GC17" s="15">
        <v>19.414629999999999</v>
      </c>
      <c r="GD17" s="15">
        <v>19.414629999999999</v>
      </c>
      <c r="GE17" s="15">
        <v>-0.11463</v>
      </c>
      <c r="GF17" s="15">
        <v>95.1</v>
      </c>
      <c r="GG17" s="15">
        <v>87.657560000000004</v>
      </c>
      <c r="GH17" s="15">
        <v>87.657560000000004</v>
      </c>
      <c r="GI17" s="15">
        <v>7.4424400000000004</v>
      </c>
      <c r="GJ17" s="15">
        <v>123.54208</v>
      </c>
      <c r="GK17" s="15"/>
      <c r="GL17" s="15">
        <v>178.32436999999999</v>
      </c>
      <c r="GM17" s="15">
        <v>-54.782290000000003</v>
      </c>
      <c r="GN17" s="15">
        <v>123.74302</v>
      </c>
      <c r="GO17" s="15">
        <v>133.33332999999999</v>
      </c>
      <c r="GP17" s="15">
        <v>178.32436999999999</v>
      </c>
      <c r="GQ17" s="15">
        <v>-54.58135</v>
      </c>
      <c r="GR17" s="15">
        <v>152.89363</v>
      </c>
      <c r="GS17" s="15">
        <v>133.33332999999999</v>
      </c>
      <c r="GT17" s="15">
        <v>178.32436999999999</v>
      </c>
      <c r="GU17" s="15">
        <v>-25.43074</v>
      </c>
      <c r="GV17" s="15">
        <v>109.3</v>
      </c>
      <c r="GW17" s="15">
        <v>110.91316999999999</v>
      </c>
      <c r="GX17" s="15">
        <v>110.91316999999999</v>
      </c>
      <c r="GY17" s="15">
        <v>-1.61317</v>
      </c>
      <c r="GZ17" s="15">
        <v>8</v>
      </c>
      <c r="HA17" s="15">
        <v>4.8741700000000003</v>
      </c>
      <c r="HB17" s="15">
        <v>4.8741700000000003</v>
      </c>
      <c r="HC17" s="15">
        <v>3.1258300000000001</v>
      </c>
      <c r="HD17" s="15">
        <v>2.6</v>
      </c>
      <c r="HE17" s="15">
        <v>4.72112</v>
      </c>
      <c r="HF17" s="15">
        <v>4.72112</v>
      </c>
      <c r="HG17" s="15">
        <v>-2.1211199999999999</v>
      </c>
      <c r="HH17" s="15">
        <v>43.8</v>
      </c>
      <c r="HI17" s="15">
        <v>47.26634</v>
      </c>
      <c r="HJ17" s="15">
        <v>34.404229999999998</v>
      </c>
      <c r="HK17" s="15">
        <v>9.3957700000000006</v>
      </c>
      <c r="HL17" s="15">
        <v>47.5</v>
      </c>
      <c r="HM17" s="15">
        <v>44.275120000000001</v>
      </c>
      <c r="HN17" s="15">
        <v>44.275120000000001</v>
      </c>
      <c r="HO17" s="15">
        <v>3.2248800000000002</v>
      </c>
      <c r="HP17" s="15">
        <v>3.8</v>
      </c>
      <c r="HQ17" s="15">
        <v>4.0998900000000003</v>
      </c>
      <c r="HR17" s="15">
        <v>4.0998900000000003</v>
      </c>
      <c r="HS17" s="15">
        <v>-0.29988999999999999</v>
      </c>
      <c r="HT17" s="15">
        <v>31.3</v>
      </c>
      <c r="HU17" s="15">
        <v>31.00404</v>
      </c>
      <c r="HV17" s="15">
        <v>31.00404</v>
      </c>
      <c r="HW17" s="15">
        <v>0.29596</v>
      </c>
      <c r="HX17" s="15">
        <v>168.5</v>
      </c>
      <c r="HY17" s="15">
        <v>171.54185000000001</v>
      </c>
      <c r="HZ17" s="15">
        <v>53.821950000000001</v>
      </c>
      <c r="IA17" s="15">
        <v>114.67805</v>
      </c>
      <c r="IB17" s="15">
        <v>0</v>
      </c>
      <c r="IC17" s="15">
        <v>0</v>
      </c>
      <c r="ID17" s="15">
        <v>0</v>
      </c>
      <c r="IE17" s="15">
        <v>0</v>
      </c>
      <c r="IF17" s="15"/>
      <c r="IG17" s="15"/>
      <c r="IH17" s="15"/>
      <c r="II17" s="15">
        <v>0</v>
      </c>
      <c r="IJ17" s="15"/>
      <c r="IK17" s="15"/>
      <c r="IL17" s="15"/>
      <c r="IM17" s="15">
        <v>0</v>
      </c>
      <c r="IN17" s="15">
        <v>0</v>
      </c>
      <c r="IO17" s="15">
        <v>0</v>
      </c>
      <c r="IP17" s="15">
        <v>0</v>
      </c>
      <c r="IQ17" s="15">
        <v>0</v>
      </c>
      <c r="IR17" s="15"/>
      <c r="IS17" s="15"/>
      <c r="IT17" s="15"/>
      <c r="IU17" s="15">
        <v>0</v>
      </c>
      <c r="IV17" s="15">
        <v>0</v>
      </c>
      <c r="IW17" s="15"/>
      <c r="IX17" s="15"/>
      <c r="IY17" s="15">
        <v>0</v>
      </c>
      <c r="IZ17" s="15"/>
      <c r="JA17" s="15"/>
      <c r="JB17" s="15"/>
      <c r="JC17" s="15">
        <v>0</v>
      </c>
      <c r="JD17" s="15">
        <v>131.30000000000001</v>
      </c>
      <c r="JE17" s="15">
        <v>133.35676000000001</v>
      </c>
      <c r="JF17" s="15">
        <v>133.35676000000001</v>
      </c>
      <c r="JG17" s="15">
        <v>-2.0567600000000001</v>
      </c>
      <c r="JH17" s="15"/>
      <c r="JI17" s="15"/>
      <c r="JJ17" s="15"/>
      <c r="JK17" s="15">
        <v>0</v>
      </c>
      <c r="JL17" s="15"/>
      <c r="JM17" s="15"/>
      <c r="JN17" s="15"/>
      <c r="JO17" s="15">
        <v>0</v>
      </c>
      <c r="JP17" s="15"/>
      <c r="JQ17" s="15"/>
      <c r="JR17" s="15"/>
      <c r="JS17" s="15">
        <v>0</v>
      </c>
      <c r="JT17" s="15"/>
      <c r="JU17" s="15"/>
      <c r="JV17" s="15"/>
      <c r="JW17" s="15">
        <v>0</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v>16.399999999999999</v>
      </c>
      <c r="KS17" s="15">
        <v>16.410260000000001</v>
      </c>
      <c r="KT17" s="15">
        <v>16.410260000000001</v>
      </c>
      <c r="KU17" s="15">
        <v>-1.026E-2</v>
      </c>
      <c r="KV17" s="15"/>
      <c r="KW17" s="15"/>
      <c r="KX17" s="15"/>
      <c r="KY17" s="15">
        <v>0</v>
      </c>
      <c r="KZ17" s="15"/>
      <c r="LA17" s="15"/>
      <c r="LB17" s="15"/>
      <c r="LC17" s="15">
        <v>0</v>
      </c>
      <c r="LD17" s="15">
        <v>65.099999999999994</v>
      </c>
      <c r="LE17" s="15">
        <v>20.512820000000001</v>
      </c>
      <c r="LF17" s="15">
        <v>58.816499999999998</v>
      </c>
      <c r="LG17" s="15">
        <v>6.2835000000000001</v>
      </c>
      <c r="LH17" s="15">
        <v>128.5</v>
      </c>
      <c r="LI17" s="15">
        <v>133.67995999999999</v>
      </c>
      <c r="LJ17" s="15">
        <v>133.67995999999999</v>
      </c>
      <c r="LK17" s="15">
        <v>-5.1799600000000003</v>
      </c>
      <c r="LL17" s="15">
        <v>64.400000000000006</v>
      </c>
      <c r="LM17" s="15">
        <v>67.461460000000002</v>
      </c>
      <c r="LN17" s="15">
        <v>67.461460000000002</v>
      </c>
      <c r="LO17" s="15">
        <v>-3.0614599999999998</v>
      </c>
      <c r="LP17" s="15">
        <v>66.3</v>
      </c>
      <c r="LQ17" s="15">
        <v>65.771339999999995</v>
      </c>
      <c r="LR17" s="15">
        <v>65.771339999999995</v>
      </c>
      <c r="LS17" s="15">
        <v>0.52866000000000002</v>
      </c>
      <c r="LT17" s="15">
        <v>30.3</v>
      </c>
      <c r="LU17" s="15">
        <v>30.097560000000001</v>
      </c>
      <c r="LV17" s="15">
        <v>30.097560000000001</v>
      </c>
      <c r="LW17" s="15">
        <v>0.20244000000000001</v>
      </c>
      <c r="LX17" s="15"/>
      <c r="LY17" s="15"/>
      <c r="LZ17" s="15"/>
      <c r="MA17" s="15">
        <v>0</v>
      </c>
      <c r="MB17" s="15"/>
      <c r="MC17" s="15"/>
      <c r="MD17" s="15"/>
      <c r="ME17" s="15">
        <v>0</v>
      </c>
      <c r="MF17" s="15"/>
      <c r="MG17" s="15"/>
      <c r="MH17" s="15"/>
      <c r="MI17" s="15">
        <v>0</v>
      </c>
      <c r="MJ17" s="15">
        <v>103.6</v>
      </c>
      <c r="MK17" s="15">
        <v>110</v>
      </c>
      <c r="ML17" s="15">
        <v>110</v>
      </c>
      <c r="MM17" s="15">
        <v>-6.4</v>
      </c>
      <c r="MN17" s="15">
        <v>104</v>
      </c>
      <c r="MO17" s="15">
        <v>110</v>
      </c>
      <c r="MP17" s="15">
        <v>110</v>
      </c>
      <c r="MQ17" s="15">
        <v>-6</v>
      </c>
      <c r="MR17" s="15">
        <v>120.5</v>
      </c>
      <c r="MS17" s="15">
        <v>110</v>
      </c>
      <c r="MT17" s="15">
        <v>110</v>
      </c>
      <c r="MU17" s="15">
        <v>10.5</v>
      </c>
      <c r="MV17" s="15"/>
      <c r="MW17" s="15"/>
      <c r="MX17" s="15"/>
      <c r="MY17" s="15">
        <v>0</v>
      </c>
      <c r="MZ17" s="15"/>
      <c r="NA17" s="15"/>
      <c r="NB17" s="15"/>
      <c r="NC17" s="15">
        <v>0</v>
      </c>
      <c r="ND17" s="15"/>
      <c r="NE17" s="15"/>
      <c r="NF17" s="15"/>
      <c r="NG17" s="15">
        <v>0</v>
      </c>
      <c r="NH17" s="15"/>
      <c r="NI17" s="15"/>
      <c r="NJ17" s="15"/>
      <c r="NK17" s="15">
        <v>0</v>
      </c>
      <c r="NL17" s="15"/>
      <c r="NM17" s="15"/>
      <c r="NN17" s="15"/>
      <c r="NO17" s="15">
        <v>0</v>
      </c>
      <c r="NP17" s="15">
        <v>50.5</v>
      </c>
      <c r="NQ17" s="15">
        <v>50</v>
      </c>
      <c r="NR17" s="15">
        <v>50</v>
      </c>
      <c r="NS17" s="15">
        <v>0.5</v>
      </c>
      <c r="NT17" s="15">
        <v>0</v>
      </c>
      <c r="NU17" s="15"/>
      <c r="NV17" s="15"/>
      <c r="NW17" s="15">
        <v>0</v>
      </c>
      <c r="NX17" s="15">
        <v>0</v>
      </c>
      <c r="NY17" s="15"/>
      <c r="NZ17" s="15">
        <v>0</v>
      </c>
      <c r="OA17" s="15">
        <v>0</v>
      </c>
      <c r="OB17" s="15">
        <v>44.8</v>
      </c>
      <c r="OC17" s="15">
        <v>62.8</v>
      </c>
      <c r="OD17" s="15">
        <v>54.112000000000002</v>
      </c>
      <c r="OE17" s="15">
        <v>-9.3119999999999994</v>
      </c>
      <c r="OF17" s="15">
        <v>0</v>
      </c>
      <c r="OG17" s="15"/>
      <c r="OH17" s="15">
        <v>0</v>
      </c>
      <c r="OI17" s="15">
        <v>0</v>
      </c>
      <c r="OJ17" s="15">
        <v>16.399999999999999</v>
      </c>
      <c r="OK17" s="15">
        <v>12.667</v>
      </c>
      <c r="OL17" s="15">
        <v>12.667</v>
      </c>
      <c r="OM17" s="15">
        <v>3.7330000000000001</v>
      </c>
      <c r="ON17" s="15">
        <v>0</v>
      </c>
      <c r="OO17" s="15"/>
      <c r="OP17" s="15">
        <v>0</v>
      </c>
      <c r="OQ17" s="15">
        <v>0</v>
      </c>
      <c r="OR17" s="15">
        <v>20</v>
      </c>
      <c r="OS17" s="15">
        <v>17.560980000000001</v>
      </c>
      <c r="OT17" s="15">
        <v>17.560980000000001</v>
      </c>
      <c r="OU17" s="15">
        <v>2.4390200000000002</v>
      </c>
      <c r="OV17" s="15">
        <v>9.9</v>
      </c>
      <c r="OW17" s="15">
        <v>9.9830000000000005</v>
      </c>
      <c r="OX17" s="15">
        <v>9.9830000000000005</v>
      </c>
      <c r="OY17" s="15">
        <v>-8.3000000000000004E-2</v>
      </c>
      <c r="OZ17" s="15">
        <v>5.4</v>
      </c>
      <c r="PA17" s="15">
        <v>5.67</v>
      </c>
      <c r="PB17" s="15">
        <v>5.67</v>
      </c>
      <c r="PC17" s="15">
        <v>-0.27</v>
      </c>
      <c r="PD17" s="15">
        <v>3.6</v>
      </c>
      <c r="PE17" s="15">
        <v>3.5</v>
      </c>
      <c r="PF17" s="15">
        <v>3.5</v>
      </c>
      <c r="PG17" s="15">
        <v>0.1</v>
      </c>
      <c r="PH17" s="15">
        <v>5</v>
      </c>
      <c r="PI17" s="15">
        <v>5</v>
      </c>
      <c r="PJ17" s="15">
        <v>5</v>
      </c>
      <c r="PK17" s="15">
        <v>0</v>
      </c>
      <c r="PL17" s="15">
        <v>20.399999999999999</v>
      </c>
      <c r="PM17" s="15">
        <v>19.5122</v>
      </c>
      <c r="PN17" s="15">
        <v>19.5122</v>
      </c>
      <c r="PO17" s="15">
        <v>0.88780000000000003</v>
      </c>
      <c r="PP17" s="15">
        <v>20</v>
      </c>
      <c r="PQ17" s="15">
        <v>19.5122</v>
      </c>
      <c r="PR17" s="15">
        <v>19.5122</v>
      </c>
      <c r="PS17" s="15">
        <v>0.48780000000000001</v>
      </c>
      <c r="PT17" s="15">
        <v>16.7</v>
      </c>
      <c r="PU17" s="15">
        <v>17.658539999999999</v>
      </c>
      <c r="PV17" s="15">
        <v>17.658539999999999</v>
      </c>
      <c r="PW17" s="15">
        <v>-0.95853999999999995</v>
      </c>
      <c r="PX17" s="15">
        <v>3.5</v>
      </c>
      <c r="PY17" s="15">
        <v>3.5</v>
      </c>
      <c r="PZ17" s="15">
        <v>3.5</v>
      </c>
      <c r="QA17" s="15">
        <v>0</v>
      </c>
      <c r="QB17" s="15">
        <v>18.8</v>
      </c>
      <c r="QC17" s="15">
        <v>18.341460000000001</v>
      </c>
      <c r="QD17" s="15">
        <v>18.341460000000001</v>
      </c>
      <c r="QE17" s="15">
        <v>0.45854</v>
      </c>
      <c r="QF17" s="15">
        <v>0</v>
      </c>
      <c r="QG17" s="15"/>
      <c r="QH17" s="15">
        <v>0</v>
      </c>
      <c r="QI17" s="15">
        <v>0</v>
      </c>
      <c r="QJ17" s="15">
        <v>0</v>
      </c>
      <c r="QK17" s="15"/>
      <c r="QL17" s="15">
        <v>0</v>
      </c>
      <c r="QM17" s="15">
        <v>0</v>
      </c>
      <c r="QN17" s="15">
        <v>13.7</v>
      </c>
      <c r="QO17" s="15">
        <v>16.899999999999999</v>
      </c>
      <c r="QP17" s="15">
        <v>14.279</v>
      </c>
      <c r="QQ17" s="15">
        <v>-0.57899999999999996</v>
      </c>
      <c r="QR17" s="15">
        <v>38</v>
      </c>
      <c r="QS17" s="15">
        <v>42</v>
      </c>
      <c r="QT17" s="15">
        <v>33.991999999999997</v>
      </c>
      <c r="QU17" s="15">
        <v>4.008</v>
      </c>
      <c r="QV17" s="15">
        <v>4.5999999999999996</v>
      </c>
      <c r="QW17" s="15">
        <v>4.2</v>
      </c>
      <c r="QX17" s="15">
        <v>4.2</v>
      </c>
      <c r="QY17" s="15">
        <v>0.4</v>
      </c>
      <c r="QZ17" s="15">
        <v>2.2999999999999998</v>
      </c>
      <c r="RA17" s="15">
        <v>2.4</v>
      </c>
      <c r="RB17" s="15">
        <v>2.4</v>
      </c>
      <c r="RC17" s="15">
        <v>-0.1</v>
      </c>
      <c r="RD17" s="15">
        <v>2.4</v>
      </c>
      <c r="RE17" s="15">
        <v>2.4</v>
      </c>
      <c r="RF17" s="15">
        <v>2.4</v>
      </c>
      <c r="RG17" s="15">
        <v>0</v>
      </c>
      <c r="RH17" s="15">
        <v>1.3</v>
      </c>
      <c r="RI17" s="15">
        <v>1.45</v>
      </c>
      <c r="RJ17" s="15">
        <v>1.45</v>
      </c>
      <c r="RK17" s="15">
        <v>-0.15</v>
      </c>
      <c r="RL17" s="15">
        <v>0</v>
      </c>
      <c r="RM17" s="15"/>
      <c r="RN17" s="15">
        <v>0</v>
      </c>
      <c r="RO17" s="15">
        <v>0</v>
      </c>
      <c r="RP17" s="15">
        <v>3.5</v>
      </c>
      <c r="RQ17" s="15">
        <v>3.6</v>
      </c>
      <c r="RR17" s="15">
        <v>3.6</v>
      </c>
      <c r="RS17" s="15">
        <v>-0.1</v>
      </c>
      <c r="RT17" s="15">
        <v>4.2</v>
      </c>
      <c r="RU17" s="15">
        <v>0</v>
      </c>
      <c r="RV17" s="15">
        <v>0</v>
      </c>
      <c r="RW17" s="15">
        <v>4.2</v>
      </c>
      <c r="RX17" s="15">
        <v>2</v>
      </c>
      <c r="RY17" s="15">
        <v>2</v>
      </c>
      <c r="RZ17" s="15">
        <v>2</v>
      </c>
      <c r="SA17" s="15">
        <v>0</v>
      </c>
      <c r="SB17" s="15"/>
      <c r="SC17" s="15"/>
      <c r="SD17" s="15"/>
      <c r="SE17" s="15">
        <v>0</v>
      </c>
      <c r="SF17" s="15">
        <v>16.8</v>
      </c>
      <c r="SG17" s="15">
        <v>18.926829999999999</v>
      </c>
      <c r="SH17" s="15">
        <v>18.926829999999999</v>
      </c>
      <c r="SI17" s="15">
        <v>-2.12683</v>
      </c>
      <c r="SJ17" s="15">
        <v>9.1999999999999993</v>
      </c>
      <c r="SK17" s="15">
        <v>9.0519999999999996</v>
      </c>
      <c r="SL17" s="15">
        <v>9.0519999999999996</v>
      </c>
      <c r="SM17" s="15">
        <v>0.14799999999999999</v>
      </c>
      <c r="SN17" s="15">
        <v>18.600000000000001</v>
      </c>
      <c r="SO17" s="15">
        <v>19.5122</v>
      </c>
      <c r="SP17" s="15">
        <v>19.5122</v>
      </c>
      <c r="SQ17" s="15">
        <v>-0.91220000000000001</v>
      </c>
      <c r="SR17" s="15">
        <v>20.399999999999999</v>
      </c>
      <c r="SS17" s="15">
        <v>19.5122</v>
      </c>
      <c r="ST17" s="15">
        <v>19.5122</v>
      </c>
      <c r="SU17" s="15">
        <v>0.88780000000000003</v>
      </c>
      <c r="SV17" s="15">
        <v>20</v>
      </c>
      <c r="SW17" s="15">
        <v>19.317070000000001</v>
      </c>
      <c r="SX17" s="15">
        <v>19.317070000000001</v>
      </c>
      <c r="SY17" s="15">
        <v>0.68293000000000004</v>
      </c>
      <c r="SZ17" s="15">
        <v>26.5</v>
      </c>
      <c r="TA17" s="15">
        <v>22.2</v>
      </c>
      <c r="TB17" s="15">
        <v>20.033000000000001</v>
      </c>
      <c r="TC17" s="15">
        <v>6.4669999999999996</v>
      </c>
      <c r="TD17" s="15">
        <v>34.200000000000003</v>
      </c>
      <c r="TE17" s="15">
        <v>21.173999999999999</v>
      </c>
      <c r="TF17" s="15">
        <v>21.173999999999999</v>
      </c>
      <c r="TG17" s="15">
        <v>13.026</v>
      </c>
      <c r="TH17" s="15">
        <v>0</v>
      </c>
      <c r="TI17" s="15"/>
      <c r="TJ17" s="15">
        <v>0</v>
      </c>
      <c r="TK17" s="15">
        <v>0</v>
      </c>
      <c r="TL17" s="15">
        <v>43.1</v>
      </c>
      <c r="TM17" s="15">
        <v>36.200000000000003</v>
      </c>
      <c r="TN17" s="15">
        <v>29.76</v>
      </c>
      <c r="TO17" s="15">
        <v>13.34</v>
      </c>
      <c r="TP17" s="15">
        <v>75.599999999999994</v>
      </c>
      <c r="TQ17" s="15">
        <v>52.4</v>
      </c>
      <c r="TR17" s="15">
        <v>27.44</v>
      </c>
      <c r="TS17" s="15">
        <v>48.16</v>
      </c>
      <c r="TT17" s="15">
        <v>1.9</v>
      </c>
      <c r="TU17" s="15">
        <v>2.7</v>
      </c>
      <c r="TV17" s="15">
        <v>2.7090000000000001</v>
      </c>
      <c r="TW17" s="15">
        <v>-0.80900000000000005</v>
      </c>
      <c r="TX17" s="15">
        <v>1.2</v>
      </c>
      <c r="TY17" s="15">
        <v>1.4</v>
      </c>
      <c r="TZ17" s="15">
        <v>1.698</v>
      </c>
      <c r="UA17" s="15">
        <v>-0.498</v>
      </c>
      <c r="UB17" s="15">
        <v>21</v>
      </c>
      <c r="UC17" s="15">
        <v>19.5122</v>
      </c>
      <c r="UD17" s="15">
        <v>19.5122</v>
      </c>
      <c r="UE17" s="15">
        <v>1.4878</v>
      </c>
      <c r="UF17" s="15">
        <v>7.6</v>
      </c>
      <c r="UG17" s="15">
        <v>8</v>
      </c>
      <c r="UH17" s="15">
        <v>8</v>
      </c>
      <c r="UI17" s="15">
        <v>-0.4</v>
      </c>
      <c r="UJ17" s="15">
        <v>7.6</v>
      </c>
      <c r="UK17" s="15">
        <v>6</v>
      </c>
      <c r="UL17" s="15">
        <v>7.3</v>
      </c>
      <c r="UM17" s="15">
        <v>0.3</v>
      </c>
      <c r="UN17" s="15">
        <v>20</v>
      </c>
      <c r="UO17" s="15">
        <v>19.5122</v>
      </c>
      <c r="UP17" s="15">
        <v>19.5122</v>
      </c>
      <c r="UQ17" s="15">
        <v>0.48780000000000001</v>
      </c>
      <c r="UR17" s="15">
        <v>20</v>
      </c>
      <c r="US17" s="15">
        <v>19.5122</v>
      </c>
      <c r="UT17" s="15">
        <v>19.5122</v>
      </c>
      <c r="UU17" s="15">
        <v>0.48780000000000001</v>
      </c>
      <c r="UV17" s="15">
        <v>10</v>
      </c>
      <c r="UW17" s="15">
        <v>10</v>
      </c>
      <c r="UX17" s="15">
        <v>10</v>
      </c>
      <c r="UY17" s="15">
        <v>0</v>
      </c>
      <c r="UZ17" s="15">
        <v>13.4</v>
      </c>
      <c r="VA17" s="15">
        <v>9.0410000000000004</v>
      </c>
      <c r="VB17" s="15">
        <v>9.0410000000000004</v>
      </c>
      <c r="VC17" s="15">
        <v>4.359</v>
      </c>
      <c r="VD17" s="15">
        <v>0</v>
      </c>
      <c r="VE17" s="15"/>
      <c r="VF17" s="15">
        <v>0</v>
      </c>
      <c r="VG17" s="15">
        <v>0</v>
      </c>
      <c r="VH17" s="15">
        <v>0</v>
      </c>
      <c r="VI17" s="15"/>
      <c r="VJ17" s="15">
        <v>0</v>
      </c>
      <c r="VK17" s="15">
        <v>0</v>
      </c>
      <c r="VL17" s="15">
        <v>0.6</v>
      </c>
      <c r="VM17" s="15">
        <v>0.6</v>
      </c>
      <c r="VN17" s="15">
        <v>0.6</v>
      </c>
      <c r="VO17" s="15">
        <v>0</v>
      </c>
      <c r="VP17" s="15">
        <v>26.3</v>
      </c>
      <c r="VQ17" s="15">
        <v>42.8</v>
      </c>
      <c r="VR17" s="15">
        <v>34.997</v>
      </c>
      <c r="VS17" s="15">
        <v>-8.6969999999999992</v>
      </c>
      <c r="VT17" s="15">
        <v>19.399999999999999</v>
      </c>
      <c r="VU17" s="15">
        <v>43.3</v>
      </c>
      <c r="VV17" s="15">
        <v>41.804000000000002</v>
      </c>
      <c r="VW17" s="15">
        <v>-22.404</v>
      </c>
      <c r="VX17" s="15">
        <v>0</v>
      </c>
      <c r="VY17" s="15"/>
      <c r="VZ17" s="15">
        <v>0</v>
      </c>
      <c r="WA17" s="15">
        <v>0</v>
      </c>
      <c r="WB17" s="15">
        <v>0</v>
      </c>
      <c r="WC17" s="15"/>
      <c r="WD17" s="15">
        <v>0</v>
      </c>
      <c r="WE17" s="15">
        <v>0</v>
      </c>
      <c r="WF17" s="15">
        <v>6.1</v>
      </c>
      <c r="WG17" s="15">
        <v>6</v>
      </c>
      <c r="WH17" s="15">
        <v>6</v>
      </c>
      <c r="WI17" s="15">
        <v>0.1</v>
      </c>
      <c r="WJ17" s="15">
        <v>20</v>
      </c>
      <c r="WK17" s="15">
        <v>20</v>
      </c>
      <c r="WL17" s="15">
        <v>19.317070000000001</v>
      </c>
      <c r="WM17" s="15">
        <v>0.68293000000000004</v>
      </c>
      <c r="WN17" s="15">
        <v>10.5</v>
      </c>
      <c r="WO17" s="15">
        <v>10.7</v>
      </c>
      <c r="WP17" s="15">
        <v>10.7</v>
      </c>
      <c r="WQ17" s="15">
        <v>-0.2</v>
      </c>
      <c r="WR17" s="15">
        <v>15</v>
      </c>
      <c r="WS17" s="15">
        <v>55</v>
      </c>
      <c r="WT17" s="15">
        <v>55</v>
      </c>
      <c r="WU17" s="15">
        <v>-40</v>
      </c>
      <c r="WV17" s="15">
        <v>36.700000000000003</v>
      </c>
      <c r="WW17" s="15"/>
      <c r="WX17" s="15"/>
      <c r="WY17" s="15">
        <v>36.700000000000003</v>
      </c>
      <c r="WZ17" s="15">
        <v>29.2</v>
      </c>
      <c r="XA17" s="15">
        <v>29.184000000000001</v>
      </c>
      <c r="XB17" s="15">
        <v>29.184000000000001</v>
      </c>
      <c r="XC17" s="15">
        <v>1.6E-2</v>
      </c>
      <c r="XD17" s="15">
        <v>3.2</v>
      </c>
      <c r="XE17" s="15">
        <v>2.8159999999999998</v>
      </c>
      <c r="XF17" s="15">
        <v>2.8159999999999998</v>
      </c>
      <c r="XG17" s="15">
        <v>0.38400000000000001</v>
      </c>
      <c r="XH17" s="15">
        <v>12.1</v>
      </c>
      <c r="XI17" s="15">
        <v>14</v>
      </c>
      <c r="XJ17" s="15">
        <v>14</v>
      </c>
      <c r="XK17" s="15">
        <v>-1.9</v>
      </c>
      <c r="XL17" s="15">
        <v>16.3</v>
      </c>
      <c r="XM17" s="15">
        <v>17</v>
      </c>
      <c r="XN17" s="15">
        <v>17</v>
      </c>
      <c r="XO17" s="15">
        <v>-0.7</v>
      </c>
      <c r="XP17" s="15">
        <v>8.1</v>
      </c>
      <c r="XQ17" s="15">
        <v>7.09</v>
      </c>
      <c r="XR17" s="15">
        <v>7.09</v>
      </c>
      <c r="XS17" s="15">
        <v>1.01</v>
      </c>
    </row>
    <row r="18" spans="1:643" ht="24" customHeight="1" x14ac:dyDescent="0.3">
      <c r="A18" s="1"/>
      <c r="B18" s="17" t="s">
        <v>61</v>
      </c>
      <c r="C18" s="17" t="s">
        <v>657</v>
      </c>
      <c r="D18" s="18">
        <v>1.1000000000000001</v>
      </c>
      <c r="E18" s="18">
        <v>0.98</v>
      </c>
      <c r="F18" s="18">
        <v>0.98</v>
      </c>
      <c r="G18" s="18">
        <v>0.12</v>
      </c>
      <c r="H18" s="18">
        <v>1.6</v>
      </c>
      <c r="I18" s="18">
        <v>1.66</v>
      </c>
      <c r="J18" s="18">
        <v>1.66</v>
      </c>
      <c r="K18" s="18">
        <v>-0.06</v>
      </c>
      <c r="L18" s="18">
        <v>4.3</v>
      </c>
      <c r="M18" s="18">
        <v>3.8072699999999999</v>
      </c>
      <c r="N18" s="18">
        <v>3.8072699999999999</v>
      </c>
      <c r="O18" s="18">
        <v>0.49273</v>
      </c>
      <c r="P18" s="18">
        <v>595.4</v>
      </c>
      <c r="Q18" s="18">
        <v>597.06966999999997</v>
      </c>
      <c r="R18" s="18">
        <v>597.06966999999997</v>
      </c>
      <c r="S18" s="18">
        <v>-1.66967</v>
      </c>
      <c r="T18" s="18">
        <v>200.7</v>
      </c>
      <c r="U18" s="18">
        <v>195.18487999999999</v>
      </c>
      <c r="V18" s="18">
        <v>195.18487999999999</v>
      </c>
      <c r="W18" s="18">
        <v>5.5151199999999996</v>
      </c>
      <c r="X18" s="18"/>
      <c r="Y18" s="18"/>
      <c r="Z18" s="18"/>
      <c r="AA18" s="18">
        <v>0</v>
      </c>
      <c r="AB18" s="18"/>
      <c r="AC18" s="18"/>
      <c r="AD18" s="18"/>
      <c r="AE18" s="18">
        <v>0</v>
      </c>
      <c r="AF18" s="18">
        <v>89.9</v>
      </c>
      <c r="AG18" s="18">
        <v>92.226339999999993</v>
      </c>
      <c r="AH18" s="18">
        <v>92.226339999999993</v>
      </c>
      <c r="AI18" s="18">
        <v>-2.3263400000000001</v>
      </c>
      <c r="AJ18" s="18">
        <v>239</v>
      </c>
      <c r="AK18" s="18">
        <v>244.03479999999999</v>
      </c>
      <c r="AL18" s="18">
        <v>244.03479999999999</v>
      </c>
      <c r="AM18" s="18">
        <v>-5.0347999999999997</v>
      </c>
      <c r="AN18" s="18"/>
      <c r="AO18" s="18"/>
      <c r="AP18" s="18"/>
      <c r="AQ18" s="18">
        <v>0</v>
      </c>
      <c r="AR18" s="18"/>
      <c r="AS18" s="18"/>
      <c r="AT18" s="18"/>
      <c r="AU18" s="18">
        <v>0</v>
      </c>
      <c r="AV18" s="18">
        <v>116.7</v>
      </c>
      <c r="AW18" s="18">
        <v>116.66667</v>
      </c>
      <c r="AX18" s="18">
        <v>116.66667</v>
      </c>
      <c r="AY18" s="18">
        <v>3.3329999999999999E-2</v>
      </c>
      <c r="AZ18" s="18">
        <v>116.8</v>
      </c>
      <c r="BA18" s="18">
        <v>116.66667</v>
      </c>
      <c r="BB18" s="18">
        <v>116.66667</v>
      </c>
      <c r="BC18" s="18">
        <v>0.13333</v>
      </c>
      <c r="BD18" s="18">
        <v>117</v>
      </c>
      <c r="BE18" s="18">
        <v>116.66667</v>
      </c>
      <c r="BF18" s="18">
        <v>116.66667</v>
      </c>
      <c r="BG18" s="18">
        <v>0.33333000000000002</v>
      </c>
      <c r="BH18" s="18">
        <v>222.1</v>
      </c>
      <c r="BI18" s="18">
        <v>175</v>
      </c>
      <c r="BJ18" s="18">
        <v>175</v>
      </c>
      <c r="BK18" s="18">
        <v>47.1</v>
      </c>
      <c r="BL18" s="18">
        <v>125.7</v>
      </c>
      <c r="BM18" s="18">
        <v>127.82205</v>
      </c>
      <c r="BN18" s="18">
        <v>209.99933999999999</v>
      </c>
      <c r="BO18" s="18">
        <v>-84.299340000000001</v>
      </c>
      <c r="BP18" s="18">
        <v>75.599999999999994</v>
      </c>
      <c r="BQ18" s="18">
        <v>63.911020000000001</v>
      </c>
      <c r="BR18" s="18">
        <v>104.99966999999999</v>
      </c>
      <c r="BS18" s="18">
        <v>-29.39967</v>
      </c>
      <c r="BT18" s="18">
        <v>559.29999999999995</v>
      </c>
      <c r="BU18" s="18">
        <v>568.29854</v>
      </c>
      <c r="BV18" s="18">
        <v>568.29854</v>
      </c>
      <c r="BW18" s="18">
        <v>-8.9985400000000002</v>
      </c>
      <c r="BX18" s="18">
        <v>10.5</v>
      </c>
      <c r="BY18" s="18">
        <v>10.17268</v>
      </c>
      <c r="BZ18" s="18">
        <v>10.17268</v>
      </c>
      <c r="CA18" s="18">
        <v>0.32732</v>
      </c>
      <c r="CB18" s="18"/>
      <c r="CC18" s="18"/>
      <c r="CD18" s="18"/>
      <c r="CE18" s="18">
        <v>0</v>
      </c>
      <c r="CF18" s="18"/>
      <c r="CG18" s="18"/>
      <c r="CH18" s="18"/>
      <c r="CI18" s="18">
        <v>0</v>
      </c>
      <c r="CJ18" s="18"/>
      <c r="CK18" s="18"/>
      <c r="CL18" s="18"/>
      <c r="CM18" s="18">
        <v>0</v>
      </c>
      <c r="CN18" s="18"/>
      <c r="CO18" s="18"/>
      <c r="CP18" s="18"/>
      <c r="CQ18" s="18">
        <v>0</v>
      </c>
      <c r="CR18" s="18">
        <v>166.6</v>
      </c>
      <c r="CS18" s="18">
        <v>164.70732000000001</v>
      </c>
      <c r="CT18" s="18">
        <v>164.70732000000001</v>
      </c>
      <c r="CU18" s="18">
        <v>1.8926799999999999</v>
      </c>
      <c r="CV18" s="18">
        <v>7.6</v>
      </c>
      <c r="CW18" s="18">
        <v>8.1148399999999992</v>
      </c>
      <c r="CX18" s="18">
        <v>8.1148399999999992</v>
      </c>
      <c r="CY18" s="18">
        <v>-0.51483999999999996</v>
      </c>
      <c r="CZ18" s="18">
        <v>2.8</v>
      </c>
      <c r="DA18" s="18">
        <v>4.4519399999999996</v>
      </c>
      <c r="DB18" s="18">
        <v>4.4519399999999996</v>
      </c>
      <c r="DC18" s="18">
        <v>-1.65194</v>
      </c>
      <c r="DD18" s="18">
        <v>0</v>
      </c>
      <c r="DE18" s="18"/>
      <c r="DF18" s="18">
        <v>0</v>
      </c>
      <c r="DG18" s="18">
        <v>0</v>
      </c>
      <c r="DH18" s="18">
        <v>6.5</v>
      </c>
      <c r="DI18" s="18">
        <v>6.8787000000000003</v>
      </c>
      <c r="DJ18" s="18">
        <v>6.8787000000000003</v>
      </c>
      <c r="DK18" s="18">
        <v>-0.37869999999999998</v>
      </c>
      <c r="DL18" s="18"/>
      <c r="DM18" s="18"/>
      <c r="DN18" s="18"/>
      <c r="DO18" s="18">
        <v>0</v>
      </c>
      <c r="DP18" s="18">
        <v>30.9</v>
      </c>
      <c r="DQ18" s="18">
        <v>30</v>
      </c>
      <c r="DR18" s="18">
        <v>74.032749999999993</v>
      </c>
      <c r="DS18" s="18">
        <v>-43.132750000000001</v>
      </c>
      <c r="DT18" s="18">
        <v>5.7</v>
      </c>
      <c r="DU18" s="18">
        <v>8.9130000000000003</v>
      </c>
      <c r="DV18" s="18">
        <v>5.9539999999999997</v>
      </c>
      <c r="DW18" s="18">
        <v>-0.254</v>
      </c>
      <c r="DX18" s="18"/>
      <c r="DY18" s="18"/>
      <c r="DZ18" s="18"/>
      <c r="EA18" s="18">
        <v>0</v>
      </c>
      <c r="EB18" s="18"/>
      <c r="EC18" s="18"/>
      <c r="ED18" s="18"/>
      <c r="EE18" s="18">
        <v>0</v>
      </c>
      <c r="EF18" s="18"/>
      <c r="EG18" s="18"/>
      <c r="EH18" s="18"/>
      <c r="EI18" s="18">
        <v>0</v>
      </c>
      <c r="EJ18" s="18">
        <v>111</v>
      </c>
      <c r="EK18" s="18">
        <v>112.90537</v>
      </c>
      <c r="EL18" s="18">
        <v>112.90537</v>
      </c>
      <c r="EM18" s="18">
        <v>-1.90537</v>
      </c>
      <c r="EN18" s="18">
        <v>224</v>
      </c>
      <c r="EO18" s="18">
        <v>221.55625000000001</v>
      </c>
      <c r="EP18" s="18">
        <v>221.55625000000001</v>
      </c>
      <c r="EQ18" s="18">
        <v>2.4437500000000001</v>
      </c>
      <c r="ER18" s="18"/>
      <c r="ES18" s="18"/>
      <c r="ET18" s="18"/>
      <c r="EU18" s="18">
        <v>0</v>
      </c>
      <c r="EV18" s="18"/>
      <c r="EW18" s="18"/>
      <c r="EX18" s="18"/>
      <c r="EY18" s="18">
        <v>0</v>
      </c>
      <c r="EZ18" s="18"/>
      <c r="FA18" s="18"/>
      <c r="FB18" s="18"/>
      <c r="FC18" s="18">
        <v>0</v>
      </c>
      <c r="FD18" s="18">
        <v>6.5</v>
      </c>
      <c r="FE18" s="18">
        <v>6.39</v>
      </c>
      <c r="FF18" s="18">
        <v>6.39</v>
      </c>
      <c r="FG18" s="18">
        <v>0.11</v>
      </c>
      <c r="FH18" s="18">
        <v>460.7</v>
      </c>
      <c r="FI18" s="18">
        <v>458.87804999999997</v>
      </c>
      <c r="FJ18" s="18">
        <v>458.87804999999997</v>
      </c>
      <c r="FK18" s="18">
        <v>1.82195</v>
      </c>
      <c r="FL18" s="18">
        <v>77.900000000000006</v>
      </c>
      <c r="FM18" s="18">
        <v>75.298609999999996</v>
      </c>
      <c r="FN18" s="18">
        <v>75.298609999999996</v>
      </c>
      <c r="FO18" s="18">
        <v>2.6013899999999999</v>
      </c>
      <c r="FP18" s="18">
        <v>73.099999999999994</v>
      </c>
      <c r="FQ18" s="18">
        <v>72.877070000000003</v>
      </c>
      <c r="FR18" s="18">
        <v>72.877070000000003</v>
      </c>
      <c r="FS18" s="18">
        <v>0.22292999999999999</v>
      </c>
      <c r="FT18" s="18">
        <v>41.9</v>
      </c>
      <c r="FU18" s="18">
        <v>41.498959999999997</v>
      </c>
      <c r="FV18" s="18">
        <v>41.498959999999997</v>
      </c>
      <c r="FW18" s="18">
        <v>0.40104000000000001</v>
      </c>
      <c r="FX18" s="18">
        <v>18.399999999999999</v>
      </c>
      <c r="FY18" s="18">
        <v>19.28585</v>
      </c>
      <c r="FZ18" s="18">
        <v>19.28585</v>
      </c>
      <c r="GA18" s="18">
        <v>-0.88585000000000003</v>
      </c>
      <c r="GB18" s="18">
        <v>19.3</v>
      </c>
      <c r="GC18" s="18">
        <v>19.414629999999999</v>
      </c>
      <c r="GD18" s="18">
        <v>19.414629999999999</v>
      </c>
      <c r="GE18" s="18">
        <v>-0.11463</v>
      </c>
      <c r="GF18" s="18">
        <v>92.8</v>
      </c>
      <c r="GG18" s="18">
        <v>87.657560000000004</v>
      </c>
      <c r="GH18" s="18">
        <v>87.657560000000004</v>
      </c>
      <c r="GI18" s="18">
        <v>5.1424399999999997</v>
      </c>
      <c r="GJ18" s="18">
        <v>171.96341000000001</v>
      </c>
      <c r="GK18" s="18"/>
      <c r="GL18" s="18">
        <v>178.07769999999999</v>
      </c>
      <c r="GM18" s="18">
        <v>-6.1142899999999996</v>
      </c>
      <c r="GN18" s="18">
        <v>171.81394</v>
      </c>
      <c r="GO18" s="18">
        <v>178.66667000000001</v>
      </c>
      <c r="GP18" s="18">
        <v>178.07769999999999</v>
      </c>
      <c r="GQ18" s="18">
        <v>-6.2637600000000004</v>
      </c>
      <c r="GR18" s="18">
        <v>177.27466000000001</v>
      </c>
      <c r="GS18" s="18">
        <v>178.66667000000001</v>
      </c>
      <c r="GT18" s="18">
        <v>178.07769999999999</v>
      </c>
      <c r="GU18" s="18">
        <v>-0.80303999999999998</v>
      </c>
      <c r="GV18" s="18">
        <v>109.2</v>
      </c>
      <c r="GW18" s="18">
        <v>110.91316999999999</v>
      </c>
      <c r="GX18" s="18">
        <v>110.91316999999999</v>
      </c>
      <c r="GY18" s="18">
        <v>-1.7131700000000001</v>
      </c>
      <c r="GZ18" s="18">
        <v>8</v>
      </c>
      <c r="HA18" s="18">
        <v>4.8741700000000003</v>
      </c>
      <c r="HB18" s="18">
        <v>4.8741700000000003</v>
      </c>
      <c r="HC18" s="18">
        <v>3.1258300000000001</v>
      </c>
      <c r="HD18" s="18">
        <v>2.6</v>
      </c>
      <c r="HE18" s="18">
        <v>4.72112</v>
      </c>
      <c r="HF18" s="18">
        <v>4.72112</v>
      </c>
      <c r="HG18" s="18">
        <v>-2.1211199999999999</v>
      </c>
      <c r="HH18" s="18">
        <v>43.9</v>
      </c>
      <c r="HI18" s="18">
        <v>47.26634</v>
      </c>
      <c r="HJ18" s="18">
        <v>47.26634</v>
      </c>
      <c r="HK18" s="18">
        <v>-3.3663400000000001</v>
      </c>
      <c r="HL18" s="18">
        <v>47.3</v>
      </c>
      <c r="HM18" s="18">
        <v>44.275120000000001</v>
      </c>
      <c r="HN18" s="18">
        <v>44.275120000000001</v>
      </c>
      <c r="HO18" s="18">
        <v>3.02488</v>
      </c>
      <c r="HP18" s="18">
        <v>3.8</v>
      </c>
      <c r="HQ18" s="18">
        <v>4.0998900000000003</v>
      </c>
      <c r="HR18" s="18">
        <v>4.0998900000000003</v>
      </c>
      <c r="HS18" s="18">
        <v>-0.29988999999999999</v>
      </c>
      <c r="HT18" s="18">
        <v>31.5</v>
      </c>
      <c r="HU18" s="18">
        <v>31.00404</v>
      </c>
      <c r="HV18" s="18">
        <v>31.00404</v>
      </c>
      <c r="HW18" s="18">
        <v>0.49596000000000001</v>
      </c>
      <c r="HX18" s="18">
        <v>168.2</v>
      </c>
      <c r="HY18" s="18">
        <v>171.54185000000001</v>
      </c>
      <c r="HZ18" s="18">
        <v>71.972939999999994</v>
      </c>
      <c r="IA18" s="18">
        <v>96.227059999999994</v>
      </c>
      <c r="IB18" s="18">
        <v>0</v>
      </c>
      <c r="IC18" s="18">
        <v>0</v>
      </c>
      <c r="ID18" s="18">
        <v>0</v>
      </c>
      <c r="IE18" s="18">
        <v>0</v>
      </c>
      <c r="IF18" s="18"/>
      <c r="IG18" s="18"/>
      <c r="IH18" s="18"/>
      <c r="II18" s="18">
        <v>0</v>
      </c>
      <c r="IJ18" s="18"/>
      <c r="IK18" s="18"/>
      <c r="IL18" s="18"/>
      <c r="IM18" s="18">
        <v>0</v>
      </c>
      <c r="IN18" s="18">
        <v>0</v>
      </c>
      <c r="IO18" s="18">
        <v>0</v>
      </c>
      <c r="IP18" s="18">
        <v>0</v>
      </c>
      <c r="IQ18" s="18">
        <v>0</v>
      </c>
      <c r="IR18" s="18"/>
      <c r="IS18" s="18"/>
      <c r="IT18" s="18"/>
      <c r="IU18" s="18">
        <v>0</v>
      </c>
      <c r="IV18" s="18">
        <v>0</v>
      </c>
      <c r="IW18" s="18"/>
      <c r="IX18" s="18"/>
      <c r="IY18" s="18">
        <v>0</v>
      </c>
      <c r="IZ18" s="18"/>
      <c r="JA18" s="18"/>
      <c r="JB18" s="18"/>
      <c r="JC18" s="18">
        <v>0</v>
      </c>
      <c r="JD18" s="18">
        <v>130.69999999999999</v>
      </c>
      <c r="JE18" s="18">
        <v>133.35676000000001</v>
      </c>
      <c r="JF18" s="18">
        <v>133.35676000000001</v>
      </c>
      <c r="JG18" s="18">
        <v>-2.6567599999999998</v>
      </c>
      <c r="JH18" s="18"/>
      <c r="JI18" s="18"/>
      <c r="JJ18" s="18"/>
      <c r="JK18" s="18">
        <v>0</v>
      </c>
      <c r="JL18" s="18"/>
      <c r="JM18" s="18"/>
      <c r="JN18" s="18"/>
      <c r="JO18" s="18">
        <v>0</v>
      </c>
      <c r="JP18" s="18"/>
      <c r="JQ18" s="18"/>
      <c r="JR18" s="18"/>
      <c r="JS18" s="18">
        <v>0</v>
      </c>
      <c r="JT18" s="18"/>
      <c r="JU18" s="18"/>
      <c r="JV18" s="18"/>
      <c r="JW18" s="18">
        <v>0</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v>16</v>
      </c>
      <c r="KS18" s="18">
        <v>16.410260000000001</v>
      </c>
      <c r="KT18" s="18">
        <v>16.410260000000001</v>
      </c>
      <c r="KU18" s="18">
        <v>-0.41026000000000001</v>
      </c>
      <c r="KV18" s="18"/>
      <c r="KW18" s="18"/>
      <c r="KX18" s="18"/>
      <c r="KY18" s="18">
        <v>0</v>
      </c>
      <c r="KZ18" s="18"/>
      <c r="LA18" s="18"/>
      <c r="LB18" s="18"/>
      <c r="LC18" s="18">
        <v>0</v>
      </c>
      <c r="LD18" s="18">
        <v>60.8</v>
      </c>
      <c r="LE18" s="18">
        <v>57.789589999999997</v>
      </c>
      <c r="LF18" s="18">
        <v>59.556480000000001</v>
      </c>
      <c r="LG18" s="18">
        <v>1.24352</v>
      </c>
      <c r="LH18" s="18">
        <v>131.5</v>
      </c>
      <c r="LI18" s="18">
        <v>133.67995999999999</v>
      </c>
      <c r="LJ18" s="18">
        <v>133.67995999999999</v>
      </c>
      <c r="LK18" s="18">
        <v>-2.1799599999999999</v>
      </c>
      <c r="LL18" s="18">
        <v>63.8</v>
      </c>
      <c r="LM18" s="18">
        <v>67.461460000000002</v>
      </c>
      <c r="LN18" s="18">
        <v>67.461460000000002</v>
      </c>
      <c r="LO18" s="18">
        <v>-3.6614599999999999</v>
      </c>
      <c r="LP18" s="18">
        <v>64.3</v>
      </c>
      <c r="LQ18" s="18">
        <v>65.771339999999995</v>
      </c>
      <c r="LR18" s="18">
        <v>65.771339999999995</v>
      </c>
      <c r="LS18" s="18">
        <v>-1.4713400000000001</v>
      </c>
      <c r="LT18" s="18">
        <v>30.3</v>
      </c>
      <c r="LU18" s="18">
        <v>30.097560000000001</v>
      </c>
      <c r="LV18" s="18">
        <v>30.097560000000001</v>
      </c>
      <c r="LW18" s="18">
        <v>0.20244000000000001</v>
      </c>
      <c r="LX18" s="18"/>
      <c r="LY18" s="18"/>
      <c r="LZ18" s="18"/>
      <c r="MA18" s="18">
        <v>0</v>
      </c>
      <c r="MB18" s="18"/>
      <c r="MC18" s="18"/>
      <c r="MD18" s="18"/>
      <c r="ME18" s="18">
        <v>0</v>
      </c>
      <c r="MF18" s="18"/>
      <c r="MG18" s="18"/>
      <c r="MH18" s="18"/>
      <c r="MI18" s="18">
        <v>0</v>
      </c>
      <c r="MJ18" s="18">
        <v>104.1</v>
      </c>
      <c r="MK18" s="18">
        <v>110</v>
      </c>
      <c r="ML18" s="18">
        <v>110</v>
      </c>
      <c r="MM18" s="18">
        <v>-5.9</v>
      </c>
      <c r="MN18" s="18">
        <v>103.8</v>
      </c>
      <c r="MO18" s="18">
        <v>110</v>
      </c>
      <c r="MP18" s="18">
        <v>110</v>
      </c>
      <c r="MQ18" s="18">
        <v>-6.2</v>
      </c>
      <c r="MR18" s="18">
        <v>120.2</v>
      </c>
      <c r="MS18" s="18">
        <v>110</v>
      </c>
      <c r="MT18" s="18">
        <v>110</v>
      </c>
      <c r="MU18" s="18">
        <v>10.199999999999999</v>
      </c>
      <c r="MV18" s="18"/>
      <c r="MW18" s="18"/>
      <c r="MX18" s="18"/>
      <c r="MY18" s="18">
        <v>0</v>
      </c>
      <c r="MZ18" s="18"/>
      <c r="NA18" s="18"/>
      <c r="NB18" s="18"/>
      <c r="NC18" s="18">
        <v>0</v>
      </c>
      <c r="ND18" s="18"/>
      <c r="NE18" s="18"/>
      <c r="NF18" s="18"/>
      <c r="NG18" s="18">
        <v>0</v>
      </c>
      <c r="NH18" s="18"/>
      <c r="NI18" s="18"/>
      <c r="NJ18" s="18"/>
      <c r="NK18" s="18">
        <v>0</v>
      </c>
      <c r="NL18" s="18"/>
      <c r="NM18" s="18"/>
      <c r="NN18" s="18"/>
      <c r="NO18" s="18">
        <v>0</v>
      </c>
      <c r="NP18" s="18">
        <v>50.4</v>
      </c>
      <c r="NQ18" s="18">
        <v>50</v>
      </c>
      <c r="NR18" s="18">
        <v>50</v>
      </c>
      <c r="NS18" s="18">
        <v>0.4</v>
      </c>
      <c r="NT18" s="18">
        <v>0</v>
      </c>
      <c r="NU18" s="18"/>
      <c r="NV18" s="18"/>
      <c r="NW18" s="18">
        <v>0</v>
      </c>
      <c r="NX18" s="18">
        <v>0</v>
      </c>
      <c r="NY18" s="18"/>
      <c r="NZ18" s="18">
        <v>0</v>
      </c>
      <c r="OA18" s="18">
        <v>0</v>
      </c>
      <c r="OB18" s="18">
        <v>57.6</v>
      </c>
      <c r="OC18" s="18">
        <v>66.2</v>
      </c>
      <c r="OD18" s="18">
        <v>55.918999999999997</v>
      </c>
      <c r="OE18" s="18">
        <v>1.681</v>
      </c>
      <c r="OF18" s="18">
        <v>0</v>
      </c>
      <c r="OG18" s="18"/>
      <c r="OH18" s="18">
        <v>0</v>
      </c>
      <c r="OI18" s="18">
        <v>0</v>
      </c>
      <c r="OJ18" s="18">
        <v>16.399999999999999</v>
      </c>
      <c r="OK18" s="18">
        <v>12.912000000000001</v>
      </c>
      <c r="OL18" s="18">
        <v>12.912000000000001</v>
      </c>
      <c r="OM18" s="18">
        <v>3.488</v>
      </c>
      <c r="ON18" s="18">
        <v>0</v>
      </c>
      <c r="OO18" s="18"/>
      <c r="OP18" s="18">
        <v>0</v>
      </c>
      <c r="OQ18" s="18">
        <v>0</v>
      </c>
      <c r="OR18" s="18">
        <v>20</v>
      </c>
      <c r="OS18" s="18">
        <v>17.560980000000001</v>
      </c>
      <c r="OT18" s="18">
        <v>17.560980000000001</v>
      </c>
      <c r="OU18" s="18">
        <v>2.4390200000000002</v>
      </c>
      <c r="OV18" s="18">
        <v>9.9</v>
      </c>
      <c r="OW18" s="18">
        <v>9.9830000000000005</v>
      </c>
      <c r="OX18" s="18">
        <v>9.9830000000000005</v>
      </c>
      <c r="OY18" s="18">
        <v>-8.3000000000000004E-2</v>
      </c>
      <c r="OZ18" s="18">
        <v>5.3</v>
      </c>
      <c r="PA18" s="18">
        <v>5.67</v>
      </c>
      <c r="PB18" s="18">
        <v>5.67</v>
      </c>
      <c r="PC18" s="18">
        <v>-0.37</v>
      </c>
      <c r="PD18" s="18">
        <v>3.6</v>
      </c>
      <c r="PE18" s="18">
        <v>3.5</v>
      </c>
      <c r="PF18" s="18">
        <v>3.5</v>
      </c>
      <c r="PG18" s="18">
        <v>0.1</v>
      </c>
      <c r="PH18" s="18">
        <v>5</v>
      </c>
      <c r="PI18" s="18">
        <v>5</v>
      </c>
      <c r="PJ18" s="18">
        <v>5</v>
      </c>
      <c r="PK18" s="18">
        <v>0</v>
      </c>
      <c r="PL18" s="18">
        <v>20.5</v>
      </c>
      <c r="PM18" s="18">
        <v>19.5122</v>
      </c>
      <c r="PN18" s="18">
        <v>19.5122</v>
      </c>
      <c r="PO18" s="18">
        <v>0.98780000000000001</v>
      </c>
      <c r="PP18" s="18">
        <v>20</v>
      </c>
      <c r="PQ18" s="18">
        <v>19.5122</v>
      </c>
      <c r="PR18" s="18">
        <v>19.5122</v>
      </c>
      <c r="PS18" s="18">
        <v>0.48780000000000001</v>
      </c>
      <c r="PT18" s="18">
        <v>16.7</v>
      </c>
      <c r="PU18" s="18">
        <v>17.658539999999999</v>
      </c>
      <c r="PV18" s="18">
        <v>17.658539999999999</v>
      </c>
      <c r="PW18" s="18">
        <v>-0.95853999999999995</v>
      </c>
      <c r="PX18" s="18">
        <v>3.5</v>
      </c>
      <c r="PY18" s="18">
        <v>3.5</v>
      </c>
      <c r="PZ18" s="18">
        <v>3.5</v>
      </c>
      <c r="QA18" s="18">
        <v>0</v>
      </c>
      <c r="QB18" s="18">
        <v>18.8</v>
      </c>
      <c r="QC18" s="18">
        <v>18.341460000000001</v>
      </c>
      <c r="QD18" s="18">
        <v>18.341460000000001</v>
      </c>
      <c r="QE18" s="18">
        <v>0.45854</v>
      </c>
      <c r="QF18" s="18">
        <v>0</v>
      </c>
      <c r="QG18" s="18"/>
      <c r="QH18" s="18">
        <v>0</v>
      </c>
      <c r="QI18" s="18">
        <v>0</v>
      </c>
      <c r="QJ18" s="18">
        <v>0</v>
      </c>
      <c r="QK18" s="18"/>
      <c r="QL18" s="18">
        <v>0</v>
      </c>
      <c r="QM18" s="18">
        <v>0</v>
      </c>
      <c r="QN18" s="18">
        <v>15.1</v>
      </c>
      <c r="QO18" s="18">
        <v>17.399999999999999</v>
      </c>
      <c r="QP18" s="18">
        <v>14.459</v>
      </c>
      <c r="QQ18" s="18">
        <v>0.64100000000000001</v>
      </c>
      <c r="QR18" s="18">
        <v>46</v>
      </c>
      <c r="QS18" s="18">
        <v>42.7</v>
      </c>
      <c r="QT18" s="18">
        <v>33.628</v>
      </c>
      <c r="QU18" s="18">
        <v>12.372</v>
      </c>
      <c r="QV18" s="18">
        <v>4.5999999999999996</v>
      </c>
      <c r="QW18" s="18">
        <v>4.2</v>
      </c>
      <c r="QX18" s="18">
        <v>4.2</v>
      </c>
      <c r="QY18" s="18">
        <v>0.4</v>
      </c>
      <c r="QZ18" s="18">
        <v>2.2999999999999998</v>
      </c>
      <c r="RA18" s="18">
        <v>2.4</v>
      </c>
      <c r="RB18" s="18">
        <v>2.4</v>
      </c>
      <c r="RC18" s="18">
        <v>-0.1</v>
      </c>
      <c r="RD18" s="18">
        <v>2.4</v>
      </c>
      <c r="RE18" s="18">
        <v>2.4</v>
      </c>
      <c r="RF18" s="18">
        <v>2.4</v>
      </c>
      <c r="RG18" s="18">
        <v>0</v>
      </c>
      <c r="RH18" s="18">
        <v>1.3</v>
      </c>
      <c r="RI18" s="18">
        <v>1.45</v>
      </c>
      <c r="RJ18" s="18">
        <v>1.45</v>
      </c>
      <c r="RK18" s="18">
        <v>-0.15</v>
      </c>
      <c r="RL18" s="18">
        <v>0</v>
      </c>
      <c r="RM18" s="18"/>
      <c r="RN18" s="18">
        <v>0</v>
      </c>
      <c r="RO18" s="18">
        <v>0</v>
      </c>
      <c r="RP18" s="18">
        <v>3.5</v>
      </c>
      <c r="RQ18" s="18">
        <v>3.6</v>
      </c>
      <c r="RR18" s="18">
        <v>3.6</v>
      </c>
      <c r="RS18" s="18">
        <v>-0.1</v>
      </c>
      <c r="RT18" s="18">
        <v>4.0999999999999996</v>
      </c>
      <c r="RU18" s="18">
        <v>0</v>
      </c>
      <c r="RV18" s="18">
        <v>0</v>
      </c>
      <c r="RW18" s="18">
        <v>4.0999999999999996</v>
      </c>
      <c r="RX18" s="18">
        <v>2</v>
      </c>
      <c r="RY18" s="18">
        <v>2</v>
      </c>
      <c r="RZ18" s="18">
        <v>2</v>
      </c>
      <c r="SA18" s="18">
        <v>0</v>
      </c>
      <c r="SB18" s="18"/>
      <c r="SC18" s="18"/>
      <c r="SD18" s="18"/>
      <c r="SE18" s="18">
        <v>0</v>
      </c>
      <c r="SF18" s="18">
        <v>16.8</v>
      </c>
      <c r="SG18" s="18">
        <v>18.926829999999999</v>
      </c>
      <c r="SH18" s="18">
        <v>18.926829999999999</v>
      </c>
      <c r="SI18" s="18">
        <v>-2.12683</v>
      </c>
      <c r="SJ18" s="18">
        <v>9.3000000000000007</v>
      </c>
      <c r="SK18" s="18">
        <v>9.0519999999999996</v>
      </c>
      <c r="SL18" s="18">
        <v>9.0519999999999996</v>
      </c>
      <c r="SM18" s="18">
        <v>0.248</v>
      </c>
      <c r="SN18" s="18">
        <v>18.5</v>
      </c>
      <c r="SO18" s="18">
        <v>19.5122</v>
      </c>
      <c r="SP18" s="18">
        <v>19.5122</v>
      </c>
      <c r="SQ18" s="18">
        <v>-1.0122</v>
      </c>
      <c r="SR18" s="18">
        <v>20.3</v>
      </c>
      <c r="SS18" s="18">
        <v>19.5122</v>
      </c>
      <c r="ST18" s="18">
        <v>19.5122</v>
      </c>
      <c r="SU18" s="18">
        <v>0.78779999999999994</v>
      </c>
      <c r="SV18" s="18">
        <v>20</v>
      </c>
      <c r="SW18" s="18">
        <v>19.317070000000001</v>
      </c>
      <c r="SX18" s="18">
        <v>19.317070000000001</v>
      </c>
      <c r="SY18" s="18">
        <v>0.68293000000000004</v>
      </c>
      <c r="SZ18" s="18">
        <v>29.1</v>
      </c>
      <c r="TA18" s="18">
        <v>22</v>
      </c>
      <c r="TB18" s="18">
        <v>20.103999999999999</v>
      </c>
      <c r="TC18" s="18">
        <v>8.9960000000000004</v>
      </c>
      <c r="TD18" s="18">
        <v>22.1</v>
      </c>
      <c r="TE18" s="18">
        <v>19.466999999999999</v>
      </c>
      <c r="TF18" s="18">
        <v>19.466999999999999</v>
      </c>
      <c r="TG18" s="18">
        <v>2.633</v>
      </c>
      <c r="TH18" s="18">
        <v>0</v>
      </c>
      <c r="TI18" s="18"/>
      <c r="TJ18" s="18">
        <v>0</v>
      </c>
      <c r="TK18" s="18">
        <v>0</v>
      </c>
      <c r="TL18" s="18">
        <v>47.6</v>
      </c>
      <c r="TM18" s="18">
        <v>37.700000000000003</v>
      </c>
      <c r="TN18" s="18">
        <v>29.76</v>
      </c>
      <c r="TO18" s="18">
        <v>17.84</v>
      </c>
      <c r="TP18" s="18">
        <v>78</v>
      </c>
      <c r="TQ18" s="18">
        <v>53.4</v>
      </c>
      <c r="TR18" s="18">
        <v>27.44</v>
      </c>
      <c r="TS18" s="18">
        <v>50.56</v>
      </c>
      <c r="TT18" s="18">
        <v>2.1</v>
      </c>
      <c r="TU18" s="18">
        <v>2.9</v>
      </c>
      <c r="TV18" s="18">
        <v>2.85</v>
      </c>
      <c r="TW18" s="18">
        <v>-0.75</v>
      </c>
      <c r="TX18" s="18">
        <v>1.9</v>
      </c>
      <c r="TY18" s="18">
        <v>1.7</v>
      </c>
      <c r="TZ18" s="18">
        <v>1.893</v>
      </c>
      <c r="UA18" s="18">
        <v>7.0000000000000001E-3</v>
      </c>
      <c r="UB18" s="18">
        <v>21</v>
      </c>
      <c r="UC18" s="18">
        <v>19.5122</v>
      </c>
      <c r="UD18" s="18">
        <v>19.5122</v>
      </c>
      <c r="UE18" s="18">
        <v>1.4878</v>
      </c>
      <c r="UF18" s="18">
        <v>7.4</v>
      </c>
      <c r="UG18" s="18">
        <v>8</v>
      </c>
      <c r="UH18" s="18">
        <v>8</v>
      </c>
      <c r="UI18" s="18">
        <v>-0.6</v>
      </c>
      <c r="UJ18" s="18">
        <v>7.5</v>
      </c>
      <c r="UK18" s="18">
        <v>6</v>
      </c>
      <c r="UL18" s="18">
        <v>7.3</v>
      </c>
      <c r="UM18" s="18">
        <v>0.2</v>
      </c>
      <c r="UN18" s="18">
        <v>20</v>
      </c>
      <c r="UO18" s="18">
        <v>19.5122</v>
      </c>
      <c r="UP18" s="18">
        <v>19.5122</v>
      </c>
      <c r="UQ18" s="18">
        <v>0.48780000000000001</v>
      </c>
      <c r="UR18" s="18">
        <v>20</v>
      </c>
      <c r="US18" s="18">
        <v>19.5122</v>
      </c>
      <c r="UT18" s="18">
        <v>19.5122</v>
      </c>
      <c r="UU18" s="18">
        <v>0.48780000000000001</v>
      </c>
      <c r="UV18" s="18">
        <v>10</v>
      </c>
      <c r="UW18" s="18">
        <v>10</v>
      </c>
      <c r="UX18" s="18">
        <v>10</v>
      </c>
      <c r="UY18" s="18">
        <v>0</v>
      </c>
      <c r="UZ18" s="18">
        <v>12.9</v>
      </c>
      <c r="VA18" s="18">
        <v>9.484</v>
      </c>
      <c r="VB18" s="18">
        <v>9.484</v>
      </c>
      <c r="VC18" s="18">
        <v>3.4159999999999999</v>
      </c>
      <c r="VD18" s="18">
        <v>0</v>
      </c>
      <c r="VE18" s="18"/>
      <c r="VF18" s="18">
        <v>0</v>
      </c>
      <c r="VG18" s="18">
        <v>0</v>
      </c>
      <c r="VH18" s="18">
        <v>0</v>
      </c>
      <c r="VI18" s="18"/>
      <c r="VJ18" s="18">
        <v>0</v>
      </c>
      <c r="VK18" s="18">
        <v>0</v>
      </c>
      <c r="VL18" s="18">
        <v>0.6</v>
      </c>
      <c r="VM18" s="18">
        <v>0.6</v>
      </c>
      <c r="VN18" s="18">
        <v>0.6</v>
      </c>
      <c r="VO18" s="18">
        <v>0</v>
      </c>
      <c r="VP18" s="18">
        <v>25.9</v>
      </c>
      <c r="VQ18" s="18">
        <v>47.7</v>
      </c>
      <c r="VR18" s="18">
        <v>34.286000000000001</v>
      </c>
      <c r="VS18" s="18">
        <v>-8.3859999999999992</v>
      </c>
      <c r="VT18" s="18">
        <v>21.8</v>
      </c>
      <c r="VU18" s="18">
        <v>43</v>
      </c>
      <c r="VV18" s="18">
        <v>45.506</v>
      </c>
      <c r="VW18" s="18">
        <v>-23.706</v>
      </c>
      <c r="VX18" s="18">
        <v>0</v>
      </c>
      <c r="VY18" s="18"/>
      <c r="VZ18" s="18">
        <v>0</v>
      </c>
      <c r="WA18" s="18">
        <v>0</v>
      </c>
      <c r="WB18" s="18">
        <v>0</v>
      </c>
      <c r="WC18" s="18"/>
      <c r="WD18" s="18">
        <v>0</v>
      </c>
      <c r="WE18" s="18">
        <v>0</v>
      </c>
      <c r="WF18" s="18">
        <v>6.1</v>
      </c>
      <c r="WG18" s="18">
        <v>6</v>
      </c>
      <c r="WH18" s="18">
        <v>6</v>
      </c>
      <c r="WI18" s="18">
        <v>0.1</v>
      </c>
      <c r="WJ18" s="18">
        <v>20</v>
      </c>
      <c r="WK18" s="18">
        <v>20</v>
      </c>
      <c r="WL18" s="18">
        <v>19.317070000000001</v>
      </c>
      <c r="WM18" s="18">
        <v>0.68293000000000004</v>
      </c>
      <c r="WN18" s="18">
        <v>10.1</v>
      </c>
      <c r="WO18" s="18">
        <v>10.7</v>
      </c>
      <c r="WP18" s="18">
        <v>10.7</v>
      </c>
      <c r="WQ18" s="18">
        <v>-0.6</v>
      </c>
      <c r="WR18" s="18">
        <v>15.3</v>
      </c>
      <c r="WS18" s="18">
        <v>55</v>
      </c>
      <c r="WT18" s="18">
        <v>55</v>
      </c>
      <c r="WU18" s="18">
        <v>-39.700000000000003</v>
      </c>
      <c r="WV18" s="18">
        <v>36.9</v>
      </c>
      <c r="WW18" s="18"/>
      <c r="WX18" s="18"/>
      <c r="WY18" s="18">
        <v>36.9</v>
      </c>
      <c r="WZ18" s="18">
        <v>29.2</v>
      </c>
      <c r="XA18" s="18">
        <v>29.184000000000001</v>
      </c>
      <c r="XB18" s="18">
        <v>29.184000000000001</v>
      </c>
      <c r="XC18" s="18">
        <v>1.6E-2</v>
      </c>
      <c r="XD18" s="18">
        <v>3.2</v>
      </c>
      <c r="XE18" s="18">
        <v>2.8159999999999998</v>
      </c>
      <c r="XF18" s="18">
        <v>2.8159999999999998</v>
      </c>
      <c r="XG18" s="18">
        <v>0.38400000000000001</v>
      </c>
      <c r="XH18" s="18">
        <v>14.3</v>
      </c>
      <c r="XI18" s="18">
        <v>14</v>
      </c>
      <c r="XJ18" s="18">
        <v>14</v>
      </c>
      <c r="XK18" s="18">
        <v>0.3</v>
      </c>
      <c r="XL18" s="18">
        <v>16.3</v>
      </c>
      <c r="XM18" s="18">
        <v>17</v>
      </c>
      <c r="XN18" s="18">
        <v>17</v>
      </c>
      <c r="XO18" s="18">
        <v>-0.7</v>
      </c>
      <c r="XP18" s="18">
        <v>7.8</v>
      </c>
      <c r="XQ18" s="18">
        <v>7.09</v>
      </c>
      <c r="XR18" s="18">
        <v>7.09</v>
      </c>
      <c r="XS18" s="18">
        <v>0.71</v>
      </c>
    </row>
    <row r="19" spans="1:643" ht="24" customHeight="1" x14ac:dyDescent="0.3">
      <c r="A19" s="1"/>
      <c r="B19" s="17" t="s">
        <v>61</v>
      </c>
      <c r="C19" s="17" t="s">
        <v>658</v>
      </c>
      <c r="D19" s="18">
        <v>1.1000000000000001</v>
      </c>
      <c r="E19" s="18">
        <v>0.98</v>
      </c>
      <c r="F19" s="18">
        <v>0.98</v>
      </c>
      <c r="G19" s="18">
        <v>0.12</v>
      </c>
      <c r="H19" s="18">
        <v>1.6</v>
      </c>
      <c r="I19" s="18">
        <v>1.66</v>
      </c>
      <c r="J19" s="18">
        <v>1.66</v>
      </c>
      <c r="K19" s="18">
        <v>-0.06</v>
      </c>
      <c r="L19" s="18">
        <v>4.3</v>
      </c>
      <c r="M19" s="18">
        <v>3.8072699999999999</v>
      </c>
      <c r="N19" s="18">
        <v>3.8072699999999999</v>
      </c>
      <c r="O19" s="18">
        <v>0.49273</v>
      </c>
      <c r="P19" s="18">
        <v>595.4</v>
      </c>
      <c r="Q19" s="18">
        <v>597.06966999999997</v>
      </c>
      <c r="R19" s="18">
        <v>597.06966999999997</v>
      </c>
      <c r="S19" s="18">
        <v>-1.66967</v>
      </c>
      <c r="T19" s="18">
        <v>201.1</v>
      </c>
      <c r="U19" s="18">
        <v>195.18487999999999</v>
      </c>
      <c r="V19" s="18">
        <v>195.18487999999999</v>
      </c>
      <c r="W19" s="18">
        <v>5.9151199999999999</v>
      </c>
      <c r="X19" s="18"/>
      <c r="Y19" s="18"/>
      <c r="Z19" s="18"/>
      <c r="AA19" s="18">
        <v>0</v>
      </c>
      <c r="AB19" s="18"/>
      <c r="AC19" s="18"/>
      <c r="AD19" s="18"/>
      <c r="AE19" s="18">
        <v>0</v>
      </c>
      <c r="AF19" s="18">
        <v>89.7</v>
      </c>
      <c r="AG19" s="18">
        <v>92.226339999999993</v>
      </c>
      <c r="AH19" s="18">
        <v>92.226339999999993</v>
      </c>
      <c r="AI19" s="18">
        <v>-2.5263399999999998</v>
      </c>
      <c r="AJ19" s="18">
        <v>237.6</v>
      </c>
      <c r="AK19" s="18">
        <v>244.03479999999999</v>
      </c>
      <c r="AL19" s="18">
        <v>244.03479999999999</v>
      </c>
      <c r="AM19" s="18">
        <v>-6.4348000000000001</v>
      </c>
      <c r="AN19" s="18"/>
      <c r="AO19" s="18"/>
      <c r="AP19" s="18"/>
      <c r="AQ19" s="18">
        <v>0</v>
      </c>
      <c r="AR19" s="18"/>
      <c r="AS19" s="18"/>
      <c r="AT19" s="18"/>
      <c r="AU19" s="18">
        <v>0</v>
      </c>
      <c r="AV19" s="18">
        <v>125.1</v>
      </c>
      <c r="AW19" s="18">
        <v>116.66667</v>
      </c>
      <c r="AX19" s="18">
        <v>116.66667</v>
      </c>
      <c r="AY19" s="18">
        <v>8.4333299999999998</v>
      </c>
      <c r="AZ19" s="18">
        <v>125</v>
      </c>
      <c r="BA19" s="18">
        <v>116.66667</v>
      </c>
      <c r="BB19" s="18">
        <v>116.66667</v>
      </c>
      <c r="BC19" s="18">
        <v>8.3333300000000001</v>
      </c>
      <c r="BD19" s="18">
        <v>124.6</v>
      </c>
      <c r="BE19" s="18">
        <v>116.66667</v>
      </c>
      <c r="BF19" s="18">
        <v>116.66667</v>
      </c>
      <c r="BG19" s="18">
        <v>7.9333299999999998</v>
      </c>
      <c r="BH19" s="18">
        <v>224</v>
      </c>
      <c r="BI19" s="18">
        <v>175</v>
      </c>
      <c r="BJ19" s="18">
        <v>175</v>
      </c>
      <c r="BK19" s="18">
        <v>49</v>
      </c>
      <c r="BL19" s="18">
        <v>125.8</v>
      </c>
      <c r="BM19" s="18">
        <v>166.13231999999999</v>
      </c>
      <c r="BN19" s="18">
        <v>209.99933999999999</v>
      </c>
      <c r="BO19" s="18">
        <v>-84.199340000000007</v>
      </c>
      <c r="BP19" s="18">
        <v>75.599999999999994</v>
      </c>
      <c r="BQ19" s="18">
        <v>83.066159999999996</v>
      </c>
      <c r="BR19" s="18">
        <v>104.99966999999999</v>
      </c>
      <c r="BS19" s="18">
        <v>-29.39967</v>
      </c>
      <c r="BT19" s="18">
        <v>557.9</v>
      </c>
      <c r="BU19" s="18">
        <v>568.29854</v>
      </c>
      <c r="BV19" s="18">
        <v>568.29854</v>
      </c>
      <c r="BW19" s="18">
        <v>-10.398540000000001</v>
      </c>
      <c r="BX19" s="18">
        <v>10.5</v>
      </c>
      <c r="BY19" s="18">
        <v>10.17268</v>
      </c>
      <c r="BZ19" s="18">
        <v>10.17268</v>
      </c>
      <c r="CA19" s="18">
        <v>0.32732</v>
      </c>
      <c r="CB19" s="18"/>
      <c r="CC19" s="18"/>
      <c r="CD19" s="18"/>
      <c r="CE19" s="18">
        <v>0</v>
      </c>
      <c r="CF19" s="18"/>
      <c r="CG19" s="18"/>
      <c r="CH19" s="18"/>
      <c r="CI19" s="18">
        <v>0</v>
      </c>
      <c r="CJ19" s="18"/>
      <c r="CK19" s="18"/>
      <c r="CL19" s="18"/>
      <c r="CM19" s="18">
        <v>0</v>
      </c>
      <c r="CN19" s="18"/>
      <c r="CO19" s="18"/>
      <c r="CP19" s="18"/>
      <c r="CQ19" s="18">
        <v>0</v>
      </c>
      <c r="CR19" s="18">
        <v>166.5</v>
      </c>
      <c r="CS19" s="18">
        <v>164.70732000000001</v>
      </c>
      <c r="CT19" s="18">
        <v>164.70732000000001</v>
      </c>
      <c r="CU19" s="18">
        <v>1.7926800000000001</v>
      </c>
      <c r="CV19" s="18">
        <v>7.3</v>
      </c>
      <c r="CW19" s="18">
        <v>8.1148399999999992</v>
      </c>
      <c r="CX19" s="18">
        <v>8.1148399999999992</v>
      </c>
      <c r="CY19" s="18">
        <v>-0.81484000000000001</v>
      </c>
      <c r="CZ19" s="18">
        <v>2.8</v>
      </c>
      <c r="DA19" s="18">
        <v>4.4519399999999996</v>
      </c>
      <c r="DB19" s="18">
        <v>4.4519399999999996</v>
      </c>
      <c r="DC19" s="18">
        <v>-1.65194</v>
      </c>
      <c r="DD19" s="18">
        <v>0</v>
      </c>
      <c r="DE19" s="18"/>
      <c r="DF19" s="18">
        <v>0</v>
      </c>
      <c r="DG19" s="18">
        <v>0</v>
      </c>
      <c r="DH19" s="18">
        <v>6.5</v>
      </c>
      <c r="DI19" s="18">
        <v>6.8787000000000003</v>
      </c>
      <c r="DJ19" s="18">
        <v>6.8787000000000003</v>
      </c>
      <c r="DK19" s="18">
        <v>-0.37869999999999998</v>
      </c>
      <c r="DL19" s="18"/>
      <c r="DM19" s="18"/>
      <c r="DN19" s="18"/>
      <c r="DO19" s="18">
        <v>0</v>
      </c>
      <c r="DP19" s="18">
        <v>29.7</v>
      </c>
      <c r="DQ19" s="18">
        <v>30</v>
      </c>
      <c r="DR19" s="18">
        <v>84.210279999999997</v>
      </c>
      <c r="DS19" s="18">
        <v>-54.510280000000002</v>
      </c>
      <c r="DT19" s="18">
        <v>5.7</v>
      </c>
      <c r="DU19" s="18">
        <v>8.9130000000000003</v>
      </c>
      <c r="DV19" s="18">
        <v>5.9539999999999997</v>
      </c>
      <c r="DW19" s="18">
        <v>-0.254</v>
      </c>
      <c r="DX19" s="18"/>
      <c r="DY19" s="18"/>
      <c r="DZ19" s="18"/>
      <c r="EA19" s="18">
        <v>0</v>
      </c>
      <c r="EB19" s="18"/>
      <c r="EC19" s="18"/>
      <c r="ED19" s="18"/>
      <c r="EE19" s="18">
        <v>0</v>
      </c>
      <c r="EF19" s="18"/>
      <c r="EG19" s="18"/>
      <c r="EH19" s="18"/>
      <c r="EI19" s="18">
        <v>0</v>
      </c>
      <c r="EJ19" s="18">
        <v>110.8</v>
      </c>
      <c r="EK19" s="18">
        <v>112.90537</v>
      </c>
      <c r="EL19" s="18">
        <v>112.90537</v>
      </c>
      <c r="EM19" s="18">
        <v>-2.1053700000000002</v>
      </c>
      <c r="EN19" s="18">
        <v>223.8</v>
      </c>
      <c r="EO19" s="18">
        <v>221.55625000000001</v>
      </c>
      <c r="EP19" s="18">
        <v>221.55625000000001</v>
      </c>
      <c r="EQ19" s="18">
        <v>2.2437499999999999</v>
      </c>
      <c r="ER19" s="18"/>
      <c r="ES19" s="18"/>
      <c r="ET19" s="18"/>
      <c r="EU19" s="18">
        <v>0</v>
      </c>
      <c r="EV19" s="18"/>
      <c r="EW19" s="18"/>
      <c r="EX19" s="18"/>
      <c r="EY19" s="18">
        <v>0</v>
      </c>
      <c r="EZ19" s="18"/>
      <c r="FA19" s="18"/>
      <c r="FB19" s="18"/>
      <c r="FC19" s="18">
        <v>0</v>
      </c>
      <c r="FD19" s="18">
        <v>6.5</v>
      </c>
      <c r="FE19" s="18">
        <v>6.39</v>
      </c>
      <c r="FF19" s="18">
        <v>6.39</v>
      </c>
      <c r="FG19" s="18">
        <v>0.11</v>
      </c>
      <c r="FH19" s="18">
        <v>458.1</v>
      </c>
      <c r="FI19" s="18">
        <v>458.87804999999997</v>
      </c>
      <c r="FJ19" s="18">
        <v>458.87804999999997</v>
      </c>
      <c r="FK19" s="18">
        <v>-0.77805000000000002</v>
      </c>
      <c r="FL19" s="18">
        <v>76.8</v>
      </c>
      <c r="FM19" s="18">
        <v>75.298609999999996</v>
      </c>
      <c r="FN19" s="18">
        <v>75.298609999999996</v>
      </c>
      <c r="FO19" s="18">
        <v>1.50139</v>
      </c>
      <c r="FP19" s="18">
        <v>72.5</v>
      </c>
      <c r="FQ19" s="18">
        <v>72.877070000000003</v>
      </c>
      <c r="FR19" s="18">
        <v>72.877070000000003</v>
      </c>
      <c r="FS19" s="18">
        <v>-0.37707000000000002</v>
      </c>
      <c r="FT19" s="18">
        <v>41.9</v>
      </c>
      <c r="FU19" s="18">
        <v>41.498959999999997</v>
      </c>
      <c r="FV19" s="18">
        <v>41.498959999999997</v>
      </c>
      <c r="FW19" s="18">
        <v>0.40104000000000001</v>
      </c>
      <c r="FX19" s="18">
        <v>18.399999999999999</v>
      </c>
      <c r="FY19" s="18">
        <v>19.28585</v>
      </c>
      <c r="FZ19" s="18">
        <v>19.28585</v>
      </c>
      <c r="GA19" s="18">
        <v>-0.88585000000000003</v>
      </c>
      <c r="GB19" s="18">
        <v>19.3</v>
      </c>
      <c r="GC19" s="18">
        <v>19.414629999999999</v>
      </c>
      <c r="GD19" s="18">
        <v>19.414629999999999</v>
      </c>
      <c r="GE19" s="18">
        <v>-0.11463</v>
      </c>
      <c r="GF19" s="18">
        <v>93.8</v>
      </c>
      <c r="GG19" s="18">
        <v>87.657560000000004</v>
      </c>
      <c r="GH19" s="18">
        <v>87.657560000000004</v>
      </c>
      <c r="GI19" s="18">
        <v>6.1424399999999997</v>
      </c>
      <c r="GJ19" s="18">
        <v>169.68669</v>
      </c>
      <c r="GK19" s="18"/>
      <c r="GL19" s="18">
        <v>177.46743000000001</v>
      </c>
      <c r="GM19" s="18">
        <v>-7.7807399999999998</v>
      </c>
      <c r="GN19" s="18">
        <v>170.48150000000001</v>
      </c>
      <c r="GO19" s="18">
        <v>178.66667000000001</v>
      </c>
      <c r="GP19" s="18">
        <v>177.46743000000001</v>
      </c>
      <c r="GQ19" s="18">
        <v>-6.9859299999999998</v>
      </c>
      <c r="GR19" s="18">
        <v>177.93782999999999</v>
      </c>
      <c r="GS19" s="18">
        <v>178.66667000000001</v>
      </c>
      <c r="GT19" s="18">
        <v>177.46743000000001</v>
      </c>
      <c r="GU19" s="18">
        <v>0.47039999999999998</v>
      </c>
      <c r="GV19" s="18">
        <v>108.6</v>
      </c>
      <c r="GW19" s="18">
        <v>110.91316999999999</v>
      </c>
      <c r="GX19" s="18">
        <v>110.91316999999999</v>
      </c>
      <c r="GY19" s="18">
        <v>-2.3131699999999999</v>
      </c>
      <c r="GZ19" s="18">
        <v>8</v>
      </c>
      <c r="HA19" s="18">
        <v>4.8741700000000003</v>
      </c>
      <c r="HB19" s="18">
        <v>4.8741700000000003</v>
      </c>
      <c r="HC19" s="18">
        <v>3.1258300000000001</v>
      </c>
      <c r="HD19" s="18">
        <v>2.6</v>
      </c>
      <c r="HE19" s="18">
        <v>4.72112</v>
      </c>
      <c r="HF19" s="18">
        <v>4.72112</v>
      </c>
      <c r="HG19" s="18">
        <v>-2.1211199999999999</v>
      </c>
      <c r="HH19" s="18">
        <v>43.8</v>
      </c>
      <c r="HI19" s="18">
        <v>47.26634</v>
      </c>
      <c r="HJ19" s="18">
        <v>47.26634</v>
      </c>
      <c r="HK19" s="18">
        <v>-3.4663400000000002</v>
      </c>
      <c r="HL19" s="18">
        <v>46.9</v>
      </c>
      <c r="HM19" s="18">
        <v>44.275120000000001</v>
      </c>
      <c r="HN19" s="18">
        <v>44.275120000000001</v>
      </c>
      <c r="HO19" s="18">
        <v>2.6248800000000001</v>
      </c>
      <c r="HP19" s="18">
        <v>3.8</v>
      </c>
      <c r="HQ19" s="18">
        <v>4.0998900000000003</v>
      </c>
      <c r="HR19" s="18">
        <v>4.0998900000000003</v>
      </c>
      <c r="HS19" s="18">
        <v>-0.29988999999999999</v>
      </c>
      <c r="HT19" s="18">
        <v>31.2</v>
      </c>
      <c r="HU19" s="18">
        <v>31.00404</v>
      </c>
      <c r="HV19" s="18">
        <v>31.00404</v>
      </c>
      <c r="HW19" s="18">
        <v>0.19596</v>
      </c>
      <c r="HX19" s="18">
        <v>167</v>
      </c>
      <c r="HY19" s="18">
        <v>171.54185000000001</v>
      </c>
      <c r="HZ19" s="18">
        <v>93.582080000000005</v>
      </c>
      <c r="IA19" s="18">
        <v>73.417919999999995</v>
      </c>
      <c r="IB19" s="18">
        <v>0</v>
      </c>
      <c r="IC19" s="18">
        <v>0</v>
      </c>
      <c r="ID19" s="18">
        <v>0</v>
      </c>
      <c r="IE19" s="18">
        <v>0</v>
      </c>
      <c r="IF19" s="18"/>
      <c r="IG19" s="18"/>
      <c r="IH19" s="18"/>
      <c r="II19" s="18">
        <v>0</v>
      </c>
      <c r="IJ19" s="18"/>
      <c r="IK19" s="18"/>
      <c r="IL19" s="18"/>
      <c r="IM19" s="18">
        <v>0</v>
      </c>
      <c r="IN19" s="18">
        <v>0</v>
      </c>
      <c r="IO19" s="18">
        <v>0</v>
      </c>
      <c r="IP19" s="18">
        <v>0</v>
      </c>
      <c r="IQ19" s="18">
        <v>0</v>
      </c>
      <c r="IR19" s="18"/>
      <c r="IS19" s="18"/>
      <c r="IT19" s="18"/>
      <c r="IU19" s="18">
        <v>0</v>
      </c>
      <c r="IV19" s="18">
        <v>0</v>
      </c>
      <c r="IW19" s="18"/>
      <c r="IX19" s="18"/>
      <c r="IY19" s="18">
        <v>0</v>
      </c>
      <c r="IZ19" s="18"/>
      <c r="JA19" s="18"/>
      <c r="JB19" s="18"/>
      <c r="JC19" s="18">
        <v>0</v>
      </c>
      <c r="JD19" s="18">
        <v>130.6</v>
      </c>
      <c r="JE19" s="18">
        <v>133.35676000000001</v>
      </c>
      <c r="JF19" s="18">
        <v>133.35676000000001</v>
      </c>
      <c r="JG19" s="18">
        <v>-2.7567599999999999</v>
      </c>
      <c r="JH19" s="18"/>
      <c r="JI19" s="18"/>
      <c r="JJ19" s="18"/>
      <c r="JK19" s="18">
        <v>0</v>
      </c>
      <c r="JL19" s="18"/>
      <c r="JM19" s="18"/>
      <c r="JN19" s="18"/>
      <c r="JO19" s="18">
        <v>0</v>
      </c>
      <c r="JP19" s="18"/>
      <c r="JQ19" s="18"/>
      <c r="JR19" s="18"/>
      <c r="JS19" s="18">
        <v>0</v>
      </c>
      <c r="JT19" s="18"/>
      <c r="JU19" s="18"/>
      <c r="JV19" s="18"/>
      <c r="JW19" s="18">
        <v>0</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v>15.7</v>
      </c>
      <c r="KS19" s="18">
        <v>16.410260000000001</v>
      </c>
      <c r="KT19" s="18">
        <v>16.410260000000001</v>
      </c>
      <c r="KU19" s="18">
        <v>-0.71026</v>
      </c>
      <c r="KV19" s="18"/>
      <c r="KW19" s="18"/>
      <c r="KX19" s="18"/>
      <c r="KY19" s="18">
        <v>0</v>
      </c>
      <c r="KZ19" s="18"/>
      <c r="LA19" s="18"/>
      <c r="LB19" s="18"/>
      <c r="LC19" s="18">
        <v>0</v>
      </c>
      <c r="LD19" s="18">
        <v>62.3</v>
      </c>
      <c r="LE19" s="18">
        <v>57.789589999999997</v>
      </c>
      <c r="LF19" s="18">
        <v>61.387320000000003</v>
      </c>
      <c r="LG19" s="18">
        <v>0.91268000000000005</v>
      </c>
      <c r="LH19" s="18">
        <v>130.6</v>
      </c>
      <c r="LI19" s="18">
        <v>133.67995999999999</v>
      </c>
      <c r="LJ19" s="18">
        <v>133.67995999999999</v>
      </c>
      <c r="LK19" s="18">
        <v>-3.0799599999999998</v>
      </c>
      <c r="LL19" s="18">
        <v>63.7</v>
      </c>
      <c r="LM19" s="18">
        <v>67.461460000000002</v>
      </c>
      <c r="LN19" s="18">
        <v>67.461460000000002</v>
      </c>
      <c r="LO19" s="18">
        <v>-3.76146</v>
      </c>
      <c r="LP19" s="18">
        <v>64.2</v>
      </c>
      <c r="LQ19" s="18">
        <v>65.771339999999995</v>
      </c>
      <c r="LR19" s="18">
        <v>65.771339999999995</v>
      </c>
      <c r="LS19" s="18">
        <v>-1.57134</v>
      </c>
      <c r="LT19" s="18">
        <v>30</v>
      </c>
      <c r="LU19" s="18">
        <v>30.097560000000001</v>
      </c>
      <c r="LV19" s="18">
        <v>30.097560000000001</v>
      </c>
      <c r="LW19" s="18">
        <v>-9.7559999999999994E-2</v>
      </c>
      <c r="LX19" s="18"/>
      <c r="LY19" s="18"/>
      <c r="LZ19" s="18"/>
      <c r="MA19" s="18">
        <v>0</v>
      </c>
      <c r="MB19" s="18"/>
      <c r="MC19" s="18"/>
      <c r="MD19" s="18"/>
      <c r="ME19" s="18">
        <v>0</v>
      </c>
      <c r="MF19" s="18"/>
      <c r="MG19" s="18"/>
      <c r="MH19" s="18"/>
      <c r="MI19" s="18">
        <v>0</v>
      </c>
      <c r="MJ19" s="18">
        <v>103.8</v>
      </c>
      <c r="MK19" s="18">
        <v>110</v>
      </c>
      <c r="ML19" s="18">
        <v>117.58301</v>
      </c>
      <c r="MM19" s="18">
        <v>-13.783010000000001</v>
      </c>
      <c r="MN19" s="18">
        <v>103.4</v>
      </c>
      <c r="MO19" s="18">
        <v>110</v>
      </c>
      <c r="MP19" s="18">
        <v>117.58301</v>
      </c>
      <c r="MQ19" s="18">
        <v>-14.183009999999999</v>
      </c>
      <c r="MR19" s="18">
        <v>120.2</v>
      </c>
      <c r="MS19" s="18">
        <v>110</v>
      </c>
      <c r="MT19" s="18">
        <v>117.58301</v>
      </c>
      <c r="MU19" s="18">
        <v>2.6169899999999999</v>
      </c>
      <c r="MV19" s="18"/>
      <c r="MW19" s="18"/>
      <c r="MX19" s="18"/>
      <c r="MY19" s="18">
        <v>0</v>
      </c>
      <c r="MZ19" s="18"/>
      <c r="NA19" s="18"/>
      <c r="NB19" s="18"/>
      <c r="NC19" s="18">
        <v>0</v>
      </c>
      <c r="ND19" s="18"/>
      <c r="NE19" s="18"/>
      <c r="NF19" s="18"/>
      <c r="NG19" s="18">
        <v>0</v>
      </c>
      <c r="NH19" s="18"/>
      <c r="NI19" s="18"/>
      <c r="NJ19" s="18"/>
      <c r="NK19" s="18">
        <v>0</v>
      </c>
      <c r="NL19" s="18"/>
      <c r="NM19" s="18"/>
      <c r="NN19" s="18"/>
      <c r="NO19" s="18">
        <v>0</v>
      </c>
      <c r="NP19" s="18">
        <v>50.4</v>
      </c>
      <c r="NQ19" s="18">
        <v>50</v>
      </c>
      <c r="NR19" s="18">
        <v>50</v>
      </c>
      <c r="NS19" s="18">
        <v>0.4</v>
      </c>
      <c r="NT19" s="18">
        <v>0</v>
      </c>
      <c r="NU19" s="18"/>
      <c r="NV19" s="18"/>
      <c r="NW19" s="18">
        <v>0</v>
      </c>
      <c r="NX19" s="18">
        <v>0</v>
      </c>
      <c r="NY19" s="18"/>
      <c r="NZ19" s="18">
        <v>0</v>
      </c>
      <c r="OA19" s="18">
        <v>0</v>
      </c>
      <c r="OB19" s="18">
        <v>68.5</v>
      </c>
      <c r="OC19" s="18">
        <v>67.900000000000006</v>
      </c>
      <c r="OD19" s="18">
        <v>61.622999999999998</v>
      </c>
      <c r="OE19" s="18">
        <v>6.8769999999999998</v>
      </c>
      <c r="OF19" s="18">
        <v>0</v>
      </c>
      <c r="OG19" s="18"/>
      <c r="OH19" s="18">
        <v>0.13500000000000001</v>
      </c>
      <c r="OI19" s="18">
        <v>-0.13500000000000001</v>
      </c>
      <c r="OJ19" s="18">
        <v>14.6</v>
      </c>
      <c r="OK19" s="18">
        <v>13.082000000000001</v>
      </c>
      <c r="OL19" s="18">
        <v>13.082000000000001</v>
      </c>
      <c r="OM19" s="18">
        <v>1.518</v>
      </c>
      <c r="ON19" s="18">
        <v>0</v>
      </c>
      <c r="OO19" s="18"/>
      <c r="OP19" s="18">
        <v>0</v>
      </c>
      <c r="OQ19" s="18">
        <v>0</v>
      </c>
      <c r="OR19" s="18">
        <v>20</v>
      </c>
      <c r="OS19" s="18">
        <v>17.560980000000001</v>
      </c>
      <c r="OT19" s="18">
        <v>17.560980000000001</v>
      </c>
      <c r="OU19" s="18">
        <v>2.4390200000000002</v>
      </c>
      <c r="OV19" s="18">
        <v>9.9</v>
      </c>
      <c r="OW19" s="18">
        <v>9.9830000000000005</v>
      </c>
      <c r="OX19" s="18">
        <v>9.9830000000000005</v>
      </c>
      <c r="OY19" s="18">
        <v>-8.3000000000000004E-2</v>
      </c>
      <c r="OZ19" s="18">
        <v>5.4</v>
      </c>
      <c r="PA19" s="18">
        <v>5.67</v>
      </c>
      <c r="PB19" s="18">
        <v>5.67</v>
      </c>
      <c r="PC19" s="18">
        <v>-0.27</v>
      </c>
      <c r="PD19" s="18">
        <v>3.6</v>
      </c>
      <c r="PE19" s="18">
        <v>3.5</v>
      </c>
      <c r="PF19" s="18">
        <v>3.5</v>
      </c>
      <c r="PG19" s="18">
        <v>0.1</v>
      </c>
      <c r="PH19" s="18">
        <v>5</v>
      </c>
      <c r="PI19" s="18">
        <v>5</v>
      </c>
      <c r="PJ19" s="18">
        <v>5</v>
      </c>
      <c r="PK19" s="18">
        <v>0</v>
      </c>
      <c r="PL19" s="18">
        <v>20.100000000000001</v>
      </c>
      <c r="PM19" s="18">
        <v>19.5122</v>
      </c>
      <c r="PN19" s="18">
        <v>19.5122</v>
      </c>
      <c r="PO19" s="18">
        <v>0.58779999999999999</v>
      </c>
      <c r="PP19" s="18">
        <v>20</v>
      </c>
      <c r="PQ19" s="18">
        <v>19.5122</v>
      </c>
      <c r="PR19" s="18">
        <v>19.5122</v>
      </c>
      <c r="PS19" s="18">
        <v>0.48780000000000001</v>
      </c>
      <c r="PT19" s="18">
        <v>16.7</v>
      </c>
      <c r="PU19" s="18">
        <v>17.658539999999999</v>
      </c>
      <c r="PV19" s="18">
        <v>17.658539999999999</v>
      </c>
      <c r="PW19" s="18">
        <v>-0.95853999999999995</v>
      </c>
      <c r="PX19" s="18">
        <v>3.5</v>
      </c>
      <c r="PY19" s="18">
        <v>3.5</v>
      </c>
      <c r="PZ19" s="18">
        <v>3.5</v>
      </c>
      <c r="QA19" s="18">
        <v>0</v>
      </c>
      <c r="QB19" s="18">
        <v>18.8</v>
      </c>
      <c r="QC19" s="18">
        <v>18.341460000000001</v>
      </c>
      <c r="QD19" s="18">
        <v>18.341460000000001</v>
      </c>
      <c r="QE19" s="18">
        <v>0.45854</v>
      </c>
      <c r="QF19" s="18">
        <v>0.1</v>
      </c>
      <c r="QG19" s="18"/>
      <c r="QH19" s="18">
        <v>0.161</v>
      </c>
      <c r="QI19" s="18">
        <v>-6.0999999999999999E-2</v>
      </c>
      <c r="QJ19" s="18">
        <v>0</v>
      </c>
      <c r="QK19" s="18"/>
      <c r="QL19" s="18">
        <v>8.1000000000000003E-2</v>
      </c>
      <c r="QM19" s="18">
        <v>-8.1000000000000003E-2</v>
      </c>
      <c r="QN19" s="18">
        <v>20.100000000000001</v>
      </c>
      <c r="QO19" s="18">
        <v>17.399999999999999</v>
      </c>
      <c r="QP19" s="18">
        <v>15.329000000000001</v>
      </c>
      <c r="QQ19" s="18">
        <v>4.7709999999999999</v>
      </c>
      <c r="QR19" s="18">
        <v>53.9</v>
      </c>
      <c r="QS19" s="18">
        <v>41.6</v>
      </c>
      <c r="QT19" s="18">
        <v>34.371000000000002</v>
      </c>
      <c r="QU19" s="18">
        <v>19.529</v>
      </c>
      <c r="QV19" s="18">
        <v>4.5999999999999996</v>
      </c>
      <c r="QW19" s="18">
        <v>4.2</v>
      </c>
      <c r="QX19" s="18">
        <v>4.2</v>
      </c>
      <c r="QY19" s="18">
        <v>0.4</v>
      </c>
      <c r="QZ19" s="18">
        <v>2.2999999999999998</v>
      </c>
      <c r="RA19" s="18">
        <v>2.4</v>
      </c>
      <c r="RB19" s="18">
        <v>2.4</v>
      </c>
      <c r="RC19" s="18">
        <v>-0.1</v>
      </c>
      <c r="RD19" s="18">
        <v>2.4</v>
      </c>
      <c r="RE19" s="18">
        <v>2.4</v>
      </c>
      <c r="RF19" s="18">
        <v>2.4</v>
      </c>
      <c r="RG19" s="18">
        <v>0</v>
      </c>
      <c r="RH19" s="18">
        <v>1.3</v>
      </c>
      <c r="RI19" s="18">
        <v>1.45</v>
      </c>
      <c r="RJ19" s="18">
        <v>1.45</v>
      </c>
      <c r="RK19" s="18">
        <v>-0.15</v>
      </c>
      <c r="RL19" s="18">
        <v>0</v>
      </c>
      <c r="RM19" s="18"/>
      <c r="RN19" s="18">
        <v>0.27200000000000002</v>
      </c>
      <c r="RO19" s="18">
        <v>-0.27200000000000002</v>
      </c>
      <c r="RP19" s="18">
        <v>3.5</v>
      </c>
      <c r="RQ19" s="18">
        <v>3.6</v>
      </c>
      <c r="RR19" s="18">
        <v>3.6</v>
      </c>
      <c r="RS19" s="18">
        <v>-0.1</v>
      </c>
      <c r="RT19" s="18">
        <v>4.0999999999999996</v>
      </c>
      <c r="RU19" s="18">
        <v>0</v>
      </c>
      <c r="RV19" s="18">
        <v>0</v>
      </c>
      <c r="RW19" s="18">
        <v>4.0999999999999996</v>
      </c>
      <c r="RX19" s="18">
        <v>2</v>
      </c>
      <c r="RY19" s="18">
        <v>2</v>
      </c>
      <c r="RZ19" s="18">
        <v>2</v>
      </c>
      <c r="SA19" s="18">
        <v>0</v>
      </c>
      <c r="SB19" s="18"/>
      <c r="SC19" s="18"/>
      <c r="SD19" s="18"/>
      <c r="SE19" s="18">
        <v>0</v>
      </c>
      <c r="SF19" s="18">
        <v>16.8</v>
      </c>
      <c r="SG19" s="18">
        <v>18.926829999999999</v>
      </c>
      <c r="SH19" s="18">
        <v>18.926829999999999</v>
      </c>
      <c r="SI19" s="18">
        <v>-2.12683</v>
      </c>
      <c r="SJ19" s="18">
        <v>9.3000000000000007</v>
      </c>
      <c r="SK19" s="18">
        <v>9.0519999999999996</v>
      </c>
      <c r="SL19" s="18">
        <v>9.0519999999999996</v>
      </c>
      <c r="SM19" s="18">
        <v>0.248</v>
      </c>
      <c r="SN19" s="18">
        <v>18.8</v>
      </c>
      <c r="SO19" s="18">
        <v>19.5122</v>
      </c>
      <c r="SP19" s="18">
        <v>19.5122</v>
      </c>
      <c r="SQ19" s="18">
        <v>-0.71220000000000006</v>
      </c>
      <c r="SR19" s="18">
        <v>20.399999999999999</v>
      </c>
      <c r="SS19" s="18">
        <v>19.5122</v>
      </c>
      <c r="ST19" s="18">
        <v>19.5122</v>
      </c>
      <c r="SU19" s="18">
        <v>0.88780000000000003</v>
      </c>
      <c r="SV19" s="18">
        <v>20</v>
      </c>
      <c r="SW19" s="18">
        <v>19.317070000000001</v>
      </c>
      <c r="SX19" s="18">
        <v>19.317070000000001</v>
      </c>
      <c r="SY19" s="18">
        <v>0.68293000000000004</v>
      </c>
      <c r="SZ19" s="18">
        <v>27.9</v>
      </c>
      <c r="TA19" s="18">
        <v>21.8</v>
      </c>
      <c r="TB19" s="18">
        <v>20.023</v>
      </c>
      <c r="TC19" s="18">
        <v>7.8769999999999998</v>
      </c>
      <c r="TD19" s="18">
        <v>27.2</v>
      </c>
      <c r="TE19" s="18">
        <v>17.835999999999999</v>
      </c>
      <c r="TF19" s="18">
        <v>17.835999999999999</v>
      </c>
      <c r="TG19" s="18">
        <v>9.3640000000000008</v>
      </c>
      <c r="TH19" s="18">
        <v>0</v>
      </c>
      <c r="TI19" s="18"/>
      <c r="TJ19" s="18">
        <v>0.113</v>
      </c>
      <c r="TK19" s="18">
        <v>-0.113</v>
      </c>
      <c r="TL19" s="18">
        <v>39</v>
      </c>
      <c r="TM19" s="18">
        <v>40.200000000000003</v>
      </c>
      <c r="TN19" s="18">
        <v>37.590000000000003</v>
      </c>
      <c r="TO19" s="18">
        <v>1.41</v>
      </c>
      <c r="TP19" s="18">
        <v>72.400000000000006</v>
      </c>
      <c r="TQ19" s="18">
        <v>55.4</v>
      </c>
      <c r="TR19" s="18">
        <v>34.19</v>
      </c>
      <c r="TS19" s="18">
        <v>38.21</v>
      </c>
      <c r="TT19" s="18">
        <v>1.1000000000000001</v>
      </c>
      <c r="TU19" s="18">
        <v>3.2</v>
      </c>
      <c r="TV19" s="18">
        <v>3.0720000000000001</v>
      </c>
      <c r="TW19" s="18">
        <v>-1.972</v>
      </c>
      <c r="TX19" s="18">
        <v>1.6</v>
      </c>
      <c r="TY19" s="18">
        <v>2.2999999999999998</v>
      </c>
      <c r="TZ19" s="18">
        <v>2.1680000000000001</v>
      </c>
      <c r="UA19" s="18">
        <v>-0.56799999999999995</v>
      </c>
      <c r="UB19" s="18">
        <v>21</v>
      </c>
      <c r="UC19" s="18">
        <v>19.5122</v>
      </c>
      <c r="UD19" s="18">
        <v>19.5122</v>
      </c>
      <c r="UE19" s="18">
        <v>1.4878</v>
      </c>
      <c r="UF19" s="18">
        <v>7.4</v>
      </c>
      <c r="UG19" s="18">
        <v>8</v>
      </c>
      <c r="UH19" s="18">
        <v>8</v>
      </c>
      <c r="UI19" s="18">
        <v>-0.6</v>
      </c>
      <c r="UJ19" s="18">
        <v>7.2</v>
      </c>
      <c r="UK19" s="18">
        <v>6</v>
      </c>
      <c r="UL19" s="18">
        <v>7.3</v>
      </c>
      <c r="UM19" s="18">
        <v>-0.1</v>
      </c>
      <c r="UN19" s="18">
        <v>20</v>
      </c>
      <c r="UO19" s="18">
        <v>19.5122</v>
      </c>
      <c r="UP19" s="18">
        <v>19.5122</v>
      </c>
      <c r="UQ19" s="18">
        <v>0.48780000000000001</v>
      </c>
      <c r="UR19" s="18">
        <v>20</v>
      </c>
      <c r="US19" s="18">
        <v>19.5122</v>
      </c>
      <c r="UT19" s="18">
        <v>19.5122</v>
      </c>
      <c r="UU19" s="18">
        <v>0.48780000000000001</v>
      </c>
      <c r="UV19" s="18">
        <v>10</v>
      </c>
      <c r="UW19" s="18">
        <v>10</v>
      </c>
      <c r="UX19" s="18">
        <v>10</v>
      </c>
      <c r="UY19" s="18">
        <v>0</v>
      </c>
      <c r="UZ19" s="18">
        <v>11.2</v>
      </c>
      <c r="VA19" s="18">
        <v>9.6579999999999995</v>
      </c>
      <c r="VB19" s="18">
        <v>9.6579999999999995</v>
      </c>
      <c r="VC19" s="18">
        <v>1.542</v>
      </c>
      <c r="VD19" s="18">
        <v>0</v>
      </c>
      <c r="VE19" s="18"/>
      <c r="VF19" s="18">
        <v>0</v>
      </c>
      <c r="VG19" s="18">
        <v>0</v>
      </c>
      <c r="VH19" s="18">
        <v>0</v>
      </c>
      <c r="VI19" s="18"/>
      <c r="VJ19" s="18">
        <v>0.35299999999999998</v>
      </c>
      <c r="VK19" s="18">
        <v>-0.35299999999999998</v>
      </c>
      <c r="VL19" s="18">
        <v>0.6</v>
      </c>
      <c r="VM19" s="18">
        <v>0.6</v>
      </c>
      <c r="VN19" s="18">
        <v>0.6</v>
      </c>
      <c r="VO19" s="18">
        <v>0</v>
      </c>
      <c r="VP19" s="18">
        <v>47.1</v>
      </c>
      <c r="VQ19" s="18">
        <v>53.7</v>
      </c>
      <c r="VR19" s="18">
        <v>38.552</v>
      </c>
      <c r="VS19" s="18">
        <v>8.548</v>
      </c>
      <c r="VT19" s="18">
        <v>53.7</v>
      </c>
      <c r="VU19" s="18">
        <v>43.8</v>
      </c>
      <c r="VV19" s="18">
        <v>47.835000000000001</v>
      </c>
      <c r="VW19" s="18">
        <v>5.8650000000000002</v>
      </c>
      <c r="VX19" s="18">
        <v>0</v>
      </c>
      <c r="VY19" s="18"/>
      <c r="VZ19" s="18">
        <v>0.47399999999999998</v>
      </c>
      <c r="WA19" s="18">
        <v>-0.47399999999999998</v>
      </c>
      <c r="WB19" s="18">
        <v>0</v>
      </c>
      <c r="WC19" s="18"/>
      <c r="WD19" s="18">
        <v>0</v>
      </c>
      <c r="WE19" s="18">
        <v>0</v>
      </c>
      <c r="WF19" s="18">
        <v>6.1</v>
      </c>
      <c r="WG19" s="18">
        <v>6</v>
      </c>
      <c r="WH19" s="18">
        <v>6</v>
      </c>
      <c r="WI19" s="18">
        <v>0.1</v>
      </c>
      <c r="WJ19" s="18">
        <v>20</v>
      </c>
      <c r="WK19" s="18">
        <v>20</v>
      </c>
      <c r="WL19" s="18">
        <v>19.317070000000001</v>
      </c>
      <c r="WM19" s="18">
        <v>0.68293000000000004</v>
      </c>
      <c r="WN19" s="18">
        <v>10.7</v>
      </c>
      <c r="WO19" s="18">
        <v>10.7</v>
      </c>
      <c r="WP19" s="18">
        <v>10.7</v>
      </c>
      <c r="WQ19" s="18">
        <v>0</v>
      </c>
      <c r="WR19" s="18">
        <v>15</v>
      </c>
      <c r="WS19" s="18">
        <v>55</v>
      </c>
      <c r="WT19" s="18">
        <v>55</v>
      </c>
      <c r="WU19" s="18">
        <v>-40</v>
      </c>
      <c r="WV19" s="18">
        <v>36.4</v>
      </c>
      <c r="WW19" s="18"/>
      <c r="WX19" s="18"/>
      <c r="WY19" s="18">
        <v>36.4</v>
      </c>
      <c r="WZ19" s="18">
        <v>29.3</v>
      </c>
      <c r="XA19" s="18">
        <v>29.184000000000001</v>
      </c>
      <c r="XB19" s="18">
        <v>29.184000000000001</v>
      </c>
      <c r="XC19" s="18">
        <v>0.11600000000000001</v>
      </c>
      <c r="XD19" s="18">
        <v>3.2</v>
      </c>
      <c r="XE19" s="18">
        <v>2.8159999999999998</v>
      </c>
      <c r="XF19" s="18">
        <v>2.8159999999999998</v>
      </c>
      <c r="XG19" s="18">
        <v>0.38400000000000001</v>
      </c>
      <c r="XH19" s="18">
        <v>14.4</v>
      </c>
      <c r="XI19" s="18">
        <v>14</v>
      </c>
      <c r="XJ19" s="18">
        <v>14</v>
      </c>
      <c r="XK19" s="18">
        <v>0.4</v>
      </c>
      <c r="XL19" s="18">
        <v>16.2</v>
      </c>
      <c r="XM19" s="18">
        <v>17</v>
      </c>
      <c r="XN19" s="18">
        <v>17</v>
      </c>
      <c r="XO19" s="18">
        <v>-0.8</v>
      </c>
      <c r="XP19" s="18">
        <v>8</v>
      </c>
      <c r="XQ19" s="18">
        <v>7.09</v>
      </c>
      <c r="XR19" s="18">
        <v>7.09</v>
      </c>
      <c r="XS19" s="18">
        <v>0.91</v>
      </c>
    </row>
    <row r="20" spans="1:643" ht="24" customHeight="1" x14ac:dyDescent="0.3">
      <c r="A20" s="1"/>
      <c r="B20" s="17" t="s">
        <v>61</v>
      </c>
      <c r="C20" s="17" t="s">
        <v>659</v>
      </c>
      <c r="D20" s="18">
        <v>1.1000000000000001</v>
      </c>
      <c r="E20" s="18">
        <v>0.98</v>
      </c>
      <c r="F20" s="18">
        <v>0.98</v>
      </c>
      <c r="G20" s="18">
        <v>0.12</v>
      </c>
      <c r="H20" s="18">
        <v>1.6</v>
      </c>
      <c r="I20" s="18">
        <v>1.66</v>
      </c>
      <c r="J20" s="18">
        <v>1.66</v>
      </c>
      <c r="K20" s="18">
        <v>-0.06</v>
      </c>
      <c r="L20" s="18">
        <v>4.3</v>
      </c>
      <c r="M20" s="18">
        <v>3.8072699999999999</v>
      </c>
      <c r="N20" s="18">
        <v>3.8072699999999999</v>
      </c>
      <c r="O20" s="18">
        <v>0.49273</v>
      </c>
      <c r="P20" s="18">
        <v>595.9</v>
      </c>
      <c r="Q20" s="18">
        <v>597.06966999999997</v>
      </c>
      <c r="R20" s="18">
        <v>597.06966999999997</v>
      </c>
      <c r="S20" s="18">
        <v>-1.16967</v>
      </c>
      <c r="T20" s="18">
        <v>201.8</v>
      </c>
      <c r="U20" s="18">
        <v>195.18487999999999</v>
      </c>
      <c r="V20" s="18">
        <v>195.18487999999999</v>
      </c>
      <c r="W20" s="18">
        <v>6.6151200000000001</v>
      </c>
      <c r="X20" s="18"/>
      <c r="Y20" s="18"/>
      <c r="Z20" s="18"/>
      <c r="AA20" s="18">
        <v>0</v>
      </c>
      <c r="AB20" s="18"/>
      <c r="AC20" s="18"/>
      <c r="AD20" s="18"/>
      <c r="AE20" s="18">
        <v>0</v>
      </c>
      <c r="AF20" s="18">
        <v>89.9</v>
      </c>
      <c r="AG20" s="18">
        <v>92.226339999999993</v>
      </c>
      <c r="AH20" s="18">
        <v>92.226339999999993</v>
      </c>
      <c r="AI20" s="18">
        <v>-2.3263400000000001</v>
      </c>
      <c r="AJ20" s="18">
        <v>238.2</v>
      </c>
      <c r="AK20" s="18">
        <v>244.03479999999999</v>
      </c>
      <c r="AL20" s="18">
        <v>244.03479999999999</v>
      </c>
      <c r="AM20" s="18">
        <v>-5.8348000000000004</v>
      </c>
      <c r="AN20" s="18"/>
      <c r="AO20" s="18"/>
      <c r="AP20" s="18"/>
      <c r="AQ20" s="18">
        <v>0</v>
      </c>
      <c r="AR20" s="18"/>
      <c r="AS20" s="18"/>
      <c r="AT20" s="18"/>
      <c r="AU20" s="18">
        <v>0</v>
      </c>
      <c r="AV20" s="18">
        <v>146.9</v>
      </c>
      <c r="AW20" s="18">
        <v>151.98775000000001</v>
      </c>
      <c r="AX20" s="18">
        <v>116.66667</v>
      </c>
      <c r="AY20" s="18">
        <v>30.233329999999999</v>
      </c>
      <c r="AZ20" s="18">
        <v>146.69999999999999</v>
      </c>
      <c r="BA20" s="18">
        <v>151.98775000000001</v>
      </c>
      <c r="BB20" s="18">
        <v>116.66667</v>
      </c>
      <c r="BC20" s="18">
        <v>30.033329999999999</v>
      </c>
      <c r="BD20" s="18">
        <v>146.9</v>
      </c>
      <c r="BE20" s="18">
        <v>151.98775000000001</v>
      </c>
      <c r="BF20" s="18">
        <v>116.66667</v>
      </c>
      <c r="BG20" s="18">
        <v>30.233329999999999</v>
      </c>
      <c r="BH20" s="18">
        <v>244.7</v>
      </c>
      <c r="BI20" s="18">
        <v>227.98161999999999</v>
      </c>
      <c r="BJ20" s="18">
        <v>175</v>
      </c>
      <c r="BK20" s="18">
        <v>69.7</v>
      </c>
      <c r="BL20" s="18">
        <v>124.6</v>
      </c>
      <c r="BM20" s="18">
        <v>119.65812</v>
      </c>
      <c r="BN20" s="18">
        <v>209.99933999999999</v>
      </c>
      <c r="BO20" s="18">
        <v>-85.399339999999995</v>
      </c>
      <c r="BP20" s="18">
        <v>76.099999999999994</v>
      </c>
      <c r="BQ20" s="18">
        <v>59.829059999999998</v>
      </c>
      <c r="BR20" s="18">
        <v>104.99966999999999</v>
      </c>
      <c r="BS20" s="18">
        <v>-28.89967</v>
      </c>
      <c r="BT20" s="18">
        <v>558</v>
      </c>
      <c r="BU20" s="18">
        <v>568.29854</v>
      </c>
      <c r="BV20" s="18">
        <v>568.29854</v>
      </c>
      <c r="BW20" s="18">
        <v>-10.298539999999999</v>
      </c>
      <c r="BX20" s="18">
        <v>10.5</v>
      </c>
      <c r="BY20" s="18">
        <v>10.17268</v>
      </c>
      <c r="BZ20" s="18">
        <v>10.17268</v>
      </c>
      <c r="CA20" s="18">
        <v>0.32732</v>
      </c>
      <c r="CB20" s="18"/>
      <c r="CC20" s="18"/>
      <c r="CD20" s="18"/>
      <c r="CE20" s="18">
        <v>0</v>
      </c>
      <c r="CF20" s="18"/>
      <c r="CG20" s="18"/>
      <c r="CH20" s="18"/>
      <c r="CI20" s="18">
        <v>0</v>
      </c>
      <c r="CJ20" s="18"/>
      <c r="CK20" s="18"/>
      <c r="CL20" s="18"/>
      <c r="CM20" s="18">
        <v>0</v>
      </c>
      <c r="CN20" s="18"/>
      <c r="CO20" s="18"/>
      <c r="CP20" s="18"/>
      <c r="CQ20" s="18">
        <v>0</v>
      </c>
      <c r="CR20" s="18">
        <v>167.9</v>
      </c>
      <c r="CS20" s="18">
        <v>164.70732000000001</v>
      </c>
      <c r="CT20" s="18">
        <v>164.70732000000001</v>
      </c>
      <c r="CU20" s="18">
        <v>3.1926800000000002</v>
      </c>
      <c r="CV20" s="18">
        <v>7.3</v>
      </c>
      <c r="CW20" s="18">
        <v>8.1148399999999992</v>
      </c>
      <c r="CX20" s="18">
        <v>8.1148399999999992</v>
      </c>
      <c r="CY20" s="18">
        <v>-0.81484000000000001</v>
      </c>
      <c r="CZ20" s="18">
        <v>2.2000000000000002</v>
      </c>
      <c r="DA20" s="18">
        <v>4.4519399999999996</v>
      </c>
      <c r="DB20" s="18">
        <v>4.4519399999999996</v>
      </c>
      <c r="DC20" s="18">
        <v>-2.2519399999999998</v>
      </c>
      <c r="DD20" s="18">
        <v>0</v>
      </c>
      <c r="DE20" s="18"/>
      <c r="DF20" s="18">
        <v>0</v>
      </c>
      <c r="DG20" s="18">
        <v>0</v>
      </c>
      <c r="DH20" s="18">
        <v>6.5</v>
      </c>
      <c r="DI20" s="18">
        <v>6.8787000000000003</v>
      </c>
      <c r="DJ20" s="18">
        <v>6.8787000000000003</v>
      </c>
      <c r="DK20" s="18">
        <v>-0.37869999999999998</v>
      </c>
      <c r="DL20" s="18"/>
      <c r="DM20" s="18"/>
      <c r="DN20" s="18"/>
      <c r="DO20" s="18">
        <v>0</v>
      </c>
      <c r="DP20" s="18">
        <v>30.3</v>
      </c>
      <c r="DQ20" s="18">
        <v>30</v>
      </c>
      <c r="DR20" s="18">
        <v>59.130229999999997</v>
      </c>
      <c r="DS20" s="18">
        <v>-28.83023</v>
      </c>
      <c r="DT20" s="18">
        <v>5.8</v>
      </c>
      <c r="DU20" s="18">
        <v>8.9130000000000003</v>
      </c>
      <c r="DV20" s="18">
        <v>5.9539999999999997</v>
      </c>
      <c r="DW20" s="18">
        <v>-0.154</v>
      </c>
      <c r="DX20" s="18"/>
      <c r="DY20" s="18"/>
      <c r="DZ20" s="18"/>
      <c r="EA20" s="18">
        <v>0</v>
      </c>
      <c r="EB20" s="18"/>
      <c r="EC20" s="18"/>
      <c r="ED20" s="18"/>
      <c r="EE20" s="18">
        <v>0</v>
      </c>
      <c r="EF20" s="18"/>
      <c r="EG20" s="18"/>
      <c r="EH20" s="18"/>
      <c r="EI20" s="18">
        <v>0</v>
      </c>
      <c r="EJ20" s="18">
        <v>111</v>
      </c>
      <c r="EK20" s="18">
        <v>112.90537</v>
      </c>
      <c r="EL20" s="18">
        <v>112.90537</v>
      </c>
      <c r="EM20" s="18">
        <v>-1.90537</v>
      </c>
      <c r="EN20" s="18">
        <v>223.9</v>
      </c>
      <c r="EO20" s="18">
        <v>221.55625000000001</v>
      </c>
      <c r="EP20" s="18">
        <v>221.55625000000001</v>
      </c>
      <c r="EQ20" s="18">
        <v>2.34375</v>
      </c>
      <c r="ER20" s="18"/>
      <c r="ES20" s="18"/>
      <c r="ET20" s="18"/>
      <c r="EU20" s="18">
        <v>0</v>
      </c>
      <c r="EV20" s="18"/>
      <c r="EW20" s="18"/>
      <c r="EX20" s="18"/>
      <c r="EY20" s="18">
        <v>0</v>
      </c>
      <c r="EZ20" s="18"/>
      <c r="FA20" s="18"/>
      <c r="FB20" s="18"/>
      <c r="FC20" s="18">
        <v>0</v>
      </c>
      <c r="FD20" s="18">
        <v>6.5</v>
      </c>
      <c r="FE20" s="18">
        <v>6.39</v>
      </c>
      <c r="FF20" s="18">
        <v>6.39</v>
      </c>
      <c r="FG20" s="18">
        <v>0.11</v>
      </c>
      <c r="FH20" s="18">
        <v>461.6</v>
      </c>
      <c r="FI20" s="18">
        <v>435.76121999999998</v>
      </c>
      <c r="FJ20" s="18">
        <v>458.87804999999997</v>
      </c>
      <c r="FK20" s="18">
        <v>2.7219500000000001</v>
      </c>
      <c r="FL20" s="18">
        <v>75.900000000000006</v>
      </c>
      <c r="FM20" s="18">
        <v>75.298609999999996</v>
      </c>
      <c r="FN20" s="18">
        <v>75.298609999999996</v>
      </c>
      <c r="FO20" s="18">
        <v>0.60138999999999998</v>
      </c>
      <c r="FP20" s="18">
        <v>72.599999999999994</v>
      </c>
      <c r="FQ20" s="18">
        <v>72.877070000000003</v>
      </c>
      <c r="FR20" s="18">
        <v>72.877070000000003</v>
      </c>
      <c r="FS20" s="18">
        <v>-0.27706999999999998</v>
      </c>
      <c r="FT20" s="18">
        <v>41.9</v>
      </c>
      <c r="FU20" s="18">
        <v>41.498959999999997</v>
      </c>
      <c r="FV20" s="18">
        <v>41.498959999999997</v>
      </c>
      <c r="FW20" s="18">
        <v>0.40104000000000001</v>
      </c>
      <c r="FX20" s="18">
        <v>18.399999999999999</v>
      </c>
      <c r="FY20" s="18">
        <v>19.28585</v>
      </c>
      <c r="FZ20" s="18">
        <v>19.28585</v>
      </c>
      <c r="GA20" s="18">
        <v>-0.88585000000000003</v>
      </c>
      <c r="GB20" s="18">
        <v>19.3</v>
      </c>
      <c r="GC20" s="18">
        <v>19.414629999999999</v>
      </c>
      <c r="GD20" s="18">
        <v>19.414629999999999</v>
      </c>
      <c r="GE20" s="18">
        <v>-0.11463</v>
      </c>
      <c r="GF20" s="18">
        <v>89.6</v>
      </c>
      <c r="GG20" s="18">
        <v>87.657560000000004</v>
      </c>
      <c r="GH20" s="18">
        <v>87.657560000000004</v>
      </c>
      <c r="GI20" s="18">
        <v>1.9424399999999999</v>
      </c>
      <c r="GJ20" s="18">
        <v>134.10329999999999</v>
      </c>
      <c r="GK20" s="18"/>
      <c r="GL20" s="18">
        <v>177.20859999999999</v>
      </c>
      <c r="GM20" s="18">
        <v>-43.1053</v>
      </c>
      <c r="GN20" s="18">
        <v>134.20989</v>
      </c>
      <c r="GO20" s="18">
        <v>133.33332999999999</v>
      </c>
      <c r="GP20" s="18">
        <v>177.20859999999999</v>
      </c>
      <c r="GQ20" s="18">
        <v>-42.998710000000003</v>
      </c>
      <c r="GR20" s="18">
        <v>160.76909000000001</v>
      </c>
      <c r="GS20" s="18">
        <v>133.33332999999999</v>
      </c>
      <c r="GT20" s="18">
        <v>177.20859999999999</v>
      </c>
      <c r="GU20" s="18">
        <v>-16.439509999999999</v>
      </c>
      <c r="GV20" s="18">
        <v>108.5</v>
      </c>
      <c r="GW20" s="18">
        <v>110.91316999999999</v>
      </c>
      <c r="GX20" s="18">
        <v>110.91316999999999</v>
      </c>
      <c r="GY20" s="18">
        <v>-2.41317</v>
      </c>
      <c r="GZ20" s="18">
        <v>8.1</v>
      </c>
      <c r="HA20" s="18">
        <v>4.8741700000000003</v>
      </c>
      <c r="HB20" s="18">
        <v>4.8741700000000003</v>
      </c>
      <c r="HC20" s="18">
        <v>3.2258300000000002</v>
      </c>
      <c r="HD20" s="18">
        <v>2.6</v>
      </c>
      <c r="HE20" s="18">
        <v>4.72112</v>
      </c>
      <c r="HF20" s="18">
        <v>4.72112</v>
      </c>
      <c r="HG20" s="18">
        <v>-2.1211199999999999</v>
      </c>
      <c r="HH20" s="18">
        <v>43.8</v>
      </c>
      <c r="HI20" s="18">
        <v>47.26634</v>
      </c>
      <c r="HJ20" s="18">
        <v>40.97007</v>
      </c>
      <c r="HK20" s="18">
        <v>2.8299300000000001</v>
      </c>
      <c r="HL20" s="18">
        <v>46.9</v>
      </c>
      <c r="HM20" s="18">
        <v>44.275120000000001</v>
      </c>
      <c r="HN20" s="18">
        <v>44.275120000000001</v>
      </c>
      <c r="HO20" s="18">
        <v>2.6248800000000001</v>
      </c>
      <c r="HP20" s="18">
        <v>3.8</v>
      </c>
      <c r="HQ20" s="18">
        <v>4.0998900000000003</v>
      </c>
      <c r="HR20" s="18">
        <v>4.0998900000000003</v>
      </c>
      <c r="HS20" s="18">
        <v>-0.29988999999999999</v>
      </c>
      <c r="HT20" s="18">
        <v>31.1</v>
      </c>
      <c r="HU20" s="18">
        <v>31.00404</v>
      </c>
      <c r="HV20" s="18">
        <v>31.00404</v>
      </c>
      <c r="HW20" s="18">
        <v>9.5960000000000004E-2</v>
      </c>
      <c r="HX20" s="18">
        <v>168</v>
      </c>
      <c r="HY20" s="18">
        <v>171.54185000000001</v>
      </c>
      <c r="HZ20" s="18">
        <v>71.748500000000007</v>
      </c>
      <c r="IA20" s="18">
        <v>96.251499999999993</v>
      </c>
      <c r="IB20" s="18">
        <v>0</v>
      </c>
      <c r="IC20" s="18">
        <v>0</v>
      </c>
      <c r="ID20" s="18">
        <v>0</v>
      </c>
      <c r="IE20" s="18">
        <v>0</v>
      </c>
      <c r="IF20" s="18"/>
      <c r="IG20" s="18"/>
      <c r="IH20" s="18"/>
      <c r="II20" s="18">
        <v>0</v>
      </c>
      <c r="IJ20" s="18"/>
      <c r="IK20" s="18"/>
      <c r="IL20" s="18"/>
      <c r="IM20" s="18">
        <v>0</v>
      </c>
      <c r="IN20" s="18">
        <v>0</v>
      </c>
      <c r="IO20" s="18">
        <v>0</v>
      </c>
      <c r="IP20" s="18">
        <v>0</v>
      </c>
      <c r="IQ20" s="18">
        <v>0</v>
      </c>
      <c r="IR20" s="18"/>
      <c r="IS20" s="18"/>
      <c r="IT20" s="18"/>
      <c r="IU20" s="18">
        <v>0</v>
      </c>
      <c r="IV20" s="18">
        <v>0</v>
      </c>
      <c r="IW20" s="18"/>
      <c r="IX20" s="18"/>
      <c r="IY20" s="18">
        <v>0</v>
      </c>
      <c r="IZ20" s="18"/>
      <c r="JA20" s="18"/>
      <c r="JB20" s="18"/>
      <c r="JC20" s="18">
        <v>0</v>
      </c>
      <c r="JD20" s="18">
        <v>131</v>
      </c>
      <c r="JE20" s="18">
        <v>133.35676000000001</v>
      </c>
      <c r="JF20" s="18">
        <v>133.35676000000001</v>
      </c>
      <c r="JG20" s="18">
        <v>-2.35676</v>
      </c>
      <c r="JH20" s="18"/>
      <c r="JI20" s="18"/>
      <c r="JJ20" s="18"/>
      <c r="JK20" s="18">
        <v>0</v>
      </c>
      <c r="JL20" s="18"/>
      <c r="JM20" s="18"/>
      <c r="JN20" s="18"/>
      <c r="JO20" s="18">
        <v>0</v>
      </c>
      <c r="JP20" s="18"/>
      <c r="JQ20" s="18"/>
      <c r="JR20" s="18"/>
      <c r="JS20" s="18">
        <v>0</v>
      </c>
      <c r="JT20" s="18"/>
      <c r="JU20" s="18"/>
      <c r="JV20" s="18"/>
      <c r="JW20" s="18">
        <v>0</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v>15.9</v>
      </c>
      <c r="KS20" s="18">
        <v>16.410260000000001</v>
      </c>
      <c r="KT20" s="18">
        <v>16.410260000000001</v>
      </c>
      <c r="KU20" s="18">
        <v>-0.51026000000000005</v>
      </c>
      <c r="KV20" s="18"/>
      <c r="KW20" s="18"/>
      <c r="KX20" s="18"/>
      <c r="KY20" s="18">
        <v>0</v>
      </c>
      <c r="KZ20" s="18"/>
      <c r="LA20" s="18"/>
      <c r="LB20" s="18"/>
      <c r="LC20" s="18">
        <v>0</v>
      </c>
      <c r="LD20" s="18">
        <v>31.6</v>
      </c>
      <c r="LE20" s="18">
        <v>20.512820000000001</v>
      </c>
      <c r="LF20" s="18">
        <v>62.163780000000003</v>
      </c>
      <c r="LG20" s="18">
        <v>-30.563780000000001</v>
      </c>
      <c r="LH20" s="18">
        <v>131.1</v>
      </c>
      <c r="LI20" s="18">
        <v>133.67995999999999</v>
      </c>
      <c r="LJ20" s="18">
        <v>133.67995999999999</v>
      </c>
      <c r="LK20" s="18">
        <v>-2.5799599999999998</v>
      </c>
      <c r="LL20" s="18">
        <v>63.9</v>
      </c>
      <c r="LM20" s="18">
        <v>67.461460000000002</v>
      </c>
      <c r="LN20" s="18">
        <v>67.461460000000002</v>
      </c>
      <c r="LO20" s="18">
        <v>-3.5614599999999998</v>
      </c>
      <c r="LP20" s="18">
        <v>66.2</v>
      </c>
      <c r="LQ20" s="18">
        <v>65.771339999999995</v>
      </c>
      <c r="LR20" s="18">
        <v>65.771339999999995</v>
      </c>
      <c r="LS20" s="18">
        <v>0.42865999999999999</v>
      </c>
      <c r="LT20" s="18">
        <v>30.1</v>
      </c>
      <c r="LU20" s="18">
        <v>30.097560000000001</v>
      </c>
      <c r="LV20" s="18">
        <v>30.097560000000001</v>
      </c>
      <c r="LW20" s="18">
        <v>2.4399999999999999E-3</v>
      </c>
      <c r="LX20" s="18"/>
      <c r="LY20" s="18"/>
      <c r="LZ20" s="18"/>
      <c r="MA20" s="18">
        <v>0</v>
      </c>
      <c r="MB20" s="18"/>
      <c r="MC20" s="18"/>
      <c r="MD20" s="18"/>
      <c r="ME20" s="18">
        <v>0</v>
      </c>
      <c r="MF20" s="18"/>
      <c r="MG20" s="18"/>
      <c r="MH20" s="18"/>
      <c r="MI20" s="18">
        <v>0</v>
      </c>
      <c r="MJ20" s="18">
        <v>103.7</v>
      </c>
      <c r="MK20" s="18">
        <v>110</v>
      </c>
      <c r="ML20" s="18">
        <v>110</v>
      </c>
      <c r="MM20" s="18">
        <v>-6.3</v>
      </c>
      <c r="MN20" s="18">
        <v>104</v>
      </c>
      <c r="MO20" s="18">
        <v>110</v>
      </c>
      <c r="MP20" s="18">
        <v>110</v>
      </c>
      <c r="MQ20" s="18">
        <v>-6</v>
      </c>
      <c r="MR20" s="18">
        <v>120.6</v>
      </c>
      <c r="MS20" s="18">
        <v>110</v>
      </c>
      <c r="MT20" s="18">
        <v>110</v>
      </c>
      <c r="MU20" s="18">
        <v>10.6</v>
      </c>
      <c r="MV20" s="18"/>
      <c r="MW20" s="18"/>
      <c r="MX20" s="18"/>
      <c r="MY20" s="18">
        <v>0</v>
      </c>
      <c r="MZ20" s="18"/>
      <c r="NA20" s="18"/>
      <c r="NB20" s="18"/>
      <c r="NC20" s="18">
        <v>0</v>
      </c>
      <c r="ND20" s="18"/>
      <c r="NE20" s="18"/>
      <c r="NF20" s="18"/>
      <c r="NG20" s="18">
        <v>0</v>
      </c>
      <c r="NH20" s="18"/>
      <c r="NI20" s="18"/>
      <c r="NJ20" s="18"/>
      <c r="NK20" s="18">
        <v>0</v>
      </c>
      <c r="NL20" s="18"/>
      <c r="NM20" s="18"/>
      <c r="NN20" s="18"/>
      <c r="NO20" s="18">
        <v>0</v>
      </c>
      <c r="NP20" s="18">
        <v>50.5</v>
      </c>
      <c r="NQ20" s="18">
        <v>50</v>
      </c>
      <c r="NR20" s="18">
        <v>50</v>
      </c>
      <c r="NS20" s="18">
        <v>0.5</v>
      </c>
      <c r="NT20" s="18">
        <v>0</v>
      </c>
      <c r="NU20" s="18"/>
      <c r="NV20" s="18"/>
      <c r="NW20" s="18">
        <v>0</v>
      </c>
      <c r="NX20" s="18">
        <v>0</v>
      </c>
      <c r="NY20" s="18"/>
      <c r="NZ20" s="18">
        <v>0</v>
      </c>
      <c r="OA20" s="18">
        <v>0</v>
      </c>
      <c r="OB20" s="18">
        <v>65.599999999999994</v>
      </c>
      <c r="OC20" s="18">
        <v>70.099999999999994</v>
      </c>
      <c r="OD20" s="18">
        <v>68.628</v>
      </c>
      <c r="OE20" s="18">
        <v>-3.028</v>
      </c>
      <c r="OF20" s="18">
        <v>2.2000000000000002</v>
      </c>
      <c r="OG20" s="18"/>
      <c r="OH20" s="18">
        <v>2.7149999999999999</v>
      </c>
      <c r="OI20" s="18">
        <v>-0.51500000000000001</v>
      </c>
      <c r="OJ20" s="18">
        <v>14.8</v>
      </c>
      <c r="OK20" s="18">
        <v>13.227</v>
      </c>
      <c r="OL20" s="18">
        <v>13.227</v>
      </c>
      <c r="OM20" s="18">
        <v>1.573</v>
      </c>
      <c r="ON20" s="18">
        <v>0</v>
      </c>
      <c r="OO20" s="18"/>
      <c r="OP20" s="18">
        <v>0</v>
      </c>
      <c r="OQ20" s="18">
        <v>0</v>
      </c>
      <c r="OR20" s="18">
        <v>20</v>
      </c>
      <c r="OS20" s="18">
        <v>17.560980000000001</v>
      </c>
      <c r="OT20" s="18">
        <v>17.560980000000001</v>
      </c>
      <c r="OU20" s="18">
        <v>2.4390200000000002</v>
      </c>
      <c r="OV20" s="18">
        <v>10</v>
      </c>
      <c r="OW20" s="18">
        <v>9.9830000000000005</v>
      </c>
      <c r="OX20" s="18">
        <v>9.9830000000000005</v>
      </c>
      <c r="OY20" s="18">
        <v>1.7000000000000001E-2</v>
      </c>
      <c r="OZ20" s="18">
        <v>5.2</v>
      </c>
      <c r="PA20" s="18">
        <v>5.67</v>
      </c>
      <c r="PB20" s="18">
        <v>5.67</v>
      </c>
      <c r="PC20" s="18">
        <v>-0.47</v>
      </c>
      <c r="PD20" s="18">
        <v>3.6</v>
      </c>
      <c r="PE20" s="18">
        <v>3.5</v>
      </c>
      <c r="PF20" s="18">
        <v>3.5</v>
      </c>
      <c r="PG20" s="18">
        <v>0.1</v>
      </c>
      <c r="PH20" s="18">
        <v>5</v>
      </c>
      <c r="PI20" s="18">
        <v>5</v>
      </c>
      <c r="PJ20" s="18">
        <v>5</v>
      </c>
      <c r="PK20" s="18">
        <v>0</v>
      </c>
      <c r="PL20" s="18">
        <v>20.100000000000001</v>
      </c>
      <c r="PM20" s="18">
        <v>19.5122</v>
      </c>
      <c r="PN20" s="18">
        <v>19.5122</v>
      </c>
      <c r="PO20" s="18">
        <v>0.58779999999999999</v>
      </c>
      <c r="PP20" s="18">
        <v>20</v>
      </c>
      <c r="PQ20" s="18">
        <v>19.5122</v>
      </c>
      <c r="PR20" s="18">
        <v>19.5122</v>
      </c>
      <c r="PS20" s="18">
        <v>0.48780000000000001</v>
      </c>
      <c r="PT20" s="18">
        <v>16.7</v>
      </c>
      <c r="PU20" s="18">
        <v>17.658539999999999</v>
      </c>
      <c r="PV20" s="18">
        <v>17.658539999999999</v>
      </c>
      <c r="PW20" s="18">
        <v>-0.95853999999999995</v>
      </c>
      <c r="PX20" s="18">
        <v>3.5</v>
      </c>
      <c r="PY20" s="18">
        <v>3.5</v>
      </c>
      <c r="PZ20" s="18">
        <v>3.5</v>
      </c>
      <c r="QA20" s="18">
        <v>0</v>
      </c>
      <c r="QB20" s="18">
        <v>18.8</v>
      </c>
      <c r="QC20" s="18">
        <v>18.341460000000001</v>
      </c>
      <c r="QD20" s="18">
        <v>18.341460000000001</v>
      </c>
      <c r="QE20" s="18">
        <v>0.45854</v>
      </c>
      <c r="QF20" s="18">
        <v>0.8</v>
      </c>
      <c r="QG20" s="18"/>
      <c r="QH20" s="18">
        <v>0.752</v>
      </c>
      <c r="QI20" s="18">
        <v>4.8000000000000001E-2</v>
      </c>
      <c r="QJ20" s="18">
        <v>0.7</v>
      </c>
      <c r="QK20" s="18"/>
      <c r="QL20" s="18">
        <v>0.73899999999999999</v>
      </c>
      <c r="QM20" s="18">
        <v>-3.9E-2</v>
      </c>
      <c r="QN20" s="18">
        <v>18.5</v>
      </c>
      <c r="QO20" s="18">
        <v>17.600000000000001</v>
      </c>
      <c r="QP20" s="18">
        <v>16.428000000000001</v>
      </c>
      <c r="QQ20" s="18">
        <v>2.0720000000000001</v>
      </c>
      <c r="QR20" s="18">
        <v>50.1</v>
      </c>
      <c r="QS20" s="18">
        <v>41.3</v>
      </c>
      <c r="QT20" s="18">
        <v>35.484000000000002</v>
      </c>
      <c r="QU20" s="18">
        <v>14.616</v>
      </c>
      <c r="QV20" s="18">
        <v>4.5999999999999996</v>
      </c>
      <c r="QW20" s="18">
        <v>4.2</v>
      </c>
      <c r="QX20" s="18">
        <v>4.2</v>
      </c>
      <c r="QY20" s="18">
        <v>0.4</v>
      </c>
      <c r="QZ20" s="18">
        <v>2.2999999999999998</v>
      </c>
      <c r="RA20" s="18">
        <v>2.4</v>
      </c>
      <c r="RB20" s="18">
        <v>2.4</v>
      </c>
      <c r="RC20" s="18">
        <v>-0.1</v>
      </c>
      <c r="RD20" s="18">
        <v>2.4</v>
      </c>
      <c r="RE20" s="18">
        <v>2.4</v>
      </c>
      <c r="RF20" s="18">
        <v>2.4</v>
      </c>
      <c r="RG20" s="18">
        <v>0</v>
      </c>
      <c r="RH20" s="18">
        <v>1.3</v>
      </c>
      <c r="RI20" s="18">
        <v>1.45</v>
      </c>
      <c r="RJ20" s="18">
        <v>1.45</v>
      </c>
      <c r="RK20" s="18">
        <v>-0.15</v>
      </c>
      <c r="RL20" s="18">
        <v>0.2</v>
      </c>
      <c r="RM20" s="18"/>
      <c r="RN20" s="18">
        <v>1.653</v>
      </c>
      <c r="RO20" s="18">
        <v>-1.4530000000000001</v>
      </c>
      <c r="RP20" s="18">
        <v>3.5</v>
      </c>
      <c r="RQ20" s="18">
        <v>3.6</v>
      </c>
      <c r="RR20" s="18">
        <v>3.6</v>
      </c>
      <c r="RS20" s="18">
        <v>-0.1</v>
      </c>
      <c r="RT20" s="18">
        <v>4.0999999999999996</v>
      </c>
      <c r="RU20" s="18">
        <v>0</v>
      </c>
      <c r="RV20" s="18">
        <v>0</v>
      </c>
      <c r="RW20" s="18">
        <v>4.0999999999999996</v>
      </c>
      <c r="RX20" s="18">
        <v>2</v>
      </c>
      <c r="RY20" s="18">
        <v>2</v>
      </c>
      <c r="RZ20" s="18">
        <v>2</v>
      </c>
      <c r="SA20" s="18">
        <v>0</v>
      </c>
      <c r="SB20" s="18"/>
      <c r="SC20" s="18"/>
      <c r="SD20" s="18"/>
      <c r="SE20" s="18">
        <v>0</v>
      </c>
      <c r="SF20" s="18">
        <v>17.3</v>
      </c>
      <c r="SG20" s="18">
        <v>18.926829999999999</v>
      </c>
      <c r="SH20" s="18">
        <v>18.926829999999999</v>
      </c>
      <c r="SI20" s="18">
        <v>-1.62683</v>
      </c>
      <c r="SJ20" s="18">
        <v>9.1999999999999993</v>
      </c>
      <c r="SK20" s="18">
        <v>9.0519999999999996</v>
      </c>
      <c r="SL20" s="18">
        <v>9.0519999999999996</v>
      </c>
      <c r="SM20" s="18">
        <v>0.14799999999999999</v>
      </c>
      <c r="SN20" s="18">
        <v>19.3</v>
      </c>
      <c r="SO20" s="18">
        <v>19.5122</v>
      </c>
      <c r="SP20" s="18">
        <v>19.5122</v>
      </c>
      <c r="SQ20" s="18">
        <v>-0.2122</v>
      </c>
      <c r="SR20" s="18">
        <v>20.3</v>
      </c>
      <c r="SS20" s="18">
        <v>19.5122</v>
      </c>
      <c r="ST20" s="18">
        <v>19.5122</v>
      </c>
      <c r="SU20" s="18">
        <v>0.78779999999999994</v>
      </c>
      <c r="SV20" s="18">
        <v>20</v>
      </c>
      <c r="SW20" s="18">
        <v>19.317070000000001</v>
      </c>
      <c r="SX20" s="18">
        <v>19.317070000000001</v>
      </c>
      <c r="SY20" s="18">
        <v>0.68293000000000004</v>
      </c>
      <c r="SZ20" s="18">
        <v>27.2</v>
      </c>
      <c r="TA20" s="18">
        <v>21.5</v>
      </c>
      <c r="TB20" s="18">
        <v>19.890999999999998</v>
      </c>
      <c r="TC20" s="18">
        <v>7.3090000000000002</v>
      </c>
      <c r="TD20" s="18">
        <v>22.5</v>
      </c>
      <c r="TE20" s="18">
        <v>16.23</v>
      </c>
      <c r="TF20" s="18">
        <v>16.23</v>
      </c>
      <c r="TG20" s="18">
        <v>6.27</v>
      </c>
      <c r="TH20" s="18">
        <v>1.3</v>
      </c>
      <c r="TI20" s="18"/>
      <c r="TJ20" s="18">
        <v>1.667</v>
      </c>
      <c r="TK20" s="18">
        <v>-0.36699999999999999</v>
      </c>
      <c r="TL20" s="18">
        <v>40.5</v>
      </c>
      <c r="TM20" s="18">
        <v>42.7</v>
      </c>
      <c r="TN20" s="18">
        <v>37.590000000000003</v>
      </c>
      <c r="TO20" s="18">
        <v>2.91</v>
      </c>
      <c r="TP20" s="18">
        <v>69.400000000000006</v>
      </c>
      <c r="TQ20" s="18">
        <v>57.4</v>
      </c>
      <c r="TR20" s="18">
        <v>34.19</v>
      </c>
      <c r="TS20" s="18">
        <v>35.21</v>
      </c>
      <c r="TT20" s="18">
        <v>2.2999999999999998</v>
      </c>
      <c r="TU20" s="18">
        <v>3.7</v>
      </c>
      <c r="TV20" s="18">
        <v>3.32</v>
      </c>
      <c r="TW20" s="18">
        <v>-1.02</v>
      </c>
      <c r="TX20" s="18">
        <v>4.4000000000000004</v>
      </c>
      <c r="TY20" s="18">
        <v>3</v>
      </c>
      <c r="TZ20" s="18">
        <v>2.4689999999999999</v>
      </c>
      <c r="UA20" s="18">
        <v>1.931</v>
      </c>
      <c r="UB20" s="18">
        <v>21</v>
      </c>
      <c r="UC20" s="18">
        <v>19.5122</v>
      </c>
      <c r="UD20" s="18">
        <v>19.5122</v>
      </c>
      <c r="UE20" s="18">
        <v>1.4878</v>
      </c>
      <c r="UF20" s="18">
        <v>7.4</v>
      </c>
      <c r="UG20" s="18">
        <v>8</v>
      </c>
      <c r="UH20" s="18">
        <v>8</v>
      </c>
      <c r="UI20" s="18">
        <v>-0.6</v>
      </c>
      <c r="UJ20" s="18">
        <v>6.9</v>
      </c>
      <c r="UK20" s="18">
        <v>6</v>
      </c>
      <c r="UL20" s="18">
        <v>7.3</v>
      </c>
      <c r="UM20" s="18">
        <v>-0.4</v>
      </c>
      <c r="UN20" s="18">
        <v>20</v>
      </c>
      <c r="UO20" s="18">
        <v>19.5122</v>
      </c>
      <c r="UP20" s="18">
        <v>19.5122</v>
      </c>
      <c r="UQ20" s="18">
        <v>0.48780000000000001</v>
      </c>
      <c r="UR20" s="18">
        <v>20</v>
      </c>
      <c r="US20" s="18">
        <v>19.5122</v>
      </c>
      <c r="UT20" s="18">
        <v>19.5122</v>
      </c>
      <c r="UU20" s="18">
        <v>0.48780000000000001</v>
      </c>
      <c r="UV20" s="18">
        <v>10</v>
      </c>
      <c r="UW20" s="18">
        <v>10</v>
      </c>
      <c r="UX20" s="18">
        <v>10</v>
      </c>
      <c r="UY20" s="18">
        <v>0</v>
      </c>
      <c r="UZ20" s="18">
        <v>11.3</v>
      </c>
      <c r="VA20" s="18">
        <v>9.7420000000000009</v>
      </c>
      <c r="VB20" s="18">
        <v>9.7420000000000009</v>
      </c>
      <c r="VC20" s="18">
        <v>1.5580000000000001</v>
      </c>
      <c r="VD20" s="18">
        <v>0.1</v>
      </c>
      <c r="VE20" s="18"/>
      <c r="VF20" s="18">
        <v>0.08</v>
      </c>
      <c r="VG20" s="18">
        <v>0.02</v>
      </c>
      <c r="VH20" s="18">
        <v>3.8</v>
      </c>
      <c r="VI20" s="18"/>
      <c r="VJ20" s="18">
        <v>6.3559999999999999</v>
      </c>
      <c r="VK20" s="18">
        <v>-2.556</v>
      </c>
      <c r="VL20" s="18">
        <v>0.6</v>
      </c>
      <c r="VM20" s="18">
        <v>0.6</v>
      </c>
      <c r="VN20" s="18">
        <v>0.6</v>
      </c>
      <c r="VO20" s="18">
        <v>0</v>
      </c>
      <c r="VP20" s="18">
        <v>63.3</v>
      </c>
      <c r="VQ20" s="18">
        <v>58.3</v>
      </c>
      <c r="VR20" s="18">
        <v>44.478000000000002</v>
      </c>
      <c r="VS20" s="18">
        <v>18.821999999999999</v>
      </c>
      <c r="VT20" s="18">
        <v>47.6</v>
      </c>
      <c r="VU20" s="18">
        <v>45.1</v>
      </c>
      <c r="VV20" s="18">
        <v>49.704999999999998</v>
      </c>
      <c r="VW20" s="18">
        <v>-2.105</v>
      </c>
      <c r="VX20" s="18">
        <v>3.1</v>
      </c>
      <c r="VY20" s="18"/>
      <c r="VZ20" s="18">
        <v>6.2859999999999996</v>
      </c>
      <c r="WA20" s="18">
        <v>-3.1859999999999999</v>
      </c>
      <c r="WB20" s="18">
        <v>0</v>
      </c>
      <c r="WC20" s="18"/>
      <c r="WD20" s="18">
        <v>0.24</v>
      </c>
      <c r="WE20" s="18">
        <v>-0.24</v>
      </c>
      <c r="WF20" s="18">
        <v>6.1</v>
      </c>
      <c r="WG20" s="18">
        <v>6</v>
      </c>
      <c r="WH20" s="18">
        <v>6</v>
      </c>
      <c r="WI20" s="18">
        <v>0.1</v>
      </c>
      <c r="WJ20" s="18">
        <v>20</v>
      </c>
      <c r="WK20" s="18">
        <v>20</v>
      </c>
      <c r="WL20" s="18">
        <v>19.317070000000001</v>
      </c>
      <c r="WM20" s="18">
        <v>0.68293000000000004</v>
      </c>
      <c r="WN20" s="18">
        <v>9.9</v>
      </c>
      <c r="WO20" s="18">
        <v>10.7</v>
      </c>
      <c r="WP20" s="18">
        <v>10.7</v>
      </c>
      <c r="WQ20" s="18">
        <v>-0.8</v>
      </c>
      <c r="WR20" s="18">
        <v>14.5</v>
      </c>
      <c r="WS20" s="18">
        <v>55</v>
      </c>
      <c r="WT20" s="18">
        <v>55</v>
      </c>
      <c r="WU20" s="18">
        <v>-40.5</v>
      </c>
      <c r="WV20" s="18">
        <v>36.6</v>
      </c>
      <c r="WW20" s="18"/>
      <c r="WX20" s="18"/>
      <c r="WY20" s="18">
        <v>36.6</v>
      </c>
      <c r="WZ20" s="18">
        <v>29.2</v>
      </c>
      <c r="XA20" s="18">
        <v>29.184000000000001</v>
      </c>
      <c r="XB20" s="18">
        <v>29.184000000000001</v>
      </c>
      <c r="XC20" s="18">
        <v>1.6E-2</v>
      </c>
      <c r="XD20" s="18">
        <v>3.3</v>
      </c>
      <c r="XE20" s="18">
        <v>2.8159999999999998</v>
      </c>
      <c r="XF20" s="18">
        <v>2.8159999999999998</v>
      </c>
      <c r="XG20" s="18">
        <v>0.48399999999999999</v>
      </c>
      <c r="XH20" s="18">
        <v>14</v>
      </c>
      <c r="XI20" s="18">
        <v>14</v>
      </c>
      <c r="XJ20" s="18">
        <v>14</v>
      </c>
      <c r="XK20" s="18">
        <v>0</v>
      </c>
      <c r="XL20" s="18">
        <v>16.2</v>
      </c>
      <c r="XM20" s="18">
        <v>17</v>
      </c>
      <c r="XN20" s="18">
        <v>17</v>
      </c>
      <c r="XO20" s="18">
        <v>-0.8</v>
      </c>
      <c r="XP20" s="18">
        <v>8.4</v>
      </c>
      <c r="XQ20" s="18">
        <v>7.09</v>
      </c>
      <c r="XR20" s="18">
        <v>7.09</v>
      </c>
      <c r="XS20" s="18">
        <v>1.31</v>
      </c>
    </row>
    <row r="21" spans="1:643" ht="24" customHeight="1" x14ac:dyDescent="0.3">
      <c r="A21" s="1"/>
      <c r="B21" s="17" t="s">
        <v>61</v>
      </c>
      <c r="C21" s="17" t="s">
        <v>660</v>
      </c>
      <c r="D21" s="18">
        <v>1.1000000000000001</v>
      </c>
      <c r="E21" s="18">
        <v>0.98</v>
      </c>
      <c r="F21" s="18">
        <v>0.98</v>
      </c>
      <c r="G21" s="18">
        <v>0.12</v>
      </c>
      <c r="H21" s="18">
        <v>1.6</v>
      </c>
      <c r="I21" s="18">
        <v>1.66</v>
      </c>
      <c r="J21" s="18">
        <v>1.66</v>
      </c>
      <c r="K21" s="18">
        <v>-0.06</v>
      </c>
      <c r="L21" s="18">
        <v>4.3</v>
      </c>
      <c r="M21" s="18">
        <v>3.8072699999999999</v>
      </c>
      <c r="N21" s="18">
        <v>3.8072699999999999</v>
      </c>
      <c r="O21" s="18">
        <v>0.49273</v>
      </c>
      <c r="P21" s="18">
        <v>598.79999999999995</v>
      </c>
      <c r="Q21" s="18">
        <v>597.06966999999997</v>
      </c>
      <c r="R21" s="18">
        <v>597.06966999999997</v>
      </c>
      <c r="S21" s="18">
        <v>1.7303299999999999</v>
      </c>
      <c r="T21" s="18">
        <v>200.9</v>
      </c>
      <c r="U21" s="18">
        <v>195.18487999999999</v>
      </c>
      <c r="V21" s="18">
        <v>195.18487999999999</v>
      </c>
      <c r="W21" s="18">
        <v>5.7151199999999998</v>
      </c>
      <c r="X21" s="18"/>
      <c r="Y21" s="18"/>
      <c r="Z21" s="18"/>
      <c r="AA21" s="18">
        <v>0</v>
      </c>
      <c r="AB21" s="18"/>
      <c r="AC21" s="18"/>
      <c r="AD21" s="18"/>
      <c r="AE21" s="18">
        <v>0</v>
      </c>
      <c r="AF21" s="18">
        <v>90.1</v>
      </c>
      <c r="AG21" s="18">
        <v>92.226339999999993</v>
      </c>
      <c r="AH21" s="18">
        <v>92.226339999999993</v>
      </c>
      <c r="AI21" s="18">
        <v>-2.1263399999999999</v>
      </c>
      <c r="AJ21" s="18">
        <v>238.9</v>
      </c>
      <c r="AK21" s="18">
        <v>244.03479999999999</v>
      </c>
      <c r="AL21" s="18">
        <v>244.03479999999999</v>
      </c>
      <c r="AM21" s="18">
        <v>-5.1348000000000003</v>
      </c>
      <c r="AN21" s="18"/>
      <c r="AO21" s="18"/>
      <c r="AP21" s="18"/>
      <c r="AQ21" s="18">
        <v>0</v>
      </c>
      <c r="AR21" s="18"/>
      <c r="AS21" s="18"/>
      <c r="AT21" s="18"/>
      <c r="AU21" s="18">
        <v>0</v>
      </c>
      <c r="AV21" s="18">
        <v>154.19999999999999</v>
      </c>
      <c r="AW21" s="18">
        <v>159.76552000000001</v>
      </c>
      <c r="AX21" s="18">
        <v>122.18695</v>
      </c>
      <c r="AY21" s="18">
        <v>32.01305</v>
      </c>
      <c r="AZ21" s="18">
        <v>154.4</v>
      </c>
      <c r="BA21" s="18">
        <v>159.76552000000001</v>
      </c>
      <c r="BB21" s="18">
        <v>122.18695</v>
      </c>
      <c r="BC21" s="18">
        <v>32.213050000000003</v>
      </c>
      <c r="BD21" s="18">
        <v>154.1</v>
      </c>
      <c r="BE21" s="18">
        <v>159.76552000000001</v>
      </c>
      <c r="BF21" s="18">
        <v>122.18695</v>
      </c>
      <c r="BG21" s="18">
        <v>31.913049999999998</v>
      </c>
      <c r="BH21" s="18">
        <v>241.8</v>
      </c>
      <c r="BI21" s="18">
        <v>239.64828</v>
      </c>
      <c r="BJ21" s="18">
        <v>183.28043</v>
      </c>
      <c r="BK21" s="18">
        <v>58.519570000000002</v>
      </c>
      <c r="BL21" s="18">
        <v>125.5</v>
      </c>
      <c r="BM21" s="18">
        <v>119.65812</v>
      </c>
      <c r="BN21" s="18">
        <v>209.99933999999999</v>
      </c>
      <c r="BO21" s="18">
        <v>-84.499340000000004</v>
      </c>
      <c r="BP21" s="18">
        <v>75.599999999999994</v>
      </c>
      <c r="BQ21" s="18">
        <v>59.829059999999998</v>
      </c>
      <c r="BR21" s="18">
        <v>104.99966999999999</v>
      </c>
      <c r="BS21" s="18">
        <v>-29.39967</v>
      </c>
      <c r="BT21" s="18">
        <v>562.4</v>
      </c>
      <c r="BU21" s="18">
        <v>568.29854</v>
      </c>
      <c r="BV21" s="18">
        <v>568.29854</v>
      </c>
      <c r="BW21" s="18">
        <v>-5.8985399999999997</v>
      </c>
      <c r="BX21" s="18">
        <v>10.6</v>
      </c>
      <c r="BY21" s="18">
        <v>10.17268</v>
      </c>
      <c r="BZ21" s="18">
        <v>10.17268</v>
      </c>
      <c r="CA21" s="18">
        <v>0.42731999999999998</v>
      </c>
      <c r="CB21" s="18"/>
      <c r="CC21" s="18"/>
      <c r="CD21" s="18"/>
      <c r="CE21" s="18">
        <v>0</v>
      </c>
      <c r="CF21" s="18"/>
      <c r="CG21" s="18"/>
      <c r="CH21" s="18"/>
      <c r="CI21" s="18">
        <v>0</v>
      </c>
      <c r="CJ21" s="18"/>
      <c r="CK21" s="18"/>
      <c r="CL21" s="18"/>
      <c r="CM21" s="18">
        <v>0</v>
      </c>
      <c r="CN21" s="18"/>
      <c r="CO21" s="18"/>
      <c r="CP21" s="18"/>
      <c r="CQ21" s="18">
        <v>0</v>
      </c>
      <c r="CR21" s="18">
        <v>167.9</v>
      </c>
      <c r="CS21" s="18">
        <v>164.70732000000001</v>
      </c>
      <c r="CT21" s="18">
        <v>164.70732000000001</v>
      </c>
      <c r="CU21" s="18">
        <v>3.1926800000000002</v>
      </c>
      <c r="CV21" s="18">
        <v>7.7</v>
      </c>
      <c r="CW21" s="18">
        <v>8.1148399999999992</v>
      </c>
      <c r="CX21" s="18">
        <v>8.1148399999999992</v>
      </c>
      <c r="CY21" s="18">
        <v>-0.41483999999999999</v>
      </c>
      <c r="CZ21" s="18">
        <v>2.4</v>
      </c>
      <c r="DA21" s="18">
        <v>4.4519399999999996</v>
      </c>
      <c r="DB21" s="18">
        <v>4.4519399999999996</v>
      </c>
      <c r="DC21" s="18">
        <v>-2.0519400000000001</v>
      </c>
      <c r="DD21" s="18">
        <v>0</v>
      </c>
      <c r="DE21" s="18"/>
      <c r="DF21" s="18">
        <v>0</v>
      </c>
      <c r="DG21" s="18">
        <v>0</v>
      </c>
      <c r="DH21" s="18">
        <v>6.5</v>
      </c>
      <c r="DI21" s="18">
        <v>6.8787000000000003</v>
      </c>
      <c r="DJ21" s="18">
        <v>6.8787000000000003</v>
      </c>
      <c r="DK21" s="18">
        <v>-0.37869999999999998</v>
      </c>
      <c r="DL21" s="18"/>
      <c r="DM21" s="18"/>
      <c r="DN21" s="18"/>
      <c r="DO21" s="18">
        <v>0</v>
      </c>
      <c r="DP21" s="18">
        <v>30.6</v>
      </c>
      <c r="DQ21" s="18">
        <v>30</v>
      </c>
      <c r="DR21" s="18">
        <v>29.48678</v>
      </c>
      <c r="DS21" s="18">
        <v>1.1132200000000001</v>
      </c>
      <c r="DT21" s="18">
        <v>5.7</v>
      </c>
      <c r="DU21" s="18">
        <v>8.9130000000000003</v>
      </c>
      <c r="DV21" s="18">
        <v>5.9539999999999997</v>
      </c>
      <c r="DW21" s="18">
        <v>-0.254</v>
      </c>
      <c r="DX21" s="18"/>
      <c r="DY21" s="18"/>
      <c r="DZ21" s="18"/>
      <c r="EA21" s="18">
        <v>0</v>
      </c>
      <c r="EB21" s="18"/>
      <c r="EC21" s="18"/>
      <c r="ED21" s="18"/>
      <c r="EE21" s="18">
        <v>0</v>
      </c>
      <c r="EF21" s="18"/>
      <c r="EG21" s="18"/>
      <c r="EH21" s="18"/>
      <c r="EI21" s="18">
        <v>0</v>
      </c>
      <c r="EJ21" s="18">
        <v>111.1</v>
      </c>
      <c r="EK21" s="18">
        <v>112.90537</v>
      </c>
      <c r="EL21" s="18">
        <v>112.90537</v>
      </c>
      <c r="EM21" s="18">
        <v>-1.8053699999999999</v>
      </c>
      <c r="EN21" s="18">
        <v>224</v>
      </c>
      <c r="EO21" s="18">
        <v>221.55625000000001</v>
      </c>
      <c r="EP21" s="18">
        <v>221.55625000000001</v>
      </c>
      <c r="EQ21" s="18">
        <v>2.4437500000000001</v>
      </c>
      <c r="ER21" s="18"/>
      <c r="ES21" s="18"/>
      <c r="ET21" s="18"/>
      <c r="EU21" s="18">
        <v>0</v>
      </c>
      <c r="EV21" s="18"/>
      <c r="EW21" s="18"/>
      <c r="EX21" s="18"/>
      <c r="EY21" s="18">
        <v>0</v>
      </c>
      <c r="EZ21" s="18"/>
      <c r="FA21" s="18"/>
      <c r="FB21" s="18"/>
      <c r="FC21" s="18">
        <v>0</v>
      </c>
      <c r="FD21" s="18">
        <v>6.5</v>
      </c>
      <c r="FE21" s="18">
        <v>6.39</v>
      </c>
      <c r="FF21" s="18">
        <v>6.39</v>
      </c>
      <c r="FG21" s="18">
        <v>0.11</v>
      </c>
      <c r="FH21" s="18">
        <v>458.4</v>
      </c>
      <c r="FI21" s="18">
        <v>383.25407000000001</v>
      </c>
      <c r="FJ21" s="18">
        <v>458.87804999999997</v>
      </c>
      <c r="FK21" s="18">
        <v>-0.47804999999999997</v>
      </c>
      <c r="FL21" s="18">
        <v>76.3</v>
      </c>
      <c r="FM21" s="18">
        <v>75.298609999999996</v>
      </c>
      <c r="FN21" s="18">
        <v>75.298609999999996</v>
      </c>
      <c r="FO21" s="18">
        <v>1.00139</v>
      </c>
      <c r="FP21" s="18">
        <v>71.599999999999994</v>
      </c>
      <c r="FQ21" s="18">
        <v>72.877070000000003</v>
      </c>
      <c r="FR21" s="18">
        <v>72.877070000000003</v>
      </c>
      <c r="FS21" s="18">
        <v>-1.2770699999999999</v>
      </c>
      <c r="FT21" s="18">
        <v>42.2</v>
      </c>
      <c r="FU21" s="18">
        <v>41.498959999999997</v>
      </c>
      <c r="FV21" s="18">
        <v>41.498959999999997</v>
      </c>
      <c r="FW21" s="18">
        <v>0.70104</v>
      </c>
      <c r="FX21" s="18">
        <v>18.399999999999999</v>
      </c>
      <c r="FY21" s="18">
        <v>19.28585</v>
      </c>
      <c r="FZ21" s="18">
        <v>19.28585</v>
      </c>
      <c r="GA21" s="18">
        <v>-0.88585000000000003</v>
      </c>
      <c r="GB21" s="18">
        <v>19.3</v>
      </c>
      <c r="GC21" s="18">
        <v>19.414629999999999</v>
      </c>
      <c r="GD21" s="18">
        <v>19.414629999999999</v>
      </c>
      <c r="GE21" s="18">
        <v>-0.11463</v>
      </c>
      <c r="GF21" s="18">
        <v>93.4</v>
      </c>
      <c r="GG21" s="18">
        <v>87.657560000000004</v>
      </c>
      <c r="GH21" s="18">
        <v>87.657560000000004</v>
      </c>
      <c r="GI21" s="18">
        <v>5.7424400000000002</v>
      </c>
      <c r="GJ21" s="18">
        <v>125.83929000000001</v>
      </c>
      <c r="GK21" s="18"/>
      <c r="GL21" s="18">
        <v>178.66667000000001</v>
      </c>
      <c r="GM21" s="18">
        <v>-52.827379999999998</v>
      </c>
      <c r="GN21" s="18">
        <v>125.7454</v>
      </c>
      <c r="GO21" s="18">
        <v>133.33332999999999</v>
      </c>
      <c r="GP21" s="18">
        <v>178.66667000000001</v>
      </c>
      <c r="GQ21" s="18">
        <v>-52.92127</v>
      </c>
      <c r="GR21" s="18">
        <v>153.61239</v>
      </c>
      <c r="GS21" s="18">
        <v>133.33332999999999</v>
      </c>
      <c r="GT21" s="18">
        <v>178.66667000000001</v>
      </c>
      <c r="GU21" s="18">
        <v>-25.054279999999999</v>
      </c>
      <c r="GV21" s="18">
        <v>109.2</v>
      </c>
      <c r="GW21" s="18">
        <v>110.91316999999999</v>
      </c>
      <c r="GX21" s="18">
        <v>110.91316999999999</v>
      </c>
      <c r="GY21" s="18">
        <v>-1.7131700000000001</v>
      </c>
      <c r="GZ21" s="18">
        <v>8</v>
      </c>
      <c r="HA21" s="18">
        <v>4.8741700000000003</v>
      </c>
      <c r="HB21" s="18">
        <v>4.8741700000000003</v>
      </c>
      <c r="HC21" s="18">
        <v>3.1258300000000001</v>
      </c>
      <c r="HD21" s="18">
        <v>2.6</v>
      </c>
      <c r="HE21" s="18">
        <v>4.72112</v>
      </c>
      <c r="HF21" s="18">
        <v>4.72112</v>
      </c>
      <c r="HG21" s="18">
        <v>-2.1211199999999999</v>
      </c>
      <c r="HH21" s="18">
        <v>44</v>
      </c>
      <c r="HI21" s="18">
        <v>47.26634</v>
      </c>
      <c r="HJ21" s="18">
        <v>0</v>
      </c>
      <c r="HK21" s="18">
        <v>44</v>
      </c>
      <c r="HL21" s="18">
        <v>46.6</v>
      </c>
      <c r="HM21" s="18">
        <v>44.275120000000001</v>
      </c>
      <c r="HN21" s="18">
        <v>44.275120000000001</v>
      </c>
      <c r="HO21" s="18">
        <v>2.3248799999999998</v>
      </c>
      <c r="HP21" s="18">
        <v>3.8</v>
      </c>
      <c r="HQ21" s="18">
        <v>4.0998900000000003</v>
      </c>
      <c r="HR21" s="18">
        <v>4.0998900000000003</v>
      </c>
      <c r="HS21" s="18">
        <v>-0.29988999999999999</v>
      </c>
      <c r="HT21" s="18">
        <v>31.5</v>
      </c>
      <c r="HU21" s="18">
        <v>31.00404</v>
      </c>
      <c r="HV21" s="18">
        <v>31.00404</v>
      </c>
      <c r="HW21" s="18">
        <v>0.49596000000000001</v>
      </c>
      <c r="HX21" s="18">
        <v>168</v>
      </c>
      <c r="HY21" s="18">
        <v>171.54185000000001</v>
      </c>
      <c r="HZ21" s="18">
        <v>41.025640000000003</v>
      </c>
      <c r="IA21" s="18">
        <v>126.97436</v>
      </c>
      <c r="IB21" s="18">
        <v>0</v>
      </c>
      <c r="IC21" s="18">
        <v>0</v>
      </c>
      <c r="ID21" s="18">
        <v>0</v>
      </c>
      <c r="IE21" s="18">
        <v>0</v>
      </c>
      <c r="IF21" s="18"/>
      <c r="IG21" s="18"/>
      <c r="IH21" s="18"/>
      <c r="II21" s="18">
        <v>0</v>
      </c>
      <c r="IJ21" s="18"/>
      <c r="IK21" s="18"/>
      <c r="IL21" s="18"/>
      <c r="IM21" s="18">
        <v>0</v>
      </c>
      <c r="IN21" s="18">
        <v>0</v>
      </c>
      <c r="IO21" s="18">
        <v>0</v>
      </c>
      <c r="IP21" s="18">
        <v>0</v>
      </c>
      <c r="IQ21" s="18">
        <v>0</v>
      </c>
      <c r="IR21" s="18"/>
      <c r="IS21" s="18"/>
      <c r="IT21" s="18"/>
      <c r="IU21" s="18">
        <v>0</v>
      </c>
      <c r="IV21" s="18">
        <v>0</v>
      </c>
      <c r="IW21" s="18"/>
      <c r="IX21" s="18"/>
      <c r="IY21" s="18">
        <v>0</v>
      </c>
      <c r="IZ21" s="18"/>
      <c r="JA21" s="18"/>
      <c r="JB21" s="18"/>
      <c r="JC21" s="18">
        <v>0</v>
      </c>
      <c r="JD21" s="18">
        <v>131</v>
      </c>
      <c r="JE21" s="18">
        <v>133.35676000000001</v>
      </c>
      <c r="JF21" s="18">
        <v>133.35676000000001</v>
      </c>
      <c r="JG21" s="18">
        <v>-2.35676</v>
      </c>
      <c r="JH21" s="18"/>
      <c r="JI21" s="18"/>
      <c r="JJ21" s="18"/>
      <c r="JK21" s="18">
        <v>0</v>
      </c>
      <c r="JL21" s="18"/>
      <c r="JM21" s="18"/>
      <c r="JN21" s="18"/>
      <c r="JO21" s="18">
        <v>0</v>
      </c>
      <c r="JP21" s="18"/>
      <c r="JQ21" s="18"/>
      <c r="JR21" s="18"/>
      <c r="JS21" s="18">
        <v>0</v>
      </c>
      <c r="JT21" s="18"/>
      <c r="JU21" s="18"/>
      <c r="JV21" s="18"/>
      <c r="JW21" s="18">
        <v>0</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v>16.3</v>
      </c>
      <c r="KS21" s="18">
        <v>16.410260000000001</v>
      </c>
      <c r="KT21" s="18">
        <v>16.410260000000001</v>
      </c>
      <c r="KU21" s="18">
        <v>-0.11026</v>
      </c>
      <c r="KV21" s="18"/>
      <c r="KW21" s="18"/>
      <c r="KX21" s="18"/>
      <c r="KY21" s="18">
        <v>0</v>
      </c>
      <c r="KZ21" s="18"/>
      <c r="LA21" s="18"/>
      <c r="LB21" s="18"/>
      <c r="LC21" s="18">
        <v>0</v>
      </c>
      <c r="LD21" s="18">
        <v>33.200000000000003</v>
      </c>
      <c r="LE21" s="18">
        <v>20.512820000000001</v>
      </c>
      <c r="LF21" s="18">
        <v>68.208780000000004</v>
      </c>
      <c r="LG21" s="18">
        <v>-35.008780000000002</v>
      </c>
      <c r="LH21" s="18">
        <v>124.3</v>
      </c>
      <c r="LI21" s="18">
        <v>127.8263</v>
      </c>
      <c r="LJ21" s="18">
        <v>133.67995999999999</v>
      </c>
      <c r="LK21" s="18">
        <v>-9.3799600000000005</v>
      </c>
      <c r="LL21" s="18">
        <v>64</v>
      </c>
      <c r="LM21" s="18">
        <v>67.461460000000002</v>
      </c>
      <c r="LN21" s="18">
        <v>67.461460000000002</v>
      </c>
      <c r="LO21" s="18">
        <v>-3.4614600000000002</v>
      </c>
      <c r="LP21" s="18">
        <v>66.099999999999994</v>
      </c>
      <c r="LQ21" s="18">
        <v>65.771339999999995</v>
      </c>
      <c r="LR21" s="18">
        <v>65.771339999999995</v>
      </c>
      <c r="LS21" s="18">
        <v>0.32866000000000001</v>
      </c>
      <c r="LT21" s="18">
        <v>30.1</v>
      </c>
      <c r="LU21" s="18">
        <v>30.097560000000001</v>
      </c>
      <c r="LV21" s="18">
        <v>30.097560000000001</v>
      </c>
      <c r="LW21" s="18">
        <v>2.4399999999999999E-3</v>
      </c>
      <c r="LX21" s="18"/>
      <c r="LY21" s="18"/>
      <c r="LZ21" s="18"/>
      <c r="MA21" s="18">
        <v>0</v>
      </c>
      <c r="MB21" s="18"/>
      <c r="MC21" s="18"/>
      <c r="MD21" s="18"/>
      <c r="ME21" s="18">
        <v>0</v>
      </c>
      <c r="MF21" s="18"/>
      <c r="MG21" s="18"/>
      <c r="MH21" s="18"/>
      <c r="MI21" s="18">
        <v>0</v>
      </c>
      <c r="MJ21" s="18">
        <v>103.8</v>
      </c>
      <c r="MK21" s="18">
        <v>110</v>
      </c>
      <c r="ML21" s="18">
        <v>110</v>
      </c>
      <c r="MM21" s="18">
        <v>-6.2</v>
      </c>
      <c r="MN21" s="18">
        <v>103.4</v>
      </c>
      <c r="MO21" s="18">
        <v>110</v>
      </c>
      <c r="MP21" s="18">
        <v>110</v>
      </c>
      <c r="MQ21" s="18">
        <v>-6.6</v>
      </c>
      <c r="MR21" s="18">
        <v>120.4</v>
      </c>
      <c r="MS21" s="18">
        <v>110</v>
      </c>
      <c r="MT21" s="18">
        <v>110</v>
      </c>
      <c r="MU21" s="18">
        <v>10.4</v>
      </c>
      <c r="MV21" s="18"/>
      <c r="MW21" s="18"/>
      <c r="MX21" s="18"/>
      <c r="MY21" s="18">
        <v>0</v>
      </c>
      <c r="MZ21" s="18"/>
      <c r="NA21" s="18"/>
      <c r="NB21" s="18"/>
      <c r="NC21" s="18">
        <v>0</v>
      </c>
      <c r="ND21" s="18"/>
      <c r="NE21" s="18"/>
      <c r="NF21" s="18"/>
      <c r="NG21" s="18">
        <v>0</v>
      </c>
      <c r="NH21" s="18"/>
      <c r="NI21" s="18"/>
      <c r="NJ21" s="18"/>
      <c r="NK21" s="18">
        <v>0</v>
      </c>
      <c r="NL21" s="18"/>
      <c r="NM21" s="18"/>
      <c r="NN21" s="18"/>
      <c r="NO21" s="18">
        <v>0</v>
      </c>
      <c r="NP21" s="18">
        <v>50.4</v>
      </c>
      <c r="NQ21" s="18">
        <v>50</v>
      </c>
      <c r="NR21" s="18">
        <v>50</v>
      </c>
      <c r="NS21" s="18">
        <v>0.4</v>
      </c>
      <c r="NT21" s="18">
        <v>0</v>
      </c>
      <c r="NU21" s="18"/>
      <c r="NV21" s="18"/>
      <c r="NW21" s="18">
        <v>0</v>
      </c>
      <c r="NX21" s="18">
        <v>0</v>
      </c>
      <c r="NY21" s="18"/>
      <c r="NZ21" s="18">
        <v>2.4E-2</v>
      </c>
      <c r="OA21" s="18">
        <v>-2.4E-2</v>
      </c>
      <c r="OB21" s="18">
        <v>67.7</v>
      </c>
      <c r="OC21" s="18">
        <v>74.3</v>
      </c>
      <c r="OD21" s="18">
        <v>75.414000000000001</v>
      </c>
      <c r="OE21" s="18">
        <v>-7.7140000000000004</v>
      </c>
      <c r="OF21" s="18">
        <v>10.4</v>
      </c>
      <c r="OG21" s="18"/>
      <c r="OH21" s="18">
        <v>8.8699999999999992</v>
      </c>
      <c r="OI21" s="18">
        <v>1.53</v>
      </c>
      <c r="OJ21" s="18">
        <v>15.8</v>
      </c>
      <c r="OK21" s="18">
        <v>13.505000000000001</v>
      </c>
      <c r="OL21" s="18">
        <v>13.505000000000001</v>
      </c>
      <c r="OM21" s="18">
        <v>2.2949999999999999</v>
      </c>
      <c r="ON21" s="18">
        <v>0</v>
      </c>
      <c r="OO21" s="18"/>
      <c r="OP21" s="18">
        <v>0</v>
      </c>
      <c r="OQ21" s="18">
        <v>0</v>
      </c>
      <c r="OR21" s="18">
        <v>20</v>
      </c>
      <c r="OS21" s="18">
        <v>17.560980000000001</v>
      </c>
      <c r="OT21" s="18">
        <v>17.560980000000001</v>
      </c>
      <c r="OU21" s="18">
        <v>2.4390200000000002</v>
      </c>
      <c r="OV21" s="18">
        <v>9.9</v>
      </c>
      <c r="OW21" s="18">
        <v>9.9830000000000005</v>
      </c>
      <c r="OX21" s="18">
        <v>9.9830000000000005</v>
      </c>
      <c r="OY21" s="18">
        <v>-8.3000000000000004E-2</v>
      </c>
      <c r="OZ21" s="18">
        <v>5.2</v>
      </c>
      <c r="PA21" s="18">
        <v>5.67</v>
      </c>
      <c r="PB21" s="18">
        <v>5.67</v>
      </c>
      <c r="PC21" s="18">
        <v>-0.47</v>
      </c>
      <c r="PD21" s="18">
        <v>3.6</v>
      </c>
      <c r="PE21" s="18">
        <v>3.5</v>
      </c>
      <c r="PF21" s="18">
        <v>3.5</v>
      </c>
      <c r="PG21" s="18">
        <v>0.1</v>
      </c>
      <c r="PH21" s="18">
        <v>5</v>
      </c>
      <c r="PI21" s="18">
        <v>5</v>
      </c>
      <c r="PJ21" s="18">
        <v>5</v>
      </c>
      <c r="PK21" s="18">
        <v>0</v>
      </c>
      <c r="PL21" s="18">
        <v>20.2</v>
      </c>
      <c r="PM21" s="18">
        <v>19.5122</v>
      </c>
      <c r="PN21" s="18">
        <v>19.5122</v>
      </c>
      <c r="PO21" s="18">
        <v>0.68779999999999997</v>
      </c>
      <c r="PP21" s="18">
        <v>20</v>
      </c>
      <c r="PQ21" s="18">
        <v>19.5122</v>
      </c>
      <c r="PR21" s="18">
        <v>19.5122</v>
      </c>
      <c r="PS21" s="18">
        <v>0.48780000000000001</v>
      </c>
      <c r="PT21" s="18">
        <v>16.7</v>
      </c>
      <c r="PU21" s="18">
        <v>17.658539999999999</v>
      </c>
      <c r="PV21" s="18">
        <v>17.658539999999999</v>
      </c>
      <c r="PW21" s="18">
        <v>-0.95853999999999995</v>
      </c>
      <c r="PX21" s="18">
        <v>3.4</v>
      </c>
      <c r="PY21" s="18">
        <v>3.5</v>
      </c>
      <c r="PZ21" s="18">
        <v>3.5</v>
      </c>
      <c r="QA21" s="18">
        <v>-0.1</v>
      </c>
      <c r="QB21" s="18">
        <v>18.7</v>
      </c>
      <c r="QC21" s="18">
        <v>18.341460000000001</v>
      </c>
      <c r="QD21" s="18">
        <v>18.341460000000001</v>
      </c>
      <c r="QE21" s="18">
        <v>0.35854000000000003</v>
      </c>
      <c r="QF21" s="18">
        <v>3</v>
      </c>
      <c r="QG21" s="18"/>
      <c r="QH21" s="18">
        <v>1.8660000000000001</v>
      </c>
      <c r="QI21" s="18">
        <v>1.1339999999999999</v>
      </c>
      <c r="QJ21" s="18">
        <v>2.8</v>
      </c>
      <c r="QK21" s="18"/>
      <c r="QL21" s="18">
        <v>1.962</v>
      </c>
      <c r="QM21" s="18">
        <v>0.83799999999999997</v>
      </c>
      <c r="QN21" s="18">
        <v>19.600000000000001</v>
      </c>
      <c r="QO21" s="18">
        <v>18.3</v>
      </c>
      <c r="QP21" s="18">
        <v>17.707000000000001</v>
      </c>
      <c r="QQ21" s="18">
        <v>1.893</v>
      </c>
      <c r="QR21" s="18">
        <v>54.6</v>
      </c>
      <c r="QS21" s="18">
        <v>43</v>
      </c>
      <c r="QT21" s="18">
        <v>37.463999999999999</v>
      </c>
      <c r="QU21" s="18">
        <v>17.135999999999999</v>
      </c>
      <c r="QV21" s="18">
        <v>4.5999999999999996</v>
      </c>
      <c r="QW21" s="18">
        <v>4.2</v>
      </c>
      <c r="QX21" s="18">
        <v>4.2</v>
      </c>
      <c r="QY21" s="18">
        <v>0.4</v>
      </c>
      <c r="QZ21" s="18">
        <v>2.2999999999999998</v>
      </c>
      <c r="RA21" s="18">
        <v>2.4</v>
      </c>
      <c r="RB21" s="18">
        <v>2.4</v>
      </c>
      <c r="RC21" s="18">
        <v>-0.1</v>
      </c>
      <c r="RD21" s="18">
        <v>2.4</v>
      </c>
      <c r="RE21" s="18">
        <v>2.4</v>
      </c>
      <c r="RF21" s="18">
        <v>2.4</v>
      </c>
      <c r="RG21" s="18">
        <v>0</v>
      </c>
      <c r="RH21" s="18">
        <v>1.3</v>
      </c>
      <c r="RI21" s="18">
        <v>1.45</v>
      </c>
      <c r="RJ21" s="18">
        <v>1.45</v>
      </c>
      <c r="RK21" s="18">
        <v>-0.15</v>
      </c>
      <c r="RL21" s="18">
        <v>1.1000000000000001</v>
      </c>
      <c r="RM21" s="18"/>
      <c r="RN21" s="18">
        <v>7.5380000000000003</v>
      </c>
      <c r="RO21" s="18">
        <v>-6.4379999999999997</v>
      </c>
      <c r="RP21" s="18">
        <v>3.5</v>
      </c>
      <c r="RQ21" s="18">
        <v>3.6</v>
      </c>
      <c r="RR21" s="18">
        <v>3.6</v>
      </c>
      <c r="RS21" s="18">
        <v>-0.1</v>
      </c>
      <c r="RT21" s="18">
        <v>4.0999999999999996</v>
      </c>
      <c r="RU21" s="18">
        <v>0</v>
      </c>
      <c r="RV21" s="18">
        <v>0</v>
      </c>
      <c r="RW21" s="18">
        <v>4.0999999999999996</v>
      </c>
      <c r="RX21" s="18">
        <v>2</v>
      </c>
      <c r="RY21" s="18">
        <v>2</v>
      </c>
      <c r="RZ21" s="18">
        <v>2</v>
      </c>
      <c r="SA21" s="18">
        <v>0</v>
      </c>
      <c r="SB21" s="18"/>
      <c r="SC21" s="18"/>
      <c r="SD21" s="18"/>
      <c r="SE21" s="18">
        <v>0</v>
      </c>
      <c r="SF21" s="18">
        <v>17.5</v>
      </c>
      <c r="SG21" s="18">
        <v>18.926829999999999</v>
      </c>
      <c r="SH21" s="18">
        <v>18.926829999999999</v>
      </c>
      <c r="SI21" s="18">
        <v>-1.42683</v>
      </c>
      <c r="SJ21" s="18">
        <v>9.3000000000000007</v>
      </c>
      <c r="SK21" s="18">
        <v>9.0519999999999996</v>
      </c>
      <c r="SL21" s="18">
        <v>9.0519999999999996</v>
      </c>
      <c r="SM21" s="18">
        <v>0.248</v>
      </c>
      <c r="SN21" s="18">
        <v>19</v>
      </c>
      <c r="SO21" s="18">
        <v>19.5122</v>
      </c>
      <c r="SP21" s="18">
        <v>19.5122</v>
      </c>
      <c r="SQ21" s="18">
        <v>-0.51219999999999999</v>
      </c>
      <c r="SR21" s="18">
        <v>20.399999999999999</v>
      </c>
      <c r="SS21" s="18">
        <v>19.5122</v>
      </c>
      <c r="ST21" s="18">
        <v>19.5122</v>
      </c>
      <c r="SU21" s="18">
        <v>0.88780000000000003</v>
      </c>
      <c r="SV21" s="18">
        <v>20</v>
      </c>
      <c r="SW21" s="18">
        <v>19.317070000000001</v>
      </c>
      <c r="SX21" s="18">
        <v>19.317070000000001</v>
      </c>
      <c r="SY21" s="18">
        <v>0.68293000000000004</v>
      </c>
      <c r="SZ21" s="18">
        <v>27.8</v>
      </c>
      <c r="TA21" s="18">
        <v>21.2</v>
      </c>
      <c r="TB21" s="18">
        <v>19.678999999999998</v>
      </c>
      <c r="TC21" s="18">
        <v>8.1210000000000004</v>
      </c>
      <c r="TD21" s="18">
        <v>15.7</v>
      </c>
      <c r="TE21" s="18">
        <v>15.345000000000001</v>
      </c>
      <c r="TF21" s="18">
        <v>15.345000000000001</v>
      </c>
      <c r="TG21" s="18">
        <v>0.35499999999999998</v>
      </c>
      <c r="TH21" s="18">
        <v>4.5</v>
      </c>
      <c r="TI21" s="18"/>
      <c r="TJ21" s="18">
        <v>5.069</v>
      </c>
      <c r="TK21" s="18">
        <v>-0.56899999999999995</v>
      </c>
      <c r="TL21" s="18">
        <v>33</v>
      </c>
      <c r="TM21" s="18">
        <v>45.6</v>
      </c>
      <c r="TN21" s="18">
        <v>56.69</v>
      </c>
      <c r="TO21" s="18">
        <v>-23.69</v>
      </c>
      <c r="TP21" s="18">
        <v>55.1</v>
      </c>
      <c r="TQ21" s="18">
        <v>59.2</v>
      </c>
      <c r="TR21" s="18">
        <v>50.31</v>
      </c>
      <c r="TS21" s="18">
        <v>4.79</v>
      </c>
      <c r="TT21" s="18">
        <v>2.8</v>
      </c>
      <c r="TU21" s="18">
        <v>4.3</v>
      </c>
      <c r="TV21" s="18">
        <v>3.839</v>
      </c>
      <c r="TW21" s="18">
        <v>-1.0389999999999999</v>
      </c>
      <c r="TX21" s="18">
        <v>4.2</v>
      </c>
      <c r="TY21" s="18">
        <v>3.6</v>
      </c>
      <c r="TZ21" s="18">
        <v>3.194</v>
      </c>
      <c r="UA21" s="18">
        <v>1.006</v>
      </c>
      <c r="UB21" s="18">
        <v>21</v>
      </c>
      <c r="UC21" s="18">
        <v>19.5122</v>
      </c>
      <c r="UD21" s="18">
        <v>19.5122</v>
      </c>
      <c r="UE21" s="18">
        <v>1.4878</v>
      </c>
      <c r="UF21" s="18">
        <v>7.4</v>
      </c>
      <c r="UG21" s="18">
        <v>8</v>
      </c>
      <c r="UH21" s="18">
        <v>8</v>
      </c>
      <c r="UI21" s="18">
        <v>-0.6</v>
      </c>
      <c r="UJ21" s="18">
        <v>7.2</v>
      </c>
      <c r="UK21" s="18">
        <v>6</v>
      </c>
      <c r="UL21" s="18">
        <v>7.3</v>
      </c>
      <c r="UM21" s="18">
        <v>-0.1</v>
      </c>
      <c r="UN21" s="18">
        <v>20</v>
      </c>
      <c r="UO21" s="18">
        <v>19.5122</v>
      </c>
      <c r="UP21" s="18">
        <v>19.5122</v>
      </c>
      <c r="UQ21" s="18">
        <v>0.48780000000000001</v>
      </c>
      <c r="UR21" s="18">
        <v>20</v>
      </c>
      <c r="US21" s="18">
        <v>19.5122</v>
      </c>
      <c r="UT21" s="18">
        <v>19.5122</v>
      </c>
      <c r="UU21" s="18">
        <v>0.48780000000000001</v>
      </c>
      <c r="UV21" s="18">
        <v>10</v>
      </c>
      <c r="UW21" s="18">
        <v>10</v>
      </c>
      <c r="UX21" s="18">
        <v>10</v>
      </c>
      <c r="UY21" s="18">
        <v>0</v>
      </c>
      <c r="UZ21" s="18">
        <v>11.8</v>
      </c>
      <c r="VA21" s="18">
        <v>9.9580000000000002</v>
      </c>
      <c r="VB21" s="18">
        <v>9.9580000000000002</v>
      </c>
      <c r="VC21" s="18">
        <v>1.8420000000000001</v>
      </c>
      <c r="VD21" s="18">
        <v>1.7</v>
      </c>
      <c r="VE21" s="18"/>
      <c r="VF21" s="18">
        <v>0.96</v>
      </c>
      <c r="VG21" s="18">
        <v>0.74</v>
      </c>
      <c r="VH21" s="18">
        <v>15.4</v>
      </c>
      <c r="VI21" s="18"/>
      <c r="VJ21" s="18">
        <v>30.584</v>
      </c>
      <c r="VK21" s="18">
        <v>-15.183999999999999</v>
      </c>
      <c r="VL21" s="18">
        <v>0.6</v>
      </c>
      <c r="VM21" s="18">
        <v>0.6</v>
      </c>
      <c r="VN21" s="18">
        <v>0.6</v>
      </c>
      <c r="VO21" s="18">
        <v>0</v>
      </c>
      <c r="VP21" s="18">
        <v>87.3</v>
      </c>
      <c r="VQ21" s="18">
        <v>58.7</v>
      </c>
      <c r="VR21" s="18">
        <v>47.197000000000003</v>
      </c>
      <c r="VS21" s="18">
        <v>40.103000000000002</v>
      </c>
      <c r="VT21" s="18">
        <v>61.5</v>
      </c>
      <c r="VU21" s="18">
        <v>48.3</v>
      </c>
      <c r="VV21" s="18">
        <v>51.627000000000002</v>
      </c>
      <c r="VW21" s="18">
        <v>9.8729999999999993</v>
      </c>
      <c r="VX21" s="18">
        <v>12.5</v>
      </c>
      <c r="VY21" s="18"/>
      <c r="VZ21" s="18">
        <v>44.786000000000001</v>
      </c>
      <c r="WA21" s="18">
        <v>-32.286000000000001</v>
      </c>
      <c r="WB21" s="18">
        <v>1.1000000000000001</v>
      </c>
      <c r="WC21" s="18"/>
      <c r="WD21" s="18">
        <v>0.64</v>
      </c>
      <c r="WE21" s="18">
        <v>0.46</v>
      </c>
      <c r="WF21" s="18">
        <v>6.1</v>
      </c>
      <c r="WG21" s="18">
        <v>6</v>
      </c>
      <c r="WH21" s="18">
        <v>6</v>
      </c>
      <c r="WI21" s="18">
        <v>0.1</v>
      </c>
      <c r="WJ21" s="18">
        <v>19.899999999999999</v>
      </c>
      <c r="WK21" s="18">
        <v>20</v>
      </c>
      <c r="WL21" s="18">
        <v>19.317070000000001</v>
      </c>
      <c r="WM21" s="18">
        <v>0.58292999999999995</v>
      </c>
      <c r="WN21" s="18">
        <v>10.4</v>
      </c>
      <c r="WO21" s="18">
        <v>10.7</v>
      </c>
      <c r="WP21" s="18">
        <v>10.7</v>
      </c>
      <c r="WQ21" s="18">
        <v>-0.3</v>
      </c>
      <c r="WR21" s="18">
        <v>15.1</v>
      </c>
      <c r="WS21" s="18">
        <v>55</v>
      </c>
      <c r="WT21" s="18">
        <v>55</v>
      </c>
      <c r="WU21" s="18">
        <v>-39.9</v>
      </c>
      <c r="WV21" s="18">
        <v>36.4</v>
      </c>
      <c r="WW21" s="18"/>
      <c r="WX21" s="18"/>
      <c r="WY21" s="18">
        <v>36.4</v>
      </c>
      <c r="WZ21" s="18">
        <v>29.2</v>
      </c>
      <c r="XA21" s="18">
        <v>29.184000000000001</v>
      </c>
      <c r="XB21" s="18">
        <v>29.184000000000001</v>
      </c>
      <c r="XC21" s="18">
        <v>1.6E-2</v>
      </c>
      <c r="XD21" s="18">
        <v>3.3</v>
      </c>
      <c r="XE21" s="18">
        <v>2.8159999999999998</v>
      </c>
      <c r="XF21" s="18">
        <v>2.8159999999999998</v>
      </c>
      <c r="XG21" s="18">
        <v>0.48399999999999999</v>
      </c>
      <c r="XH21" s="18">
        <v>14</v>
      </c>
      <c r="XI21" s="18">
        <v>14</v>
      </c>
      <c r="XJ21" s="18">
        <v>14</v>
      </c>
      <c r="XK21" s="18">
        <v>0</v>
      </c>
      <c r="XL21" s="18">
        <v>16.3</v>
      </c>
      <c r="XM21" s="18">
        <v>17</v>
      </c>
      <c r="XN21" s="18">
        <v>17</v>
      </c>
      <c r="XO21" s="18">
        <v>-0.7</v>
      </c>
      <c r="XP21" s="18">
        <v>8.1</v>
      </c>
      <c r="XQ21" s="18">
        <v>7.09</v>
      </c>
      <c r="XR21" s="18">
        <v>7.09</v>
      </c>
      <c r="XS21" s="18">
        <v>1.01</v>
      </c>
    </row>
    <row r="22" spans="1:643" ht="24" customHeight="1" x14ac:dyDescent="0.3">
      <c r="A22" s="1"/>
      <c r="B22" s="17" t="s">
        <v>61</v>
      </c>
      <c r="C22" s="17" t="s">
        <v>661</v>
      </c>
      <c r="D22" s="18">
        <v>1.1000000000000001</v>
      </c>
      <c r="E22" s="18">
        <v>0.98</v>
      </c>
      <c r="F22" s="18">
        <v>0.98</v>
      </c>
      <c r="G22" s="18">
        <v>0.12</v>
      </c>
      <c r="H22" s="18">
        <v>1.6</v>
      </c>
      <c r="I22" s="18">
        <v>1.66</v>
      </c>
      <c r="J22" s="18">
        <v>1.66</v>
      </c>
      <c r="K22" s="18">
        <v>-0.06</v>
      </c>
      <c r="L22" s="18">
        <v>4.2</v>
      </c>
      <c r="M22" s="18">
        <v>3.8072699999999999</v>
      </c>
      <c r="N22" s="18">
        <v>3.8072699999999999</v>
      </c>
      <c r="O22" s="18">
        <v>0.39273000000000002</v>
      </c>
      <c r="P22" s="18">
        <v>587.4</v>
      </c>
      <c r="Q22" s="18">
        <v>597.06966999999997</v>
      </c>
      <c r="R22" s="18">
        <v>597.06966999999997</v>
      </c>
      <c r="S22" s="18">
        <v>-9.66967</v>
      </c>
      <c r="T22" s="18">
        <v>199.7</v>
      </c>
      <c r="U22" s="18">
        <v>195.18487999999999</v>
      </c>
      <c r="V22" s="18">
        <v>195.18487999999999</v>
      </c>
      <c r="W22" s="18">
        <v>4.5151199999999996</v>
      </c>
      <c r="X22" s="18"/>
      <c r="Y22" s="18"/>
      <c r="Z22" s="18"/>
      <c r="AA22" s="18">
        <v>0</v>
      </c>
      <c r="AB22" s="18"/>
      <c r="AC22" s="18"/>
      <c r="AD22" s="18"/>
      <c r="AE22" s="18">
        <v>0</v>
      </c>
      <c r="AF22" s="18">
        <v>89.1</v>
      </c>
      <c r="AG22" s="18">
        <v>92.226339999999993</v>
      </c>
      <c r="AH22" s="18">
        <v>92.226339999999993</v>
      </c>
      <c r="AI22" s="18">
        <v>-3.1263399999999999</v>
      </c>
      <c r="AJ22" s="18">
        <v>231</v>
      </c>
      <c r="AK22" s="18">
        <v>244.03479999999999</v>
      </c>
      <c r="AL22" s="18">
        <v>244.03479999999999</v>
      </c>
      <c r="AM22" s="18">
        <v>-13.034800000000001</v>
      </c>
      <c r="AN22" s="18"/>
      <c r="AO22" s="18"/>
      <c r="AP22" s="18"/>
      <c r="AQ22" s="18">
        <v>0</v>
      </c>
      <c r="AR22" s="18"/>
      <c r="AS22" s="18"/>
      <c r="AT22" s="18"/>
      <c r="AU22" s="18">
        <v>0</v>
      </c>
      <c r="AV22" s="18">
        <v>149.80000000000001</v>
      </c>
      <c r="AW22" s="18">
        <v>159.76552000000001</v>
      </c>
      <c r="AX22" s="18">
        <v>159.76552000000001</v>
      </c>
      <c r="AY22" s="18">
        <v>-9.9655199999999997</v>
      </c>
      <c r="AZ22" s="18">
        <v>148.9</v>
      </c>
      <c r="BA22" s="18">
        <v>159.76552000000001</v>
      </c>
      <c r="BB22" s="18">
        <v>159.76552000000001</v>
      </c>
      <c r="BC22" s="18">
        <v>-10.86552</v>
      </c>
      <c r="BD22" s="18">
        <v>148.9</v>
      </c>
      <c r="BE22" s="18">
        <v>159.76552000000001</v>
      </c>
      <c r="BF22" s="18">
        <v>159.76552000000001</v>
      </c>
      <c r="BG22" s="18">
        <v>-10.86552</v>
      </c>
      <c r="BH22" s="18">
        <v>252.2</v>
      </c>
      <c r="BI22" s="18">
        <v>239.64828</v>
      </c>
      <c r="BJ22" s="18">
        <v>239.64828</v>
      </c>
      <c r="BK22" s="18">
        <v>12.55172</v>
      </c>
      <c r="BL22" s="18">
        <v>122.8</v>
      </c>
      <c r="BM22" s="18">
        <v>119.65812</v>
      </c>
      <c r="BN22" s="18">
        <v>125.88508</v>
      </c>
      <c r="BO22" s="18">
        <v>-3.08508</v>
      </c>
      <c r="BP22" s="18">
        <v>75.8</v>
      </c>
      <c r="BQ22" s="18">
        <v>59.829059999999998</v>
      </c>
      <c r="BR22" s="18">
        <v>62.942540000000001</v>
      </c>
      <c r="BS22" s="18">
        <v>12.85746</v>
      </c>
      <c r="BT22" s="18">
        <v>543.79999999999995</v>
      </c>
      <c r="BU22" s="18">
        <v>568.29854</v>
      </c>
      <c r="BV22" s="18">
        <v>568.29854</v>
      </c>
      <c r="BW22" s="18">
        <v>-24.498539999999998</v>
      </c>
      <c r="BX22" s="18">
        <v>10.3</v>
      </c>
      <c r="BY22" s="18">
        <v>10.17268</v>
      </c>
      <c r="BZ22" s="18">
        <v>10.17268</v>
      </c>
      <c r="CA22" s="18">
        <v>0.12731999999999999</v>
      </c>
      <c r="CB22" s="18"/>
      <c r="CC22" s="18"/>
      <c r="CD22" s="18"/>
      <c r="CE22" s="18">
        <v>0</v>
      </c>
      <c r="CF22" s="18"/>
      <c r="CG22" s="18"/>
      <c r="CH22" s="18"/>
      <c r="CI22" s="18">
        <v>0</v>
      </c>
      <c r="CJ22" s="18"/>
      <c r="CK22" s="18"/>
      <c r="CL22" s="18"/>
      <c r="CM22" s="18">
        <v>0</v>
      </c>
      <c r="CN22" s="18"/>
      <c r="CO22" s="18"/>
      <c r="CP22" s="18"/>
      <c r="CQ22" s="18">
        <v>0</v>
      </c>
      <c r="CR22" s="18">
        <v>161.4</v>
      </c>
      <c r="CS22" s="18">
        <v>164.70732000000001</v>
      </c>
      <c r="CT22" s="18">
        <v>164.70732000000001</v>
      </c>
      <c r="CU22" s="18">
        <v>-3.3073199999999998</v>
      </c>
      <c r="CV22" s="18">
        <v>6.7</v>
      </c>
      <c r="CW22" s="18">
        <v>8.1148399999999992</v>
      </c>
      <c r="CX22" s="18">
        <v>8.1148399999999992</v>
      </c>
      <c r="CY22" s="18">
        <v>-1.4148400000000001</v>
      </c>
      <c r="CZ22" s="18">
        <v>2.8</v>
      </c>
      <c r="DA22" s="18">
        <v>4.4519399999999996</v>
      </c>
      <c r="DB22" s="18">
        <v>4.4519399999999996</v>
      </c>
      <c r="DC22" s="18">
        <v>-1.65194</v>
      </c>
      <c r="DD22" s="18">
        <v>0</v>
      </c>
      <c r="DE22" s="18"/>
      <c r="DF22" s="18">
        <v>0</v>
      </c>
      <c r="DG22" s="18">
        <v>0</v>
      </c>
      <c r="DH22" s="18">
        <v>6.5</v>
      </c>
      <c r="DI22" s="18">
        <v>6.8787000000000003</v>
      </c>
      <c r="DJ22" s="18">
        <v>6.8787000000000003</v>
      </c>
      <c r="DK22" s="18">
        <v>-0.37869999999999998</v>
      </c>
      <c r="DL22" s="18"/>
      <c r="DM22" s="18"/>
      <c r="DN22" s="18"/>
      <c r="DO22" s="18">
        <v>0</v>
      </c>
      <c r="DP22" s="18">
        <v>27.4</v>
      </c>
      <c r="DQ22" s="18">
        <v>30</v>
      </c>
      <c r="DR22" s="18">
        <v>15.38462</v>
      </c>
      <c r="DS22" s="18">
        <v>12.01538</v>
      </c>
      <c r="DT22" s="18">
        <v>5.0999999999999996</v>
      </c>
      <c r="DU22" s="18">
        <v>8.9130000000000003</v>
      </c>
      <c r="DV22" s="18">
        <v>5.9539999999999997</v>
      </c>
      <c r="DW22" s="18">
        <v>-0.85399999999999998</v>
      </c>
      <c r="DX22" s="18"/>
      <c r="DY22" s="18"/>
      <c r="DZ22" s="18"/>
      <c r="EA22" s="18">
        <v>0</v>
      </c>
      <c r="EB22" s="18"/>
      <c r="EC22" s="18"/>
      <c r="ED22" s="18"/>
      <c r="EE22" s="18">
        <v>0</v>
      </c>
      <c r="EF22" s="18"/>
      <c r="EG22" s="18"/>
      <c r="EH22" s="18"/>
      <c r="EI22" s="18">
        <v>0</v>
      </c>
      <c r="EJ22" s="18">
        <v>109.4</v>
      </c>
      <c r="EK22" s="18">
        <v>109.5658</v>
      </c>
      <c r="EL22" s="18">
        <v>112.90537</v>
      </c>
      <c r="EM22" s="18">
        <v>-3.5053700000000001</v>
      </c>
      <c r="EN22" s="18">
        <v>223.5</v>
      </c>
      <c r="EO22" s="18">
        <v>221.55625000000001</v>
      </c>
      <c r="EP22" s="18">
        <v>221.55625000000001</v>
      </c>
      <c r="EQ22" s="18">
        <v>1.9437500000000001</v>
      </c>
      <c r="ER22" s="18"/>
      <c r="ES22" s="18"/>
      <c r="ET22" s="18"/>
      <c r="EU22" s="18">
        <v>0</v>
      </c>
      <c r="EV22" s="18"/>
      <c r="EW22" s="18"/>
      <c r="EX22" s="18"/>
      <c r="EY22" s="18">
        <v>0</v>
      </c>
      <c r="EZ22" s="18"/>
      <c r="FA22" s="18"/>
      <c r="FB22" s="18"/>
      <c r="FC22" s="18">
        <v>0</v>
      </c>
      <c r="FD22" s="18">
        <v>6.5</v>
      </c>
      <c r="FE22" s="18">
        <v>6.39</v>
      </c>
      <c r="FF22" s="18">
        <v>6.39</v>
      </c>
      <c r="FG22" s="18">
        <v>0.11</v>
      </c>
      <c r="FH22" s="18">
        <v>453.3</v>
      </c>
      <c r="FI22" s="18">
        <v>293.51528000000002</v>
      </c>
      <c r="FJ22" s="18">
        <v>458.87804999999997</v>
      </c>
      <c r="FK22" s="18">
        <v>-5.5780500000000002</v>
      </c>
      <c r="FL22" s="18">
        <v>76.5</v>
      </c>
      <c r="FM22" s="18">
        <v>75.041229999999999</v>
      </c>
      <c r="FN22" s="18">
        <v>75.298609999999996</v>
      </c>
      <c r="FO22" s="18">
        <v>1.20139</v>
      </c>
      <c r="FP22" s="18">
        <v>69.5</v>
      </c>
      <c r="FQ22" s="18">
        <v>72.877070000000003</v>
      </c>
      <c r="FR22" s="18">
        <v>72.877070000000003</v>
      </c>
      <c r="FS22" s="18">
        <v>-3.3770699999999998</v>
      </c>
      <c r="FT22" s="18">
        <v>40.799999999999997</v>
      </c>
      <c r="FU22" s="18">
        <v>41.498959999999997</v>
      </c>
      <c r="FV22" s="18">
        <v>41.498959999999997</v>
      </c>
      <c r="FW22" s="18">
        <v>-0.69896000000000003</v>
      </c>
      <c r="FX22" s="18">
        <v>18.399999999999999</v>
      </c>
      <c r="FY22" s="18">
        <v>19.28585</v>
      </c>
      <c r="FZ22" s="18">
        <v>19.28585</v>
      </c>
      <c r="GA22" s="18">
        <v>-0.88585000000000003</v>
      </c>
      <c r="GB22" s="18">
        <v>19.3</v>
      </c>
      <c r="GC22" s="18">
        <v>19.414629999999999</v>
      </c>
      <c r="GD22" s="18">
        <v>19.414629999999999</v>
      </c>
      <c r="GE22" s="18">
        <v>-0.11463</v>
      </c>
      <c r="GF22" s="18">
        <v>89</v>
      </c>
      <c r="GG22" s="18">
        <v>87.657560000000004</v>
      </c>
      <c r="GH22" s="18">
        <v>87.657560000000004</v>
      </c>
      <c r="GI22" s="18">
        <v>1.3424400000000001</v>
      </c>
      <c r="GJ22" s="18">
        <v>121.32338</v>
      </c>
      <c r="GK22" s="18"/>
      <c r="GL22" s="18">
        <v>133.33332999999999</v>
      </c>
      <c r="GM22" s="18">
        <v>-12.00995</v>
      </c>
      <c r="GN22" s="18">
        <v>121.47964</v>
      </c>
      <c r="GO22" s="18">
        <v>133.33332999999999</v>
      </c>
      <c r="GP22" s="18">
        <v>133.33332999999999</v>
      </c>
      <c r="GQ22" s="18">
        <v>-11.85369</v>
      </c>
      <c r="GR22" s="18">
        <v>153.17457999999999</v>
      </c>
      <c r="GS22" s="18">
        <v>133.33332999999999</v>
      </c>
      <c r="GT22" s="18">
        <v>133.33332999999999</v>
      </c>
      <c r="GU22" s="18">
        <v>19.841249999999999</v>
      </c>
      <c r="GV22" s="18">
        <v>106.8</v>
      </c>
      <c r="GW22" s="18">
        <v>110.91316999999999</v>
      </c>
      <c r="GX22" s="18">
        <v>110.91316999999999</v>
      </c>
      <c r="GY22" s="18">
        <v>-4.1131700000000002</v>
      </c>
      <c r="GZ22" s="18">
        <v>8</v>
      </c>
      <c r="HA22" s="18">
        <v>4.8741700000000003</v>
      </c>
      <c r="HB22" s="18">
        <v>4.8741700000000003</v>
      </c>
      <c r="HC22" s="18">
        <v>3.1258300000000001</v>
      </c>
      <c r="HD22" s="18">
        <v>2.6</v>
      </c>
      <c r="HE22" s="18">
        <v>4.72112</v>
      </c>
      <c r="HF22" s="18">
        <v>4.72112</v>
      </c>
      <c r="HG22" s="18">
        <v>-2.1211199999999999</v>
      </c>
      <c r="HH22" s="18">
        <v>42.5</v>
      </c>
      <c r="HI22" s="18">
        <v>47.26634</v>
      </c>
      <c r="HJ22" s="18">
        <v>0</v>
      </c>
      <c r="HK22" s="18">
        <v>42.5</v>
      </c>
      <c r="HL22" s="18">
        <v>46</v>
      </c>
      <c r="HM22" s="18">
        <v>44.275120000000001</v>
      </c>
      <c r="HN22" s="18">
        <v>44.275120000000001</v>
      </c>
      <c r="HO22" s="18">
        <v>1.72488</v>
      </c>
      <c r="HP22" s="18">
        <v>3.8</v>
      </c>
      <c r="HQ22" s="18">
        <v>4.0998900000000003</v>
      </c>
      <c r="HR22" s="18">
        <v>4.0998900000000003</v>
      </c>
      <c r="HS22" s="18">
        <v>-0.29988999999999999</v>
      </c>
      <c r="HT22" s="18">
        <v>30.8</v>
      </c>
      <c r="HU22" s="18">
        <v>31.00404</v>
      </c>
      <c r="HV22" s="18">
        <v>31.00404</v>
      </c>
      <c r="HW22" s="18">
        <v>-0.20404</v>
      </c>
      <c r="HX22" s="18">
        <v>165.7</v>
      </c>
      <c r="HY22" s="18">
        <v>171.54185000000001</v>
      </c>
      <c r="HZ22" s="18">
        <v>41.025640000000003</v>
      </c>
      <c r="IA22" s="18">
        <v>124.67435999999999</v>
      </c>
      <c r="IB22" s="18">
        <v>0</v>
      </c>
      <c r="IC22" s="18">
        <v>0</v>
      </c>
      <c r="ID22" s="18">
        <v>0</v>
      </c>
      <c r="IE22" s="18">
        <v>0</v>
      </c>
      <c r="IF22" s="18"/>
      <c r="IG22" s="18"/>
      <c r="IH22" s="18"/>
      <c r="II22" s="18">
        <v>0</v>
      </c>
      <c r="IJ22" s="18"/>
      <c r="IK22" s="18"/>
      <c r="IL22" s="18"/>
      <c r="IM22" s="18">
        <v>0</v>
      </c>
      <c r="IN22" s="18">
        <v>0</v>
      </c>
      <c r="IO22" s="18">
        <v>0</v>
      </c>
      <c r="IP22" s="18">
        <v>0</v>
      </c>
      <c r="IQ22" s="18">
        <v>0</v>
      </c>
      <c r="IR22" s="18"/>
      <c r="IS22" s="18"/>
      <c r="IT22" s="18"/>
      <c r="IU22" s="18">
        <v>0</v>
      </c>
      <c r="IV22" s="18">
        <v>0</v>
      </c>
      <c r="IW22" s="18"/>
      <c r="IX22" s="18"/>
      <c r="IY22" s="18">
        <v>0</v>
      </c>
      <c r="IZ22" s="18"/>
      <c r="JA22" s="18"/>
      <c r="JB22" s="18"/>
      <c r="JC22" s="18">
        <v>0</v>
      </c>
      <c r="JD22" s="18">
        <v>129.19999999999999</v>
      </c>
      <c r="JE22" s="18">
        <v>133.35676000000001</v>
      </c>
      <c r="JF22" s="18">
        <v>133.35676000000001</v>
      </c>
      <c r="JG22" s="18">
        <v>-4.1567600000000002</v>
      </c>
      <c r="JH22" s="18"/>
      <c r="JI22" s="18"/>
      <c r="JJ22" s="18"/>
      <c r="JK22" s="18">
        <v>0</v>
      </c>
      <c r="JL22" s="18"/>
      <c r="JM22" s="18"/>
      <c r="JN22" s="18"/>
      <c r="JO22" s="18">
        <v>0</v>
      </c>
      <c r="JP22" s="18"/>
      <c r="JQ22" s="18"/>
      <c r="JR22" s="18"/>
      <c r="JS22" s="18">
        <v>0</v>
      </c>
      <c r="JT22" s="18"/>
      <c r="JU22" s="18"/>
      <c r="JV22" s="18"/>
      <c r="JW22" s="18">
        <v>0</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v>14.9</v>
      </c>
      <c r="KS22" s="18">
        <v>16.410260000000001</v>
      </c>
      <c r="KT22" s="18">
        <v>16.410260000000001</v>
      </c>
      <c r="KU22" s="18">
        <v>-1.5102599999999999</v>
      </c>
      <c r="KV22" s="18"/>
      <c r="KW22" s="18"/>
      <c r="KX22" s="18"/>
      <c r="KY22" s="18">
        <v>0</v>
      </c>
      <c r="KZ22" s="18"/>
      <c r="LA22" s="18"/>
      <c r="LB22" s="18"/>
      <c r="LC22" s="18">
        <v>0</v>
      </c>
      <c r="LD22" s="18">
        <v>29.7</v>
      </c>
      <c r="LE22" s="18">
        <v>20.512820000000001</v>
      </c>
      <c r="LF22" s="18">
        <v>0</v>
      </c>
      <c r="LG22" s="18">
        <v>29.7</v>
      </c>
      <c r="LH22" s="18">
        <v>118.3</v>
      </c>
      <c r="LI22" s="18">
        <v>127.8263</v>
      </c>
      <c r="LJ22" s="18">
        <v>133.67995999999999</v>
      </c>
      <c r="LK22" s="18">
        <v>-15.379960000000001</v>
      </c>
      <c r="LL22" s="18">
        <v>62.5</v>
      </c>
      <c r="LM22" s="18">
        <v>67.461460000000002</v>
      </c>
      <c r="LN22" s="18">
        <v>67.461460000000002</v>
      </c>
      <c r="LO22" s="18">
        <v>-4.9614599999999998</v>
      </c>
      <c r="LP22" s="18">
        <v>65.400000000000006</v>
      </c>
      <c r="LQ22" s="18">
        <v>65.771339999999995</v>
      </c>
      <c r="LR22" s="18">
        <v>65.771339999999995</v>
      </c>
      <c r="LS22" s="18">
        <v>-0.37134</v>
      </c>
      <c r="LT22" s="18">
        <v>29.5</v>
      </c>
      <c r="LU22" s="18">
        <v>30.097560000000001</v>
      </c>
      <c r="LV22" s="18">
        <v>30.097560000000001</v>
      </c>
      <c r="LW22" s="18">
        <v>-0.59755999999999998</v>
      </c>
      <c r="LX22" s="18"/>
      <c r="LY22" s="18"/>
      <c r="LZ22" s="18"/>
      <c r="MA22" s="18">
        <v>0</v>
      </c>
      <c r="MB22" s="18"/>
      <c r="MC22" s="18"/>
      <c r="MD22" s="18"/>
      <c r="ME22" s="18">
        <v>0</v>
      </c>
      <c r="MF22" s="18"/>
      <c r="MG22" s="18"/>
      <c r="MH22" s="18"/>
      <c r="MI22" s="18">
        <v>0</v>
      </c>
      <c r="MJ22" s="18">
        <v>102.8</v>
      </c>
      <c r="MK22" s="18">
        <v>110</v>
      </c>
      <c r="ML22" s="18">
        <v>110</v>
      </c>
      <c r="MM22" s="18">
        <v>-7.2</v>
      </c>
      <c r="MN22" s="18">
        <v>101.3</v>
      </c>
      <c r="MO22" s="18">
        <v>110</v>
      </c>
      <c r="MP22" s="18">
        <v>110</v>
      </c>
      <c r="MQ22" s="18">
        <v>-8.6999999999999993</v>
      </c>
      <c r="MR22" s="18">
        <v>118.7</v>
      </c>
      <c r="MS22" s="18">
        <v>110</v>
      </c>
      <c r="MT22" s="18">
        <v>110</v>
      </c>
      <c r="MU22" s="18">
        <v>8.6999999999999993</v>
      </c>
      <c r="MV22" s="18"/>
      <c r="MW22" s="18"/>
      <c r="MX22" s="18"/>
      <c r="MY22" s="18">
        <v>0</v>
      </c>
      <c r="MZ22" s="18"/>
      <c r="NA22" s="18"/>
      <c r="NB22" s="18"/>
      <c r="NC22" s="18">
        <v>0</v>
      </c>
      <c r="ND22" s="18"/>
      <c r="NE22" s="18"/>
      <c r="NF22" s="18"/>
      <c r="NG22" s="18">
        <v>0</v>
      </c>
      <c r="NH22" s="18"/>
      <c r="NI22" s="18"/>
      <c r="NJ22" s="18"/>
      <c r="NK22" s="18">
        <v>0</v>
      </c>
      <c r="NL22" s="18"/>
      <c r="NM22" s="18"/>
      <c r="NN22" s="18"/>
      <c r="NO22" s="18">
        <v>0</v>
      </c>
      <c r="NP22" s="18">
        <v>54.3</v>
      </c>
      <c r="NQ22" s="18">
        <v>144.33332999999999</v>
      </c>
      <c r="NR22" s="18">
        <v>144.33332999999999</v>
      </c>
      <c r="NS22" s="18">
        <v>-90.033330000000007</v>
      </c>
      <c r="NT22" s="18">
        <v>20</v>
      </c>
      <c r="NU22" s="18">
        <v>72.166669999999996</v>
      </c>
      <c r="NV22" s="18">
        <v>72.166669999999996</v>
      </c>
      <c r="NW22" s="18">
        <v>-52.166670000000003</v>
      </c>
      <c r="NX22" s="18">
        <v>0.1</v>
      </c>
      <c r="NY22" s="18"/>
      <c r="NZ22" s="18">
        <v>4.8000000000000001E-2</v>
      </c>
      <c r="OA22" s="18">
        <v>5.1999999999999998E-2</v>
      </c>
      <c r="OB22" s="18">
        <v>59.5</v>
      </c>
      <c r="OC22" s="18">
        <v>78.2</v>
      </c>
      <c r="OD22" s="18">
        <v>82.126999999999995</v>
      </c>
      <c r="OE22" s="18">
        <v>-22.626999999999999</v>
      </c>
      <c r="OF22" s="18">
        <v>7.6</v>
      </c>
      <c r="OG22" s="18"/>
      <c r="OH22" s="18">
        <v>16.629000000000001</v>
      </c>
      <c r="OI22" s="18">
        <v>-9.0289999999999999</v>
      </c>
      <c r="OJ22" s="18">
        <v>14.4</v>
      </c>
      <c r="OK22" s="18">
        <v>13.826000000000001</v>
      </c>
      <c r="OL22" s="18">
        <v>13.826000000000001</v>
      </c>
      <c r="OM22" s="18">
        <v>0.57399999999999995</v>
      </c>
      <c r="ON22" s="18">
        <v>0</v>
      </c>
      <c r="OO22" s="18"/>
      <c r="OP22" s="18">
        <v>0</v>
      </c>
      <c r="OQ22" s="18">
        <v>0</v>
      </c>
      <c r="OR22" s="18">
        <v>19.899999999999999</v>
      </c>
      <c r="OS22" s="18">
        <v>17.560980000000001</v>
      </c>
      <c r="OT22" s="18">
        <v>17.560980000000001</v>
      </c>
      <c r="OU22" s="18">
        <v>2.3390200000000001</v>
      </c>
      <c r="OV22" s="18">
        <v>9.9</v>
      </c>
      <c r="OW22" s="18">
        <v>9.9830000000000005</v>
      </c>
      <c r="OX22" s="18">
        <v>9.9830000000000005</v>
      </c>
      <c r="OY22" s="18">
        <v>-8.3000000000000004E-2</v>
      </c>
      <c r="OZ22" s="18">
        <v>5.5</v>
      </c>
      <c r="PA22" s="18">
        <v>5.67</v>
      </c>
      <c r="PB22" s="18">
        <v>5.67</v>
      </c>
      <c r="PC22" s="18">
        <v>-0.17</v>
      </c>
      <c r="PD22" s="18">
        <v>3.6</v>
      </c>
      <c r="PE22" s="18">
        <v>3.5</v>
      </c>
      <c r="PF22" s="18">
        <v>3.5</v>
      </c>
      <c r="PG22" s="18">
        <v>0.1</v>
      </c>
      <c r="PH22" s="18">
        <v>5</v>
      </c>
      <c r="PI22" s="18">
        <v>5</v>
      </c>
      <c r="PJ22" s="18">
        <v>5</v>
      </c>
      <c r="PK22" s="18">
        <v>0</v>
      </c>
      <c r="PL22" s="18">
        <v>19.7</v>
      </c>
      <c r="PM22" s="18">
        <v>19.5122</v>
      </c>
      <c r="PN22" s="18">
        <v>19.5122</v>
      </c>
      <c r="PO22" s="18">
        <v>0.18779999999999999</v>
      </c>
      <c r="PP22" s="18">
        <v>20</v>
      </c>
      <c r="PQ22" s="18">
        <v>19.5122</v>
      </c>
      <c r="PR22" s="18">
        <v>19.5122</v>
      </c>
      <c r="PS22" s="18">
        <v>0.48780000000000001</v>
      </c>
      <c r="PT22" s="18">
        <v>16.7</v>
      </c>
      <c r="PU22" s="18">
        <v>17.658539999999999</v>
      </c>
      <c r="PV22" s="18">
        <v>17.658539999999999</v>
      </c>
      <c r="PW22" s="18">
        <v>-0.95853999999999995</v>
      </c>
      <c r="PX22" s="18">
        <v>3.4</v>
      </c>
      <c r="PY22" s="18">
        <v>3.5</v>
      </c>
      <c r="PZ22" s="18">
        <v>3.5</v>
      </c>
      <c r="QA22" s="18">
        <v>-0.1</v>
      </c>
      <c r="QB22" s="18">
        <v>18.7</v>
      </c>
      <c r="QC22" s="18">
        <v>18.341460000000001</v>
      </c>
      <c r="QD22" s="18">
        <v>18.341460000000001</v>
      </c>
      <c r="QE22" s="18">
        <v>0.35854000000000003</v>
      </c>
      <c r="QF22" s="18">
        <v>9</v>
      </c>
      <c r="QG22" s="18"/>
      <c r="QH22" s="18">
        <v>4.4359999999999999</v>
      </c>
      <c r="QI22" s="18">
        <v>4.5640000000000001</v>
      </c>
      <c r="QJ22" s="18">
        <v>12.1</v>
      </c>
      <c r="QK22" s="18"/>
      <c r="QL22" s="18">
        <v>5.3710000000000004</v>
      </c>
      <c r="QM22" s="18">
        <v>6.7290000000000001</v>
      </c>
      <c r="QN22" s="18">
        <v>20.5</v>
      </c>
      <c r="QO22" s="18">
        <v>19.2</v>
      </c>
      <c r="QP22" s="18">
        <v>19.045000000000002</v>
      </c>
      <c r="QQ22" s="18">
        <v>1.4550000000000001</v>
      </c>
      <c r="QR22" s="18">
        <v>52.3</v>
      </c>
      <c r="QS22" s="18">
        <v>45.6</v>
      </c>
      <c r="QT22" s="18">
        <v>39.734999999999999</v>
      </c>
      <c r="QU22" s="18">
        <v>12.565</v>
      </c>
      <c r="QV22" s="18">
        <v>4.5999999999999996</v>
      </c>
      <c r="QW22" s="18">
        <v>4.2</v>
      </c>
      <c r="QX22" s="18">
        <v>4.2</v>
      </c>
      <c r="QY22" s="18">
        <v>0.4</v>
      </c>
      <c r="QZ22" s="18">
        <v>2.2999999999999998</v>
      </c>
      <c r="RA22" s="18">
        <v>2.4</v>
      </c>
      <c r="RB22" s="18">
        <v>2.4</v>
      </c>
      <c r="RC22" s="18">
        <v>-0.1</v>
      </c>
      <c r="RD22" s="18">
        <v>2.4</v>
      </c>
      <c r="RE22" s="18">
        <v>2.4</v>
      </c>
      <c r="RF22" s="18">
        <v>2.4</v>
      </c>
      <c r="RG22" s="18">
        <v>0</v>
      </c>
      <c r="RH22" s="18">
        <v>1.3</v>
      </c>
      <c r="RI22" s="18">
        <v>1.45</v>
      </c>
      <c r="RJ22" s="18">
        <v>1.45</v>
      </c>
      <c r="RK22" s="18">
        <v>-0.15</v>
      </c>
      <c r="RL22" s="18">
        <v>2</v>
      </c>
      <c r="RM22" s="18"/>
      <c r="RN22" s="18">
        <v>11.22</v>
      </c>
      <c r="RO22" s="18">
        <v>-9.2200000000000006</v>
      </c>
      <c r="RP22" s="18">
        <v>3.6</v>
      </c>
      <c r="RQ22" s="18">
        <v>3.6</v>
      </c>
      <c r="RR22" s="18">
        <v>3.6</v>
      </c>
      <c r="RS22" s="18">
        <v>0</v>
      </c>
      <c r="RT22" s="18">
        <v>4</v>
      </c>
      <c r="RU22" s="18">
        <v>0</v>
      </c>
      <c r="RV22" s="18">
        <v>0</v>
      </c>
      <c r="RW22" s="18">
        <v>4</v>
      </c>
      <c r="RX22" s="18">
        <v>2</v>
      </c>
      <c r="RY22" s="18">
        <v>2</v>
      </c>
      <c r="RZ22" s="18">
        <v>2</v>
      </c>
      <c r="SA22" s="18">
        <v>0</v>
      </c>
      <c r="SB22" s="18"/>
      <c r="SC22" s="18"/>
      <c r="SD22" s="18"/>
      <c r="SE22" s="18">
        <v>0</v>
      </c>
      <c r="SF22" s="18">
        <v>17.3</v>
      </c>
      <c r="SG22" s="18">
        <v>18.926829999999999</v>
      </c>
      <c r="SH22" s="18">
        <v>18.926829999999999</v>
      </c>
      <c r="SI22" s="18">
        <v>-1.62683</v>
      </c>
      <c r="SJ22" s="18">
        <v>9.3000000000000007</v>
      </c>
      <c r="SK22" s="18">
        <v>9.0519999999999996</v>
      </c>
      <c r="SL22" s="18">
        <v>9.0519999999999996</v>
      </c>
      <c r="SM22" s="18">
        <v>0.248</v>
      </c>
      <c r="SN22" s="18">
        <v>19.100000000000001</v>
      </c>
      <c r="SO22" s="18">
        <v>19.5122</v>
      </c>
      <c r="SP22" s="18">
        <v>19.5122</v>
      </c>
      <c r="SQ22" s="18">
        <v>-0.41220000000000001</v>
      </c>
      <c r="SR22" s="18">
        <v>20.2</v>
      </c>
      <c r="SS22" s="18">
        <v>19.5122</v>
      </c>
      <c r="ST22" s="18">
        <v>19.5122</v>
      </c>
      <c r="SU22" s="18">
        <v>0.68779999999999997</v>
      </c>
      <c r="SV22" s="18">
        <v>20</v>
      </c>
      <c r="SW22" s="18">
        <v>19.317070000000001</v>
      </c>
      <c r="SX22" s="18">
        <v>19.317070000000001</v>
      </c>
      <c r="SY22" s="18">
        <v>0.68293000000000004</v>
      </c>
      <c r="SZ22" s="18">
        <v>28.8</v>
      </c>
      <c r="TA22" s="18">
        <v>20.8</v>
      </c>
      <c r="TB22" s="18">
        <v>19.442</v>
      </c>
      <c r="TC22" s="18">
        <v>9.3580000000000005</v>
      </c>
      <c r="TD22" s="18">
        <v>16.399999999999999</v>
      </c>
      <c r="TE22" s="18">
        <v>14.701000000000001</v>
      </c>
      <c r="TF22" s="18">
        <v>14.701000000000001</v>
      </c>
      <c r="TG22" s="18">
        <v>1.6990000000000001</v>
      </c>
      <c r="TH22" s="18">
        <v>21.1</v>
      </c>
      <c r="TI22" s="18"/>
      <c r="TJ22" s="18">
        <v>8.74</v>
      </c>
      <c r="TK22" s="18">
        <v>12.36</v>
      </c>
      <c r="TL22" s="18">
        <v>27.6</v>
      </c>
      <c r="TM22" s="18">
        <v>48.4</v>
      </c>
      <c r="TN22" s="18">
        <v>56.69</v>
      </c>
      <c r="TO22" s="18">
        <v>-29.09</v>
      </c>
      <c r="TP22" s="18">
        <v>39.299999999999997</v>
      </c>
      <c r="TQ22" s="18">
        <v>60.9</v>
      </c>
      <c r="TR22" s="18">
        <v>50.31</v>
      </c>
      <c r="TS22" s="18">
        <v>-11.01</v>
      </c>
      <c r="TT22" s="18">
        <v>2</v>
      </c>
      <c r="TU22" s="18">
        <v>4.9000000000000004</v>
      </c>
      <c r="TV22" s="18">
        <v>4.4480000000000004</v>
      </c>
      <c r="TW22" s="18">
        <v>-2.448</v>
      </c>
      <c r="TX22" s="18">
        <v>3.3</v>
      </c>
      <c r="TY22" s="18">
        <v>4.2</v>
      </c>
      <c r="TZ22" s="18">
        <v>4.0609999999999999</v>
      </c>
      <c r="UA22" s="18">
        <v>-0.76100000000000001</v>
      </c>
      <c r="UB22" s="18">
        <v>21</v>
      </c>
      <c r="UC22" s="18">
        <v>19.5122</v>
      </c>
      <c r="UD22" s="18">
        <v>19.5122</v>
      </c>
      <c r="UE22" s="18">
        <v>1.4878</v>
      </c>
      <c r="UF22" s="18">
        <v>7.2</v>
      </c>
      <c r="UG22" s="18">
        <v>8</v>
      </c>
      <c r="UH22" s="18">
        <v>8</v>
      </c>
      <c r="UI22" s="18">
        <v>-0.8</v>
      </c>
      <c r="UJ22" s="18">
        <v>7.3</v>
      </c>
      <c r="UK22" s="18">
        <v>6</v>
      </c>
      <c r="UL22" s="18">
        <v>7.3</v>
      </c>
      <c r="UM22" s="18">
        <v>0</v>
      </c>
      <c r="UN22" s="18">
        <v>20</v>
      </c>
      <c r="UO22" s="18">
        <v>19.5122</v>
      </c>
      <c r="UP22" s="18">
        <v>19.5122</v>
      </c>
      <c r="UQ22" s="18">
        <v>0.48780000000000001</v>
      </c>
      <c r="UR22" s="18">
        <v>20</v>
      </c>
      <c r="US22" s="18">
        <v>19.5122</v>
      </c>
      <c r="UT22" s="18">
        <v>19.5122</v>
      </c>
      <c r="UU22" s="18">
        <v>0.48780000000000001</v>
      </c>
      <c r="UV22" s="18">
        <v>10</v>
      </c>
      <c r="UW22" s="18">
        <v>10</v>
      </c>
      <c r="UX22" s="18">
        <v>10</v>
      </c>
      <c r="UY22" s="18">
        <v>0</v>
      </c>
      <c r="UZ22" s="18">
        <v>9.5</v>
      </c>
      <c r="VA22" s="18">
        <v>10.218</v>
      </c>
      <c r="VB22" s="18">
        <v>10.218</v>
      </c>
      <c r="VC22" s="18">
        <v>-0.71799999999999997</v>
      </c>
      <c r="VD22" s="18">
        <v>3.5</v>
      </c>
      <c r="VE22" s="18"/>
      <c r="VF22" s="18">
        <v>1.68</v>
      </c>
      <c r="VG22" s="18">
        <v>1.82</v>
      </c>
      <c r="VH22" s="18">
        <v>37.799999999999997</v>
      </c>
      <c r="VI22" s="18"/>
      <c r="VJ22" s="18">
        <v>64.605999999999995</v>
      </c>
      <c r="VK22" s="18">
        <v>-26.806000000000001</v>
      </c>
      <c r="VL22" s="18">
        <v>0.6</v>
      </c>
      <c r="VM22" s="18">
        <v>0.6</v>
      </c>
      <c r="VN22" s="18">
        <v>0.6</v>
      </c>
      <c r="VO22" s="18">
        <v>0</v>
      </c>
      <c r="VP22" s="18">
        <v>86.7</v>
      </c>
      <c r="VQ22" s="18">
        <v>59.7</v>
      </c>
      <c r="VR22" s="18">
        <v>48.845999999999997</v>
      </c>
      <c r="VS22" s="18">
        <v>37.853999999999999</v>
      </c>
      <c r="VT22" s="18">
        <v>83.8</v>
      </c>
      <c r="VU22" s="18">
        <v>51.8</v>
      </c>
      <c r="VV22" s="18">
        <v>53.564999999999998</v>
      </c>
      <c r="VW22" s="18">
        <v>30.234999999999999</v>
      </c>
      <c r="VX22" s="18">
        <v>29</v>
      </c>
      <c r="VY22" s="18"/>
      <c r="VZ22" s="18">
        <v>78.822999999999993</v>
      </c>
      <c r="WA22" s="18">
        <v>-49.823</v>
      </c>
      <c r="WB22" s="18">
        <v>2.5</v>
      </c>
      <c r="WC22" s="18"/>
      <c r="WD22" s="18">
        <v>1.92</v>
      </c>
      <c r="WE22" s="18">
        <v>0.57999999999999996</v>
      </c>
      <c r="WF22" s="18">
        <v>6.1</v>
      </c>
      <c r="WG22" s="18">
        <v>6</v>
      </c>
      <c r="WH22" s="18">
        <v>6</v>
      </c>
      <c r="WI22" s="18">
        <v>0.1</v>
      </c>
      <c r="WJ22" s="18">
        <v>20</v>
      </c>
      <c r="WK22" s="18">
        <v>20</v>
      </c>
      <c r="WL22" s="18">
        <v>19.317070000000001</v>
      </c>
      <c r="WM22" s="18">
        <v>0.68293000000000004</v>
      </c>
      <c r="WN22" s="18">
        <v>10.4</v>
      </c>
      <c r="WO22" s="18">
        <v>10.7</v>
      </c>
      <c r="WP22" s="18">
        <v>10.7</v>
      </c>
      <c r="WQ22" s="18">
        <v>-0.3</v>
      </c>
      <c r="WR22" s="18">
        <v>14.9</v>
      </c>
      <c r="WS22" s="18">
        <v>55</v>
      </c>
      <c r="WT22" s="18">
        <v>55</v>
      </c>
      <c r="WU22" s="18">
        <v>-40.1</v>
      </c>
      <c r="WV22" s="18">
        <v>36</v>
      </c>
      <c r="WW22" s="18"/>
      <c r="WX22" s="18"/>
      <c r="WY22" s="18">
        <v>36</v>
      </c>
      <c r="WZ22" s="18">
        <v>29.2</v>
      </c>
      <c r="XA22" s="18">
        <v>29.184000000000001</v>
      </c>
      <c r="XB22" s="18">
        <v>29.184000000000001</v>
      </c>
      <c r="XC22" s="18">
        <v>1.6E-2</v>
      </c>
      <c r="XD22" s="18">
        <v>3.3</v>
      </c>
      <c r="XE22" s="18">
        <v>2.8159999999999998</v>
      </c>
      <c r="XF22" s="18">
        <v>2.8159999999999998</v>
      </c>
      <c r="XG22" s="18">
        <v>0.48399999999999999</v>
      </c>
      <c r="XH22" s="18">
        <v>13</v>
      </c>
      <c r="XI22" s="18">
        <v>14</v>
      </c>
      <c r="XJ22" s="18">
        <v>14</v>
      </c>
      <c r="XK22" s="18">
        <v>-1</v>
      </c>
      <c r="XL22" s="18">
        <v>16</v>
      </c>
      <c r="XM22" s="18">
        <v>17</v>
      </c>
      <c r="XN22" s="18">
        <v>17</v>
      </c>
      <c r="XO22" s="18">
        <v>-1</v>
      </c>
      <c r="XP22" s="18">
        <v>7.8</v>
      </c>
      <c r="XQ22" s="18">
        <v>7.09</v>
      </c>
      <c r="XR22" s="18">
        <v>7.09</v>
      </c>
      <c r="XS22" s="18">
        <v>0.71</v>
      </c>
    </row>
    <row r="23" spans="1:643" ht="24" customHeight="1" x14ac:dyDescent="0.3">
      <c r="A23" s="1"/>
      <c r="B23" s="17" t="s">
        <v>61</v>
      </c>
      <c r="C23" s="17" t="s">
        <v>662</v>
      </c>
      <c r="D23" s="18">
        <v>1.1000000000000001</v>
      </c>
      <c r="E23" s="18">
        <v>0.98</v>
      </c>
      <c r="F23" s="18">
        <v>0.98</v>
      </c>
      <c r="G23" s="18">
        <v>0.12</v>
      </c>
      <c r="H23" s="18">
        <v>1.6</v>
      </c>
      <c r="I23" s="18">
        <v>1.66</v>
      </c>
      <c r="J23" s="18">
        <v>1.66</v>
      </c>
      <c r="K23" s="18">
        <v>-0.06</v>
      </c>
      <c r="L23" s="18">
        <v>4.3</v>
      </c>
      <c r="M23" s="18">
        <v>3.8072699999999999</v>
      </c>
      <c r="N23" s="18">
        <v>3.8072699999999999</v>
      </c>
      <c r="O23" s="18">
        <v>0.49273</v>
      </c>
      <c r="P23" s="18">
        <v>594</v>
      </c>
      <c r="Q23" s="18">
        <v>597.06966999999997</v>
      </c>
      <c r="R23" s="18">
        <v>597.06966999999997</v>
      </c>
      <c r="S23" s="18">
        <v>-3.0696699999999999</v>
      </c>
      <c r="T23" s="18">
        <v>205.8</v>
      </c>
      <c r="U23" s="18">
        <v>195.18487999999999</v>
      </c>
      <c r="V23" s="18">
        <v>195.18487999999999</v>
      </c>
      <c r="W23" s="18">
        <v>10.615119999999999</v>
      </c>
      <c r="X23" s="18"/>
      <c r="Y23" s="18"/>
      <c r="Z23" s="18"/>
      <c r="AA23" s="18">
        <v>0</v>
      </c>
      <c r="AB23" s="18"/>
      <c r="AC23" s="18"/>
      <c r="AD23" s="18"/>
      <c r="AE23" s="18">
        <v>0</v>
      </c>
      <c r="AF23" s="18">
        <v>90</v>
      </c>
      <c r="AG23" s="18">
        <v>92.226339999999993</v>
      </c>
      <c r="AH23" s="18">
        <v>92.226339999999993</v>
      </c>
      <c r="AI23" s="18">
        <v>-2.22634</v>
      </c>
      <c r="AJ23" s="18">
        <v>236.9</v>
      </c>
      <c r="AK23" s="18">
        <v>244.03479999999999</v>
      </c>
      <c r="AL23" s="18">
        <v>244.03479999999999</v>
      </c>
      <c r="AM23" s="18">
        <v>-7.1348000000000003</v>
      </c>
      <c r="AN23" s="18"/>
      <c r="AO23" s="18"/>
      <c r="AP23" s="18"/>
      <c r="AQ23" s="18">
        <v>0</v>
      </c>
      <c r="AR23" s="18"/>
      <c r="AS23" s="18"/>
      <c r="AT23" s="18"/>
      <c r="AU23" s="18">
        <v>0</v>
      </c>
      <c r="AV23" s="18">
        <v>108.9</v>
      </c>
      <c r="AW23" s="18">
        <v>122.30701999999999</v>
      </c>
      <c r="AX23" s="18">
        <v>132.52108000000001</v>
      </c>
      <c r="AY23" s="18">
        <v>-23.621079999999999</v>
      </c>
      <c r="AZ23" s="18">
        <v>108.6</v>
      </c>
      <c r="BA23" s="18">
        <v>122.30701999999999</v>
      </c>
      <c r="BB23" s="18">
        <v>132.52108000000001</v>
      </c>
      <c r="BC23" s="18">
        <v>-23.92108</v>
      </c>
      <c r="BD23" s="18">
        <v>109.1</v>
      </c>
      <c r="BE23" s="18">
        <v>122.30701999999999</v>
      </c>
      <c r="BF23" s="18">
        <v>132.52108000000001</v>
      </c>
      <c r="BG23" s="18">
        <v>-23.42108</v>
      </c>
      <c r="BH23" s="18">
        <v>210.4</v>
      </c>
      <c r="BI23" s="18">
        <v>183.46053000000001</v>
      </c>
      <c r="BJ23" s="18">
        <v>198.78162</v>
      </c>
      <c r="BK23" s="18">
        <v>11.61838</v>
      </c>
      <c r="BL23" s="18">
        <v>125.4</v>
      </c>
      <c r="BM23" s="18">
        <v>131.36626000000001</v>
      </c>
      <c r="BN23" s="18">
        <v>209.99933999999999</v>
      </c>
      <c r="BO23" s="18">
        <v>-84.599339999999998</v>
      </c>
      <c r="BP23" s="18">
        <v>75.599999999999994</v>
      </c>
      <c r="BQ23" s="18">
        <v>65.683130000000006</v>
      </c>
      <c r="BR23" s="18">
        <v>104.99966999999999</v>
      </c>
      <c r="BS23" s="18">
        <v>-29.39967</v>
      </c>
      <c r="BT23" s="18">
        <v>560.20000000000005</v>
      </c>
      <c r="BU23" s="18">
        <v>568.29854</v>
      </c>
      <c r="BV23" s="18">
        <v>568.29854</v>
      </c>
      <c r="BW23" s="18">
        <v>-8.0985399999999998</v>
      </c>
      <c r="BX23" s="18">
        <v>10.5</v>
      </c>
      <c r="BY23" s="18">
        <v>10.17268</v>
      </c>
      <c r="BZ23" s="18">
        <v>10.17268</v>
      </c>
      <c r="CA23" s="18">
        <v>0.32732</v>
      </c>
      <c r="CB23" s="18"/>
      <c r="CC23" s="18"/>
      <c r="CD23" s="18"/>
      <c r="CE23" s="18">
        <v>0</v>
      </c>
      <c r="CF23" s="18"/>
      <c r="CG23" s="18"/>
      <c r="CH23" s="18"/>
      <c r="CI23" s="18">
        <v>0</v>
      </c>
      <c r="CJ23" s="18"/>
      <c r="CK23" s="18"/>
      <c r="CL23" s="18"/>
      <c r="CM23" s="18">
        <v>0</v>
      </c>
      <c r="CN23" s="18"/>
      <c r="CO23" s="18"/>
      <c r="CP23" s="18"/>
      <c r="CQ23" s="18">
        <v>0</v>
      </c>
      <c r="CR23" s="18">
        <v>159.6</v>
      </c>
      <c r="CS23" s="18">
        <v>164.70732000000001</v>
      </c>
      <c r="CT23" s="18">
        <v>164.70732000000001</v>
      </c>
      <c r="CU23" s="18">
        <v>-5.1073199999999996</v>
      </c>
      <c r="CV23" s="18">
        <v>7.4</v>
      </c>
      <c r="CW23" s="18">
        <v>8.1148399999999992</v>
      </c>
      <c r="CX23" s="18">
        <v>8.1148399999999992</v>
      </c>
      <c r="CY23" s="18">
        <v>-0.71484000000000003</v>
      </c>
      <c r="CZ23" s="18">
        <v>2.9</v>
      </c>
      <c r="DA23" s="18">
        <v>4.4519399999999996</v>
      </c>
      <c r="DB23" s="18">
        <v>4.4519399999999996</v>
      </c>
      <c r="DC23" s="18">
        <v>-1.5519400000000001</v>
      </c>
      <c r="DD23" s="18">
        <v>0</v>
      </c>
      <c r="DE23" s="18"/>
      <c r="DF23" s="18">
        <v>0</v>
      </c>
      <c r="DG23" s="18">
        <v>0</v>
      </c>
      <c r="DH23" s="18">
        <v>6.7</v>
      </c>
      <c r="DI23" s="18">
        <v>6.8787000000000003</v>
      </c>
      <c r="DJ23" s="18">
        <v>6.8787000000000003</v>
      </c>
      <c r="DK23" s="18">
        <v>-0.1787</v>
      </c>
      <c r="DL23" s="18"/>
      <c r="DM23" s="18"/>
      <c r="DN23" s="18"/>
      <c r="DO23" s="18">
        <v>0</v>
      </c>
      <c r="DP23" s="18">
        <v>30</v>
      </c>
      <c r="DQ23" s="18">
        <v>30</v>
      </c>
      <c r="DR23" s="18">
        <v>62.912269999999999</v>
      </c>
      <c r="DS23" s="18">
        <v>-32.912269999999999</v>
      </c>
      <c r="DT23" s="18">
        <v>5.0999999999999996</v>
      </c>
      <c r="DU23" s="18">
        <v>8.9130000000000003</v>
      </c>
      <c r="DV23" s="18">
        <v>5.9539999999999997</v>
      </c>
      <c r="DW23" s="18">
        <v>-0.85399999999999998</v>
      </c>
      <c r="DX23" s="18"/>
      <c r="DY23" s="18"/>
      <c r="DZ23" s="18"/>
      <c r="EA23" s="18">
        <v>0</v>
      </c>
      <c r="EB23" s="18"/>
      <c r="EC23" s="18"/>
      <c r="ED23" s="18"/>
      <c r="EE23" s="18">
        <v>0</v>
      </c>
      <c r="EF23" s="18"/>
      <c r="EG23" s="18"/>
      <c r="EH23" s="18"/>
      <c r="EI23" s="18">
        <v>0</v>
      </c>
      <c r="EJ23" s="18">
        <v>110.4</v>
      </c>
      <c r="EK23" s="18">
        <v>112.90537</v>
      </c>
      <c r="EL23" s="18">
        <v>112.90537</v>
      </c>
      <c r="EM23" s="18">
        <v>-2.5053700000000001</v>
      </c>
      <c r="EN23" s="18">
        <v>223</v>
      </c>
      <c r="EO23" s="18">
        <v>221.55625000000001</v>
      </c>
      <c r="EP23" s="18">
        <v>221.55625000000001</v>
      </c>
      <c r="EQ23" s="18">
        <v>1.4437500000000001</v>
      </c>
      <c r="ER23" s="18"/>
      <c r="ES23" s="18"/>
      <c r="ET23" s="18"/>
      <c r="EU23" s="18">
        <v>0</v>
      </c>
      <c r="EV23" s="18"/>
      <c r="EW23" s="18"/>
      <c r="EX23" s="18"/>
      <c r="EY23" s="18">
        <v>0</v>
      </c>
      <c r="EZ23" s="18"/>
      <c r="FA23" s="18"/>
      <c r="FB23" s="18"/>
      <c r="FC23" s="18">
        <v>0</v>
      </c>
      <c r="FD23" s="18">
        <v>6.5</v>
      </c>
      <c r="FE23" s="18">
        <v>6.39</v>
      </c>
      <c r="FF23" s="18">
        <v>6.39</v>
      </c>
      <c r="FG23" s="18">
        <v>0.11</v>
      </c>
      <c r="FH23" s="18">
        <v>459.4</v>
      </c>
      <c r="FI23" s="18">
        <v>458.87804999999997</v>
      </c>
      <c r="FJ23" s="18">
        <v>458.87804999999997</v>
      </c>
      <c r="FK23" s="18">
        <v>0.52195000000000003</v>
      </c>
      <c r="FL23" s="18">
        <v>75.5</v>
      </c>
      <c r="FM23" s="18">
        <v>75.298609999999996</v>
      </c>
      <c r="FN23" s="18">
        <v>75.298609999999996</v>
      </c>
      <c r="FO23" s="18">
        <v>0.20139000000000001</v>
      </c>
      <c r="FP23" s="18">
        <v>133.19999999999999</v>
      </c>
      <c r="FQ23" s="18">
        <v>72.877070000000003</v>
      </c>
      <c r="FR23" s="18">
        <v>72.877070000000003</v>
      </c>
      <c r="FS23" s="18">
        <v>60.322929999999999</v>
      </c>
      <c r="FT23" s="18">
        <v>41.6</v>
      </c>
      <c r="FU23" s="18">
        <v>41.498959999999997</v>
      </c>
      <c r="FV23" s="18">
        <v>41.498959999999997</v>
      </c>
      <c r="FW23" s="18">
        <v>0.10104</v>
      </c>
      <c r="FX23" s="18">
        <v>18.399999999999999</v>
      </c>
      <c r="FY23" s="18">
        <v>19.28585</v>
      </c>
      <c r="FZ23" s="18">
        <v>19.28585</v>
      </c>
      <c r="GA23" s="18">
        <v>-0.88585000000000003</v>
      </c>
      <c r="GB23" s="18">
        <v>19.3</v>
      </c>
      <c r="GC23" s="18">
        <v>19.414629999999999</v>
      </c>
      <c r="GD23" s="18">
        <v>19.414629999999999</v>
      </c>
      <c r="GE23" s="18">
        <v>-0.11463</v>
      </c>
      <c r="GF23" s="18">
        <v>83.7</v>
      </c>
      <c r="GG23" s="18">
        <v>87.657560000000004</v>
      </c>
      <c r="GH23" s="18">
        <v>87.657560000000004</v>
      </c>
      <c r="GI23" s="18">
        <v>-3.95756</v>
      </c>
      <c r="GJ23" s="18">
        <v>150.54533000000001</v>
      </c>
      <c r="GK23" s="18"/>
      <c r="GL23" s="18">
        <v>178.66667000000001</v>
      </c>
      <c r="GM23" s="18">
        <v>-28.12134</v>
      </c>
      <c r="GN23" s="18">
        <v>150.77826999999999</v>
      </c>
      <c r="GO23" s="18">
        <v>178.66667000000001</v>
      </c>
      <c r="GP23" s="18">
        <v>178.66667000000001</v>
      </c>
      <c r="GQ23" s="18">
        <v>-27.888400000000001</v>
      </c>
      <c r="GR23" s="18">
        <v>164.30680000000001</v>
      </c>
      <c r="GS23" s="18">
        <v>178.66667000000001</v>
      </c>
      <c r="GT23" s="18">
        <v>178.66667000000001</v>
      </c>
      <c r="GU23" s="18">
        <v>-14.359870000000001</v>
      </c>
      <c r="GV23" s="18">
        <v>108.5</v>
      </c>
      <c r="GW23" s="18">
        <v>110.91316999999999</v>
      </c>
      <c r="GX23" s="18">
        <v>110.91316999999999</v>
      </c>
      <c r="GY23" s="18">
        <v>-2.41317</v>
      </c>
      <c r="GZ23" s="18">
        <v>8.1</v>
      </c>
      <c r="HA23" s="18">
        <v>4.8741700000000003</v>
      </c>
      <c r="HB23" s="18">
        <v>4.8741700000000003</v>
      </c>
      <c r="HC23" s="18">
        <v>3.2258300000000002</v>
      </c>
      <c r="HD23" s="18">
        <v>2.6</v>
      </c>
      <c r="HE23" s="18">
        <v>4.72112</v>
      </c>
      <c r="HF23" s="18">
        <v>4.72112</v>
      </c>
      <c r="HG23" s="18">
        <v>-2.1211199999999999</v>
      </c>
      <c r="HH23" s="18">
        <v>43.6</v>
      </c>
      <c r="HI23" s="18">
        <v>47.26634</v>
      </c>
      <c r="HJ23" s="18">
        <v>35.930430000000001</v>
      </c>
      <c r="HK23" s="18">
        <v>7.6695700000000002</v>
      </c>
      <c r="HL23" s="18">
        <v>46.6</v>
      </c>
      <c r="HM23" s="18">
        <v>44.275120000000001</v>
      </c>
      <c r="HN23" s="18">
        <v>44.275120000000001</v>
      </c>
      <c r="HO23" s="18">
        <v>2.3248799999999998</v>
      </c>
      <c r="HP23" s="18">
        <v>3.8</v>
      </c>
      <c r="HQ23" s="18">
        <v>4.0998900000000003</v>
      </c>
      <c r="HR23" s="18">
        <v>4.0998900000000003</v>
      </c>
      <c r="HS23" s="18">
        <v>-0.29988999999999999</v>
      </c>
      <c r="HT23" s="18">
        <v>31.3</v>
      </c>
      <c r="HU23" s="18">
        <v>31.00404</v>
      </c>
      <c r="HV23" s="18">
        <v>31.00404</v>
      </c>
      <c r="HW23" s="18">
        <v>0.29596</v>
      </c>
      <c r="HX23" s="18">
        <v>121.4</v>
      </c>
      <c r="HY23" s="18">
        <v>171.54185000000001</v>
      </c>
      <c r="HZ23" s="18">
        <v>100.35129999999999</v>
      </c>
      <c r="IA23" s="18">
        <v>21.0487</v>
      </c>
      <c r="IB23" s="18">
        <v>0</v>
      </c>
      <c r="IC23" s="18">
        <v>0</v>
      </c>
      <c r="ID23" s="18">
        <v>0</v>
      </c>
      <c r="IE23" s="18">
        <v>0</v>
      </c>
      <c r="IF23" s="18"/>
      <c r="IG23" s="18"/>
      <c r="IH23" s="18"/>
      <c r="II23" s="18">
        <v>0</v>
      </c>
      <c r="IJ23" s="18"/>
      <c r="IK23" s="18"/>
      <c r="IL23" s="18"/>
      <c r="IM23" s="18">
        <v>0</v>
      </c>
      <c r="IN23" s="18">
        <v>0</v>
      </c>
      <c r="IO23" s="18">
        <v>0</v>
      </c>
      <c r="IP23" s="18">
        <v>0</v>
      </c>
      <c r="IQ23" s="18">
        <v>0</v>
      </c>
      <c r="IR23" s="18"/>
      <c r="IS23" s="18"/>
      <c r="IT23" s="18"/>
      <c r="IU23" s="18">
        <v>0</v>
      </c>
      <c r="IV23" s="18">
        <v>0</v>
      </c>
      <c r="IW23" s="18"/>
      <c r="IX23" s="18"/>
      <c r="IY23" s="18">
        <v>0</v>
      </c>
      <c r="IZ23" s="18"/>
      <c r="JA23" s="18"/>
      <c r="JB23" s="18"/>
      <c r="JC23" s="18">
        <v>0</v>
      </c>
      <c r="JD23" s="18">
        <v>130.5</v>
      </c>
      <c r="JE23" s="18">
        <v>133.35676000000001</v>
      </c>
      <c r="JF23" s="18">
        <v>133.35676000000001</v>
      </c>
      <c r="JG23" s="18">
        <v>-2.85676</v>
      </c>
      <c r="JH23" s="18"/>
      <c r="JI23" s="18"/>
      <c r="JJ23" s="18"/>
      <c r="JK23" s="18">
        <v>0</v>
      </c>
      <c r="JL23" s="18"/>
      <c r="JM23" s="18"/>
      <c r="JN23" s="18"/>
      <c r="JO23" s="18">
        <v>0</v>
      </c>
      <c r="JP23" s="18"/>
      <c r="JQ23" s="18"/>
      <c r="JR23" s="18"/>
      <c r="JS23" s="18">
        <v>0</v>
      </c>
      <c r="JT23" s="18"/>
      <c r="JU23" s="18"/>
      <c r="JV23" s="18"/>
      <c r="JW23" s="18">
        <v>0</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v>15.7</v>
      </c>
      <c r="KS23" s="18">
        <v>16.410260000000001</v>
      </c>
      <c r="KT23" s="18">
        <v>16.410260000000001</v>
      </c>
      <c r="KU23" s="18">
        <v>-0.71026</v>
      </c>
      <c r="KV23" s="18"/>
      <c r="KW23" s="18"/>
      <c r="KX23" s="18"/>
      <c r="KY23" s="18">
        <v>0</v>
      </c>
      <c r="KZ23" s="18"/>
      <c r="LA23" s="18"/>
      <c r="LB23" s="18"/>
      <c r="LC23" s="18">
        <v>0</v>
      </c>
      <c r="LD23" s="18">
        <v>62.6</v>
      </c>
      <c r="LE23" s="18">
        <v>67.654629999999997</v>
      </c>
      <c r="LF23" s="18">
        <v>0</v>
      </c>
      <c r="LG23" s="18">
        <v>62.6</v>
      </c>
      <c r="LH23" s="18">
        <v>121.5</v>
      </c>
      <c r="LI23" s="18">
        <v>133.67995999999999</v>
      </c>
      <c r="LJ23" s="18">
        <v>133.67995999999999</v>
      </c>
      <c r="LK23" s="18">
        <v>-12.179959999999999</v>
      </c>
      <c r="LL23" s="18">
        <v>63.5</v>
      </c>
      <c r="LM23" s="18">
        <v>67.461460000000002</v>
      </c>
      <c r="LN23" s="18">
        <v>67.461460000000002</v>
      </c>
      <c r="LO23" s="18">
        <v>-3.9614600000000002</v>
      </c>
      <c r="LP23" s="18">
        <v>66.099999999999994</v>
      </c>
      <c r="LQ23" s="18">
        <v>65.771339999999995</v>
      </c>
      <c r="LR23" s="18">
        <v>65.771339999999995</v>
      </c>
      <c r="LS23" s="18">
        <v>0.32866000000000001</v>
      </c>
      <c r="LT23" s="18">
        <v>30.1</v>
      </c>
      <c r="LU23" s="18">
        <v>30.097560000000001</v>
      </c>
      <c r="LV23" s="18">
        <v>30.097560000000001</v>
      </c>
      <c r="LW23" s="18">
        <v>2.4399999999999999E-3</v>
      </c>
      <c r="LX23" s="18"/>
      <c r="LY23" s="18"/>
      <c r="LZ23" s="18"/>
      <c r="MA23" s="18">
        <v>0</v>
      </c>
      <c r="MB23" s="18"/>
      <c r="MC23" s="18"/>
      <c r="MD23" s="18"/>
      <c r="ME23" s="18">
        <v>0</v>
      </c>
      <c r="MF23" s="18"/>
      <c r="MG23" s="18"/>
      <c r="MH23" s="18"/>
      <c r="MI23" s="18">
        <v>0</v>
      </c>
      <c r="MJ23" s="18">
        <v>103.7</v>
      </c>
      <c r="MK23" s="18">
        <v>110</v>
      </c>
      <c r="ML23" s="18">
        <v>110</v>
      </c>
      <c r="MM23" s="18">
        <v>-6.3</v>
      </c>
      <c r="MN23" s="18">
        <v>103.9</v>
      </c>
      <c r="MO23" s="18">
        <v>110</v>
      </c>
      <c r="MP23" s="18">
        <v>110</v>
      </c>
      <c r="MQ23" s="18">
        <v>-6.1</v>
      </c>
      <c r="MR23" s="18">
        <v>120.1</v>
      </c>
      <c r="MS23" s="18">
        <v>110</v>
      </c>
      <c r="MT23" s="18">
        <v>110</v>
      </c>
      <c r="MU23" s="18">
        <v>10.1</v>
      </c>
      <c r="MV23" s="18"/>
      <c r="MW23" s="18"/>
      <c r="MX23" s="18"/>
      <c r="MY23" s="18">
        <v>0</v>
      </c>
      <c r="MZ23" s="18"/>
      <c r="NA23" s="18"/>
      <c r="NB23" s="18"/>
      <c r="NC23" s="18">
        <v>0</v>
      </c>
      <c r="ND23" s="18"/>
      <c r="NE23" s="18"/>
      <c r="NF23" s="18"/>
      <c r="NG23" s="18">
        <v>0</v>
      </c>
      <c r="NH23" s="18"/>
      <c r="NI23" s="18"/>
      <c r="NJ23" s="18"/>
      <c r="NK23" s="18">
        <v>0</v>
      </c>
      <c r="NL23" s="18"/>
      <c r="NM23" s="18"/>
      <c r="NN23" s="18"/>
      <c r="NO23" s="18">
        <v>0</v>
      </c>
      <c r="NP23" s="18">
        <v>131.30000000000001</v>
      </c>
      <c r="NQ23" s="18">
        <v>144.33332999999999</v>
      </c>
      <c r="NR23" s="18">
        <v>144.33332999999999</v>
      </c>
      <c r="NS23" s="18">
        <v>-13.033329999999999</v>
      </c>
      <c r="NT23" s="18">
        <v>61.6</v>
      </c>
      <c r="NU23" s="18">
        <v>72.166669999999996</v>
      </c>
      <c r="NV23" s="18">
        <v>72.166669999999996</v>
      </c>
      <c r="NW23" s="18">
        <v>-10.56667</v>
      </c>
      <c r="NX23" s="18">
        <v>0.1</v>
      </c>
      <c r="NY23" s="18"/>
      <c r="NZ23" s="18">
        <v>5.8000000000000003E-2</v>
      </c>
      <c r="OA23" s="18">
        <v>4.2000000000000003E-2</v>
      </c>
      <c r="OB23" s="18">
        <v>62.9</v>
      </c>
      <c r="OC23" s="18">
        <v>81.5</v>
      </c>
      <c r="OD23" s="18">
        <v>84.605999999999995</v>
      </c>
      <c r="OE23" s="18">
        <v>-21.706</v>
      </c>
      <c r="OF23" s="18">
        <v>35.200000000000003</v>
      </c>
      <c r="OG23" s="18"/>
      <c r="OH23" s="18">
        <v>22.738</v>
      </c>
      <c r="OI23" s="18">
        <v>12.462</v>
      </c>
      <c r="OJ23" s="18">
        <v>15</v>
      </c>
      <c r="OK23" s="18">
        <v>13.721</v>
      </c>
      <c r="OL23" s="18">
        <v>13.721</v>
      </c>
      <c r="OM23" s="18">
        <v>1.2789999999999999</v>
      </c>
      <c r="ON23" s="18">
        <v>0</v>
      </c>
      <c r="OO23" s="18"/>
      <c r="OP23" s="18">
        <v>0</v>
      </c>
      <c r="OQ23" s="18">
        <v>0</v>
      </c>
      <c r="OR23" s="18">
        <v>19.899999999999999</v>
      </c>
      <c r="OS23" s="18">
        <v>17.560980000000001</v>
      </c>
      <c r="OT23" s="18">
        <v>17.560980000000001</v>
      </c>
      <c r="OU23" s="18">
        <v>2.3390200000000001</v>
      </c>
      <c r="OV23" s="18">
        <v>9.9</v>
      </c>
      <c r="OW23" s="18">
        <v>9.9830000000000005</v>
      </c>
      <c r="OX23" s="18">
        <v>9.9830000000000005</v>
      </c>
      <c r="OY23" s="18">
        <v>-8.3000000000000004E-2</v>
      </c>
      <c r="OZ23" s="18">
        <v>5.3</v>
      </c>
      <c r="PA23" s="18">
        <v>5.67</v>
      </c>
      <c r="PB23" s="18">
        <v>5.67</v>
      </c>
      <c r="PC23" s="18">
        <v>-0.37</v>
      </c>
      <c r="PD23" s="18">
        <v>3.6</v>
      </c>
      <c r="PE23" s="18">
        <v>3.5</v>
      </c>
      <c r="PF23" s="18">
        <v>3.5</v>
      </c>
      <c r="PG23" s="18">
        <v>0.1</v>
      </c>
      <c r="PH23" s="18">
        <v>5.0999999999999996</v>
      </c>
      <c r="PI23" s="18">
        <v>5</v>
      </c>
      <c r="PJ23" s="18">
        <v>5</v>
      </c>
      <c r="PK23" s="18">
        <v>0.1</v>
      </c>
      <c r="PL23" s="18">
        <v>20.100000000000001</v>
      </c>
      <c r="PM23" s="18">
        <v>19.5122</v>
      </c>
      <c r="PN23" s="18">
        <v>19.5122</v>
      </c>
      <c r="PO23" s="18">
        <v>0.58779999999999999</v>
      </c>
      <c r="PP23" s="18">
        <v>20</v>
      </c>
      <c r="PQ23" s="18">
        <v>19.5122</v>
      </c>
      <c r="PR23" s="18">
        <v>19.5122</v>
      </c>
      <c r="PS23" s="18">
        <v>0.48780000000000001</v>
      </c>
      <c r="PT23" s="18">
        <v>16.7</v>
      </c>
      <c r="PU23" s="18">
        <v>17.658539999999999</v>
      </c>
      <c r="PV23" s="18">
        <v>17.658539999999999</v>
      </c>
      <c r="PW23" s="18">
        <v>-0.95853999999999995</v>
      </c>
      <c r="PX23" s="18">
        <v>3.4</v>
      </c>
      <c r="PY23" s="18">
        <v>3.5</v>
      </c>
      <c r="PZ23" s="18">
        <v>3.5</v>
      </c>
      <c r="QA23" s="18">
        <v>-0.1</v>
      </c>
      <c r="QB23" s="18">
        <v>18.7</v>
      </c>
      <c r="QC23" s="18">
        <v>18.341460000000001</v>
      </c>
      <c r="QD23" s="18">
        <v>18.341460000000001</v>
      </c>
      <c r="QE23" s="18">
        <v>0.35854000000000003</v>
      </c>
      <c r="QF23" s="18">
        <v>13.4</v>
      </c>
      <c r="QG23" s="18"/>
      <c r="QH23" s="18">
        <v>6.5750000000000002</v>
      </c>
      <c r="QI23" s="18">
        <v>6.8250000000000002</v>
      </c>
      <c r="QJ23" s="18">
        <v>16.3</v>
      </c>
      <c r="QK23" s="18"/>
      <c r="QL23" s="18">
        <v>7.92</v>
      </c>
      <c r="QM23" s="18">
        <v>8.3800000000000008</v>
      </c>
      <c r="QN23" s="18">
        <v>18.3</v>
      </c>
      <c r="QO23" s="18">
        <v>20.3</v>
      </c>
      <c r="QP23" s="18">
        <v>19.893999999999998</v>
      </c>
      <c r="QQ23" s="18">
        <v>-1.5940000000000001</v>
      </c>
      <c r="QR23" s="18">
        <v>49.7</v>
      </c>
      <c r="QS23" s="18">
        <v>50.8</v>
      </c>
      <c r="QT23" s="18">
        <v>42.497999999999998</v>
      </c>
      <c r="QU23" s="18">
        <v>7.202</v>
      </c>
      <c r="QV23" s="18">
        <v>4.5999999999999996</v>
      </c>
      <c r="QW23" s="18">
        <v>4.2</v>
      </c>
      <c r="QX23" s="18">
        <v>4.2</v>
      </c>
      <c r="QY23" s="18">
        <v>0.4</v>
      </c>
      <c r="QZ23" s="18">
        <v>2.2999999999999998</v>
      </c>
      <c r="RA23" s="18">
        <v>2.4</v>
      </c>
      <c r="RB23" s="18">
        <v>2.4</v>
      </c>
      <c r="RC23" s="18">
        <v>-0.1</v>
      </c>
      <c r="RD23" s="18">
        <v>2.4</v>
      </c>
      <c r="RE23" s="18">
        <v>2.4</v>
      </c>
      <c r="RF23" s="18">
        <v>2.4</v>
      </c>
      <c r="RG23" s="18">
        <v>0</v>
      </c>
      <c r="RH23" s="18">
        <v>1.3</v>
      </c>
      <c r="RI23" s="18">
        <v>1.45</v>
      </c>
      <c r="RJ23" s="18">
        <v>1.45</v>
      </c>
      <c r="RK23" s="18">
        <v>-0.15</v>
      </c>
      <c r="RL23" s="18">
        <v>5</v>
      </c>
      <c r="RM23" s="18"/>
      <c r="RN23" s="18">
        <v>14.952</v>
      </c>
      <c r="RO23" s="18">
        <v>-9.952</v>
      </c>
      <c r="RP23" s="18">
        <v>3.6</v>
      </c>
      <c r="RQ23" s="18">
        <v>3.6</v>
      </c>
      <c r="RR23" s="18">
        <v>3.6</v>
      </c>
      <c r="RS23" s="18">
        <v>0</v>
      </c>
      <c r="RT23" s="18">
        <v>3.9</v>
      </c>
      <c r="RU23" s="18">
        <v>0</v>
      </c>
      <c r="RV23" s="18">
        <v>0</v>
      </c>
      <c r="RW23" s="18">
        <v>3.9</v>
      </c>
      <c r="RX23" s="18">
        <v>2</v>
      </c>
      <c r="RY23" s="18">
        <v>2</v>
      </c>
      <c r="RZ23" s="18">
        <v>2</v>
      </c>
      <c r="SA23" s="18">
        <v>0</v>
      </c>
      <c r="SB23" s="18"/>
      <c r="SC23" s="18"/>
      <c r="SD23" s="18"/>
      <c r="SE23" s="18">
        <v>0</v>
      </c>
      <c r="SF23" s="18">
        <v>17.100000000000001</v>
      </c>
      <c r="SG23" s="18">
        <v>18.926829999999999</v>
      </c>
      <c r="SH23" s="18">
        <v>18.926829999999999</v>
      </c>
      <c r="SI23" s="18">
        <v>-1.82683</v>
      </c>
      <c r="SJ23" s="18">
        <v>9.1999999999999993</v>
      </c>
      <c r="SK23" s="18">
        <v>9.0519999999999996</v>
      </c>
      <c r="SL23" s="18">
        <v>9.0519999999999996</v>
      </c>
      <c r="SM23" s="18">
        <v>0.14799999999999999</v>
      </c>
      <c r="SN23" s="18">
        <v>19.7</v>
      </c>
      <c r="SO23" s="18">
        <v>19.5122</v>
      </c>
      <c r="SP23" s="18">
        <v>19.5122</v>
      </c>
      <c r="SQ23" s="18">
        <v>0.18779999999999999</v>
      </c>
      <c r="SR23" s="18">
        <v>20.3</v>
      </c>
      <c r="SS23" s="18">
        <v>19.5122</v>
      </c>
      <c r="ST23" s="18">
        <v>19.5122</v>
      </c>
      <c r="SU23" s="18">
        <v>0.78779999999999994</v>
      </c>
      <c r="SV23" s="18">
        <v>19.8</v>
      </c>
      <c r="SW23" s="18">
        <v>19.317070000000001</v>
      </c>
      <c r="SX23" s="18">
        <v>19.317070000000001</v>
      </c>
      <c r="SY23" s="18">
        <v>0.48293000000000003</v>
      </c>
      <c r="SZ23" s="18">
        <v>28.9</v>
      </c>
      <c r="TA23" s="18">
        <v>20</v>
      </c>
      <c r="TB23" s="18">
        <v>18.545999999999999</v>
      </c>
      <c r="TC23" s="18">
        <v>10.353999999999999</v>
      </c>
      <c r="TD23" s="18">
        <v>32.200000000000003</v>
      </c>
      <c r="TE23" s="18">
        <v>13.959</v>
      </c>
      <c r="TF23" s="18">
        <v>13.959</v>
      </c>
      <c r="TG23" s="18">
        <v>18.241</v>
      </c>
      <c r="TH23" s="18">
        <v>26.3</v>
      </c>
      <c r="TI23" s="18"/>
      <c r="TJ23" s="18">
        <v>9.8320000000000007</v>
      </c>
      <c r="TK23" s="18">
        <v>16.468</v>
      </c>
      <c r="TL23" s="18">
        <v>23.8</v>
      </c>
      <c r="TM23" s="18">
        <v>51</v>
      </c>
      <c r="TN23" s="18">
        <v>65.989999999999995</v>
      </c>
      <c r="TO23" s="18">
        <v>-42.19</v>
      </c>
      <c r="TP23" s="18">
        <v>40.1</v>
      </c>
      <c r="TQ23" s="18">
        <v>61.7</v>
      </c>
      <c r="TR23" s="18">
        <v>58.89</v>
      </c>
      <c r="TS23" s="18">
        <v>-18.79</v>
      </c>
      <c r="TT23" s="18">
        <v>1.7</v>
      </c>
      <c r="TU23" s="18">
        <v>5.8</v>
      </c>
      <c r="TV23" s="18">
        <v>5.1420000000000003</v>
      </c>
      <c r="TW23" s="18">
        <v>-3.4420000000000002</v>
      </c>
      <c r="TX23" s="18">
        <v>3</v>
      </c>
      <c r="TY23" s="18">
        <v>4.7</v>
      </c>
      <c r="TZ23" s="18">
        <v>4.5019999999999998</v>
      </c>
      <c r="UA23" s="18">
        <v>-1.502</v>
      </c>
      <c r="UB23" s="18">
        <v>21</v>
      </c>
      <c r="UC23" s="18">
        <v>19.5122</v>
      </c>
      <c r="UD23" s="18">
        <v>19.5122</v>
      </c>
      <c r="UE23" s="18">
        <v>1.4878</v>
      </c>
      <c r="UF23" s="18">
        <v>7.2</v>
      </c>
      <c r="UG23" s="18">
        <v>8</v>
      </c>
      <c r="UH23" s="18">
        <v>8</v>
      </c>
      <c r="UI23" s="18">
        <v>-0.8</v>
      </c>
      <c r="UJ23" s="18">
        <v>7.2</v>
      </c>
      <c r="UK23" s="18">
        <v>6</v>
      </c>
      <c r="UL23" s="18">
        <v>7.3</v>
      </c>
      <c r="UM23" s="18">
        <v>-0.1</v>
      </c>
      <c r="UN23" s="18">
        <v>20</v>
      </c>
      <c r="UO23" s="18">
        <v>19.5122</v>
      </c>
      <c r="UP23" s="18">
        <v>19.5122</v>
      </c>
      <c r="UQ23" s="18">
        <v>0.48780000000000001</v>
      </c>
      <c r="UR23" s="18">
        <v>20</v>
      </c>
      <c r="US23" s="18">
        <v>19.5122</v>
      </c>
      <c r="UT23" s="18">
        <v>19.5122</v>
      </c>
      <c r="UU23" s="18">
        <v>0.48780000000000001</v>
      </c>
      <c r="UV23" s="18">
        <v>10</v>
      </c>
      <c r="UW23" s="18">
        <v>10</v>
      </c>
      <c r="UX23" s="18">
        <v>10</v>
      </c>
      <c r="UY23" s="18">
        <v>0</v>
      </c>
      <c r="UZ23" s="18">
        <v>12.9</v>
      </c>
      <c r="VA23" s="18">
        <v>10.223000000000001</v>
      </c>
      <c r="VB23" s="18">
        <v>10.223000000000001</v>
      </c>
      <c r="VC23" s="18">
        <v>2.677</v>
      </c>
      <c r="VD23" s="18">
        <v>6.6</v>
      </c>
      <c r="VE23" s="18"/>
      <c r="VF23" s="18">
        <v>1.9510000000000001</v>
      </c>
      <c r="VG23" s="18">
        <v>4.649</v>
      </c>
      <c r="VH23" s="18">
        <v>126.4</v>
      </c>
      <c r="VI23" s="18"/>
      <c r="VJ23" s="18">
        <v>72.447000000000003</v>
      </c>
      <c r="VK23" s="18">
        <v>53.953000000000003</v>
      </c>
      <c r="VL23" s="18">
        <v>0.6</v>
      </c>
      <c r="VM23" s="18">
        <v>0.6</v>
      </c>
      <c r="VN23" s="18">
        <v>0.6</v>
      </c>
      <c r="VO23" s="18">
        <v>0</v>
      </c>
      <c r="VP23" s="18">
        <v>84.6</v>
      </c>
      <c r="VQ23" s="18">
        <v>62.7</v>
      </c>
      <c r="VR23" s="18">
        <v>50.831000000000003</v>
      </c>
      <c r="VS23" s="18">
        <v>33.768999999999998</v>
      </c>
      <c r="VT23" s="18">
        <v>70.599999999999994</v>
      </c>
      <c r="VU23" s="18">
        <v>56.6</v>
      </c>
      <c r="VV23" s="18">
        <v>56.304000000000002</v>
      </c>
      <c r="VW23" s="18">
        <v>14.295999999999999</v>
      </c>
      <c r="VX23" s="18">
        <v>100.3</v>
      </c>
      <c r="VY23" s="18"/>
      <c r="VZ23" s="18">
        <v>82.745999999999995</v>
      </c>
      <c r="WA23" s="18">
        <v>17.553999999999998</v>
      </c>
      <c r="WB23" s="18">
        <v>4.5</v>
      </c>
      <c r="WC23" s="18"/>
      <c r="WD23" s="18">
        <v>3.524</v>
      </c>
      <c r="WE23" s="18">
        <v>0.97599999999999998</v>
      </c>
      <c r="WF23" s="18">
        <v>6.1</v>
      </c>
      <c r="WG23" s="18">
        <v>6</v>
      </c>
      <c r="WH23" s="18">
        <v>6</v>
      </c>
      <c r="WI23" s="18">
        <v>0.1</v>
      </c>
      <c r="WJ23" s="18">
        <v>19.8</v>
      </c>
      <c r="WK23" s="18">
        <v>20</v>
      </c>
      <c r="WL23" s="18">
        <v>19.317070000000001</v>
      </c>
      <c r="WM23" s="18">
        <v>0.48293000000000003</v>
      </c>
      <c r="WN23" s="18">
        <v>11.3</v>
      </c>
      <c r="WO23" s="18">
        <v>10.7</v>
      </c>
      <c r="WP23" s="18">
        <v>10.7</v>
      </c>
      <c r="WQ23" s="18">
        <v>0.6</v>
      </c>
      <c r="WR23" s="18">
        <v>14.9</v>
      </c>
      <c r="WS23" s="18">
        <v>55</v>
      </c>
      <c r="WT23" s="18">
        <v>55</v>
      </c>
      <c r="WU23" s="18">
        <v>-40.1</v>
      </c>
      <c r="WV23" s="18">
        <v>36</v>
      </c>
      <c r="WW23" s="18"/>
      <c r="WX23" s="18"/>
      <c r="WY23" s="18">
        <v>36</v>
      </c>
      <c r="WZ23" s="18">
        <v>29.2</v>
      </c>
      <c r="XA23" s="18">
        <v>29.184000000000001</v>
      </c>
      <c r="XB23" s="18">
        <v>29.184000000000001</v>
      </c>
      <c r="XC23" s="18">
        <v>1.6E-2</v>
      </c>
      <c r="XD23" s="18">
        <v>3.3</v>
      </c>
      <c r="XE23" s="18">
        <v>2.8159999999999998</v>
      </c>
      <c r="XF23" s="18">
        <v>2.8159999999999998</v>
      </c>
      <c r="XG23" s="18">
        <v>0.48399999999999999</v>
      </c>
      <c r="XH23" s="18">
        <v>14</v>
      </c>
      <c r="XI23" s="18">
        <v>14</v>
      </c>
      <c r="XJ23" s="18">
        <v>14</v>
      </c>
      <c r="XK23" s="18">
        <v>0</v>
      </c>
      <c r="XL23" s="18">
        <v>16.3</v>
      </c>
      <c r="XM23" s="18">
        <v>17</v>
      </c>
      <c r="XN23" s="18">
        <v>17</v>
      </c>
      <c r="XO23" s="18">
        <v>-0.7</v>
      </c>
      <c r="XP23" s="18">
        <v>6.9</v>
      </c>
      <c r="XQ23" s="18">
        <v>7.09</v>
      </c>
      <c r="XR23" s="18">
        <v>7.09</v>
      </c>
      <c r="XS23" s="18">
        <v>-0.19</v>
      </c>
    </row>
    <row r="24" spans="1:643" ht="24" customHeight="1" x14ac:dyDescent="0.3">
      <c r="A24" s="1"/>
      <c r="B24" s="19" t="s">
        <v>61</v>
      </c>
      <c r="C24" s="19" t="s">
        <v>663</v>
      </c>
      <c r="D24" s="20">
        <v>1.1000000000000001</v>
      </c>
      <c r="E24" s="20">
        <v>0.98</v>
      </c>
      <c r="F24" s="20">
        <v>0.98</v>
      </c>
      <c r="G24" s="20">
        <v>0.12</v>
      </c>
      <c r="H24" s="20">
        <v>1.6</v>
      </c>
      <c r="I24" s="20">
        <v>1.66</v>
      </c>
      <c r="J24" s="20">
        <v>1.66</v>
      </c>
      <c r="K24" s="20">
        <v>-0.06</v>
      </c>
      <c r="L24" s="20">
        <v>4.3</v>
      </c>
      <c r="M24" s="20">
        <v>3.8072699999999999</v>
      </c>
      <c r="N24" s="20">
        <v>3.8072699999999999</v>
      </c>
      <c r="O24" s="20">
        <v>0.49273</v>
      </c>
      <c r="P24" s="20">
        <v>596.9</v>
      </c>
      <c r="Q24" s="20">
        <v>597.06966999999997</v>
      </c>
      <c r="R24" s="20">
        <v>597.06966999999997</v>
      </c>
      <c r="S24" s="20">
        <v>-0.16966999999999999</v>
      </c>
      <c r="T24" s="20">
        <v>201.9</v>
      </c>
      <c r="U24" s="20">
        <v>195.18487999999999</v>
      </c>
      <c r="V24" s="20">
        <v>195.18487999999999</v>
      </c>
      <c r="W24" s="20">
        <v>6.7151199999999998</v>
      </c>
      <c r="X24" s="20"/>
      <c r="Y24" s="20"/>
      <c r="Z24" s="20"/>
      <c r="AA24" s="20">
        <v>0</v>
      </c>
      <c r="AB24" s="20"/>
      <c r="AC24" s="20"/>
      <c r="AD24" s="20"/>
      <c r="AE24" s="20">
        <v>0</v>
      </c>
      <c r="AF24" s="20">
        <v>90</v>
      </c>
      <c r="AG24" s="20">
        <v>92.226339999999993</v>
      </c>
      <c r="AH24" s="20">
        <v>92.226339999999993</v>
      </c>
      <c r="AI24" s="20">
        <v>-2.22634</v>
      </c>
      <c r="AJ24" s="20">
        <v>238.3</v>
      </c>
      <c r="AK24" s="20">
        <v>244.03479999999999</v>
      </c>
      <c r="AL24" s="20">
        <v>244.03479999999999</v>
      </c>
      <c r="AM24" s="20">
        <v>-5.7347999999999999</v>
      </c>
      <c r="AN24" s="20"/>
      <c r="AO24" s="20"/>
      <c r="AP24" s="20"/>
      <c r="AQ24" s="20">
        <v>0</v>
      </c>
      <c r="AR24" s="20"/>
      <c r="AS24" s="20"/>
      <c r="AT24" s="20"/>
      <c r="AU24" s="20">
        <v>0</v>
      </c>
      <c r="AV24" s="20">
        <v>109.3</v>
      </c>
      <c r="AW24" s="20">
        <v>122.30701999999999</v>
      </c>
      <c r="AX24" s="20">
        <v>122.18695</v>
      </c>
      <c r="AY24" s="20">
        <v>-12.886950000000001</v>
      </c>
      <c r="AZ24" s="20">
        <v>109.5</v>
      </c>
      <c r="BA24" s="20">
        <v>122.30701999999999</v>
      </c>
      <c r="BB24" s="20">
        <v>122.18695</v>
      </c>
      <c r="BC24" s="20">
        <v>-12.68695</v>
      </c>
      <c r="BD24" s="20">
        <v>108.9</v>
      </c>
      <c r="BE24" s="20">
        <v>122.30701999999999</v>
      </c>
      <c r="BF24" s="20">
        <v>122.18695</v>
      </c>
      <c r="BG24" s="20">
        <v>-13.286949999999999</v>
      </c>
      <c r="BH24" s="20">
        <v>210.5</v>
      </c>
      <c r="BI24" s="20">
        <v>183.46053000000001</v>
      </c>
      <c r="BJ24" s="20">
        <v>183.28043</v>
      </c>
      <c r="BK24" s="20">
        <v>27.219570000000001</v>
      </c>
      <c r="BL24" s="20">
        <v>125.9</v>
      </c>
      <c r="BM24" s="20">
        <v>171.36537000000001</v>
      </c>
      <c r="BN24" s="20">
        <v>209.99933999999999</v>
      </c>
      <c r="BO24" s="20">
        <v>-84.099339999999998</v>
      </c>
      <c r="BP24" s="20">
        <v>76.400000000000006</v>
      </c>
      <c r="BQ24" s="20">
        <v>85.682680000000005</v>
      </c>
      <c r="BR24" s="20">
        <v>104.99966999999999</v>
      </c>
      <c r="BS24" s="20">
        <v>-28.59967</v>
      </c>
      <c r="BT24" s="20">
        <v>563.1</v>
      </c>
      <c r="BU24" s="20">
        <v>568.29854</v>
      </c>
      <c r="BV24" s="20">
        <v>568.29854</v>
      </c>
      <c r="BW24" s="20">
        <v>-5.1985400000000004</v>
      </c>
      <c r="BX24" s="20">
        <v>10.6</v>
      </c>
      <c r="BY24" s="20">
        <v>10.17268</v>
      </c>
      <c r="BZ24" s="20">
        <v>10.17268</v>
      </c>
      <c r="CA24" s="20">
        <v>0.42731999999999998</v>
      </c>
      <c r="CB24" s="20"/>
      <c r="CC24" s="20"/>
      <c r="CD24" s="20"/>
      <c r="CE24" s="20">
        <v>0</v>
      </c>
      <c r="CF24" s="20"/>
      <c r="CG24" s="20"/>
      <c r="CH24" s="20"/>
      <c r="CI24" s="20">
        <v>0</v>
      </c>
      <c r="CJ24" s="20"/>
      <c r="CK24" s="20"/>
      <c r="CL24" s="20"/>
      <c r="CM24" s="20">
        <v>0</v>
      </c>
      <c r="CN24" s="20"/>
      <c r="CO24" s="20"/>
      <c r="CP24" s="20"/>
      <c r="CQ24" s="20">
        <v>0</v>
      </c>
      <c r="CR24" s="20">
        <v>164.5</v>
      </c>
      <c r="CS24" s="20">
        <v>164.70732000000001</v>
      </c>
      <c r="CT24" s="20">
        <v>164.70732000000001</v>
      </c>
      <c r="CU24" s="20">
        <v>-0.20732</v>
      </c>
      <c r="CV24" s="20">
        <v>7.7</v>
      </c>
      <c r="CW24" s="20">
        <v>8.1148399999999992</v>
      </c>
      <c r="CX24" s="20">
        <v>8.1148399999999992</v>
      </c>
      <c r="CY24" s="20">
        <v>-0.41483999999999999</v>
      </c>
      <c r="CZ24" s="20">
        <v>2.8</v>
      </c>
      <c r="DA24" s="20">
        <v>4.4519399999999996</v>
      </c>
      <c r="DB24" s="20">
        <v>4.4519399999999996</v>
      </c>
      <c r="DC24" s="20">
        <v>-1.65194</v>
      </c>
      <c r="DD24" s="20">
        <v>0</v>
      </c>
      <c r="DE24" s="20"/>
      <c r="DF24" s="20">
        <v>0</v>
      </c>
      <c r="DG24" s="20">
        <v>0</v>
      </c>
      <c r="DH24" s="20">
        <v>6.6</v>
      </c>
      <c r="DI24" s="20">
        <v>6.8787000000000003</v>
      </c>
      <c r="DJ24" s="20">
        <v>6.8787000000000003</v>
      </c>
      <c r="DK24" s="20">
        <v>-0.2787</v>
      </c>
      <c r="DL24" s="20"/>
      <c r="DM24" s="20"/>
      <c r="DN24" s="20"/>
      <c r="DO24" s="20">
        <v>0</v>
      </c>
      <c r="DP24" s="20">
        <v>30.1</v>
      </c>
      <c r="DQ24" s="20">
        <v>30</v>
      </c>
      <c r="DR24" s="20">
        <v>46.393799999999999</v>
      </c>
      <c r="DS24" s="20">
        <v>-16.293800000000001</v>
      </c>
      <c r="DT24" s="20">
        <v>5.0999999999999996</v>
      </c>
      <c r="DU24" s="20">
        <v>8.9130000000000003</v>
      </c>
      <c r="DV24" s="20">
        <v>5.9539999999999997</v>
      </c>
      <c r="DW24" s="20">
        <v>-0.85399999999999998</v>
      </c>
      <c r="DX24" s="20"/>
      <c r="DY24" s="20"/>
      <c r="DZ24" s="20"/>
      <c r="EA24" s="20">
        <v>0</v>
      </c>
      <c r="EB24" s="20"/>
      <c r="EC24" s="20"/>
      <c r="ED24" s="20"/>
      <c r="EE24" s="20">
        <v>0</v>
      </c>
      <c r="EF24" s="20"/>
      <c r="EG24" s="20"/>
      <c r="EH24" s="20"/>
      <c r="EI24" s="20">
        <v>0</v>
      </c>
      <c r="EJ24" s="20">
        <v>110.9</v>
      </c>
      <c r="EK24" s="20">
        <v>112.90537</v>
      </c>
      <c r="EL24" s="20">
        <v>112.90537</v>
      </c>
      <c r="EM24" s="20">
        <v>-2.0053700000000001</v>
      </c>
      <c r="EN24" s="20">
        <v>223.8</v>
      </c>
      <c r="EO24" s="20">
        <v>221.55625000000001</v>
      </c>
      <c r="EP24" s="20">
        <v>221.55625000000001</v>
      </c>
      <c r="EQ24" s="20">
        <v>2.2437499999999999</v>
      </c>
      <c r="ER24" s="20"/>
      <c r="ES24" s="20"/>
      <c r="ET24" s="20"/>
      <c r="EU24" s="20">
        <v>0</v>
      </c>
      <c r="EV24" s="20"/>
      <c r="EW24" s="20"/>
      <c r="EX24" s="20"/>
      <c r="EY24" s="20">
        <v>0</v>
      </c>
      <c r="EZ24" s="20"/>
      <c r="FA24" s="20"/>
      <c r="FB24" s="20"/>
      <c r="FC24" s="20">
        <v>0</v>
      </c>
      <c r="FD24" s="20">
        <v>6.5</v>
      </c>
      <c r="FE24" s="20">
        <v>6.39</v>
      </c>
      <c r="FF24" s="20">
        <v>6.39</v>
      </c>
      <c r="FG24" s="20">
        <v>0.11</v>
      </c>
      <c r="FH24" s="20">
        <v>459.7</v>
      </c>
      <c r="FI24" s="20">
        <v>458.87804999999997</v>
      </c>
      <c r="FJ24" s="20">
        <v>458.87804999999997</v>
      </c>
      <c r="FK24" s="20">
        <v>0.82194999999999996</v>
      </c>
      <c r="FL24" s="20">
        <v>77</v>
      </c>
      <c r="FM24" s="20">
        <v>75.298609999999996</v>
      </c>
      <c r="FN24" s="20">
        <v>75.298609999999996</v>
      </c>
      <c r="FO24" s="20">
        <v>1.70139</v>
      </c>
      <c r="FP24" s="20">
        <v>130.5</v>
      </c>
      <c r="FQ24" s="20">
        <v>72.877070000000003</v>
      </c>
      <c r="FR24" s="20">
        <v>72.877070000000003</v>
      </c>
      <c r="FS24" s="20">
        <v>57.622929999999997</v>
      </c>
      <c r="FT24" s="20">
        <v>42</v>
      </c>
      <c r="FU24" s="20">
        <v>41.498959999999997</v>
      </c>
      <c r="FV24" s="20">
        <v>41.498959999999997</v>
      </c>
      <c r="FW24" s="20">
        <v>0.50104000000000004</v>
      </c>
      <c r="FX24" s="20">
        <v>18.399999999999999</v>
      </c>
      <c r="FY24" s="20">
        <v>19.28585</v>
      </c>
      <c r="FZ24" s="20">
        <v>19.28585</v>
      </c>
      <c r="GA24" s="20">
        <v>-0.88585000000000003</v>
      </c>
      <c r="GB24" s="20">
        <v>19.3</v>
      </c>
      <c r="GC24" s="20">
        <v>19.414629999999999</v>
      </c>
      <c r="GD24" s="20">
        <v>19.414629999999999</v>
      </c>
      <c r="GE24" s="20">
        <v>-0.11463</v>
      </c>
      <c r="GF24" s="20">
        <v>87.6</v>
      </c>
      <c r="GG24" s="20">
        <v>87.657560000000004</v>
      </c>
      <c r="GH24" s="20">
        <v>87.657560000000004</v>
      </c>
      <c r="GI24" s="20">
        <v>-5.756E-2</v>
      </c>
      <c r="GJ24" s="20">
        <v>138.40644</v>
      </c>
      <c r="GK24" s="20"/>
      <c r="GL24" s="20">
        <v>178.66667000000001</v>
      </c>
      <c r="GM24" s="20">
        <v>-40.26023</v>
      </c>
      <c r="GN24" s="20">
        <v>138.542</v>
      </c>
      <c r="GO24" s="20">
        <v>178.66667000000001</v>
      </c>
      <c r="GP24" s="20">
        <v>178.66667000000001</v>
      </c>
      <c r="GQ24" s="20">
        <v>-40.124670000000002</v>
      </c>
      <c r="GR24" s="20">
        <v>159.51437999999999</v>
      </c>
      <c r="GS24" s="20">
        <v>178.66667000000001</v>
      </c>
      <c r="GT24" s="20">
        <v>178.66667000000001</v>
      </c>
      <c r="GU24" s="20">
        <v>-19.152290000000001</v>
      </c>
      <c r="GV24" s="20">
        <v>108.5</v>
      </c>
      <c r="GW24" s="20">
        <v>110.91316999999999</v>
      </c>
      <c r="GX24" s="20">
        <v>110.91316999999999</v>
      </c>
      <c r="GY24" s="20">
        <v>-2.41317</v>
      </c>
      <c r="GZ24" s="20">
        <v>8.1</v>
      </c>
      <c r="HA24" s="20">
        <v>4.8741700000000003</v>
      </c>
      <c r="HB24" s="20">
        <v>4.8741700000000003</v>
      </c>
      <c r="HC24" s="20">
        <v>3.2258300000000002</v>
      </c>
      <c r="HD24" s="20">
        <v>2.6</v>
      </c>
      <c r="HE24" s="20">
        <v>4.72112</v>
      </c>
      <c r="HF24" s="20">
        <v>4.72112</v>
      </c>
      <c r="HG24" s="20">
        <v>-2.1211199999999999</v>
      </c>
      <c r="HH24" s="20">
        <v>43.9</v>
      </c>
      <c r="HI24" s="20">
        <v>47.26634</v>
      </c>
      <c r="HJ24" s="20">
        <v>41.869869999999999</v>
      </c>
      <c r="HK24" s="20">
        <v>2.0301300000000002</v>
      </c>
      <c r="HL24" s="20">
        <v>46.9</v>
      </c>
      <c r="HM24" s="20">
        <v>44.275120000000001</v>
      </c>
      <c r="HN24" s="20">
        <v>44.275120000000001</v>
      </c>
      <c r="HO24" s="20">
        <v>2.6248800000000001</v>
      </c>
      <c r="HP24" s="20">
        <v>3.8</v>
      </c>
      <c r="HQ24" s="20">
        <v>4.0998900000000003</v>
      </c>
      <c r="HR24" s="20">
        <v>4.0998900000000003</v>
      </c>
      <c r="HS24" s="20">
        <v>-0.29988999999999999</v>
      </c>
      <c r="HT24" s="20">
        <v>31.1</v>
      </c>
      <c r="HU24" s="20">
        <v>31.00404</v>
      </c>
      <c r="HV24" s="20">
        <v>31.00404</v>
      </c>
      <c r="HW24" s="20">
        <v>9.5960000000000004E-2</v>
      </c>
      <c r="HX24" s="20">
        <v>169.1</v>
      </c>
      <c r="HY24" s="20">
        <v>171.54185000000001</v>
      </c>
      <c r="HZ24" s="20">
        <v>115.99259000000001</v>
      </c>
      <c r="IA24" s="20">
        <v>53.107410000000002</v>
      </c>
      <c r="IB24" s="20">
        <v>0</v>
      </c>
      <c r="IC24" s="20">
        <v>0</v>
      </c>
      <c r="ID24" s="20">
        <v>0</v>
      </c>
      <c r="IE24" s="20">
        <v>0</v>
      </c>
      <c r="IF24" s="20"/>
      <c r="IG24" s="20"/>
      <c r="IH24" s="20"/>
      <c r="II24" s="20">
        <v>0</v>
      </c>
      <c r="IJ24" s="20"/>
      <c r="IK24" s="20"/>
      <c r="IL24" s="20"/>
      <c r="IM24" s="20">
        <v>0</v>
      </c>
      <c r="IN24" s="20">
        <v>0</v>
      </c>
      <c r="IO24" s="20">
        <v>0</v>
      </c>
      <c r="IP24" s="20">
        <v>0</v>
      </c>
      <c r="IQ24" s="20">
        <v>0</v>
      </c>
      <c r="IR24" s="20"/>
      <c r="IS24" s="20"/>
      <c r="IT24" s="20"/>
      <c r="IU24" s="20">
        <v>0</v>
      </c>
      <c r="IV24" s="20">
        <v>0</v>
      </c>
      <c r="IW24" s="20"/>
      <c r="IX24" s="20"/>
      <c r="IY24" s="20">
        <v>0</v>
      </c>
      <c r="IZ24" s="20"/>
      <c r="JA24" s="20"/>
      <c r="JB24" s="20"/>
      <c r="JC24" s="20">
        <v>0</v>
      </c>
      <c r="JD24" s="20">
        <v>130.80000000000001</v>
      </c>
      <c r="JE24" s="20">
        <v>133.35676000000001</v>
      </c>
      <c r="JF24" s="20">
        <v>133.35676000000001</v>
      </c>
      <c r="JG24" s="20">
        <v>-2.5567600000000001</v>
      </c>
      <c r="JH24" s="20"/>
      <c r="JI24" s="20"/>
      <c r="JJ24" s="20"/>
      <c r="JK24" s="20">
        <v>0</v>
      </c>
      <c r="JL24" s="20"/>
      <c r="JM24" s="20"/>
      <c r="JN24" s="20"/>
      <c r="JO24" s="20">
        <v>0</v>
      </c>
      <c r="JP24" s="20"/>
      <c r="JQ24" s="20"/>
      <c r="JR24" s="20"/>
      <c r="JS24" s="20">
        <v>0</v>
      </c>
      <c r="JT24" s="20"/>
      <c r="JU24" s="20"/>
      <c r="JV24" s="20"/>
      <c r="JW24" s="20">
        <v>0</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v>15.9</v>
      </c>
      <c r="KS24" s="20">
        <v>16.410260000000001</v>
      </c>
      <c r="KT24" s="20">
        <v>32.29936</v>
      </c>
      <c r="KU24" s="20">
        <v>-16.399360000000001</v>
      </c>
      <c r="KV24" s="20"/>
      <c r="KW24" s="20"/>
      <c r="KX24" s="20"/>
      <c r="KY24" s="20">
        <v>0</v>
      </c>
      <c r="KZ24" s="20"/>
      <c r="LA24" s="20"/>
      <c r="LB24" s="20"/>
      <c r="LC24" s="20">
        <v>0</v>
      </c>
      <c r="LD24" s="20">
        <v>67.400000000000006</v>
      </c>
      <c r="LE24" s="20">
        <v>67.654629999999997</v>
      </c>
      <c r="LF24" s="20">
        <v>68.208780000000004</v>
      </c>
      <c r="LG24" s="20">
        <v>-0.80878000000000005</v>
      </c>
      <c r="LH24" s="20">
        <v>119</v>
      </c>
      <c r="LI24" s="20">
        <v>133.67995999999999</v>
      </c>
      <c r="LJ24" s="20">
        <v>133.67995999999999</v>
      </c>
      <c r="LK24" s="20">
        <v>-14.679959999999999</v>
      </c>
      <c r="LL24" s="20">
        <v>63.3</v>
      </c>
      <c r="LM24" s="20">
        <v>67.461460000000002</v>
      </c>
      <c r="LN24" s="20">
        <v>67.461460000000002</v>
      </c>
      <c r="LO24" s="20">
        <v>-4.1614599999999999</v>
      </c>
      <c r="LP24" s="20">
        <v>66.2</v>
      </c>
      <c r="LQ24" s="20">
        <v>65.771339999999995</v>
      </c>
      <c r="LR24" s="20">
        <v>65.771339999999995</v>
      </c>
      <c r="LS24" s="20">
        <v>0.42865999999999999</v>
      </c>
      <c r="LT24" s="20">
        <v>30.1</v>
      </c>
      <c r="LU24" s="20">
        <v>30.097560000000001</v>
      </c>
      <c r="LV24" s="20">
        <v>30.097560000000001</v>
      </c>
      <c r="LW24" s="20">
        <v>2.4399999999999999E-3</v>
      </c>
      <c r="LX24" s="20"/>
      <c r="LY24" s="20"/>
      <c r="LZ24" s="20"/>
      <c r="MA24" s="20">
        <v>0</v>
      </c>
      <c r="MB24" s="20"/>
      <c r="MC24" s="20"/>
      <c r="MD24" s="20"/>
      <c r="ME24" s="20">
        <v>0</v>
      </c>
      <c r="MF24" s="20"/>
      <c r="MG24" s="20"/>
      <c r="MH24" s="20"/>
      <c r="MI24" s="20">
        <v>0</v>
      </c>
      <c r="MJ24" s="20">
        <v>103.7</v>
      </c>
      <c r="MK24" s="20">
        <v>110</v>
      </c>
      <c r="ML24" s="20">
        <v>113.85778999999999</v>
      </c>
      <c r="MM24" s="20">
        <v>-10.15779</v>
      </c>
      <c r="MN24" s="20">
        <v>104.7</v>
      </c>
      <c r="MO24" s="20">
        <v>110</v>
      </c>
      <c r="MP24" s="20">
        <v>113.85778999999999</v>
      </c>
      <c r="MQ24" s="20">
        <v>-9.1577900000000003</v>
      </c>
      <c r="MR24" s="20">
        <v>120.7</v>
      </c>
      <c r="MS24" s="20">
        <v>110</v>
      </c>
      <c r="MT24" s="20">
        <v>113.85778999999999</v>
      </c>
      <c r="MU24" s="20">
        <v>6.8422099999999997</v>
      </c>
      <c r="MV24" s="20"/>
      <c r="MW24" s="20"/>
      <c r="MX24" s="20"/>
      <c r="MY24" s="20">
        <v>0</v>
      </c>
      <c r="MZ24" s="20"/>
      <c r="NA24" s="20"/>
      <c r="NB24" s="20"/>
      <c r="NC24" s="20">
        <v>0</v>
      </c>
      <c r="ND24" s="20"/>
      <c r="NE24" s="20"/>
      <c r="NF24" s="20"/>
      <c r="NG24" s="20">
        <v>0</v>
      </c>
      <c r="NH24" s="20"/>
      <c r="NI24" s="20"/>
      <c r="NJ24" s="20"/>
      <c r="NK24" s="20">
        <v>0</v>
      </c>
      <c r="NL24" s="20"/>
      <c r="NM24" s="20"/>
      <c r="NN24" s="20"/>
      <c r="NO24" s="20">
        <v>0</v>
      </c>
      <c r="NP24" s="20">
        <v>187.2</v>
      </c>
      <c r="NQ24" s="20">
        <v>144.33332999999999</v>
      </c>
      <c r="NR24" s="20">
        <v>144.33332999999999</v>
      </c>
      <c r="NS24" s="20">
        <v>42.866669999999999</v>
      </c>
      <c r="NT24" s="20">
        <v>90.2</v>
      </c>
      <c r="NU24" s="20">
        <v>72.166669999999996</v>
      </c>
      <c r="NV24" s="20">
        <v>72.166669999999996</v>
      </c>
      <c r="NW24" s="20">
        <v>18.033329999999999</v>
      </c>
      <c r="NX24" s="20">
        <v>0.1</v>
      </c>
      <c r="NY24" s="20"/>
      <c r="NZ24" s="20">
        <v>8.5999999999999993E-2</v>
      </c>
      <c r="OA24" s="20">
        <v>1.4E-2</v>
      </c>
      <c r="OB24" s="20">
        <v>72.5</v>
      </c>
      <c r="OC24" s="20">
        <v>84.3</v>
      </c>
      <c r="OD24" s="20">
        <v>85.673000000000002</v>
      </c>
      <c r="OE24" s="20">
        <v>-13.173</v>
      </c>
      <c r="OF24" s="20">
        <v>72.900000000000006</v>
      </c>
      <c r="OG24" s="20"/>
      <c r="OH24" s="20">
        <v>31.204000000000001</v>
      </c>
      <c r="OI24" s="20">
        <v>41.695999999999998</v>
      </c>
      <c r="OJ24" s="20">
        <v>17.399999999999999</v>
      </c>
      <c r="OK24" s="20">
        <v>13.473000000000001</v>
      </c>
      <c r="OL24" s="20">
        <v>13.473000000000001</v>
      </c>
      <c r="OM24" s="20">
        <v>3.927</v>
      </c>
      <c r="ON24" s="20">
        <v>0.1</v>
      </c>
      <c r="OO24" s="20"/>
      <c r="OP24" s="20">
        <v>0</v>
      </c>
      <c r="OQ24" s="20">
        <v>0.1</v>
      </c>
      <c r="OR24" s="20">
        <v>19.899999999999999</v>
      </c>
      <c r="OS24" s="20">
        <v>17.560980000000001</v>
      </c>
      <c r="OT24" s="20">
        <v>17.560980000000001</v>
      </c>
      <c r="OU24" s="20">
        <v>2.3390200000000001</v>
      </c>
      <c r="OV24" s="20">
        <v>9.9</v>
      </c>
      <c r="OW24" s="20">
        <v>9.9830000000000005</v>
      </c>
      <c r="OX24" s="20">
        <v>9.9830000000000005</v>
      </c>
      <c r="OY24" s="20">
        <v>-8.3000000000000004E-2</v>
      </c>
      <c r="OZ24" s="20">
        <v>5.5</v>
      </c>
      <c r="PA24" s="20">
        <v>5.67</v>
      </c>
      <c r="PB24" s="20">
        <v>5.67</v>
      </c>
      <c r="PC24" s="20">
        <v>-0.17</v>
      </c>
      <c r="PD24" s="20">
        <v>3.6</v>
      </c>
      <c r="PE24" s="20">
        <v>3.5</v>
      </c>
      <c r="PF24" s="20">
        <v>3.5</v>
      </c>
      <c r="PG24" s="20">
        <v>0.1</v>
      </c>
      <c r="PH24" s="20">
        <v>5.0999999999999996</v>
      </c>
      <c r="PI24" s="20">
        <v>5</v>
      </c>
      <c r="PJ24" s="20">
        <v>5</v>
      </c>
      <c r="PK24" s="20">
        <v>0.1</v>
      </c>
      <c r="PL24" s="20">
        <v>20.100000000000001</v>
      </c>
      <c r="PM24" s="20">
        <v>19.5122</v>
      </c>
      <c r="PN24" s="20">
        <v>19.5122</v>
      </c>
      <c r="PO24" s="20">
        <v>0.58779999999999999</v>
      </c>
      <c r="PP24" s="20">
        <v>20</v>
      </c>
      <c r="PQ24" s="20">
        <v>19.5122</v>
      </c>
      <c r="PR24" s="20">
        <v>19.5122</v>
      </c>
      <c r="PS24" s="20">
        <v>0.48780000000000001</v>
      </c>
      <c r="PT24" s="20">
        <v>16.7</v>
      </c>
      <c r="PU24" s="20">
        <v>17.658539999999999</v>
      </c>
      <c r="PV24" s="20">
        <v>17.658539999999999</v>
      </c>
      <c r="PW24" s="20">
        <v>-0.95853999999999995</v>
      </c>
      <c r="PX24" s="20">
        <v>3.4</v>
      </c>
      <c r="PY24" s="20">
        <v>3.5</v>
      </c>
      <c r="PZ24" s="20">
        <v>3.5</v>
      </c>
      <c r="QA24" s="20">
        <v>-0.1</v>
      </c>
      <c r="QB24" s="20">
        <v>18.7</v>
      </c>
      <c r="QC24" s="20">
        <v>18.341460000000001</v>
      </c>
      <c r="QD24" s="20">
        <v>18.341460000000001</v>
      </c>
      <c r="QE24" s="20">
        <v>0.35854000000000003</v>
      </c>
      <c r="QF24" s="20">
        <v>14.9</v>
      </c>
      <c r="QG24" s="20"/>
      <c r="QH24" s="20">
        <v>10.278</v>
      </c>
      <c r="QI24" s="20">
        <v>4.6219999999999999</v>
      </c>
      <c r="QJ24" s="20">
        <v>17.899999999999999</v>
      </c>
      <c r="QK24" s="20"/>
      <c r="QL24" s="20">
        <v>12.076000000000001</v>
      </c>
      <c r="QM24" s="20">
        <v>5.8239999999999998</v>
      </c>
      <c r="QN24" s="20">
        <v>20.8</v>
      </c>
      <c r="QO24" s="20">
        <v>21.1</v>
      </c>
      <c r="QP24" s="20">
        <v>20.58</v>
      </c>
      <c r="QQ24" s="20">
        <v>0.22</v>
      </c>
      <c r="QR24" s="20">
        <v>60.9</v>
      </c>
      <c r="QS24" s="20">
        <v>55.1</v>
      </c>
      <c r="QT24" s="20">
        <v>45.426000000000002</v>
      </c>
      <c r="QU24" s="20">
        <v>15.474</v>
      </c>
      <c r="QV24" s="20">
        <v>4.5999999999999996</v>
      </c>
      <c r="QW24" s="20">
        <v>4.2</v>
      </c>
      <c r="QX24" s="20">
        <v>4.2</v>
      </c>
      <c r="QY24" s="20">
        <v>0.4</v>
      </c>
      <c r="QZ24" s="20">
        <v>2.2999999999999998</v>
      </c>
      <c r="RA24" s="20">
        <v>2.4</v>
      </c>
      <c r="RB24" s="20">
        <v>2.4</v>
      </c>
      <c r="RC24" s="20">
        <v>-0.1</v>
      </c>
      <c r="RD24" s="20">
        <v>2.4</v>
      </c>
      <c r="RE24" s="20">
        <v>2.4</v>
      </c>
      <c r="RF24" s="20">
        <v>2.4</v>
      </c>
      <c r="RG24" s="20">
        <v>0</v>
      </c>
      <c r="RH24" s="20">
        <v>1.3</v>
      </c>
      <c r="RI24" s="20">
        <v>1.45</v>
      </c>
      <c r="RJ24" s="20">
        <v>1.45</v>
      </c>
      <c r="RK24" s="20">
        <v>-0.15</v>
      </c>
      <c r="RL24" s="20">
        <v>8.6999999999999993</v>
      </c>
      <c r="RM24" s="20"/>
      <c r="RN24" s="20">
        <v>17.276</v>
      </c>
      <c r="RO24" s="20">
        <v>-8.5760000000000005</v>
      </c>
      <c r="RP24" s="20">
        <v>3.5</v>
      </c>
      <c r="RQ24" s="20">
        <v>3.6</v>
      </c>
      <c r="RR24" s="20">
        <v>3.6</v>
      </c>
      <c r="RS24" s="20">
        <v>-0.1</v>
      </c>
      <c r="RT24" s="20">
        <v>4</v>
      </c>
      <c r="RU24" s="20">
        <v>0</v>
      </c>
      <c r="RV24" s="20">
        <v>0</v>
      </c>
      <c r="RW24" s="20">
        <v>4</v>
      </c>
      <c r="RX24" s="20">
        <v>2</v>
      </c>
      <c r="RY24" s="20">
        <v>2</v>
      </c>
      <c r="RZ24" s="20">
        <v>2</v>
      </c>
      <c r="SA24" s="20">
        <v>0</v>
      </c>
      <c r="SB24" s="20"/>
      <c r="SC24" s="20"/>
      <c r="SD24" s="20"/>
      <c r="SE24" s="20">
        <v>0</v>
      </c>
      <c r="SF24" s="20">
        <v>16.600000000000001</v>
      </c>
      <c r="SG24" s="20">
        <v>18.926829999999999</v>
      </c>
      <c r="SH24" s="20">
        <v>18.926829999999999</v>
      </c>
      <c r="SI24" s="20">
        <v>-2.3268300000000002</v>
      </c>
      <c r="SJ24" s="20">
        <v>9.1999999999999993</v>
      </c>
      <c r="SK24" s="20">
        <v>9.0519999999999996</v>
      </c>
      <c r="SL24" s="20">
        <v>9.0519999999999996</v>
      </c>
      <c r="SM24" s="20">
        <v>0.14799999999999999</v>
      </c>
      <c r="SN24" s="20">
        <v>20</v>
      </c>
      <c r="SO24" s="20">
        <v>19.5122</v>
      </c>
      <c r="SP24" s="20">
        <v>19.5122</v>
      </c>
      <c r="SQ24" s="20">
        <v>0.48780000000000001</v>
      </c>
      <c r="SR24" s="20">
        <v>20.3</v>
      </c>
      <c r="SS24" s="20">
        <v>19.5122</v>
      </c>
      <c r="ST24" s="20">
        <v>19.5122</v>
      </c>
      <c r="SU24" s="20">
        <v>0.78779999999999994</v>
      </c>
      <c r="SV24" s="20">
        <v>20</v>
      </c>
      <c r="SW24" s="20">
        <v>19.317070000000001</v>
      </c>
      <c r="SX24" s="20">
        <v>19.317070000000001</v>
      </c>
      <c r="SY24" s="20">
        <v>0.68293000000000004</v>
      </c>
      <c r="SZ24" s="20">
        <v>27.3</v>
      </c>
      <c r="TA24" s="20">
        <v>19.5</v>
      </c>
      <c r="TB24" s="20">
        <v>17.431000000000001</v>
      </c>
      <c r="TC24" s="20">
        <v>9.8689999999999998</v>
      </c>
      <c r="TD24" s="20">
        <v>31.2</v>
      </c>
      <c r="TE24" s="20">
        <v>13.183999999999999</v>
      </c>
      <c r="TF24" s="20">
        <v>13.183999999999999</v>
      </c>
      <c r="TG24" s="20">
        <v>18.015999999999998</v>
      </c>
      <c r="TH24" s="20">
        <v>36.9</v>
      </c>
      <c r="TI24" s="20"/>
      <c r="TJ24" s="20">
        <v>35.811999999999998</v>
      </c>
      <c r="TK24" s="20">
        <v>1.0880000000000001</v>
      </c>
      <c r="TL24" s="20">
        <v>22.6</v>
      </c>
      <c r="TM24" s="20">
        <v>53.8</v>
      </c>
      <c r="TN24" s="20">
        <v>65.989999999999995</v>
      </c>
      <c r="TO24" s="20">
        <v>-43.39</v>
      </c>
      <c r="TP24" s="20">
        <v>46.8</v>
      </c>
      <c r="TQ24" s="20">
        <v>62.9</v>
      </c>
      <c r="TR24" s="20">
        <v>58.89</v>
      </c>
      <c r="TS24" s="20">
        <v>-12.09</v>
      </c>
      <c r="TT24" s="20">
        <v>2.6</v>
      </c>
      <c r="TU24" s="20">
        <v>6.7</v>
      </c>
      <c r="TV24" s="20">
        <v>5.8650000000000002</v>
      </c>
      <c r="TW24" s="20">
        <v>-3.2650000000000001</v>
      </c>
      <c r="TX24" s="20">
        <v>1.8</v>
      </c>
      <c r="TY24" s="20">
        <v>5.2</v>
      </c>
      <c r="TZ24" s="20">
        <v>4.8010000000000002</v>
      </c>
      <c r="UA24" s="20">
        <v>-3.0009999999999999</v>
      </c>
      <c r="UB24" s="20">
        <v>21</v>
      </c>
      <c r="UC24" s="20">
        <v>19.5122</v>
      </c>
      <c r="UD24" s="20">
        <v>19.5122</v>
      </c>
      <c r="UE24" s="20">
        <v>1.4878</v>
      </c>
      <c r="UF24" s="20">
        <v>7.1</v>
      </c>
      <c r="UG24" s="20">
        <v>8</v>
      </c>
      <c r="UH24" s="20">
        <v>8</v>
      </c>
      <c r="UI24" s="20">
        <v>-0.9</v>
      </c>
      <c r="UJ24" s="20">
        <v>7.2</v>
      </c>
      <c r="UK24" s="20">
        <v>6</v>
      </c>
      <c r="UL24" s="20">
        <v>7.3</v>
      </c>
      <c r="UM24" s="20">
        <v>-0.1</v>
      </c>
      <c r="UN24" s="20">
        <v>20</v>
      </c>
      <c r="UO24" s="20">
        <v>19.5122</v>
      </c>
      <c r="UP24" s="20">
        <v>19.5122</v>
      </c>
      <c r="UQ24" s="20">
        <v>0.48780000000000001</v>
      </c>
      <c r="UR24" s="20">
        <v>20</v>
      </c>
      <c r="US24" s="20">
        <v>19.5122</v>
      </c>
      <c r="UT24" s="20">
        <v>19.5122</v>
      </c>
      <c r="UU24" s="20">
        <v>0.48780000000000001</v>
      </c>
      <c r="UV24" s="20">
        <v>10</v>
      </c>
      <c r="UW24" s="20">
        <v>10</v>
      </c>
      <c r="UX24" s="20">
        <v>10</v>
      </c>
      <c r="UY24" s="20">
        <v>0</v>
      </c>
      <c r="UZ24" s="20">
        <v>14.6</v>
      </c>
      <c r="VA24" s="20">
        <v>10.141999999999999</v>
      </c>
      <c r="VB24" s="20">
        <v>10.141999999999999</v>
      </c>
      <c r="VC24" s="20">
        <v>4.4580000000000002</v>
      </c>
      <c r="VD24" s="20">
        <v>8.6</v>
      </c>
      <c r="VE24" s="20"/>
      <c r="VF24" s="20">
        <v>4.806</v>
      </c>
      <c r="VG24" s="20">
        <v>3.794</v>
      </c>
      <c r="VH24" s="20">
        <v>128.6</v>
      </c>
      <c r="VI24" s="20"/>
      <c r="VJ24" s="20">
        <v>93.236000000000004</v>
      </c>
      <c r="VK24" s="20">
        <v>35.363999999999997</v>
      </c>
      <c r="VL24" s="20">
        <v>0.6</v>
      </c>
      <c r="VM24" s="20">
        <v>0.6</v>
      </c>
      <c r="VN24" s="20">
        <v>0.6</v>
      </c>
      <c r="VO24" s="20">
        <v>0</v>
      </c>
      <c r="VP24" s="20">
        <v>77.400000000000006</v>
      </c>
      <c r="VQ24" s="20">
        <v>65.400000000000006</v>
      </c>
      <c r="VR24" s="20">
        <v>52.929000000000002</v>
      </c>
      <c r="VS24" s="20">
        <v>24.471</v>
      </c>
      <c r="VT24" s="20">
        <v>75.3</v>
      </c>
      <c r="VU24" s="20">
        <v>61.3</v>
      </c>
      <c r="VV24" s="20">
        <v>59.31</v>
      </c>
      <c r="VW24" s="20">
        <v>15.99</v>
      </c>
      <c r="VX24" s="20">
        <v>100.5</v>
      </c>
      <c r="VY24" s="20"/>
      <c r="VZ24" s="20">
        <v>83.352999999999994</v>
      </c>
      <c r="WA24" s="20">
        <v>17.146999999999998</v>
      </c>
      <c r="WB24" s="20">
        <v>7.3</v>
      </c>
      <c r="WC24" s="20"/>
      <c r="WD24" s="20">
        <v>7.1719999999999997</v>
      </c>
      <c r="WE24" s="20">
        <v>0.128</v>
      </c>
      <c r="WF24" s="20">
        <v>6.1</v>
      </c>
      <c r="WG24" s="20">
        <v>6</v>
      </c>
      <c r="WH24" s="20">
        <v>6</v>
      </c>
      <c r="WI24" s="20">
        <v>0.1</v>
      </c>
      <c r="WJ24" s="20">
        <v>20</v>
      </c>
      <c r="WK24" s="20">
        <v>20</v>
      </c>
      <c r="WL24" s="20">
        <v>19.317070000000001</v>
      </c>
      <c r="WM24" s="20">
        <v>0.68293000000000004</v>
      </c>
      <c r="WN24" s="20">
        <v>11.3</v>
      </c>
      <c r="WO24" s="20">
        <v>10.7</v>
      </c>
      <c r="WP24" s="20">
        <v>10.7</v>
      </c>
      <c r="WQ24" s="20">
        <v>0.6</v>
      </c>
      <c r="WR24" s="20">
        <v>15</v>
      </c>
      <c r="WS24" s="20">
        <v>55</v>
      </c>
      <c r="WT24" s="20">
        <v>55</v>
      </c>
      <c r="WU24" s="20">
        <v>-40</v>
      </c>
      <c r="WV24" s="20">
        <v>36.4</v>
      </c>
      <c r="WW24" s="20"/>
      <c r="WX24" s="20"/>
      <c r="WY24" s="20">
        <v>36.4</v>
      </c>
      <c r="WZ24" s="20">
        <v>29.1</v>
      </c>
      <c r="XA24" s="20">
        <v>29.184000000000001</v>
      </c>
      <c r="XB24" s="20">
        <v>29.184000000000001</v>
      </c>
      <c r="XC24" s="20">
        <v>-8.4000000000000005E-2</v>
      </c>
      <c r="XD24" s="20">
        <v>3.3</v>
      </c>
      <c r="XE24" s="20">
        <v>2.8159999999999998</v>
      </c>
      <c r="XF24" s="20">
        <v>2.8159999999999998</v>
      </c>
      <c r="XG24" s="20">
        <v>0.48399999999999999</v>
      </c>
      <c r="XH24" s="20">
        <v>12.5</v>
      </c>
      <c r="XI24" s="20">
        <v>14</v>
      </c>
      <c r="XJ24" s="20">
        <v>14</v>
      </c>
      <c r="XK24" s="20">
        <v>-1.5</v>
      </c>
      <c r="XL24" s="20">
        <v>16.3</v>
      </c>
      <c r="XM24" s="20">
        <v>17</v>
      </c>
      <c r="XN24" s="20">
        <v>17</v>
      </c>
      <c r="XO24" s="20">
        <v>-0.7</v>
      </c>
      <c r="XP24" s="20">
        <v>6.6</v>
      </c>
      <c r="XQ24" s="20">
        <v>7.09</v>
      </c>
      <c r="XR24" s="20">
        <v>7.09</v>
      </c>
      <c r="XS24" s="20">
        <v>-0.49</v>
      </c>
    </row>
    <row r="25" spans="1:643" ht="24" customHeight="1" x14ac:dyDescent="0.3">
      <c r="A25" s="1"/>
      <c r="B25" s="14" t="s">
        <v>61</v>
      </c>
      <c r="C25" s="14" t="s">
        <v>664</v>
      </c>
      <c r="D25" s="15">
        <v>1.1000000000000001</v>
      </c>
      <c r="E25" s="15">
        <v>0.98</v>
      </c>
      <c r="F25" s="15">
        <v>0.98</v>
      </c>
      <c r="G25" s="15">
        <v>0.12</v>
      </c>
      <c r="H25" s="15">
        <v>1.6</v>
      </c>
      <c r="I25" s="15">
        <v>1.66</v>
      </c>
      <c r="J25" s="15">
        <v>1.66</v>
      </c>
      <c r="K25" s="15">
        <v>-0.06</v>
      </c>
      <c r="L25" s="15">
        <v>4.3</v>
      </c>
      <c r="M25" s="15">
        <v>3.8072699999999999</v>
      </c>
      <c r="N25" s="15">
        <v>3.8072699999999999</v>
      </c>
      <c r="O25" s="15">
        <v>0.49273</v>
      </c>
      <c r="P25" s="15">
        <v>599.4</v>
      </c>
      <c r="Q25" s="15">
        <v>597.06966999999997</v>
      </c>
      <c r="R25" s="15">
        <v>597.06966999999997</v>
      </c>
      <c r="S25" s="15">
        <v>2.33033</v>
      </c>
      <c r="T25" s="15">
        <v>204.4</v>
      </c>
      <c r="U25" s="15">
        <v>195.18487999999999</v>
      </c>
      <c r="V25" s="15">
        <v>195.18487999999999</v>
      </c>
      <c r="W25" s="15">
        <v>9.2151200000000006</v>
      </c>
      <c r="X25" s="15"/>
      <c r="Y25" s="15"/>
      <c r="Z25" s="15"/>
      <c r="AA25" s="15">
        <v>0</v>
      </c>
      <c r="AB25" s="15"/>
      <c r="AC25" s="15"/>
      <c r="AD25" s="15"/>
      <c r="AE25" s="15">
        <v>0</v>
      </c>
      <c r="AF25" s="15">
        <v>90.1</v>
      </c>
      <c r="AG25" s="15">
        <v>92.226339999999993</v>
      </c>
      <c r="AH25" s="15">
        <v>92.226339999999993</v>
      </c>
      <c r="AI25" s="15">
        <v>-2.1263399999999999</v>
      </c>
      <c r="AJ25" s="15">
        <v>237.8</v>
      </c>
      <c r="AK25" s="15">
        <v>244.03479999999999</v>
      </c>
      <c r="AL25" s="15">
        <v>244.03479999999999</v>
      </c>
      <c r="AM25" s="15">
        <v>-6.2347999999999999</v>
      </c>
      <c r="AN25" s="15"/>
      <c r="AO25" s="15"/>
      <c r="AP25" s="15"/>
      <c r="AQ25" s="15">
        <v>0</v>
      </c>
      <c r="AR25" s="15"/>
      <c r="AS25" s="15"/>
      <c r="AT25" s="15"/>
      <c r="AU25" s="15">
        <v>0</v>
      </c>
      <c r="AV25" s="15">
        <v>112.3</v>
      </c>
      <c r="AW25" s="15">
        <v>122.30701999999999</v>
      </c>
      <c r="AX25" s="15">
        <v>122.18695</v>
      </c>
      <c r="AY25" s="15">
        <v>-9.8869500000000006</v>
      </c>
      <c r="AZ25" s="15">
        <v>111.4</v>
      </c>
      <c r="BA25" s="15">
        <v>122.30701999999999</v>
      </c>
      <c r="BB25" s="15">
        <v>122.18695</v>
      </c>
      <c r="BC25" s="15">
        <v>-10.786949999999999</v>
      </c>
      <c r="BD25" s="15">
        <v>112.4</v>
      </c>
      <c r="BE25" s="15">
        <v>122.30701999999999</v>
      </c>
      <c r="BF25" s="15">
        <v>122.18695</v>
      </c>
      <c r="BG25" s="15">
        <v>-9.7869499999999992</v>
      </c>
      <c r="BH25" s="15">
        <v>211.7</v>
      </c>
      <c r="BI25" s="15">
        <v>183.46053000000001</v>
      </c>
      <c r="BJ25" s="15">
        <v>183.28043</v>
      </c>
      <c r="BK25" s="15">
        <v>28.41957</v>
      </c>
      <c r="BL25" s="15">
        <v>126.7</v>
      </c>
      <c r="BM25" s="15">
        <v>199.99906999999999</v>
      </c>
      <c r="BN25" s="15">
        <v>199.99906999999999</v>
      </c>
      <c r="BO25" s="15">
        <v>-73.29907</v>
      </c>
      <c r="BP25" s="15">
        <v>76</v>
      </c>
      <c r="BQ25" s="15">
        <v>99.999539999999996</v>
      </c>
      <c r="BR25" s="15">
        <v>99.999539999999996</v>
      </c>
      <c r="BS25" s="15">
        <v>-23.99954</v>
      </c>
      <c r="BT25" s="15">
        <v>565.5</v>
      </c>
      <c r="BU25" s="15">
        <v>568.29854</v>
      </c>
      <c r="BV25" s="15">
        <v>568.29854</v>
      </c>
      <c r="BW25" s="15">
        <v>-2.79854</v>
      </c>
      <c r="BX25" s="15">
        <v>10.6</v>
      </c>
      <c r="BY25" s="15">
        <v>10.17268</v>
      </c>
      <c r="BZ25" s="15">
        <v>10.17268</v>
      </c>
      <c r="CA25" s="15">
        <v>0.42731999999999998</v>
      </c>
      <c r="CB25" s="15"/>
      <c r="CC25" s="15"/>
      <c r="CD25" s="15"/>
      <c r="CE25" s="15">
        <v>0</v>
      </c>
      <c r="CF25" s="15"/>
      <c r="CG25" s="15"/>
      <c r="CH25" s="15"/>
      <c r="CI25" s="15">
        <v>0</v>
      </c>
      <c r="CJ25" s="15"/>
      <c r="CK25" s="15"/>
      <c r="CL25" s="15"/>
      <c r="CM25" s="15">
        <v>0</v>
      </c>
      <c r="CN25" s="15"/>
      <c r="CO25" s="15"/>
      <c r="CP25" s="15"/>
      <c r="CQ25" s="15">
        <v>0</v>
      </c>
      <c r="CR25" s="15">
        <v>159.5</v>
      </c>
      <c r="CS25" s="15">
        <v>164.70732000000001</v>
      </c>
      <c r="CT25" s="15">
        <v>164.70732000000001</v>
      </c>
      <c r="CU25" s="15">
        <v>-5.2073200000000002</v>
      </c>
      <c r="CV25" s="15">
        <v>7.8</v>
      </c>
      <c r="CW25" s="15">
        <v>8.1148399999999992</v>
      </c>
      <c r="CX25" s="15">
        <v>8.1148399999999992</v>
      </c>
      <c r="CY25" s="15">
        <v>-0.31484000000000001</v>
      </c>
      <c r="CZ25" s="15">
        <v>2.7</v>
      </c>
      <c r="DA25" s="15">
        <v>4.4519399999999996</v>
      </c>
      <c r="DB25" s="15">
        <v>4.4519399999999996</v>
      </c>
      <c r="DC25" s="15">
        <v>-1.7519400000000001</v>
      </c>
      <c r="DD25" s="15">
        <v>0</v>
      </c>
      <c r="DE25" s="15"/>
      <c r="DF25" s="15">
        <v>0</v>
      </c>
      <c r="DG25" s="15">
        <v>0</v>
      </c>
      <c r="DH25" s="15">
        <v>6.6</v>
      </c>
      <c r="DI25" s="15">
        <v>6.8787000000000003</v>
      </c>
      <c r="DJ25" s="15">
        <v>6.8787000000000003</v>
      </c>
      <c r="DK25" s="15">
        <v>-0.2787</v>
      </c>
      <c r="DL25" s="15"/>
      <c r="DM25" s="15"/>
      <c r="DN25" s="15"/>
      <c r="DO25" s="15">
        <v>0</v>
      </c>
      <c r="DP25" s="15">
        <v>30</v>
      </c>
      <c r="DQ25" s="15">
        <v>30</v>
      </c>
      <c r="DR25" s="15">
        <v>39.448439999999998</v>
      </c>
      <c r="DS25" s="15">
        <v>-9.4484399999999997</v>
      </c>
      <c r="DT25" s="15">
        <v>5.2</v>
      </c>
      <c r="DU25" s="15">
        <v>8.9130000000000003</v>
      </c>
      <c r="DV25" s="15">
        <v>5.9539999999999997</v>
      </c>
      <c r="DW25" s="15">
        <v>-0.754</v>
      </c>
      <c r="DX25" s="15"/>
      <c r="DY25" s="15"/>
      <c r="DZ25" s="15"/>
      <c r="EA25" s="15">
        <v>0</v>
      </c>
      <c r="EB25" s="15"/>
      <c r="EC25" s="15"/>
      <c r="ED25" s="15"/>
      <c r="EE25" s="15">
        <v>0</v>
      </c>
      <c r="EF25" s="15"/>
      <c r="EG25" s="15"/>
      <c r="EH25" s="15"/>
      <c r="EI25" s="15">
        <v>0</v>
      </c>
      <c r="EJ25" s="15">
        <v>111.2</v>
      </c>
      <c r="EK25" s="15">
        <v>112.90537</v>
      </c>
      <c r="EL25" s="15">
        <v>112.90537</v>
      </c>
      <c r="EM25" s="15">
        <v>-1.7053700000000001</v>
      </c>
      <c r="EN25" s="15">
        <v>224.3</v>
      </c>
      <c r="EO25" s="15">
        <v>221.55625000000001</v>
      </c>
      <c r="EP25" s="15">
        <v>221.55625000000001</v>
      </c>
      <c r="EQ25" s="15">
        <v>2.7437499999999999</v>
      </c>
      <c r="ER25" s="15"/>
      <c r="ES25" s="15"/>
      <c r="ET25" s="15"/>
      <c r="EU25" s="15">
        <v>0</v>
      </c>
      <c r="EV25" s="15"/>
      <c r="EW25" s="15"/>
      <c r="EX25" s="15"/>
      <c r="EY25" s="15">
        <v>0</v>
      </c>
      <c r="EZ25" s="15"/>
      <c r="FA25" s="15"/>
      <c r="FB25" s="15"/>
      <c r="FC25" s="15">
        <v>0</v>
      </c>
      <c r="FD25" s="15">
        <v>6.5</v>
      </c>
      <c r="FE25" s="15">
        <v>6.39</v>
      </c>
      <c r="FF25" s="15">
        <v>6.39</v>
      </c>
      <c r="FG25" s="15">
        <v>0.11</v>
      </c>
      <c r="FH25" s="15">
        <v>458.9</v>
      </c>
      <c r="FI25" s="15">
        <v>458.87804999999997</v>
      </c>
      <c r="FJ25" s="15">
        <v>458.87804999999997</v>
      </c>
      <c r="FK25" s="15">
        <v>2.1950000000000001E-2</v>
      </c>
      <c r="FL25" s="15">
        <v>77.3</v>
      </c>
      <c r="FM25" s="15">
        <v>75.298609999999996</v>
      </c>
      <c r="FN25" s="15">
        <v>75.298609999999996</v>
      </c>
      <c r="FO25" s="15">
        <v>2.0013899999999998</v>
      </c>
      <c r="FP25" s="15">
        <v>145.69999999999999</v>
      </c>
      <c r="FQ25" s="15">
        <v>72.877070000000003</v>
      </c>
      <c r="FR25" s="15">
        <v>72.877070000000003</v>
      </c>
      <c r="FS25" s="15">
        <v>72.822929999999999</v>
      </c>
      <c r="FT25" s="15">
        <v>42.2</v>
      </c>
      <c r="FU25" s="15">
        <v>41.498959999999997</v>
      </c>
      <c r="FV25" s="15">
        <v>41.498959999999997</v>
      </c>
      <c r="FW25" s="15">
        <v>0.70104</v>
      </c>
      <c r="FX25" s="15">
        <v>18.399999999999999</v>
      </c>
      <c r="FY25" s="15">
        <v>19.28585</v>
      </c>
      <c r="FZ25" s="15">
        <v>19.28585</v>
      </c>
      <c r="GA25" s="15">
        <v>-0.88585000000000003</v>
      </c>
      <c r="GB25" s="15">
        <v>19.3</v>
      </c>
      <c r="GC25" s="15">
        <v>19.414629999999999</v>
      </c>
      <c r="GD25" s="15">
        <v>19.414629999999999</v>
      </c>
      <c r="GE25" s="15">
        <v>-0.11463</v>
      </c>
      <c r="GF25" s="15">
        <v>89.6</v>
      </c>
      <c r="GG25" s="15">
        <v>87.657560000000004</v>
      </c>
      <c r="GH25" s="15">
        <v>87.657560000000004</v>
      </c>
      <c r="GI25" s="15">
        <v>1.9424399999999999</v>
      </c>
      <c r="GJ25" s="15">
        <v>173.23866000000001</v>
      </c>
      <c r="GK25" s="15"/>
      <c r="GL25" s="15">
        <v>178.66667000000001</v>
      </c>
      <c r="GM25" s="15">
        <v>-5.4280099999999996</v>
      </c>
      <c r="GN25" s="15">
        <v>173.91809000000001</v>
      </c>
      <c r="GO25" s="15">
        <v>178.66667000000001</v>
      </c>
      <c r="GP25" s="15">
        <v>178.66667000000001</v>
      </c>
      <c r="GQ25" s="15">
        <v>-4.7485799999999996</v>
      </c>
      <c r="GR25" s="15">
        <v>173.47934000000001</v>
      </c>
      <c r="GS25" s="15">
        <v>178.66667000000001</v>
      </c>
      <c r="GT25" s="15">
        <v>178.66667000000001</v>
      </c>
      <c r="GU25" s="15">
        <v>-5.1873300000000002</v>
      </c>
      <c r="GV25" s="15">
        <v>109</v>
      </c>
      <c r="GW25" s="15">
        <v>110.91316999999999</v>
      </c>
      <c r="GX25" s="15">
        <v>110.91316999999999</v>
      </c>
      <c r="GY25" s="15">
        <v>-1.91317</v>
      </c>
      <c r="GZ25" s="15">
        <v>8</v>
      </c>
      <c r="HA25" s="15">
        <v>4.8741700000000003</v>
      </c>
      <c r="HB25" s="15">
        <v>4.8741700000000003</v>
      </c>
      <c r="HC25" s="15">
        <v>3.1258300000000001</v>
      </c>
      <c r="HD25" s="15">
        <v>2.6</v>
      </c>
      <c r="HE25" s="15">
        <v>4.72112</v>
      </c>
      <c r="HF25" s="15">
        <v>4.72112</v>
      </c>
      <c r="HG25" s="15">
        <v>-2.1211199999999999</v>
      </c>
      <c r="HH25" s="15">
        <v>43.9</v>
      </c>
      <c r="HI25" s="15">
        <v>47.26634</v>
      </c>
      <c r="HJ25" s="15">
        <v>31.331119999999999</v>
      </c>
      <c r="HK25" s="15">
        <v>12.56888</v>
      </c>
      <c r="HL25" s="15">
        <v>47.3</v>
      </c>
      <c r="HM25" s="15">
        <v>44.275120000000001</v>
      </c>
      <c r="HN25" s="15">
        <v>44.275120000000001</v>
      </c>
      <c r="HO25" s="15">
        <v>3.02488</v>
      </c>
      <c r="HP25" s="15">
        <v>3.8</v>
      </c>
      <c r="HQ25" s="15">
        <v>4.0998900000000003</v>
      </c>
      <c r="HR25" s="15">
        <v>4.0998900000000003</v>
      </c>
      <c r="HS25" s="15">
        <v>-0.29988999999999999</v>
      </c>
      <c r="HT25" s="15">
        <v>31.4</v>
      </c>
      <c r="HU25" s="15">
        <v>31.00404</v>
      </c>
      <c r="HV25" s="15">
        <v>31.00404</v>
      </c>
      <c r="HW25" s="15">
        <v>0.39595999999999998</v>
      </c>
      <c r="HX25" s="15">
        <v>170.7</v>
      </c>
      <c r="HY25" s="15">
        <v>171.54185000000001</v>
      </c>
      <c r="HZ25" s="15">
        <v>120.45422000000001</v>
      </c>
      <c r="IA25" s="15">
        <v>50.245780000000003</v>
      </c>
      <c r="IB25" s="15">
        <v>0</v>
      </c>
      <c r="IC25" s="15">
        <v>0</v>
      </c>
      <c r="ID25" s="15">
        <v>0</v>
      </c>
      <c r="IE25" s="15">
        <v>0</v>
      </c>
      <c r="IF25" s="15"/>
      <c r="IG25" s="15"/>
      <c r="IH25" s="15"/>
      <c r="II25" s="15">
        <v>0</v>
      </c>
      <c r="IJ25" s="15"/>
      <c r="IK25" s="15"/>
      <c r="IL25" s="15"/>
      <c r="IM25" s="15">
        <v>0</v>
      </c>
      <c r="IN25" s="15">
        <v>0</v>
      </c>
      <c r="IO25" s="15">
        <v>48.41648</v>
      </c>
      <c r="IP25" s="15">
        <v>48.41648</v>
      </c>
      <c r="IQ25" s="15">
        <v>-48.41648</v>
      </c>
      <c r="IR25" s="15"/>
      <c r="IS25" s="15"/>
      <c r="IT25" s="15"/>
      <c r="IU25" s="15">
        <v>0</v>
      </c>
      <c r="IV25" s="15">
        <v>0</v>
      </c>
      <c r="IW25" s="15"/>
      <c r="IX25" s="15"/>
      <c r="IY25" s="15">
        <v>0</v>
      </c>
      <c r="IZ25" s="15"/>
      <c r="JA25" s="15"/>
      <c r="JB25" s="15"/>
      <c r="JC25" s="15">
        <v>0</v>
      </c>
      <c r="JD25" s="15">
        <v>131</v>
      </c>
      <c r="JE25" s="15">
        <v>133.35676000000001</v>
      </c>
      <c r="JF25" s="15">
        <v>133.35676000000001</v>
      </c>
      <c r="JG25" s="15">
        <v>-2.35676</v>
      </c>
      <c r="JH25" s="15"/>
      <c r="JI25" s="15"/>
      <c r="JJ25" s="15"/>
      <c r="JK25" s="15">
        <v>0</v>
      </c>
      <c r="JL25" s="15"/>
      <c r="JM25" s="15"/>
      <c r="JN25" s="15"/>
      <c r="JO25" s="15">
        <v>0</v>
      </c>
      <c r="JP25" s="15"/>
      <c r="JQ25" s="15"/>
      <c r="JR25" s="15"/>
      <c r="JS25" s="15">
        <v>0</v>
      </c>
      <c r="JT25" s="15"/>
      <c r="JU25" s="15"/>
      <c r="JV25" s="15"/>
      <c r="JW25" s="15">
        <v>0</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v>16.3</v>
      </c>
      <c r="KS25" s="15">
        <v>16.410260000000001</v>
      </c>
      <c r="KT25" s="15">
        <v>40.869720000000001</v>
      </c>
      <c r="KU25" s="15">
        <v>-24.56972</v>
      </c>
      <c r="KV25" s="15"/>
      <c r="KW25" s="15"/>
      <c r="KX25" s="15"/>
      <c r="KY25" s="15">
        <v>0</v>
      </c>
      <c r="KZ25" s="15"/>
      <c r="LA25" s="15"/>
      <c r="LB25" s="15"/>
      <c r="LC25" s="15">
        <v>0</v>
      </c>
      <c r="LD25" s="15">
        <v>94.3</v>
      </c>
      <c r="LE25" s="15">
        <v>67.654629999999997</v>
      </c>
      <c r="LF25" s="15">
        <v>68.208780000000004</v>
      </c>
      <c r="LG25" s="15">
        <v>26.09122</v>
      </c>
      <c r="LH25" s="15">
        <v>130.5</v>
      </c>
      <c r="LI25" s="15">
        <v>133.67995999999999</v>
      </c>
      <c r="LJ25" s="15">
        <v>133.67995999999999</v>
      </c>
      <c r="LK25" s="15">
        <v>-3.1799599999999999</v>
      </c>
      <c r="LL25" s="15">
        <v>63.4</v>
      </c>
      <c r="LM25" s="15">
        <v>67.461460000000002</v>
      </c>
      <c r="LN25" s="15">
        <v>67.461460000000002</v>
      </c>
      <c r="LO25" s="15">
        <v>-4.0614600000000003</v>
      </c>
      <c r="LP25" s="15">
        <v>66.099999999999994</v>
      </c>
      <c r="LQ25" s="15">
        <v>65.771339999999995</v>
      </c>
      <c r="LR25" s="15">
        <v>65.771339999999995</v>
      </c>
      <c r="LS25" s="15">
        <v>0.32866000000000001</v>
      </c>
      <c r="LT25" s="15">
        <v>30.3</v>
      </c>
      <c r="LU25" s="15">
        <v>30.097560000000001</v>
      </c>
      <c r="LV25" s="15">
        <v>30.097560000000001</v>
      </c>
      <c r="LW25" s="15">
        <v>0.20244000000000001</v>
      </c>
      <c r="LX25" s="15"/>
      <c r="LY25" s="15"/>
      <c r="LZ25" s="15"/>
      <c r="MA25" s="15">
        <v>0</v>
      </c>
      <c r="MB25" s="15"/>
      <c r="MC25" s="15"/>
      <c r="MD25" s="15"/>
      <c r="ME25" s="15">
        <v>0</v>
      </c>
      <c r="MF25" s="15"/>
      <c r="MG25" s="15"/>
      <c r="MH25" s="15"/>
      <c r="MI25" s="15">
        <v>0</v>
      </c>
      <c r="MJ25" s="15">
        <v>104</v>
      </c>
      <c r="MK25" s="15">
        <v>126.33112</v>
      </c>
      <c r="ML25" s="15">
        <v>143.49770000000001</v>
      </c>
      <c r="MM25" s="15">
        <v>-39.497700000000002</v>
      </c>
      <c r="MN25" s="15">
        <v>104.1</v>
      </c>
      <c r="MO25" s="15">
        <v>126.33112</v>
      </c>
      <c r="MP25" s="15">
        <v>143.49770000000001</v>
      </c>
      <c r="MQ25" s="15">
        <v>-39.3977</v>
      </c>
      <c r="MR25" s="15">
        <v>120.2</v>
      </c>
      <c r="MS25" s="15">
        <v>126.33112</v>
      </c>
      <c r="MT25" s="15">
        <v>143.49770000000001</v>
      </c>
      <c r="MU25" s="15">
        <v>-23.297699999999999</v>
      </c>
      <c r="MV25" s="15"/>
      <c r="MW25" s="15"/>
      <c r="MX25" s="15"/>
      <c r="MY25" s="15">
        <v>0</v>
      </c>
      <c r="MZ25" s="15"/>
      <c r="NA25" s="15"/>
      <c r="NB25" s="15"/>
      <c r="NC25" s="15">
        <v>0</v>
      </c>
      <c r="ND25" s="15"/>
      <c r="NE25" s="15"/>
      <c r="NF25" s="15"/>
      <c r="NG25" s="15">
        <v>0</v>
      </c>
      <c r="NH25" s="15"/>
      <c r="NI25" s="15"/>
      <c r="NJ25" s="15"/>
      <c r="NK25" s="15">
        <v>0</v>
      </c>
      <c r="NL25" s="15"/>
      <c r="NM25" s="15"/>
      <c r="NN25" s="15"/>
      <c r="NO25" s="15">
        <v>0</v>
      </c>
      <c r="NP25" s="15">
        <v>189.1</v>
      </c>
      <c r="NQ25" s="15">
        <v>180</v>
      </c>
      <c r="NR25" s="15">
        <v>180</v>
      </c>
      <c r="NS25" s="15">
        <v>9.1</v>
      </c>
      <c r="NT25" s="15">
        <v>98.2</v>
      </c>
      <c r="NU25" s="15">
        <v>90</v>
      </c>
      <c r="NV25" s="15">
        <v>90</v>
      </c>
      <c r="NW25" s="15">
        <v>8.1999999999999993</v>
      </c>
      <c r="NX25" s="15">
        <v>0.6</v>
      </c>
      <c r="NY25" s="15"/>
      <c r="NZ25" s="15">
        <v>0.40799999999999997</v>
      </c>
      <c r="OA25" s="15">
        <v>0.192</v>
      </c>
      <c r="OB25" s="15">
        <v>81.400000000000006</v>
      </c>
      <c r="OC25" s="15">
        <v>85.2</v>
      </c>
      <c r="OD25" s="15">
        <v>86.284000000000006</v>
      </c>
      <c r="OE25" s="15">
        <v>-4.8840000000000003</v>
      </c>
      <c r="OF25" s="15">
        <v>74.099999999999994</v>
      </c>
      <c r="OG25" s="15"/>
      <c r="OH25" s="15">
        <v>40.170999999999999</v>
      </c>
      <c r="OI25" s="15">
        <v>33.929000000000002</v>
      </c>
      <c r="OJ25" s="15">
        <v>17.7</v>
      </c>
      <c r="OK25" s="15">
        <v>13.917</v>
      </c>
      <c r="OL25" s="15">
        <v>13.917</v>
      </c>
      <c r="OM25" s="15">
        <v>3.7829999999999999</v>
      </c>
      <c r="ON25" s="15">
        <v>0.1</v>
      </c>
      <c r="OO25" s="15"/>
      <c r="OP25" s="15">
        <v>0.1</v>
      </c>
      <c r="OQ25" s="15">
        <v>0</v>
      </c>
      <c r="OR25" s="15">
        <v>19.899999999999999</v>
      </c>
      <c r="OS25" s="15">
        <v>17.560980000000001</v>
      </c>
      <c r="OT25" s="15">
        <v>17.560980000000001</v>
      </c>
      <c r="OU25" s="15">
        <v>2.3390200000000001</v>
      </c>
      <c r="OV25" s="15">
        <v>9.9</v>
      </c>
      <c r="OW25" s="15">
        <v>9.9830000000000005</v>
      </c>
      <c r="OX25" s="15">
        <v>9.9830000000000005</v>
      </c>
      <c r="OY25" s="15">
        <v>-8.3000000000000004E-2</v>
      </c>
      <c r="OZ25" s="15">
        <v>5.3</v>
      </c>
      <c r="PA25" s="15">
        <v>5.67</v>
      </c>
      <c r="PB25" s="15">
        <v>5.67</v>
      </c>
      <c r="PC25" s="15">
        <v>-0.37</v>
      </c>
      <c r="PD25" s="15">
        <v>3.6</v>
      </c>
      <c r="PE25" s="15">
        <v>3.5</v>
      </c>
      <c r="PF25" s="15">
        <v>3.5</v>
      </c>
      <c r="PG25" s="15">
        <v>0.1</v>
      </c>
      <c r="PH25" s="15">
        <v>5.0999999999999996</v>
      </c>
      <c r="PI25" s="15">
        <v>5</v>
      </c>
      <c r="PJ25" s="15">
        <v>5</v>
      </c>
      <c r="PK25" s="15">
        <v>0.1</v>
      </c>
      <c r="PL25" s="15">
        <v>20.399999999999999</v>
      </c>
      <c r="PM25" s="15">
        <v>19.5122</v>
      </c>
      <c r="PN25" s="15">
        <v>19.5122</v>
      </c>
      <c r="PO25" s="15">
        <v>0.88780000000000003</v>
      </c>
      <c r="PP25" s="15">
        <v>20</v>
      </c>
      <c r="PQ25" s="15">
        <v>19.5122</v>
      </c>
      <c r="PR25" s="15">
        <v>19.5122</v>
      </c>
      <c r="PS25" s="15">
        <v>0.48780000000000001</v>
      </c>
      <c r="PT25" s="15">
        <v>16.600000000000001</v>
      </c>
      <c r="PU25" s="15">
        <v>17.658539999999999</v>
      </c>
      <c r="PV25" s="15">
        <v>17.658539999999999</v>
      </c>
      <c r="PW25" s="15">
        <v>-1.05854</v>
      </c>
      <c r="PX25" s="15">
        <v>3.4</v>
      </c>
      <c r="PY25" s="15">
        <v>3.5</v>
      </c>
      <c r="PZ25" s="15">
        <v>3.5</v>
      </c>
      <c r="QA25" s="15">
        <v>-0.1</v>
      </c>
      <c r="QB25" s="15">
        <v>18.7</v>
      </c>
      <c r="QC25" s="15">
        <v>18.341460000000001</v>
      </c>
      <c r="QD25" s="15">
        <v>18.341460000000001</v>
      </c>
      <c r="QE25" s="15">
        <v>0.35854000000000003</v>
      </c>
      <c r="QF25" s="15">
        <v>15.1</v>
      </c>
      <c r="QG25" s="15"/>
      <c r="QH25" s="15">
        <v>11.68</v>
      </c>
      <c r="QI25" s="15">
        <v>3.42</v>
      </c>
      <c r="QJ25" s="15">
        <v>18.3</v>
      </c>
      <c r="QK25" s="15"/>
      <c r="QL25" s="15">
        <v>13.704000000000001</v>
      </c>
      <c r="QM25" s="15">
        <v>4.5960000000000001</v>
      </c>
      <c r="QN25" s="15">
        <v>21.8</v>
      </c>
      <c r="QO25" s="15">
        <v>21.1</v>
      </c>
      <c r="QP25" s="15">
        <v>20.638999999999999</v>
      </c>
      <c r="QQ25" s="15">
        <v>1.161</v>
      </c>
      <c r="QR25" s="15">
        <v>66.5</v>
      </c>
      <c r="QS25" s="15">
        <v>57</v>
      </c>
      <c r="QT25" s="15">
        <v>48.264000000000003</v>
      </c>
      <c r="QU25" s="15">
        <v>18.236000000000001</v>
      </c>
      <c r="QV25" s="15">
        <v>4.5999999999999996</v>
      </c>
      <c r="QW25" s="15">
        <v>4.2</v>
      </c>
      <c r="QX25" s="15">
        <v>4.2</v>
      </c>
      <c r="QY25" s="15">
        <v>0.4</v>
      </c>
      <c r="QZ25" s="15">
        <v>2.2999999999999998</v>
      </c>
      <c r="RA25" s="15">
        <v>2.4</v>
      </c>
      <c r="RB25" s="15">
        <v>2.4</v>
      </c>
      <c r="RC25" s="15">
        <v>-0.1</v>
      </c>
      <c r="RD25" s="15">
        <v>2.4</v>
      </c>
      <c r="RE25" s="15">
        <v>2.4</v>
      </c>
      <c r="RF25" s="15">
        <v>2.4</v>
      </c>
      <c r="RG25" s="15">
        <v>0</v>
      </c>
      <c r="RH25" s="15">
        <v>1.3</v>
      </c>
      <c r="RI25" s="15">
        <v>1.45</v>
      </c>
      <c r="RJ25" s="15">
        <v>1.45</v>
      </c>
      <c r="RK25" s="15">
        <v>-0.15</v>
      </c>
      <c r="RL25" s="15">
        <v>14.5</v>
      </c>
      <c r="RM25" s="15"/>
      <c r="RN25" s="15">
        <v>18.167000000000002</v>
      </c>
      <c r="RO25" s="15">
        <v>-3.6669999999999998</v>
      </c>
      <c r="RP25" s="15">
        <v>3.5</v>
      </c>
      <c r="RQ25" s="15">
        <v>3.6</v>
      </c>
      <c r="RR25" s="15">
        <v>3.6</v>
      </c>
      <c r="RS25" s="15">
        <v>-0.1</v>
      </c>
      <c r="RT25" s="15">
        <v>4</v>
      </c>
      <c r="RU25" s="15">
        <v>0</v>
      </c>
      <c r="RV25" s="15">
        <v>0</v>
      </c>
      <c r="RW25" s="15">
        <v>4</v>
      </c>
      <c r="RX25" s="15">
        <v>2</v>
      </c>
      <c r="RY25" s="15">
        <v>2</v>
      </c>
      <c r="RZ25" s="15">
        <v>2</v>
      </c>
      <c r="SA25" s="15">
        <v>0</v>
      </c>
      <c r="SB25" s="15"/>
      <c r="SC25" s="15"/>
      <c r="SD25" s="15"/>
      <c r="SE25" s="15">
        <v>0</v>
      </c>
      <c r="SF25" s="15">
        <v>16.5</v>
      </c>
      <c r="SG25" s="15">
        <v>18.926829999999999</v>
      </c>
      <c r="SH25" s="15">
        <v>18.926829999999999</v>
      </c>
      <c r="SI25" s="15">
        <v>-2.4268299999999998</v>
      </c>
      <c r="SJ25" s="15">
        <v>9.1999999999999993</v>
      </c>
      <c r="SK25" s="15">
        <v>9.0519999999999996</v>
      </c>
      <c r="SL25" s="15">
        <v>9.0519999999999996</v>
      </c>
      <c r="SM25" s="15">
        <v>0.14799999999999999</v>
      </c>
      <c r="SN25" s="15">
        <v>20.100000000000001</v>
      </c>
      <c r="SO25" s="15">
        <v>19.5122</v>
      </c>
      <c r="SP25" s="15">
        <v>19.5122</v>
      </c>
      <c r="SQ25" s="15">
        <v>0.58779999999999999</v>
      </c>
      <c r="SR25" s="15">
        <v>20.3</v>
      </c>
      <c r="SS25" s="15">
        <v>19.5122</v>
      </c>
      <c r="ST25" s="15">
        <v>19.5122</v>
      </c>
      <c r="SU25" s="15">
        <v>0.78779999999999994</v>
      </c>
      <c r="SV25" s="15">
        <v>20</v>
      </c>
      <c r="SW25" s="15">
        <v>19.317070000000001</v>
      </c>
      <c r="SX25" s="15">
        <v>19.317070000000001</v>
      </c>
      <c r="SY25" s="15">
        <v>0.68293000000000004</v>
      </c>
      <c r="SZ25" s="15">
        <v>27.2</v>
      </c>
      <c r="TA25" s="15">
        <v>19.8</v>
      </c>
      <c r="TB25" s="15">
        <v>17.18</v>
      </c>
      <c r="TC25" s="15">
        <v>10.02</v>
      </c>
      <c r="TD25" s="15">
        <v>29.6</v>
      </c>
      <c r="TE25" s="15">
        <v>13.233000000000001</v>
      </c>
      <c r="TF25" s="15">
        <v>13.233000000000001</v>
      </c>
      <c r="TG25" s="15">
        <v>16.367000000000001</v>
      </c>
      <c r="TH25" s="15">
        <v>37.299999999999997</v>
      </c>
      <c r="TI25" s="15"/>
      <c r="TJ25" s="15">
        <v>36.207999999999998</v>
      </c>
      <c r="TK25" s="15">
        <v>1.0920000000000001</v>
      </c>
      <c r="TL25" s="15">
        <v>48.2</v>
      </c>
      <c r="TM25" s="15">
        <v>57.6</v>
      </c>
      <c r="TN25" s="15">
        <v>65.989999999999995</v>
      </c>
      <c r="TO25" s="15">
        <v>-17.79</v>
      </c>
      <c r="TP25" s="15">
        <v>76.2</v>
      </c>
      <c r="TQ25" s="15">
        <v>65.099999999999994</v>
      </c>
      <c r="TR25" s="15">
        <v>58.89</v>
      </c>
      <c r="TS25" s="15">
        <v>17.309999999999999</v>
      </c>
      <c r="TT25" s="15">
        <v>1.6</v>
      </c>
      <c r="TU25" s="15">
        <v>7.9</v>
      </c>
      <c r="TV25" s="15">
        <v>6.8369999999999997</v>
      </c>
      <c r="TW25" s="15">
        <v>-5.2370000000000001</v>
      </c>
      <c r="TX25" s="15">
        <v>2.7</v>
      </c>
      <c r="TY25" s="15">
        <v>6</v>
      </c>
      <c r="TZ25" s="15">
        <v>5.6159999999999997</v>
      </c>
      <c r="UA25" s="15">
        <v>-2.9159999999999999</v>
      </c>
      <c r="UB25" s="15">
        <v>21</v>
      </c>
      <c r="UC25" s="15">
        <v>19.5122</v>
      </c>
      <c r="UD25" s="15">
        <v>19.5122</v>
      </c>
      <c r="UE25" s="15">
        <v>1.4878</v>
      </c>
      <c r="UF25" s="15">
        <v>7</v>
      </c>
      <c r="UG25" s="15">
        <v>8</v>
      </c>
      <c r="UH25" s="15">
        <v>8</v>
      </c>
      <c r="UI25" s="15">
        <v>-1</v>
      </c>
      <c r="UJ25" s="15">
        <v>7.4</v>
      </c>
      <c r="UK25" s="15">
        <v>6</v>
      </c>
      <c r="UL25" s="15">
        <v>7.3</v>
      </c>
      <c r="UM25" s="15">
        <v>0.1</v>
      </c>
      <c r="UN25" s="15">
        <v>20</v>
      </c>
      <c r="UO25" s="15">
        <v>19.5122</v>
      </c>
      <c r="UP25" s="15">
        <v>19.5122</v>
      </c>
      <c r="UQ25" s="15">
        <v>0.48780000000000001</v>
      </c>
      <c r="UR25" s="15">
        <v>20</v>
      </c>
      <c r="US25" s="15">
        <v>19.5122</v>
      </c>
      <c r="UT25" s="15">
        <v>19.5122</v>
      </c>
      <c r="UU25" s="15">
        <v>0.48780000000000001</v>
      </c>
      <c r="UV25" s="15">
        <v>10</v>
      </c>
      <c r="UW25" s="15">
        <v>10</v>
      </c>
      <c r="UX25" s="15">
        <v>10</v>
      </c>
      <c r="UY25" s="15">
        <v>0</v>
      </c>
      <c r="UZ25" s="15">
        <v>13.1</v>
      </c>
      <c r="VA25" s="15">
        <v>10.824999999999999</v>
      </c>
      <c r="VB25" s="15">
        <v>10.824999999999999</v>
      </c>
      <c r="VC25" s="15">
        <v>2.2749999999999999</v>
      </c>
      <c r="VD25" s="15">
        <v>7.9</v>
      </c>
      <c r="VE25" s="15"/>
      <c r="VF25" s="15">
        <v>6.2649999999999997</v>
      </c>
      <c r="VG25" s="15">
        <v>1.635</v>
      </c>
      <c r="VH25" s="15">
        <v>131.30000000000001</v>
      </c>
      <c r="VI25" s="15"/>
      <c r="VJ25" s="15">
        <v>120.76600000000001</v>
      </c>
      <c r="VK25" s="15">
        <v>10.534000000000001</v>
      </c>
      <c r="VL25" s="15">
        <v>0.6</v>
      </c>
      <c r="VM25" s="15">
        <v>0.6</v>
      </c>
      <c r="VN25" s="15">
        <v>0.6</v>
      </c>
      <c r="VO25" s="15">
        <v>0</v>
      </c>
      <c r="VP25" s="15">
        <v>83.6</v>
      </c>
      <c r="VQ25" s="15">
        <v>67.7</v>
      </c>
      <c r="VR25" s="15">
        <v>56.366999999999997</v>
      </c>
      <c r="VS25" s="15">
        <v>27.233000000000001</v>
      </c>
      <c r="VT25" s="15">
        <v>77.599999999999994</v>
      </c>
      <c r="VU25" s="15">
        <v>65.7</v>
      </c>
      <c r="VV25" s="15">
        <v>59.694000000000003</v>
      </c>
      <c r="VW25" s="15">
        <v>17.905999999999999</v>
      </c>
      <c r="VX25" s="15">
        <v>103.1</v>
      </c>
      <c r="VY25" s="15"/>
      <c r="VZ25" s="15">
        <v>103.465</v>
      </c>
      <c r="WA25" s="15">
        <v>-0.36499999999999999</v>
      </c>
      <c r="WB25" s="15">
        <v>10.199999999999999</v>
      </c>
      <c r="WC25" s="15"/>
      <c r="WD25" s="15">
        <v>9.423</v>
      </c>
      <c r="WE25" s="15">
        <v>0.77700000000000002</v>
      </c>
      <c r="WF25" s="15">
        <v>6.1</v>
      </c>
      <c r="WG25" s="15">
        <v>6</v>
      </c>
      <c r="WH25" s="15">
        <v>6</v>
      </c>
      <c r="WI25" s="15">
        <v>0.1</v>
      </c>
      <c r="WJ25" s="15">
        <v>20</v>
      </c>
      <c r="WK25" s="15">
        <v>20</v>
      </c>
      <c r="WL25" s="15">
        <v>19.317070000000001</v>
      </c>
      <c r="WM25" s="15">
        <v>0.68293000000000004</v>
      </c>
      <c r="WN25" s="15">
        <v>10.6</v>
      </c>
      <c r="WO25" s="15">
        <v>10.7</v>
      </c>
      <c r="WP25" s="15">
        <v>10.7</v>
      </c>
      <c r="WQ25" s="15">
        <v>-0.1</v>
      </c>
      <c r="WR25" s="15">
        <v>15</v>
      </c>
      <c r="WS25" s="15">
        <v>55</v>
      </c>
      <c r="WT25" s="15">
        <v>55</v>
      </c>
      <c r="WU25" s="15">
        <v>-40</v>
      </c>
      <c r="WV25" s="15">
        <v>36.4</v>
      </c>
      <c r="WW25" s="15"/>
      <c r="WX25" s="15"/>
      <c r="WY25" s="15">
        <v>36.4</v>
      </c>
      <c r="WZ25" s="15">
        <v>28.8</v>
      </c>
      <c r="XA25" s="15">
        <v>29.184000000000001</v>
      </c>
      <c r="XB25" s="15">
        <v>29.184000000000001</v>
      </c>
      <c r="XC25" s="15">
        <v>-0.38400000000000001</v>
      </c>
      <c r="XD25" s="15">
        <v>3.3</v>
      </c>
      <c r="XE25" s="15">
        <v>2.8159999999999998</v>
      </c>
      <c r="XF25" s="15">
        <v>2.8159999999999998</v>
      </c>
      <c r="XG25" s="15">
        <v>0.48399999999999999</v>
      </c>
      <c r="XH25" s="15">
        <v>14</v>
      </c>
      <c r="XI25" s="15">
        <v>14</v>
      </c>
      <c r="XJ25" s="15">
        <v>14</v>
      </c>
      <c r="XK25" s="15">
        <v>0</v>
      </c>
      <c r="XL25" s="15">
        <v>16.3</v>
      </c>
      <c r="XM25" s="15">
        <v>17</v>
      </c>
      <c r="XN25" s="15">
        <v>17</v>
      </c>
      <c r="XO25" s="15">
        <v>-0.7</v>
      </c>
      <c r="XP25" s="15">
        <v>8.1</v>
      </c>
      <c r="XQ25" s="15">
        <v>7.09</v>
      </c>
      <c r="XR25" s="15">
        <v>7.09</v>
      </c>
      <c r="XS25" s="15">
        <v>1.01</v>
      </c>
    </row>
    <row r="26" spans="1:643" ht="24" customHeight="1" x14ac:dyDescent="0.3">
      <c r="A26" s="1"/>
      <c r="B26" s="17" t="s">
        <v>61</v>
      </c>
      <c r="C26" s="17" t="s">
        <v>665</v>
      </c>
      <c r="D26" s="18">
        <v>1.1000000000000001</v>
      </c>
      <c r="E26" s="18">
        <v>0.98</v>
      </c>
      <c r="F26" s="18">
        <v>0.98</v>
      </c>
      <c r="G26" s="18">
        <v>0.12</v>
      </c>
      <c r="H26" s="18">
        <v>1.6</v>
      </c>
      <c r="I26" s="18">
        <v>1.66</v>
      </c>
      <c r="J26" s="18">
        <v>1.66</v>
      </c>
      <c r="K26" s="18">
        <v>-0.06</v>
      </c>
      <c r="L26" s="18">
        <v>4.3</v>
      </c>
      <c r="M26" s="18">
        <v>3.8072699999999999</v>
      </c>
      <c r="N26" s="18">
        <v>3.8072699999999999</v>
      </c>
      <c r="O26" s="18">
        <v>0.49273</v>
      </c>
      <c r="P26" s="18">
        <v>595.6</v>
      </c>
      <c r="Q26" s="18">
        <v>597.06966999999997</v>
      </c>
      <c r="R26" s="18">
        <v>597.06966999999997</v>
      </c>
      <c r="S26" s="18">
        <v>-1.46967</v>
      </c>
      <c r="T26" s="18">
        <v>201.1</v>
      </c>
      <c r="U26" s="18">
        <v>195.18487999999999</v>
      </c>
      <c r="V26" s="18">
        <v>195.18487999999999</v>
      </c>
      <c r="W26" s="18">
        <v>5.9151199999999999</v>
      </c>
      <c r="X26" s="18"/>
      <c r="Y26" s="18"/>
      <c r="Z26" s="18"/>
      <c r="AA26" s="18">
        <v>0</v>
      </c>
      <c r="AB26" s="18"/>
      <c r="AC26" s="18"/>
      <c r="AD26" s="18"/>
      <c r="AE26" s="18">
        <v>0</v>
      </c>
      <c r="AF26" s="18">
        <v>90.2</v>
      </c>
      <c r="AG26" s="18">
        <v>92.226339999999993</v>
      </c>
      <c r="AH26" s="18">
        <v>92.226339999999993</v>
      </c>
      <c r="AI26" s="18">
        <v>-2.0263399999999998</v>
      </c>
      <c r="AJ26" s="18">
        <v>238.8</v>
      </c>
      <c r="AK26" s="18">
        <v>244.03479999999999</v>
      </c>
      <c r="AL26" s="18">
        <v>244.03479999999999</v>
      </c>
      <c r="AM26" s="18">
        <v>-5.2347999999999999</v>
      </c>
      <c r="AN26" s="18"/>
      <c r="AO26" s="18"/>
      <c r="AP26" s="18"/>
      <c r="AQ26" s="18">
        <v>0</v>
      </c>
      <c r="AR26" s="18"/>
      <c r="AS26" s="18"/>
      <c r="AT26" s="18"/>
      <c r="AU26" s="18">
        <v>0</v>
      </c>
      <c r="AV26" s="18">
        <v>107.6</v>
      </c>
      <c r="AW26" s="18">
        <v>116.66667</v>
      </c>
      <c r="AX26" s="18">
        <v>116.66667</v>
      </c>
      <c r="AY26" s="18">
        <v>-9.0666700000000002</v>
      </c>
      <c r="AZ26" s="18">
        <v>109.1</v>
      </c>
      <c r="BA26" s="18">
        <v>116.66667</v>
      </c>
      <c r="BB26" s="18">
        <v>116.66667</v>
      </c>
      <c r="BC26" s="18">
        <v>-7.5666700000000002</v>
      </c>
      <c r="BD26" s="18">
        <v>107.6</v>
      </c>
      <c r="BE26" s="18">
        <v>116.66667</v>
      </c>
      <c r="BF26" s="18">
        <v>116.66667</v>
      </c>
      <c r="BG26" s="18">
        <v>-9.0666700000000002</v>
      </c>
      <c r="BH26" s="18">
        <v>212.2</v>
      </c>
      <c r="BI26" s="18">
        <v>175</v>
      </c>
      <c r="BJ26" s="18">
        <v>175</v>
      </c>
      <c r="BK26" s="18">
        <v>37.200000000000003</v>
      </c>
      <c r="BL26" s="18">
        <v>125.3</v>
      </c>
      <c r="BM26" s="18">
        <v>199.99906999999999</v>
      </c>
      <c r="BN26" s="18">
        <v>199.99906999999999</v>
      </c>
      <c r="BO26" s="18">
        <v>-74.699070000000006</v>
      </c>
      <c r="BP26" s="18">
        <v>75.7</v>
      </c>
      <c r="BQ26" s="18">
        <v>99.999539999999996</v>
      </c>
      <c r="BR26" s="18">
        <v>99.999539999999996</v>
      </c>
      <c r="BS26" s="18">
        <v>-24.29954</v>
      </c>
      <c r="BT26" s="18">
        <v>556</v>
      </c>
      <c r="BU26" s="18">
        <v>568.29854</v>
      </c>
      <c r="BV26" s="18">
        <v>568.29854</v>
      </c>
      <c r="BW26" s="18">
        <v>-12.298539999999999</v>
      </c>
      <c r="BX26" s="18">
        <v>10.5</v>
      </c>
      <c r="BY26" s="18">
        <v>10.17268</v>
      </c>
      <c r="BZ26" s="18">
        <v>10.17268</v>
      </c>
      <c r="CA26" s="18">
        <v>0.32732</v>
      </c>
      <c r="CB26" s="18"/>
      <c r="CC26" s="18"/>
      <c r="CD26" s="18"/>
      <c r="CE26" s="18">
        <v>0</v>
      </c>
      <c r="CF26" s="18"/>
      <c r="CG26" s="18"/>
      <c r="CH26" s="18"/>
      <c r="CI26" s="18">
        <v>0</v>
      </c>
      <c r="CJ26" s="18"/>
      <c r="CK26" s="18"/>
      <c r="CL26" s="18"/>
      <c r="CM26" s="18">
        <v>0</v>
      </c>
      <c r="CN26" s="18"/>
      <c r="CO26" s="18"/>
      <c r="CP26" s="18"/>
      <c r="CQ26" s="18">
        <v>0</v>
      </c>
      <c r="CR26" s="18">
        <v>167.8</v>
      </c>
      <c r="CS26" s="18">
        <v>164.70732000000001</v>
      </c>
      <c r="CT26" s="18">
        <v>164.70732000000001</v>
      </c>
      <c r="CU26" s="18">
        <v>3.0926800000000001</v>
      </c>
      <c r="CV26" s="18">
        <v>7.5</v>
      </c>
      <c r="CW26" s="18">
        <v>8.1148399999999992</v>
      </c>
      <c r="CX26" s="18">
        <v>8.1148399999999992</v>
      </c>
      <c r="CY26" s="18">
        <v>-0.61484000000000005</v>
      </c>
      <c r="CZ26" s="18">
        <v>2.6</v>
      </c>
      <c r="DA26" s="18">
        <v>4.4519399999999996</v>
      </c>
      <c r="DB26" s="18">
        <v>4.4519399999999996</v>
      </c>
      <c r="DC26" s="18">
        <v>-1.8519399999999999</v>
      </c>
      <c r="DD26" s="18">
        <v>5.6</v>
      </c>
      <c r="DE26" s="18"/>
      <c r="DF26" s="18">
        <v>0</v>
      </c>
      <c r="DG26" s="18">
        <v>5.6</v>
      </c>
      <c r="DH26" s="18">
        <v>6.6</v>
      </c>
      <c r="DI26" s="18">
        <v>6.8787000000000003</v>
      </c>
      <c r="DJ26" s="18">
        <v>6.8787000000000003</v>
      </c>
      <c r="DK26" s="18">
        <v>-0.2787</v>
      </c>
      <c r="DL26" s="18"/>
      <c r="DM26" s="18"/>
      <c r="DN26" s="18"/>
      <c r="DO26" s="18">
        <v>0</v>
      </c>
      <c r="DP26" s="18">
        <v>30.4</v>
      </c>
      <c r="DQ26" s="18">
        <v>30</v>
      </c>
      <c r="DR26" s="18">
        <v>37.56391</v>
      </c>
      <c r="DS26" s="18">
        <v>-7.1639099999999996</v>
      </c>
      <c r="DT26" s="18">
        <v>5.2</v>
      </c>
      <c r="DU26" s="18">
        <v>8.9130000000000003</v>
      </c>
      <c r="DV26" s="18">
        <v>5.9539999999999997</v>
      </c>
      <c r="DW26" s="18">
        <v>-0.754</v>
      </c>
      <c r="DX26" s="18"/>
      <c r="DY26" s="18"/>
      <c r="DZ26" s="18"/>
      <c r="EA26" s="18">
        <v>0</v>
      </c>
      <c r="EB26" s="18"/>
      <c r="EC26" s="18"/>
      <c r="ED26" s="18"/>
      <c r="EE26" s="18">
        <v>0</v>
      </c>
      <c r="EF26" s="18"/>
      <c r="EG26" s="18"/>
      <c r="EH26" s="18"/>
      <c r="EI26" s="18">
        <v>0</v>
      </c>
      <c r="EJ26" s="18">
        <v>110.8</v>
      </c>
      <c r="EK26" s="18">
        <v>112.90537</v>
      </c>
      <c r="EL26" s="18">
        <v>112.90537</v>
      </c>
      <c r="EM26" s="18">
        <v>-2.1053700000000002</v>
      </c>
      <c r="EN26" s="18">
        <v>223.4</v>
      </c>
      <c r="EO26" s="18">
        <v>221.55625000000001</v>
      </c>
      <c r="EP26" s="18">
        <v>221.55625000000001</v>
      </c>
      <c r="EQ26" s="18">
        <v>1.84375</v>
      </c>
      <c r="ER26" s="18"/>
      <c r="ES26" s="18"/>
      <c r="ET26" s="18"/>
      <c r="EU26" s="18">
        <v>0</v>
      </c>
      <c r="EV26" s="18"/>
      <c r="EW26" s="18"/>
      <c r="EX26" s="18"/>
      <c r="EY26" s="18">
        <v>0</v>
      </c>
      <c r="EZ26" s="18"/>
      <c r="FA26" s="18"/>
      <c r="FB26" s="18"/>
      <c r="FC26" s="18">
        <v>0</v>
      </c>
      <c r="FD26" s="18">
        <v>6.5</v>
      </c>
      <c r="FE26" s="18">
        <v>6.39</v>
      </c>
      <c r="FF26" s="18">
        <v>6.39</v>
      </c>
      <c r="FG26" s="18">
        <v>0.11</v>
      </c>
      <c r="FH26" s="18">
        <v>459.4</v>
      </c>
      <c r="FI26" s="18">
        <v>458.87804999999997</v>
      </c>
      <c r="FJ26" s="18">
        <v>458.87804999999997</v>
      </c>
      <c r="FK26" s="18">
        <v>0.52195000000000003</v>
      </c>
      <c r="FL26" s="18">
        <v>75.8</v>
      </c>
      <c r="FM26" s="18">
        <v>75.298609999999996</v>
      </c>
      <c r="FN26" s="18">
        <v>75.298609999999996</v>
      </c>
      <c r="FO26" s="18">
        <v>0.50139</v>
      </c>
      <c r="FP26" s="18">
        <v>143.9</v>
      </c>
      <c r="FQ26" s="18">
        <v>72.877070000000003</v>
      </c>
      <c r="FR26" s="18">
        <v>72.877070000000003</v>
      </c>
      <c r="FS26" s="18">
        <v>71.022930000000002</v>
      </c>
      <c r="FT26" s="18">
        <v>41.8</v>
      </c>
      <c r="FU26" s="18">
        <v>41.498959999999997</v>
      </c>
      <c r="FV26" s="18">
        <v>41.498959999999997</v>
      </c>
      <c r="FW26" s="18">
        <v>0.30103999999999997</v>
      </c>
      <c r="FX26" s="18">
        <v>18.3</v>
      </c>
      <c r="FY26" s="18">
        <v>19.28585</v>
      </c>
      <c r="FZ26" s="18">
        <v>19.28585</v>
      </c>
      <c r="GA26" s="18">
        <v>-0.98585</v>
      </c>
      <c r="GB26" s="18">
        <v>19.3</v>
      </c>
      <c r="GC26" s="18">
        <v>19.414629999999999</v>
      </c>
      <c r="GD26" s="18">
        <v>19.414629999999999</v>
      </c>
      <c r="GE26" s="18">
        <v>-0.11463</v>
      </c>
      <c r="GF26" s="18">
        <v>92.2</v>
      </c>
      <c r="GG26" s="18">
        <v>87.657560000000004</v>
      </c>
      <c r="GH26" s="18">
        <v>87.657560000000004</v>
      </c>
      <c r="GI26" s="18">
        <v>4.54244</v>
      </c>
      <c r="GJ26" s="18">
        <v>171.36387999999999</v>
      </c>
      <c r="GK26" s="18"/>
      <c r="GL26" s="18">
        <v>178.66667000000001</v>
      </c>
      <c r="GM26" s="18">
        <v>-7.3027899999999999</v>
      </c>
      <c r="GN26" s="18">
        <v>171.42777000000001</v>
      </c>
      <c r="GO26" s="18">
        <v>178.66667000000001</v>
      </c>
      <c r="GP26" s="18">
        <v>178.66667000000001</v>
      </c>
      <c r="GQ26" s="18">
        <v>-7.2389000000000001</v>
      </c>
      <c r="GR26" s="18">
        <v>179.28994</v>
      </c>
      <c r="GS26" s="18">
        <v>178.66667000000001</v>
      </c>
      <c r="GT26" s="18">
        <v>178.66667000000001</v>
      </c>
      <c r="GU26" s="18">
        <v>0.62326999999999999</v>
      </c>
      <c r="GV26" s="18">
        <v>108.4</v>
      </c>
      <c r="GW26" s="18">
        <v>110.91316999999999</v>
      </c>
      <c r="GX26" s="18">
        <v>110.91316999999999</v>
      </c>
      <c r="GY26" s="18">
        <v>-2.5131700000000001</v>
      </c>
      <c r="GZ26" s="18">
        <v>8</v>
      </c>
      <c r="HA26" s="18">
        <v>4.8741700000000003</v>
      </c>
      <c r="HB26" s="18">
        <v>4.8741700000000003</v>
      </c>
      <c r="HC26" s="18">
        <v>3.1258300000000001</v>
      </c>
      <c r="HD26" s="18">
        <v>2.7</v>
      </c>
      <c r="HE26" s="18">
        <v>4.72112</v>
      </c>
      <c r="HF26" s="18">
        <v>4.72112</v>
      </c>
      <c r="HG26" s="18">
        <v>-2.0211199999999998</v>
      </c>
      <c r="HH26" s="18">
        <v>44</v>
      </c>
      <c r="HI26" s="18">
        <v>47.26634</v>
      </c>
      <c r="HJ26" s="18">
        <v>36.375070000000001</v>
      </c>
      <c r="HK26" s="18">
        <v>7.62493</v>
      </c>
      <c r="HL26" s="18">
        <v>46.9</v>
      </c>
      <c r="HM26" s="18">
        <v>44.275120000000001</v>
      </c>
      <c r="HN26" s="18">
        <v>44.275120000000001</v>
      </c>
      <c r="HO26" s="18">
        <v>2.6248800000000001</v>
      </c>
      <c r="HP26" s="18">
        <v>3.8</v>
      </c>
      <c r="HQ26" s="18">
        <v>4.0998900000000003</v>
      </c>
      <c r="HR26" s="18">
        <v>4.0998900000000003</v>
      </c>
      <c r="HS26" s="18">
        <v>-0.29988999999999999</v>
      </c>
      <c r="HT26" s="18">
        <v>31.3</v>
      </c>
      <c r="HU26" s="18">
        <v>31.00404</v>
      </c>
      <c r="HV26" s="18">
        <v>31.00404</v>
      </c>
      <c r="HW26" s="18">
        <v>0.29596</v>
      </c>
      <c r="HX26" s="18">
        <v>173.7</v>
      </c>
      <c r="HY26" s="18">
        <v>171.54185000000001</v>
      </c>
      <c r="HZ26" s="18">
        <v>134.42124000000001</v>
      </c>
      <c r="IA26" s="18">
        <v>39.278759999999998</v>
      </c>
      <c r="IB26" s="18">
        <v>16</v>
      </c>
      <c r="IC26" s="18">
        <v>0</v>
      </c>
      <c r="ID26" s="18">
        <v>32.39349</v>
      </c>
      <c r="IE26" s="18">
        <v>-16.39349</v>
      </c>
      <c r="IF26" s="18"/>
      <c r="IG26" s="18"/>
      <c r="IH26" s="18"/>
      <c r="II26" s="18">
        <v>0</v>
      </c>
      <c r="IJ26" s="18"/>
      <c r="IK26" s="18"/>
      <c r="IL26" s="18"/>
      <c r="IM26" s="18">
        <v>0</v>
      </c>
      <c r="IN26" s="18">
        <v>45.8</v>
      </c>
      <c r="IO26" s="18">
        <v>48.41648</v>
      </c>
      <c r="IP26" s="18">
        <v>48.41648</v>
      </c>
      <c r="IQ26" s="18">
        <v>-2.6164800000000001</v>
      </c>
      <c r="IR26" s="18"/>
      <c r="IS26" s="18"/>
      <c r="IT26" s="18"/>
      <c r="IU26" s="18">
        <v>0</v>
      </c>
      <c r="IV26" s="18">
        <v>0</v>
      </c>
      <c r="IW26" s="18"/>
      <c r="IX26" s="18"/>
      <c r="IY26" s="18">
        <v>0</v>
      </c>
      <c r="IZ26" s="18"/>
      <c r="JA26" s="18"/>
      <c r="JB26" s="18"/>
      <c r="JC26" s="18">
        <v>0</v>
      </c>
      <c r="JD26" s="18">
        <v>131.1</v>
      </c>
      <c r="JE26" s="18">
        <v>133.35676000000001</v>
      </c>
      <c r="JF26" s="18">
        <v>133.35676000000001</v>
      </c>
      <c r="JG26" s="18">
        <v>-2.2567599999999999</v>
      </c>
      <c r="JH26" s="18"/>
      <c r="JI26" s="18"/>
      <c r="JJ26" s="18"/>
      <c r="JK26" s="18">
        <v>0</v>
      </c>
      <c r="JL26" s="18"/>
      <c r="JM26" s="18"/>
      <c r="JN26" s="18"/>
      <c r="JO26" s="18">
        <v>0</v>
      </c>
      <c r="JP26" s="18"/>
      <c r="JQ26" s="18"/>
      <c r="JR26" s="18"/>
      <c r="JS26" s="18">
        <v>0</v>
      </c>
      <c r="JT26" s="18"/>
      <c r="JU26" s="18"/>
      <c r="JV26" s="18"/>
      <c r="JW26" s="18">
        <v>0</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v>16.2</v>
      </c>
      <c r="KS26" s="18">
        <v>41.667200000000001</v>
      </c>
      <c r="KT26" s="18">
        <v>57.349600000000002</v>
      </c>
      <c r="KU26" s="18">
        <v>-41.1496</v>
      </c>
      <c r="KV26" s="18"/>
      <c r="KW26" s="18"/>
      <c r="KX26" s="18"/>
      <c r="KY26" s="18">
        <v>0</v>
      </c>
      <c r="KZ26" s="18"/>
      <c r="LA26" s="18"/>
      <c r="LB26" s="18"/>
      <c r="LC26" s="18">
        <v>0</v>
      </c>
      <c r="LD26" s="18">
        <v>127.5</v>
      </c>
      <c r="LE26" s="18">
        <v>114.19985</v>
      </c>
      <c r="LF26" s="18">
        <v>114.19985</v>
      </c>
      <c r="LG26" s="18">
        <v>13.30015</v>
      </c>
      <c r="LH26" s="18">
        <v>129.80000000000001</v>
      </c>
      <c r="LI26" s="18">
        <v>133.67995999999999</v>
      </c>
      <c r="LJ26" s="18">
        <v>133.67995999999999</v>
      </c>
      <c r="LK26" s="18">
        <v>-3.8799600000000001</v>
      </c>
      <c r="LL26" s="18">
        <v>63.5</v>
      </c>
      <c r="LM26" s="18">
        <v>67.461460000000002</v>
      </c>
      <c r="LN26" s="18">
        <v>67.461460000000002</v>
      </c>
      <c r="LO26" s="18">
        <v>-3.9614600000000002</v>
      </c>
      <c r="LP26" s="18">
        <v>66.2</v>
      </c>
      <c r="LQ26" s="18">
        <v>65.771339999999995</v>
      </c>
      <c r="LR26" s="18">
        <v>65.771339999999995</v>
      </c>
      <c r="LS26" s="18">
        <v>0.42865999999999999</v>
      </c>
      <c r="LT26" s="18">
        <v>30</v>
      </c>
      <c r="LU26" s="18">
        <v>30.097560000000001</v>
      </c>
      <c r="LV26" s="18">
        <v>30.097560000000001</v>
      </c>
      <c r="LW26" s="18">
        <v>-9.7559999999999994E-2</v>
      </c>
      <c r="LX26" s="18"/>
      <c r="LY26" s="18"/>
      <c r="LZ26" s="18"/>
      <c r="MA26" s="18">
        <v>0</v>
      </c>
      <c r="MB26" s="18"/>
      <c r="MC26" s="18"/>
      <c r="MD26" s="18"/>
      <c r="ME26" s="18">
        <v>0</v>
      </c>
      <c r="MF26" s="18"/>
      <c r="MG26" s="18"/>
      <c r="MH26" s="18"/>
      <c r="MI26" s="18">
        <v>0</v>
      </c>
      <c r="MJ26" s="18">
        <v>104.9</v>
      </c>
      <c r="MK26" s="18">
        <v>145.13094000000001</v>
      </c>
      <c r="ML26" s="18">
        <v>145.13094000000001</v>
      </c>
      <c r="MM26" s="18">
        <v>-40.230939999999997</v>
      </c>
      <c r="MN26" s="18">
        <v>104.3</v>
      </c>
      <c r="MO26" s="18">
        <v>145.13094000000001</v>
      </c>
      <c r="MP26" s="18">
        <v>145.13094000000001</v>
      </c>
      <c r="MQ26" s="18">
        <v>-40.830939999999998</v>
      </c>
      <c r="MR26" s="18">
        <v>121.7</v>
      </c>
      <c r="MS26" s="18">
        <v>145.13094000000001</v>
      </c>
      <c r="MT26" s="18">
        <v>145.13094000000001</v>
      </c>
      <c r="MU26" s="18">
        <v>-23.43094</v>
      </c>
      <c r="MV26" s="18"/>
      <c r="MW26" s="18"/>
      <c r="MX26" s="18"/>
      <c r="MY26" s="18">
        <v>0</v>
      </c>
      <c r="MZ26" s="18"/>
      <c r="NA26" s="18"/>
      <c r="NB26" s="18"/>
      <c r="NC26" s="18">
        <v>0</v>
      </c>
      <c r="ND26" s="18"/>
      <c r="NE26" s="18"/>
      <c r="NF26" s="18"/>
      <c r="NG26" s="18">
        <v>0</v>
      </c>
      <c r="NH26" s="18"/>
      <c r="NI26" s="18"/>
      <c r="NJ26" s="18"/>
      <c r="NK26" s="18">
        <v>0</v>
      </c>
      <c r="NL26" s="18"/>
      <c r="NM26" s="18"/>
      <c r="NN26" s="18"/>
      <c r="NO26" s="18">
        <v>0</v>
      </c>
      <c r="NP26" s="18">
        <v>188.8</v>
      </c>
      <c r="NQ26" s="18">
        <v>180</v>
      </c>
      <c r="NR26" s="18">
        <v>180</v>
      </c>
      <c r="NS26" s="18">
        <v>8.8000000000000007</v>
      </c>
      <c r="NT26" s="18">
        <v>100.7</v>
      </c>
      <c r="NU26" s="18">
        <v>90</v>
      </c>
      <c r="NV26" s="18">
        <v>90</v>
      </c>
      <c r="NW26" s="18">
        <v>10.7</v>
      </c>
      <c r="NX26" s="18">
        <v>0.8</v>
      </c>
      <c r="NY26" s="18"/>
      <c r="NZ26" s="18">
        <v>0.55500000000000005</v>
      </c>
      <c r="OA26" s="18">
        <v>0.245</v>
      </c>
      <c r="OB26" s="18">
        <v>88.6</v>
      </c>
      <c r="OC26" s="18">
        <v>85.9</v>
      </c>
      <c r="OD26" s="18">
        <v>86.742000000000004</v>
      </c>
      <c r="OE26" s="18">
        <v>1.8580000000000001</v>
      </c>
      <c r="OF26" s="18">
        <v>69.2</v>
      </c>
      <c r="OG26" s="18"/>
      <c r="OH26" s="18">
        <v>48.508000000000003</v>
      </c>
      <c r="OI26" s="18">
        <v>20.692</v>
      </c>
      <c r="OJ26" s="18">
        <v>17.5</v>
      </c>
      <c r="OK26" s="18">
        <v>14.592000000000001</v>
      </c>
      <c r="OL26" s="18">
        <v>14.592000000000001</v>
      </c>
      <c r="OM26" s="18">
        <v>2.9079999999999999</v>
      </c>
      <c r="ON26" s="18">
        <v>0.1</v>
      </c>
      <c r="OO26" s="18"/>
      <c r="OP26" s="18">
        <v>0.2</v>
      </c>
      <c r="OQ26" s="18">
        <v>-0.1</v>
      </c>
      <c r="OR26" s="18">
        <v>19.899999999999999</v>
      </c>
      <c r="OS26" s="18">
        <v>17.560980000000001</v>
      </c>
      <c r="OT26" s="18">
        <v>17.560980000000001</v>
      </c>
      <c r="OU26" s="18">
        <v>2.3390200000000001</v>
      </c>
      <c r="OV26" s="18">
        <v>9.9</v>
      </c>
      <c r="OW26" s="18">
        <v>9.9830000000000005</v>
      </c>
      <c r="OX26" s="18">
        <v>9.9830000000000005</v>
      </c>
      <c r="OY26" s="18">
        <v>-8.3000000000000004E-2</v>
      </c>
      <c r="OZ26" s="18">
        <v>5.4</v>
      </c>
      <c r="PA26" s="18">
        <v>5.67</v>
      </c>
      <c r="PB26" s="18">
        <v>5.67</v>
      </c>
      <c r="PC26" s="18">
        <v>-0.27</v>
      </c>
      <c r="PD26" s="18">
        <v>3.6</v>
      </c>
      <c r="PE26" s="18">
        <v>3.5</v>
      </c>
      <c r="PF26" s="18">
        <v>3.5</v>
      </c>
      <c r="PG26" s="18">
        <v>0.1</v>
      </c>
      <c r="PH26" s="18">
        <v>5.0999999999999996</v>
      </c>
      <c r="PI26" s="18">
        <v>5</v>
      </c>
      <c r="PJ26" s="18">
        <v>5</v>
      </c>
      <c r="PK26" s="18">
        <v>0.1</v>
      </c>
      <c r="PL26" s="18">
        <v>20.2</v>
      </c>
      <c r="PM26" s="18">
        <v>19.5122</v>
      </c>
      <c r="PN26" s="18">
        <v>19.5122</v>
      </c>
      <c r="PO26" s="18">
        <v>0.68779999999999997</v>
      </c>
      <c r="PP26" s="18">
        <v>20</v>
      </c>
      <c r="PQ26" s="18">
        <v>19.5122</v>
      </c>
      <c r="PR26" s="18">
        <v>19.5122</v>
      </c>
      <c r="PS26" s="18">
        <v>0.48780000000000001</v>
      </c>
      <c r="PT26" s="18">
        <v>16</v>
      </c>
      <c r="PU26" s="18">
        <v>17.658539999999999</v>
      </c>
      <c r="PV26" s="18">
        <v>17.658539999999999</v>
      </c>
      <c r="PW26" s="18">
        <v>-1.6585399999999999</v>
      </c>
      <c r="PX26" s="18">
        <v>3.4</v>
      </c>
      <c r="PY26" s="18">
        <v>3.5</v>
      </c>
      <c r="PZ26" s="18">
        <v>3.5</v>
      </c>
      <c r="QA26" s="18">
        <v>-0.1</v>
      </c>
      <c r="QB26" s="18">
        <v>18.7</v>
      </c>
      <c r="QC26" s="18">
        <v>18.341460000000001</v>
      </c>
      <c r="QD26" s="18">
        <v>18.341460000000001</v>
      </c>
      <c r="QE26" s="18">
        <v>0.35854000000000003</v>
      </c>
      <c r="QF26" s="18">
        <v>15.1</v>
      </c>
      <c r="QG26" s="18"/>
      <c r="QH26" s="18">
        <v>13.752000000000001</v>
      </c>
      <c r="QI26" s="18">
        <v>1.3480000000000001</v>
      </c>
      <c r="QJ26" s="18">
        <v>18.399999999999999</v>
      </c>
      <c r="QK26" s="18"/>
      <c r="QL26" s="18">
        <v>16.391999999999999</v>
      </c>
      <c r="QM26" s="18">
        <v>2.008</v>
      </c>
      <c r="QN26" s="18">
        <v>26.3</v>
      </c>
      <c r="QO26" s="18">
        <v>21.2</v>
      </c>
      <c r="QP26" s="18">
        <v>20.489000000000001</v>
      </c>
      <c r="QQ26" s="18">
        <v>5.8109999999999999</v>
      </c>
      <c r="QR26" s="18">
        <v>74.400000000000006</v>
      </c>
      <c r="QS26" s="18">
        <v>59.3</v>
      </c>
      <c r="QT26" s="18">
        <v>51.070999999999998</v>
      </c>
      <c r="QU26" s="18">
        <v>23.329000000000001</v>
      </c>
      <c r="QV26" s="18">
        <v>4.7</v>
      </c>
      <c r="QW26" s="18">
        <v>4.2</v>
      </c>
      <c r="QX26" s="18">
        <v>4.2</v>
      </c>
      <c r="QY26" s="18">
        <v>0.5</v>
      </c>
      <c r="QZ26" s="18">
        <v>2.2999999999999998</v>
      </c>
      <c r="RA26" s="18">
        <v>2.4</v>
      </c>
      <c r="RB26" s="18">
        <v>2.4</v>
      </c>
      <c r="RC26" s="18">
        <v>-0.1</v>
      </c>
      <c r="RD26" s="18">
        <v>2.4</v>
      </c>
      <c r="RE26" s="18">
        <v>2.4</v>
      </c>
      <c r="RF26" s="18">
        <v>2.4</v>
      </c>
      <c r="RG26" s="18">
        <v>0</v>
      </c>
      <c r="RH26" s="18">
        <v>1.3</v>
      </c>
      <c r="RI26" s="18">
        <v>1.45</v>
      </c>
      <c r="RJ26" s="18">
        <v>1.45</v>
      </c>
      <c r="RK26" s="18">
        <v>-0.15</v>
      </c>
      <c r="RL26" s="18">
        <v>18.100000000000001</v>
      </c>
      <c r="RM26" s="18"/>
      <c r="RN26" s="18">
        <v>18.63</v>
      </c>
      <c r="RO26" s="18">
        <v>-0.53</v>
      </c>
      <c r="RP26" s="18">
        <v>3.5</v>
      </c>
      <c r="RQ26" s="18">
        <v>3.6</v>
      </c>
      <c r="RR26" s="18">
        <v>3.6</v>
      </c>
      <c r="RS26" s="18">
        <v>-0.1</v>
      </c>
      <c r="RT26" s="18">
        <v>3.8</v>
      </c>
      <c r="RU26" s="18">
        <v>0</v>
      </c>
      <c r="RV26" s="18">
        <v>7.52942</v>
      </c>
      <c r="RW26" s="18">
        <v>-3.7294200000000002</v>
      </c>
      <c r="RX26" s="18">
        <v>2</v>
      </c>
      <c r="RY26" s="18">
        <v>2</v>
      </c>
      <c r="RZ26" s="18">
        <v>2</v>
      </c>
      <c r="SA26" s="18">
        <v>0</v>
      </c>
      <c r="SB26" s="18"/>
      <c r="SC26" s="18"/>
      <c r="SD26" s="18"/>
      <c r="SE26" s="18">
        <v>0</v>
      </c>
      <c r="SF26" s="18">
        <v>16.600000000000001</v>
      </c>
      <c r="SG26" s="18">
        <v>18.926829999999999</v>
      </c>
      <c r="SH26" s="18">
        <v>18.926829999999999</v>
      </c>
      <c r="SI26" s="18">
        <v>-2.3268300000000002</v>
      </c>
      <c r="SJ26" s="18">
        <v>9.1999999999999993</v>
      </c>
      <c r="SK26" s="18">
        <v>9.0519999999999996</v>
      </c>
      <c r="SL26" s="18">
        <v>9.0519999999999996</v>
      </c>
      <c r="SM26" s="18">
        <v>0.14799999999999999</v>
      </c>
      <c r="SN26" s="18">
        <v>20.100000000000001</v>
      </c>
      <c r="SO26" s="18">
        <v>19.5122</v>
      </c>
      <c r="SP26" s="18">
        <v>19.5122</v>
      </c>
      <c r="SQ26" s="18">
        <v>0.58779999999999999</v>
      </c>
      <c r="SR26" s="18">
        <v>20.399999999999999</v>
      </c>
      <c r="SS26" s="18">
        <v>19.5122</v>
      </c>
      <c r="ST26" s="18">
        <v>19.5122</v>
      </c>
      <c r="SU26" s="18">
        <v>0.88780000000000003</v>
      </c>
      <c r="SV26" s="18">
        <v>20</v>
      </c>
      <c r="SW26" s="18">
        <v>19.317070000000001</v>
      </c>
      <c r="SX26" s="18">
        <v>19.317070000000001</v>
      </c>
      <c r="SY26" s="18">
        <v>0.68293000000000004</v>
      </c>
      <c r="SZ26" s="18">
        <v>26.9</v>
      </c>
      <c r="TA26" s="18">
        <v>20</v>
      </c>
      <c r="TB26" s="18">
        <v>17.218</v>
      </c>
      <c r="TC26" s="18">
        <v>9.6820000000000004</v>
      </c>
      <c r="TD26" s="18">
        <v>25.8</v>
      </c>
      <c r="TE26" s="18">
        <v>13.557</v>
      </c>
      <c r="TF26" s="18">
        <v>13.557</v>
      </c>
      <c r="TG26" s="18">
        <v>12.243</v>
      </c>
      <c r="TH26" s="18">
        <v>37.6</v>
      </c>
      <c r="TI26" s="18"/>
      <c r="TJ26" s="18">
        <v>35.418999999999997</v>
      </c>
      <c r="TK26" s="18">
        <v>2.181</v>
      </c>
      <c r="TL26" s="18">
        <v>53.9</v>
      </c>
      <c r="TM26" s="18">
        <v>61.1</v>
      </c>
      <c r="TN26" s="18">
        <v>65.989999999999995</v>
      </c>
      <c r="TO26" s="18">
        <v>-12.09</v>
      </c>
      <c r="TP26" s="18">
        <v>84.8</v>
      </c>
      <c r="TQ26" s="18">
        <v>67.3</v>
      </c>
      <c r="TR26" s="18">
        <v>58.89</v>
      </c>
      <c r="TS26" s="18">
        <v>25.91</v>
      </c>
      <c r="TT26" s="18">
        <v>4.3</v>
      </c>
      <c r="TU26" s="18">
        <v>9</v>
      </c>
      <c r="TV26" s="18">
        <v>7.891</v>
      </c>
      <c r="TW26" s="18">
        <v>-3.5910000000000002</v>
      </c>
      <c r="TX26" s="18">
        <v>4.5</v>
      </c>
      <c r="TY26" s="18">
        <v>6.8</v>
      </c>
      <c r="TZ26" s="18">
        <v>6.6029999999999998</v>
      </c>
      <c r="UA26" s="18">
        <v>-2.1030000000000002</v>
      </c>
      <c r="UB26" s="18">
        <v>21</v>
      </c>
      <c r="UC26" s="18">
        <v>19.5122</v>
      </c>
      <c r="UD26" s="18">
        <v>19.5122</v>
      </c>
      <c r="UE26" s="18">
        <v>1.4878</v>
      </c>
      <c r="UF26" s="18">
        <v>6.9</v>
      </c>
      <c r="UG26" s="18">
        <v>8</v>
      </c>
      <c r="UH26" s="18">
        <v>8</v>
      </c>
      <c r="UI26" s="18">
        <v>-1.1000000000000001</v>
      </c>
      <c r="UJ26" s="18">
        <v>7.4</v>
      </c>
      <c r="UK26" s="18">
        <v>6</v>
      </c>
      <c r="UL26" s="18">
        <v>7.3</v>
      </c>
      <c r="UM26" s="18">
        <v>0.1</v>
      </c>
      <c r="UN26" s="18">
        <v>20</v>
      </c>
      <c r="UO26" s="18">
        <v>19.5122</v>
      </c>
      <c r="UP26" s="18">
        <v>19.5122</v>
      </c>
      <c r="UQ26" s="18">
        <v>0.48780000000000001</v>
      </c>
      <c r="UR26" s="18">
        <v>20</v>
      </c>
      <c r="US26" s="18">
        <v>19.5122</v>
      </c>
      <c r="UT26" s="18">
        <v>19.5122</v>
      </c>
      <c r="UU26" s="18">
        <v>0.48780000000000001</v>
      </c>
      <c r="UV26" s="18">
        <v>10</v>
      </c>
      <c r="UW26" s="18">
        <v>10</v>
      </c>
      <c r="UX26" s="18">
        <v>10</v>
      </c>
      <c r="UY26" s="18">
        <v>0</v>
      </c>
      <c r="UZ26" s="18">
        <v>15.2</v>
      </c>
      <c r="VA26" s="18">
        <v>11.760999999999999</v>
      </c>
      <c r="VB26" s="18">
        <v>11.760999999999999</v>
      </c>
      <c r="VC26" s="18">
        <v>3.4390000000000001</v>
      </c>
      <c r="VD26" s="18">
        <v>12.4</v>
      </c>
      <c r="VE26" s="18"/>
      <c r="VF26" s="18">
        <v>10.579000000000001</v>
      </c>
      <c r="VG26" s="18">
        <v>1.821</v>
      </c>
      <c r="VH26" s="18">
        <v>134.6</v>
      </c>
      <c r="VI26" s="18"/>
      <c r="VJ26" s="18">
        <v>129.02099999999999</v>
      </c>
      <c r="VK26" s="18">
        <v>5.5789999999999997</v>
      </c>
      <c r="VL26" s="18">
        <v>0.6</v>
      </c>
      <c r="VM26" s="18">
        <v>0.6</v>
      </c>
      <c r="VN26" s="18">
        <v>0.6</v>
      </c>
      <c r="VO26" s="18">
        <v>0</v>
      </c>
      <c r="VP26" s="18">
        <v>59.6</v>
      </c>
      <c r="VQ26" s="18">
        <v>70.099999999999994</v>
      </c>
      <c r="VR26" s="18">
        <v>60.253999999999998</v>
      </c>
      <c r="VS26" s="18">
        <v>-0.65400000000000003</v>
      </c>
      <c r="VT26" s="18">
        <v>57.3</v>
      </c>
      <c r="VU26" s="18">
        <v>71.2</v>
      </c>
      <c r="VV26" s="18">
        <v>59.204999999999998</v>
      </c>
      <c r="VW26" s="18">
        <v>-1.905</v>
      </c>
      <c r="VX26" s="18">
        <v>107.4</v>
      </c>
      <c r="VY26" s="18"/>
      <c r="VZ26" s="18">
        <v>107.077</v>
      </c>
      <c r="WA26" s="18">
        <v>0.32300000000000001</v>
      </c>
      <c r="WB26" s="18">
        <v>12.3</v>
      </c>
      <c r="WC26" s="18"/>
      <c r="WD26" s="18">
        <v>11.874000000000001</v>
      </c>
      <c r="WE26" s="18">
        <v>0.42599999999999999</v>
      </c>
      <c r="WF26" s="18">
        <v>6.1</v>
      </c>
      <c r="WG26" s="18">
        <v>6</v>
      </c>
      <c r="WH26" s="18">
        <v>6</v>
      </c>
      <c r="WI26" s="18">
        <v>0.1</v>
      </c>
      <c r="WJ26" s="18">
        <v>20</v>
      </c>
      <c r="WK26" s="18">
        <v>20</v>
      </c>
      <c r="WL26" s="18">
        <v>19.317070000000001</v>
      </c>
      <c r="WM26" s="18">
        <v>0.68293000000000004</v>
      </c>
      <c r="WN26" s="18">
        <v>10.7</v>
      </c>
      <c r="WO26" s="18">
        <v>10.7</v>
      </c>
      <c r="WP26" s="18">
        <v>10.7</v>
      </c>
      <c r="WQ26" s="18">
        <v>0</v>
      </c>
      <c r="WR26" s="18">
        <v>14.9</v>
      </c>
      <c r="WS26" s="18">
        <v>55</v>
      </c>
      <c r="WT26" s="18">
        <v>55</v>
      </c>
      <c r="WU26" s="18">
        <v>-40.1</v>
      </c>
      <c r="WV26" s="18">
        <v>36.799999999999997</v>
      </c>
      <c r="WW26" s="18"/>
      <c r="WX26" s="18"/>
      <c r="WY26" s="18">
        <v>36.799999999999997</v>
      </c>
      <c r="WZ26" s="18">
        <v>28.7</v>
      </c>
      <c r="XA26" s="18">
        <v>29.184000000000001</v>
      </c>
      <c r="XB26" s="18">
        <v>29.184000000000001</v>
      </c>
      <c r="XC26" s="18">
        <v>-0.48399999999999999</v>
      </c>
      <c r="XD26" s="18">
        <v>3.4</v>
      </c>
      <c r="XE26" s="18">
        <v>2.8159999999999998</v>
      </c>
      <c r="XF26" s="18">
        <v>2.8159999999999998</v>
      </c>
      <c r="XG26" s="18">
        <v>0.58399999999999996</v>
      </c>
      <c r="XH26" s="18">
        <v>13.9</v>
      </c>
      <c r="XI26" s="18">
        <v>14</v>
      </c>
      <c r="XJ26" s="18">
        <v>14</v>
      </c>
      <c r="XK26" s="18">
        <v>-0.1</v>
      </c>
      <c r="XL26" s="18">
        <v>14.9</v>
      </c>
      <c r="XM26" s="18">
        <v>17</v>
      </c>
      <c r="XN26" s="18">
        <v>17</v>
      </c>
      <c r="XO26" s="18">
        <v>-2.1</v>
      </c>
      <c r="XP26" s="18">
        <v>8.9</v>
      </c>
      <c r="XQ26" s="18">
        <v>7.09</v>
      </c>
      <c r="XR26" s="18">
        <v>7.09</v>
      </c>
      <c r="XS26" s="18">
        <v>1.81</v>
      </c>
    </row>
    <row r="27" spans="1:643" ht="24" customHeight="1" x14ac:dyDescent="0.3">
      <c r="A27" s="1"/>
      <c r="B27" s="17" t="s">
        <v>61</v>
      </c>
      <c r="C27" s="17" t="s">
        <v>666</v>
      </c>
      <c r="D27" s="18">
        <v>1.1000000000000001</v>
      </c>
      <c r="E27" s="18">
        <v>0.98</v>
      </c>
      <c r="F27" s="18">
        <v>0.98</v>
      </c>
      <c r="G27" s="18">
        <v>0.12</v>
      </c>
      <c r="H27" s="18">
        <v>1.6</v>
      </c>
      <c r="I27" s="18">
        <v>1.66</v>
      </c>
      <c r="J27" s="18">
        <v>1.66</v>
      </c>
      <c r="K27" s="18">
        <v>-0.06</v>
      </c>
      <c r="L27" s="18">
        <v>4.3</v>
      </c>
      <c r="M27" s="18">
        <v>3.8072699999999999</v>
      </c>
      <c r="N27" s="18">
        <v>3.8072699999999999</v>
      </c>
      <c r="O27" s="18">
        <v>0.49273</v>
      </c>
      <c r="P27" s="18">
        <v>596.29999999999995</v>
      </c>
      <c r="Q27" s="18">
        <v>597.06966999999997</v>
      </c>
      <c r="R27" s="18">
        <v>597.06966999999997</v>
      </c>
      <c r="S27" s="18">
        <v>-0.76966999999999997</v>
      </c>
      <c r="T27" s="18">
        <v>201.7</v>
      </c>
      <c r="U27" s="18">
        <v>195.18487999999999</v>
      </c>
      <c r="V27" s="18">
        <v>195.18487999999999</v>
      </c>
      <c r="W27" s="18">
        <v>6.5151199999999996</v>
      </c>
      <c r="X27" s="18"/>
      <c r="Y27" s="18"/>
      <c r="Z27" s="18"/>
      <c r="AA27" s="18">
        <v>0</v>
      </c>
      <c r="AB27" s="18"/>
      <c r="AC27" s="18"/>
      <c r="AD27" s="18"/>
      <c r="AE27" s="18">
        <v>0</v>
      </c>
      <c r="AF27" s="18">
        <v>89.6</v>
      </c>
      <c r="AG27" s="18">
        <v>92.226339999999993</v>
      </c>
      <c r="AH27" s="18">
        <v>92.226339999999993</v>
      </c>
      <c r="AI27" s="18">
        <v>-2.6263399999999999</v>
      </c>
      <c r="AJ27" s="18">
        <v>237.4</v>
      </c>
      <c r="AK27" s="18">
        <v>244.03479999999999</v>
      </c>
      <c r="AL27" s="18">
        <v>244.03479999999999</v>
      </c>
      <c r="AM27" s="18">
        <v>-6.6348000000000003</v>
      </c>
      <c r="AN27" s="18"/>
      <c r="AO27" s="18"/>
      <c r="AP27" s="18"/>
      <c r="AQ27" s="18">
        <v>0</v>
      </c>
      <c r="AR27" s="18"/>
      <c r="AS27" s="18"/>
      <c r="AT27" s="18"/>
      <c r="AU27" s="18">
        <v>0</v>
      </c>
      <c r="AV27" s="18">
        <v>137.4</v>
      </c>
      <c r="AW27" s="18">
        <v>132.52108000000001</v>
      </c>
      <c r="AX27" s="18">
        <v>116.66667</v>
      </c>
      <c r="AY27" s="18">
        <v>20.733329999999999</v>
      </c>
      <c r="AZ27" s="18">
        <v>137.4</v>
      </c>
      <c r="BA27" s="18">
        <v>132.52108000000001</v>
      </c>
      <c r="BB27" s="18">
        <v>116.66667</v>
      </c>
      <c r="BC27" s="18">
        <v>20.733329999999999</v>
      </c>
      <c r="BD27" s="18">
        <v>138.30000000000001</v>
      </c>
      <c r="BE27" s="18">
        <v>132.52108000000001</v>
      </c>
      <c r="BF27" s="18">
        <v>116.66667</v>
      </c>
      <c r="BG27" s="18">
        <v>21.633330000000001</v>
      </c>
      <c r="BH27" s="18">
        <v>239.8</v>
      </c>
      <c r="BI27" s="18">
        <v>198.78162</v>
      </c>
      <c r="BJ27" s="18">
        <v>175</v>
      </c>
      <c r="BK27" s="18">
        <v>64.8</v>
      </c>
      <c r="BL27" s="18">
        <v>131</v>
      </c>
      <c r="BM27" s="18">
        <v>199.99906999999999</v>
      </c>
      <c r="BN27" s="18">
        <v>199.99906999999999</v>
      </c>
      <c r="BO27" s="18">
        <v>-68.999070000000003</v>
      </c>
      <c r="BP27" s="18">
        <v>76.5</v>
      </c>
      <c r="BQ27" s="18">
        <v>99.999539999999996</v>
      </c>
      <c r="BR27" s="18">
        <v>99.999539999999996</v>
      </c>
      <c r="BS27" s="18">
        <v>-23.49954</v>
      </c>
      <c r="BT27" s="18">
        <v>560.20000000000005</v>
      </c>
      <c r="BU27" s="18">
        <v>568.29854</v>
      </c>
      <c r="BV27" s="18">
        <v>568.29854</v>
      </c>
      <c r="BW27" s="18">
        <v>-8.0985399999999998</v>
      </c>
      <c r="BX27" s="18">
        <v>10.4</v>
      </c>
      <c r="BY27" s="18">
        <v>10.17268</v>
      </c>
      <c r="BZ27" s="18">
        <v>10.17268</v>
      </c>
      <c r="CA27" s="18">
        <v>0.22731999999999999</v>
      </c>
      <c r="CB27" s="18"/>
      <c r="CC27" s="18"/>
      <c r="CD27" s="18"/>
      <c r="CE27" s="18">
        <v>0</v>
      </c>
      <c r="CF27" s="18"/>
      <c r="CG27" s="18"/>
      <c r="CH27" s="18"/>
      <c r="CI27" s="18">
        <v>0</v>
      </c>
      <c r="CJ27" s="18"/>
      <c r="CK27" s="18"/>
      <c r="CL27" s="18"/>
      <c r="CM27" s="18">
        <v>0</v>
      </c>
      <c r="CN27" s="18"/>
      <c r="CO27" s="18"/>
      <c r="CP27" s="18"/>
      <c r="CQ27" s="18">
        <v>0</v>
      </c>
      <c r="CR27" s="18">
        <v>164.6</v>
      </c>
      <c r="CS27" s="18">
        <v>164.70732000000001</v>
      </c>
      <c r="CT27" s="18">
        <v>164.70732000000001</v>
      </c>
      <c r="CU27" s="18">
        <v>-0.10732</v>
      </c>
      <c r="CV27" s="18">
        <v>7.3</v>
      </c>
      <c r="CW27" s="18">
        <v>8.1148399999999992</v>
      </c>
      <c r="CX27" s="18">
        <v>8.1148399999999992</v>
      </c>
      <c r="CY27" s="18">
        <v>-0.81484000000000001</v>
      </c>
      <c r="CZ27" s="18">
        <v>2.6</v>
      </c>
      <c r="DA27" s="18">
        <v>4.4519399999999996</v>
      </c>
      <c r="DB27" s="18">
        <v>4.4519399999999996</v>
      </c>
      <c r="DC27" s="18">
        <v>-1.8519399999999999</v>
      </c>
      <c r="DD27" s="18">
        <v>5.6</v>
      </c>
      <c r="DE27" s="18"/>
      <c r="DF27" s="18">
        <v>14.401109999999999</v>
      </c>
      <c r="DG27" s="18">
        <v>-8.8011099999999995</v>
      </c>
      <c r="DH27" s="18">
        <v>6.6</v>
      </c>
      <c r="DI27" s="18">
        <v>6.8787000000000003</v>
      </c>
      <c r="DJ27" s="18">
        <v>6.8787000000000003</v>
      </c>
      <c r="DK27" s="18">
        <v>-0.2787</v>
      </c>
      <c r="DL27" s="18"/>
      <c r="DM27" s="18"/>
      <c r="DN27" s="18"/>
      <c r="DO27" s="18">
        <v>0</v>
      </c>
      <c r="DP27" s="18">
        <v>28.7</v>
      </c>
      <c r="DQ27" s="18">
        <v>30</v>
      </c>
      <c r="DR27" s="18">
        <v>55.19171</v>
      </c>
      <c r="DS27" s="18">
        <v>-26.491710000000001</v>
      </c>
      <c r="DT27" s="18">
        <v>5.0999999999999996</v>
      </c>
      <c r="DU27" s="18">
        <v>8.9130000000000003</v>
      </c>
      <c r="DV27" s="18">
        <v>5.9539999999999997</v>
      </c>
      <c r="DW27" s="18">
        <v>-0.85399999999999998</v>
      </c>
      <c r="DX27" s="18"/>
      <c r="DY27" s="18"/>
      <c r="DZ27" s="18"/>
      <c r="EA27" s="18">
        <v>0</v>
      </c>
      <c r="EB27" s="18"/>
      <c r="EC27" s="18"/>
      <c r="ED27" s="18"/>
      <c r="EE27" s="18">
        <v>0</v>
      </c>
      <c r="EF27" s="18"/>
      <c r="EG27" s="18"/>
      <c r="EH27" s="18"/>
      <c r="EI27" s="18">
        <v>0</v>
      </c>
      <c r="EJ27" s="18">
        <v>110.5</v>
      </c>
      <c r="EK27" s="18">
        <v>112.90537</v>
      </c>
      <c r="EL27" s="18">
        <v>112.90537</v>
      </c>
      <c r="EM27" s="18">
        <v>-2.40537</v>
      </c>
      <c r="EN27" s="18">
        <v>224.3</v>
      </c>
      <c r="EO27" s="18">
        <v>221.55625000000001</v>
      </c>
      <c r="EP27" s="18">
        <v>221.55625000000001</v>
      </c>
      <c r="EQ27" s="18">
        <v>2.7437499999999999</v>
      </c>
      <c r="ER27" s="18"/>
      <c r="ES27" s="18"/>
      <c r="ET27" s="18"/>
      <c r="EU27" s="18">
        <v>0</v>
      </c>
      <c r="EV27" s="18"/>
      <c r="EW27" s="18"/>
      <c r="EX27" s="18"/>
      <c r="EY27" s="18">
        <v>0</v>
      </c>
      <c r="EZ27" s="18"/>
      <c r="FA27" s="18"/>
      <c r="FB27" s="18"/>
      <c r="FC27" s="18">
        <v>0</v>
      </c>
      <c r="FD27" s="18">
        <v>6.5</v>
      </c>
      <c r="FE27" s="18">
        <v>6.39</v>
      </c>
      <c r="FF27" s="18">
        <v>6.39</v>
      </c>
      <c r="FG27" s="18">
        <v>0.11</v>
      </c>
      <c r="FH27" s="18">
        <v>456.9</v>
      </c>
      <c r="FI27" s="18">
        <v>458.87804999999997</v>
      </c>
      <c r="FJ27" s="18">
        <v>458.87804999999997</v>
      </c>
      <c r="FK27" s="18">
        <v>-1.9780500000000001</v>
      </c>
      <c r="FL27" s="18">
        <v>76</v>
      </c>
      <c r="FM27" s="18">
        <v>75.298609999999996</v>
      </c>
      <c r="FN27" s="18">
        <v>75.298609999999996</v>
      </c>
      <c r="FO27" s="18">
        <v>0.70138999999999996</v>
      </c>
      <c r="FP27" s="18">
        <v>146.5</v>
      </c>
      <c r="FQ27" s="18">
        <v>72.877070000000003</v>
      </c>
      <c r="FR27" s="18">
        <v>72.877070000000003</v>
      </c>
      <c r="FS27" s="18">
        <v>73.622929999999997</v>
      </c>
      <c r="FT27" s="18">
        <v>41.8</v>
      </c>
      <c r="FU27" s="18">
        <v>41.498959999999997</v>
      </c>
      <c r="FV27" s="18">
        <v>41.498959999999997</v>
      </c>
      <c r="FW27" s="18">
        <v>0.30103999999999997</v>
      </c>
      <c r="FX27" s="18">
        <v>18.399999999999999</v>
      </c>
      <c r="FY27" s="18">
        <v>19.28585</v>
      </c>
      <c r="FZ27" s="18">
        <v>19.28585</v>
      </c>
      <c r="GA27" s="18">
        <v>-0.88585000000000003</v>
      </c>
      <c r="GB27" s="18">
        <v>19.3</v>
      </c>
      <c r="GC27" s="18">
        <v>19.414629999999999</v>
      </c>
      <c r="GD27" s="18">
        <v>19.414629999999999</v>
      </c>
      <c r="GE27" s="18">
        <v>-0.11463</v>
      </c>
      <c r="GF27" s="18">
        <v>88.8</v>
      </c>
      <c r="GG27" s="18">
        <v>87.657560000000004</v>
      </c>
      <c r="GH27" s="18">
        <v>87.657560000000004</v>
      </c>
      <c r="GI27" s="18">
        <v>1.1424399999999999</v>
      </c>
      <c r="GJ27" s="18">
        <v>169.92272</v>
      </c>
      <c r="GK27" s="18"/>
      <c r="GL27" s="18">
        <v>178.66667000000001</v>
      </c>
      <c r="GM27" s="18">
        <v>-8.7439499999999999</v>
      </c>
      <c r="GN27" s="18">
        <v>170.67838</v>
      </c>
      <c r="GO27" s="18">
        <v>178.66667000000001</v>
      </c>
      <c r="GP27" s="18">
        <v>178.66667000000001</v>
      </c>
      <c r="GQ27" s="18">
        <v>-7.9882900000000001</v>
      </c>
      <c r="GR27" s="18">
        <v>178.92546999999999</v>
      </c>
      <c r="GS27" s="18">
        <v>178.66667000000001</v>
      </c>
      <c r="GT27" s="18">
        <v>178.66667000000001</v>
      </c>
      <c r="GU27" s="18">
        <v>0.25879999999999997</v>
      </c>
      <c r="GV27" s="18">
        <v>107.2</v>
      </c>
      <c r="GW27" s="18">
        <v>110.91316999999999</v>
      </c>
      <c r="GX27" s="18">
        <v>110.91316999999999</v>
      </c>
      <c r="GY27" s="18">
        <v>-3.7131699999999999</v>
      </c>
      <c r="GZ27" s="18">
        <v>8.1</v>
      </c>
      <c r="HA27" s="18">
        <v>4.8741700000000003</v>
      </c>
      <c r="HB27" s="18">
        <v>4.8741700000000003</v>
      </c>
      <c r="HC27" s="18">
        <v>3.2258300000000002</v>
      </c>
      <c r="HD27" s="18">
        <v>2.7</v>
      </c>
      <c r="HE27" s="18">
        <v>4.72112</v>
      </c>
      <c r="HF27" s="18">
        <v>4.72112</v>
      </c>
      <c r="HG27" s="18">
        <v>-2.0211199999999998</v>
      </c>
      <c r="HH27" s="18">
        <v>42.4</v>
      </c>
      <c r="HI27" s="18">
        <v>47.26634</v>
      </c>
      <c r="HJ27" s="18">
        <v>47.26634</v>
      </c>
      <c r="HK27" s="18">
        <v>-4.8663400000000001</v>
      </c>
      <c r="HL27" s="18">
        <v>46.9</v>
      </c>
      <c r="HM27" s="18">
        <v>44.275120000000001</v>
      </c>
      <c r="HN27" s="18">
        <v>44.275120000000001</v>
      </c>
      <c r="HO27" s="18">
        <v>2.6248800000000001</v>
      </c>
      <c r="HP27" s="18">
        <v>3.8</v>
      </c>
      <c r="HQ27" s="18">
        <v>4.0998900000000003</v>
      </c>
      <c r="HR27" s="18">
        <v>4.0998900000000003</v>
      </c>
      <c r="HS27" s="18">
        <v>-0.29988999999999999</v>
      </c>
      <c r="HT27" s="18">
        <v>30.9</v>
      </c>
      <c r="HU27" s="18">
        <v>31.00404</v>
      </c>
      <c r="HV27" s="18">
        <v>31.00404</v>
      </c>
      <c r="HW27" s="18">
        <v>-0.10403999999999999</v>
      </c>
      <c r="HX27" s="18">
        <v>173.9</v>
      </c>
      <c r="HY27" s="18">
        <v>171.54185000000001</v>
      </c>
      <c r="HZ27" s="18">
        <v>171.54185000000001</v>
      </c>
      <c r="IA27" s="18">
        <v>2.3581500000000002</v>
      </c>
      <c r="IB27" s="18">
        <v>14.9</v>
      </c>
      <c r="IC27" s="18">
        <v>55.498040000000003</v>
      </c>
      <c r="ID27" s="18">
        <v>69.230040000000002</v>
      </c>
      <c r="IE27" s="18">
        <v>-54.330039999999997</v>
      </c>
      <c r="IF27" s="18"/>
      <c r="IG27" s="18"/>
      <c r="IH27" s="18"/>
      <c r="II27" s="18">
        <v>0</v>
      </c>
      <c r="IJ27" s="18"/>
      <c r="IK27" s="18"/>
      <c r="IL27" s="18"/>
      <c r="IM27" s="18">
        <v>0</v>
      </c>
      <c r="IN27" s="18">
        <v>45.7</v>
      </c>
      <c r="IO27" s="18">
        <v>48.41648</v>
      </c>
      <c r="IP27" s="18">
        <v>48.41648</v>
      </c>
      <c r="IQ27" s="18">
        <v>-2.7164799999999998</v>
      </c>
      <c r="IR27" s="18"/>
      <c r="IS27" s="18"/>
      <c r="IT27" s="18"/>
      <c r="IU27" s="18">
        <v>0</v>
      </c>
      <c r="IV27" s="18">
        <v>0</v>
      </c>
      <c r="IW27" s="18"/>
      <c r="IX27" s="18"/>
      <c r="IY27" s="18">
        <v>0</v>
      </c>
      <c r="IZ27" s="18"/>
      <c r="JA27" s="18"/>
      <c r="JB27" s="18"/>
      <c r="JC27" s="18">
        <v>0</v>
      </c>
      <c r="JD27" s="18">
        <v>130.6</v>
      </c>
      <c r="JE27" s="18">
        <v>133.35676000000001</v>
      </c>
      <c r="JF27" s="18">
        <v>133.35676000000001</v>
      </c>
      <c r="JG27" s="18">
        <v>-2.7567599999999999</v>
      </c>
      <c r="JH27" s="18"/>
      <c r="JI27" s="18"/>
      <c r="JJ27" s="18"/>
      <c r="JK27" s="18">
        <v>0</v>
      </c>
      <c r="JL27" s="18"/>
      <c r="JM27" s="18"/>
      <c r="JN27" s="18"/>
      <c r="JO27" s="18">
        <v>0</v>
      </c>
      <c r="JP27" s="18"/>
      <c r="JQ27" s="18"/>
      <c r="JR27" s="18"/>
      <c r="JS27" s="18">
        <v>0</v>
      </c>
      <c r="JT27" s="18"/>
      <c r="JU27" s="18"/>
      <c r="JV27" s="18"/>
      <c r="JW27" s="18">
        <v>0</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v>31.4</v>
      </c>
      <c r="KS27" s="18">
        <v>66.764139999999998</v>
      </c>
      <c r="KT27" s="18">
        <v>57.349600000000002</v>
      </c>
      <c r="KU27" s="18">
        <v>-25.9496</v>
      </c>
      <c r="KV27" s="18"/>
      <c r="KW27" s="18"/>
      <c r="KX27" s="18"/>
      <c r="KY27" s="18">
        <v>0</v>
      </c>
      <c r="KZ27" s="18"/>
      <c r="LA27" s="18"/>
      <c r="LB27" s="18"/>
      <c r="LC27" s="18">
        <v>0</v>
      </c>
      <c r="LD27" s="18">
        <v>156.6</v>
      </c>
      <c r="LE27" s="18">
        <v>61.463410000000003</v>
      </c>
      <c r="LF27" s="18">
        <v>114.19985</v>
      </c>
      <c r="LG27" s="18">
        <v>42.400149999999996</v>
      </c>
      <c r="LH27" s="18">
        <v>131.6</v>
      </c>
      <c r="LI27" s="18">
        <v>133.67995999999999</v>
      </c>
      <c r="LJ27" s="18">
        <v>133.67995999999999</v>
      </c>
      <c r="LK27" s="18">
        <v>-2.0799599999999998</v>
      </c>
      <c r="LL27" s="18">
        <v>63.2</v>
      </c>
      <c r="LM27" s="18">
        <v>67.461460000000002</v>
      </c>
      <c r="LN27" s="18">
        <v>67.461460000000002</v>
      </c>
      <c r="LO27" s="18">
        <v>-4.2614599999999996</v>
      </c>
      <c r="LP27" s="18">
        <v>66.099999999999994</v>
      </c>
      <c r="LQ27" s="18">
        <v>65.771339999999995</v>
      </c>
      <c r="LR27" s="18">
        <v>65.771339999999995</v>
      </c>
      <c r="LS27" s="18">
        <v>0.32866000000000001</v>
      </c>
      <c r="LT27" s="18">
        <v>29.9</v>
      </c>
      <c r="LU27" s="18">
        <v>30.097560000000001</v>
      </c>
      <c r="LV27" s="18">
        <v>30.097560000000001</v>
      </c>
      <c r="LW27" s="18">
        <v>-0.19756000000000001</v>
      </c>
      <c r="LX27" s="18"/>
      <c r="LY27" s="18"/>
      <c r="LZ27" s="18"/>
      <c r="MA27" s="18">
        <v>0</v>
      </c>
      <c r="MB27" s="18"/>
      <c r="MC27" s="18"/>
      <c r="MD27" s="18"/>
      <c r="ME27" s="18">
        <v>0</v>
      </c>
      <c r="MF27" s="18"/>
      <c r="MG27" s="18"/>
      <c r="MH27" s="18"/>
      <c r="MI27" s="18">
        <v>0</v>
      </c>
      <c r="MJ27" s="18">
        <v>104.2</v>
      </c>
      <c r="MK27" s="18">
        <v>144.90628000000001</v>
      </c>
      <c r="ML27" s="18">
        <v>144.90628000000001</v>
      </c>
      <c r="MM27" s="18">
        <v>-40.70628</v>
      </c>
      <c r="MN27" s="18">
        <v>104</v>
      </c>
      <c r="MO27" s="18">
        <v>144.90628000000001</v>
      </c>
      <c r="MP27" s="18">
        <v>144.90628000000001</v>
      </c>
      <c r="MQ27" s="18">
        <v>-40.906280000000002</v>
      </c>
      <c r="MR27" s="18">
        <v>121</v>
      </c>
      <c r="MS27" s="18">
        <v>144.90628000000001</v>
      </c>
      <c r="MT27" s="18">
        <v>144.90628000000001</v>
      </c>
      <c r="MU27" s="18">
        <v>-23.906279999999999</v>
      </c>
      <c r="MV27" s="18"/>
      <c r="MW27" s="18"/>
      <c r="MX27" s="18"/>
      <c r="MY27" s="18">
        <v>0</v>
      </c>
      <c r="MZ27" s="18"/>
      <c r="NA27" s="18"/>
      <c r="NB27" s="18"/>
      <c r="NC27" s="18">
        <v>0</v>
      </c>
      <c r="ND27" s="18"/>
      <c r="NE27" s="18"/>
      <c r="NF27" s="18"/>
      <c r="NG27" s="18">
        <v>0</v>
      </c>
      <c r="NH27" s="18"/>
      <c r="NI27" s="18"/>
      <c r="NJ27" s="18"/>
      <c r="NK27" s="18">
        <v>0</v>
      </c>
      <c r="NL27" s="18"/>
      <c r="NM27" s="18"/>
      <c r="NN27" s="18"/>
      <c r="NO27" s="18">
        <v>0</v>
      </c>
      <c r="NP27" s="18">
        <v>187.7</v>
      </c>
      <c r="NQ27" s="18">
        <v>192</v>
      </c>
      <c r="NR27" s="18">
        <v>192</v>
      </c>
      <c r="NS27" s="18">
        <v>-4.3</v>
      </c>
      <c r="NT27" s="18">
        <v>100.3</v>
      </c>
      <c r="NU27" s="18">
        <v>96</v>
      </c>
      <c r="NV27" s="18">
        <v>96</v>
      </c>
      <c r="NW27" s="18">
        <v>4.3</v>
      </c>
      <c r="NX27" s="18">
        <v>1</v>
      </c>
      <c r="NY27" s="18"/>
      <c r="NZ27" s="18">
        <v>0.68799999999999994</v>
      </c>
      <c r="OA27" s="18">
        <v>0.312</v>
      </c>
      <c r="OB27" s="18">
        <v>95.1</v>
      </c>
      <c r="OC27" s="18">
        <v>85.7</v>
      </c>
      <c r="OD27" s="18">
        <v>86.668000000000006</v>
      </c>
      <c r="OE27" s="18">
        <v>8.4320000000000004</v>
      </c>
      <c r="OF27" s="18">
        <v>74.599999999999994</v>
      </c>
      <c r="OG27" s="18"/>
      <c r="OH27" s="18">
        <v>56.734000000000002</v>
      </c>
      <c r="OI27" s="18">
        <v>17.866</v>
      </c>
      <c r="OJ27" s="18">
        <v>18.100000000000001</v>
      </c>
      <c r="OK27" s="18">
        <v>14.972</v>
      </c>
      <c r="OL27" s="18">
        <v>14.972</v>
      </c>
      <c r="OM27" s="18">
        <v>3.1280000000000001</v>
      </c>
      <c r="ON27" s="18">
        <v>0.1</v>
      </c>
      <c r="OO27" s="18"/>
      <c r="OP27" s="18">
        <v>0.2</v>
      </c>
      <c r="OQ27" s="18">
        <v>-0.1</v>
      </c>
      <c r="OR27" s="18">
        <v>19.899999999999999</v>
      </c>
      <c r="OS27" s="18">
        <v>17.560980000000001</v>
      </c>
      <c r="OT27" s="18">
        <v>17.560980000000001</v>
      </c>
      <c r="OU27" s="18">
        <v>2.3390200000000001</v>
      </c>
      <c r="OV27" s="18">
        <v>9.8000000000000007</v>
      </c>
      <c r="OW27" s="18">
        <v>9.9830000000000005</v>
      </c>
      <c r="OX27" s="18">
        <v>9.9830000000000005</v>
      </c>
      <c r="OY27" s="18">
        <v>-0.183</v>
      </c>
      <c r="OZ27" s="18">
        <v>5.4</v>
      </c>
      <c r="PA27" s="18">
        <v>5.67</v>
      </c>
      <c r="PB27" s="18">
        <v>5.67</v>
      </c>
      <c r="PC27" s="18">
        <v>-0.27</v>
      </c>
      <c r="PD27" s="18">
        <v>3.6</v>
      </c>
      <c r="PE27" s="18">
        <v>3.5</v>
      </c>
      <c r="PF27" s="18">
        <v>3.5</v>
      </c>
      <c r="PG27" s="18">
        <v>0.1</v>
      </c>
      <c r="PH27" s="18">
        <v>5.0999999999999996</v>
      </c>
      <c r="PI27" s="18">
        <v>5</v>
      </c>
      <c r="PJ27" s="18">
        <v>5</v>
      </c>
      <c r="PK27" s="18">
        <v>0.1</v>
      </c>
      <c r="PL27" s="18">
        <v>20</v>
      </c>
      <c r="PM27" s="18">
        <v>19.5122</v>
      </c>
      <c r="PN27" s="18">
        <v>19.5122</v>
      </c>
      <c r="PO27" s="18">
        <v>0.48780000000000001</v>
      </c>
      <c r="PP27" s="18">
        <v>20</v>
      </c>
      <c r="PQ27" s="18">
        <v>19.5122</v>
      </c>
      <c r="PR27" s="18">
        <v>19.5122</v>
      </c>
      <c r="PS27" s="18">
        <v>0.48780000000000001</v>
      </c>
      <c r="PT27" s="18">
        <v>16</v>
      </c>
      <c r="PU27" s="18">
        <v>17.658539999999999</v>
      </c>
      <c r="PV27" s="18">
        <v>17.658539999999999</v>
      </c>
      <c r="PW27" s="18">
        <v>-1.6585399999999999</v>
      </c>
      <c r="PX27" s="18">
        <v>3.4</v>
      </c>
      <c r="PY27" s="18">
        <v>3.5</v>
      </c>
      <c r="PZ27" s="18">
        <v>3.5</v>
      </c>
      <c r="QA27" s="18">
        <v>-0.1</v>
      </c>
      <c r="QB27" s="18">
        <v>18.7</v>
      </c>
      <c r="QC27" s="18">
        <v>18.341460000000001</v>
      </c>
      <c r="QD27" s="18">
        <v>18.341460000000001</v>
      </c>
      <c r="QE27" s="18">
        <v>0.35854000000000003</v>
      </c>
      <c r="QF27" s="18">
        <v>15.2</v>
      </c>
      <c r="QG27" s="18"/>
      <c r="QH27" s="18">
        <v>14.768000000000001</v>
      </c>
      <c r="QI27" s="18">
        <v>0.432</v>
      </c>
      <c r="QJ27" s="18">
        <v>18.7</v>
      </c>
      <c r="QK27" s="18"/>
      <c r="QL27" s="18">
        <v>17.917999999999999</v>
      </c>
      <c r="QM27" s="18">
        <v>0.78200000000000003</v>
      </c>
      <c r="QN27" s="18">
        <v>29.6</v>
      </c>
      <c r="QO27" s="18">
        <v>21.3</v>
      </c>
      <c r="QP27" s="18">
        <v>20.798999999999999</v>
      </c>
      <c r="QQ27" s="18">
        <v>8.8010000000000002</v>
      </c>
      <c r="QR27" s="18">
        <v>71</v>
      </c>
      <c r="QS27" s="18">
        <v>62.5</v>
      </c>
      <c r="QT27" s="18">
        <v>55.408000000000001</v>
      </c>
      <c r="QU27" s="18">
        <v>15.592000000000001</v>
      </c>
      <c r="QV27" s="18">
        <v>4.7</v>
      </c>
      <c r="QW27" s="18">
        <v>4.2</v>
      </c>
      <c r="QX27" s="18">
        <v>4.2</v>
      </c>
      <c r="QY27" s="18">
        <v>0.5</v>
      </c>
      <c r="QZ27" s="18">
        <v>2.2999999999999998</v>
      </c>
      <c r="RA27" s="18">
        <v>2.4</v>
      </c>
      <c r="RB27" s="18">
        <v>2.4</v>
      </c>
      <c r="RC27" s="18">
        <v>-0.1</v>
      </c>
      <c r="RD27" s="18">
        <v>2.4</v>
      </c>
      <c r="RE27" s="18">
        <v>2.4</v>
      </c>
      <c r="RF27" s="18">
        <v>2.4</v>
      </c>
      <c r="RG27" s="18">
        <v>0</v>
      </c>
      <c r="RH27" s="18">
        <v>1.3</v>
      </c>
      <c r="RI27" s="18">
        <v>1.45</v>
      </c>
      <c r="RJ27" s="18">
        <v>1.45</v>
      </c>
      <c r="RK27" s="18">
        <v>-0.15</v>
      </c>
      <c r="RL27" s="18">
        <v>17.2</v>
      </c>
      <c r="RM27" s="18"/>
      <c r="RN27" s="18">
        <v>12.981</v>
      </c>
      <c r="RO27" s="18">
        <v>4.2190000000000003</v>
      </c>
      <c r="RP27" s="18">
        <v>3.5</v>
      </c>
      <c r="RQ27" s="18">
        <v>3.6</v>
      </c>
      <c r="RR27" s="18">
        <v>3.6</v>
      </c>
      <c r="RS27" s="18">
        <v>-0.1</v>
      </c>
      <c r="RT27" s="18">
        <v>6.3</v>
      </c>
      <c r="RU27" s="18">
        <v>12.899749999999999</v>
      </c>
      <c r="RV27" s="18">
        <v>16.091560000000001</v>
      </c>
      <c r="RW27" s="18">
        <v>-9.7915600000000005</v>
      </c>
      <c r="RX27" s="18">
        <v>2</v>
      </c>
      <c r="RY27" s="18">
        <v>2</v>
      </c>
      <c r="RZ27" s="18">
        <v>2</v>
      </c>
      <c r="SA27" s="18">
        <v>0</v>
      </c>
      <c r="SB27" s="18"/>
      <c r="SC27" s="18"/>
      <c r="SD27" s="18"/>
      <c r="SE27" s="18">
        <v>0</v>
      </c>
      <c r="SF27" s="18">
        <v>16.399999999999999</v>
      </c>
      <c r="SG27" s="18">
        <v>18.926829999999999</v>
      </c>
      <c r="SH27" s="18">
        <v>18.926829999999999</v>
      </c>
      <c r="SI27" s="18">
        <v>-2.5268299999999999</v>
      </c>
      <c r="SJ27" s="18">
        <v>9.1999999999999993</v>
      </c>
      <c r="SK27" s="18">
        <v>9.0519999999999996</v>
      </c>
      <c r="SL27" s="18">
        <v>9.0519999999999996</v>
      </c>
      <c r="SM27" s="18">
        <v>0.14799999999999999</v>
      </c>
      <c r="SN27" s="18">
        <v>20.100000000000001</v>
      </c>
      <c r="SO27" s="18">
        <v>19.5122</v>
      </c>
      <c r="SP27" s="18">
        <v>19.5122</v>
      </c>
      <c r="SQ27" s="18">
        <v>0.58779999999999999</v>
      </c>
      <c r="SR27" s="18">
        <v>20.3</v>
      </c>
      <c r="SS27" s="18">
        <v>19.5122</v>
      </c>
      <c r="ST27" s="18">
        <v>19.5122</v>
      </c>
      <c r="SU27" s="18">
        <v>0.78779999999999994</v>
      </c>
      <c r="SV27" s="18">
        <v>20</v>
      </c>
      <c r="SW27" s="18">
        <v>19.317070000000001</v>
      </c>
      <c r="SX27" s="18">
        <v>19.317070000000001</v>
      </c>
      <c r="SY27" s="18">
        <v>0.68293000000000004</v>
      </c>
      <c r="SZ27" s="18">
        <v>26.2</v>
      </c>
      <c r="TA27" s="18">
        <v>19.7</v>
      </c>
      <c r="TB27" s="18">
        <v>16.811</v>
      </c>
      <c r="TC27" s="18">
        <v>9.3889999999999993</v>
      </c>
      <c r="TD27" s="18">
        <v>33.1</v>
      </c>
      <c r="TE27" s="18">
        <v>16.404</v>
      </c>
      <c r="TF27" s="18">
        <v>16.404</v>
      </c>
      <c r="TG27" s="18">
        <v>16.696000000000002</v>
      </c>
      <c r="TH27" s="18">
        <v>38.9</v>
      </c>
      <c r="TI27" s="18"/>
      <c r="TJ27" s="18">
        <v>25.308</v>
      </c>
      <c r="TK27" s="18">
        <v>13.592000000000001</v>
      </c>
      <c r="TL27" s="18">
        <v>64.2</v>
      </c>
      <c r="TM27" s="18">
        <v>64.3</v>
      </c>
      <c r="TN27" s="18">
        <v>77.11</v>
      </c>
      <c r="TO27" s="18">
        <v>-12.91</v>
      </c>
      <c r="TP27" s="18">
        <v>85.7</v>
      </c>
      <c r="TQ27" s="18">
        <v>69.3</v>
      </c>
      <c r="TR27" s="18">
        <v>67.73</v>
      </c>
      <c r="TS27" s="18">
        <v>17.97</v>
      </c>
      <c r="TT27" s="18">
        <v>6.9</v>
      </c>
      <c r="TU27" s="18">
        <v>10</v>
      </c>
      <c r="TV27" s="18">
        <v>8.9870000000000001</v>
      </c>
      <c r="TW27" s="18">
        <v>-2.0870000000000002</v>
      </c>
      <c r="TX27" s="18">
        <v>5.7</v>
      </c>
      <c r="TY27" s="18">
        <v>7.6</v>
      </c>
      <c r="TZ27" s="18">
        <v>7.5819999999999999</v>
      </c>
      <c r="UA27" s="18">
        <v>-1.8819999999999999</v>
      </c>
      <c r="UB27" s="18">
        <v>21</v>
      </c>
      <c r="UC27" s="18">
        <v>19.5122</v>
      </c>
      <c r="UD27" s="18">
        <v>19.5122</v>
      </c>
      <c r="UE27" s="18">
        <v>1.4878</v>
      </c>
      <c r="UF27" s="18">
        <v>6.9</v>
      </c>
      <c r="UG27" s="18">
        <v>8</v>
      </c>
      <c r="UH27" s="18">
        <v>8</v>
      </c>
      <c r="UI27" s="18">
        <v>-1.1000000000000001</v>
      </c>
      <c r="UJ27" s="18">
        <v>6.9</v>
      </c>
      <c r="UK27" s="18">
        <v>6</v>
      </c>
      <c r="UL27" s="18">
        <v>7.3</v>
      </c>
      <c r="UM27" s="18">
        <v>-0.4</v>
      </c>
      <c r="UN27" s="18">
        <v>20</v>
      </c>
      <c r="UO27" s="18">
        <v>19.5122</v>
      </c>
      <c r="UP27" s="18">
        <v>19.5122</v>
      </c>
      <c r="UQ27" s="18">
        <v>0.48780000000000001</v>
      </c>
      <c r="UR27" s="18">
        <v>20</v>
      </c>
      <c r="US27" s="18">
        <v>19.5122</v>
      </c>
      <c r="UT27" s="18">
        <v>19.5122</v>
      </c>
      <c r="UU27" s="18">
        <v>0.48780000000000001</v>
      </c>
      <c r="UV27" s="18">
        <v>10</v>
      </c>
      <c r="UW27" s="18">
        <v>10</v>
      </c>
      <c r="UX27" s="18">
        <v>10</v>
      </c>
      <c r="UY27" s="18">
        <v>0</v>
      </c>
      <c r="UZ27" s="18">
        <v>17.2</v>
      </c>
      <c r="VA27" s="18">
        <v>12.324999999999999</v>
      </c>
      <c r="VB27" s="18">
        <v>12.324999999999999</v>
      </c>
      <c r="VC27" s="18">
        <v>4.875</v>
      </c>
      <c r="VD27" s="18">
        <v>14.1</v>
      </c>
      <c r="VE27" s="18"/>
      <c r="VF27" s="18">
        <v>12.811999999999999</v>
      </c>
      <c r="VG27" s="18">
        <v>1.288</v>
      </c>
      <c r="VH27" s="18">
        <v>139.5</v>
      </c>
      <c r="VI27" s="18"/>
      <c r="VJ27" s="18">
        <v>133.821</v>
      </c>
      <c r="VK27" s="18">
        <v>5.6790000000000003</v>
      </c>
      <c r="VL27" s="18">
        <v>0.6</v>
      </c>
      <c r="VM27" s="18">
        <v>0.6</v>
      </c>
      <c r="VN27" s="18">
        <v>0.6</v>
      </c>
      <c r="VO27" s="18">
        <v>0</v>
      </c>
      <c r="VP27" s="18">
        <v>59.1</v>
      </c>
      <c r="VQ27" s="18">
        <v>73.2</v>
      </c>
      <c r="VR27" s="18">
        <v>65.372</v>
      </c>
      <c r="VS27" s="18">
        <v>-6.2720000000000002</v>
      </c>
      <c r="VT27" s="18">
        <v>63.7</v>
      </c>
      <c r="VU27" s="18">
        <v>80.3</v>
      </c>
      <c r="VV27" s="18">
        <v>64.600999999999999</v>
      </c>
      <c r="VW27" s="18">
        <v>-0.90100000000000002</v>
      </c>
      <c r="VX27" s="18">
        <v>110.9</v>
      </c>
      <c r="VY27" s="18"/>
      <c r="VZ27" s="18">
        <v>107.462</v>
      </c>
      <c r="WA27" s="18">
        <v>3.4380000000000002</v>
      </c>
      <c r="WB27" s="18">
        <v>13.8</v>
      </c>
      <c r="WC27" s="18"/>
      <c r="WD27" s="18">
        <v>13.678000000000001</v>
      </c>
      <c r="WE27" s="18">
        <v>0.122</v>
      </c>
      <c r="WF27" s="18">
        <v>6.1</v>
      </c>
      <c r="WG27" s="18">
        <v>6</v>
      </c>
      <c r="WH27" s="18">
        <v>6</v>
      </c>
      <c r="WI27" s="18">
        <v>0.1</v>
      </c>
      <c r="WJ27" s="18">
        <v>20</v>
      </c>
      <c r="WK27" s="18">
        <v>20</v>
      </c>
      <c r="WL27" s="18">
        <v>19.317070000000001</v>
      </c>
      <c r="WM27" s="18">
        <v>0.68293000000000004</v>
      </c>
      <c r="WN27" s="18">
        <v>10.8</v>
      </c>
      <c r="WO27" s="18">
        <v>10.7</v>
      </c>
      <c r="WP27" s="18">
        <v>10.7</v>
      </c>
      <c r="WQ27" s="18">
        <v>0.1</v>
      </c>
      <c r="WR27" s="18">
        <v>15.1</v>
      </c>
      <c r="WS27" s="18">
        <v>55</v>
      </c>
      <c r="WT27" s="18">
        <v>55</v>
      </c>
      <c r="WU27" s="18">
        <v>-39.9</v>
      </c>
      <c r="WV27" s="18">
        <v>37.1</v>
      </c>
      <c r="WW27" s="18"/>
      <c r="WX27" s="18"/>
      <c r="WY27" s="18">
        <v>37.1</v>
      </c>
      <c r="WZ27" s="18">
        <v>28.5</v>
      </c>
      <c r="XA27" s="18">
        <v>29.184000000000001</v>
      </c>
      <c r="XB27" s="18">
        <v>29.184000000000001</v>
      </c>
      <c r="XC27" s="18">
        <v>-0.68400000000000005</v>
      </c>
      <c r="XD27" s="18">
        <v>3.3</v>
      </c>
      <c r="XE27" s="18">
        <v>2.8159999999999998</v>
      </c>
      <c r="XF27" s="18">
        <v>2.8159999999999998</v>
      </c>
      <c r="XG27" s="18">
        <v>0.48399999999999999</v>
      </c>
      <c r="XH27" s="18">
        <v>13.9</v>
      </c>
      <c r="XI27" s="18">
        <v>14</v>
      </c>
      <c r="XJ27" s="18">
        <v>14</v>
      </c>
      <c r="XK27" s="18">
        <v>-0.1</v>
      </c>
      <c r="XL27" s="18">
        <v>16.3</v>
      </c>
      <c r="XM27" s="18">
        <v>17</v>
      </c>
      <c r="XN27" s="18">
        <v>17</v>
      </c>
      <c r="XO27" s="18">
        <v>-0.7</v>
      </c>
      <c r="XP27" s="18">
        <v>9.3000000000000007</v>
      </c>
      <c r="XQ27" s="18">
        <v>7.09</v>
      </c>
      <c r="XR27" s="18">
        <v>7.09</v>
      </c>
      <c r="XS27" s="18">
        <v>2.21</v>
      </c>
    </row>
    <row r="28" spans="1:643" ht="24" customHeight="1" x14ac:dyDescent="0.3">
      <c r="A28" s="1"/>
      <c r="B28" s="17" t="s">
        <v>61</v>
      </c>
      <c r="C28" s="17" t="s">
        <v>667</v>
      </c>
      <c r="D28" s="18">
        <v>1.1000000000000001</v>
      </c>
      <c r="E28" s="18">
        <v>0.98</v>
      </c>
      <c r="F28" s="18">
        <v>0.98</v>
      </c>
      <c r="G28" s="18">
        <v>0.12</v>
      </c>
      <c r="H28" s="18">
        <v>1.6</v>
      </c>
      <c r="I28" s="18">
        <v>1.66</v>
      </c>
      <c r="J28" s="18">
        <v>1.66</v>
      </c>
      <c r="K28" s="18">
        <v>-0.06</v>
      </c>
      <c r="L28" s="18">
        <v>4.3</v>
      </c>
      <c r="M28" s="18">
        <v>3.8072699999999999</v>
      </c>
      <c r="N28" s="18">
        <v>3.8072699999999999</v>
      </c>
      <c r="O28" s="18">
        <v>0.49273</v>
      </c>
      <c r="P28" s="18">
        <v>595.9</v>
      </c>
      <c r="Q28" s="18">
        <v>597.06966999999997</v>
      </c>
      <c r="R28" s="18">
        <v>597.06966999999997</v>
      </c>
      <c r="S28" s="18">
        <v>-1.16967</v>
      </c>
      <c r="T28" s="18">
        <v>200.8</v>
      </c>
      <c r="U28" s="18">
        <v>195.18487999999999</v>
      </c>
      <c r="V28" s="18">
        <v>195.18487999999999</v>
      </c>
      <c r="W28" s="18">
        <v>5.6151200000000001</v>
      </c>
      <c r="X28" s="18"/>
      <c r="Y28" s="18"/>
      <c r="Z28" s="18"/>
      <c r="AA28" s="18">
        <v>0</v>
      </c>
      <c r="AB28" s="18"/>
      <c r="AC28" s="18"/>
      <c r="AD28" s="18"/>
      <c r="AE28" s="18">
        <v>0</v>
      </c>
      <c r="AF28" s="18">
        <v>91.5</v>
      </c>
      <c r="AG28" s="18">
        <v>92.226339999999993</v>
      </c>
      <c r="AH28" s="18">
        <v>92.226339999999993</v>
      </c>
      <c r="AI28" s="18">
        <v>-0.72633999999999999</v>
      </c>
      <c r="AJ28" s="18">
        <v>237</v>
      </c>
      <c r="AK28" s="18">
        <v>244.03479999999999</v>
      </c>
      <c r="AL28" s="18">
        <v>244.03479999999999</v>
      </c>
      <c r="AM28" s="18">
        <v>-7.0347999999999997</v>
      </c>
      <c r="AN28" s="18"/>
      <c r="AO28" s="18"/>
      <c r="AP28" s="18"/>
      <c r="AQ28" s="18">
        <v>0</v>
      </c>
      <c r="AR28" s="18"/>
      <c r="AS28" s="18"/>
      <c r="AT28" s="18"/>
      <c r="AU28" s="18">
        <v>0</v>
      </c>
      <c r="AV28" s="18">
        <v>121.1</v>
      </c>
      <c r="AW28" s="18">
        <v>132.52108000000001</v>
      </c>
      <c r="AX28" s="18">
        <v>116.66667</v>
      </c>
      <c r="AY28" s="18">
        <v>4.4333299999999998</v>
      </c>
      <c r="AZ28" s="18">
        <v>121.2</v>
      </c>
      <c r="BA28" s="18">
        <v>132.52108000000001</v>
      </c>
      <c r="BB28" s="18">
        <v>116.66667</v>
      </c>
      <c r="BC28" s="18">
        <v>4.5333300000000003</v>
      </c>
      <c r="BD28" s="18">
        <v>121.9</v>
      </c>
      <c r="BE28" s="18">
        <v>132.52108000000001</v>
      </c>
      <c r="BF28" s="18">
        <v>116.66667</v>
      </c>
      <c r="BG28" s="18">
        <v>5.2333299999999996</v>
      </c>
      <c r="BH28" s="18">
        <v>220.6</v>
      </c>
      <c r="BI28" s="18">
        <v>198.78162</v>
      </c>
      <c r="BJ28" s="18">
        <v>175</v>
      </c>
      <c r="BK28" s="18">
        <v>45.6</v>
      </c>
      <c r="BL28" s="18">
        <v>204.5</v>
      </c>
      <c r="BM28" s="18">
        <v>199.99906999999999</v>
      </c>
      <c r="BN28" s="18">
        <v>199.99906999999999</v>
      </c>
      <c r="BO28" s="18">
        <v>4.5009300000000003</v>
      </c>
      <c r="BP28" s="18">
        <v>107.7</v>
      </c>
      <c r="BQ28" s="18">
        <v>99.999539999999996</v>
      </c>
      <c r="BR28" s="18">
        <v>99.999539999999996</v>
      </c>
      <c r="BS28" s="18">
        <v>7.7004599999999996</v>
      </c>
      <c r="BT28" s="18">
        <v>560.1</v>
      </c>
      <c r="BU28" s="18">
        <v>568.29854</v>
      </c>
      <c r="BV28" s="18">
        <v>568.29854</v>
      </c>
      <c r="BW28" s="18">
        <v>-8.1985399999999995</v>
      </c>
      <c r="BX28" s="18">
        <v>10.7</v>
      </c>
      <c r="BY28" s="18">
        <v>10.17268</v>
      </c>
      <c r="BZ28" s="18">
        <v>10.17268</v>
      </c>
      <c r="CA28" s="18">
        <v>0.52732000000000001</v>
      </c>
      <c r="CB28" s="18"/>
      <c r="CC28" s="18"/>
      <c r="CD28" s="18"/>
      <c r="CE28" s="18">
        <v>0</v>
      </c>
      <c r="CF28" s="18"/>
      <c r="CG28" s="18"/>
      <c r="CH28" s="18"/>
      <c r="CI28" s="18">
        <v>0</v>
      </c>
      <c r="CJ28" s="18"/>
      <c r="CK28" s="18"/>
      <c r="CL28" s="18"/>
      <c r="CM28" s="18">
        <v>0</v>
      </c>
      <c r="CN28" s="18"/>
      <c r="CO28" s="18"/>
      <c r="CP28" s="18"/>
      <c r="CQ28" s="18">
        <v>0</v>
      </c>
      <c r="CR28" s="18">
        <v>164</v>
      </c>
      <c r="CS28" s="18">
        <v>164.70732000000001</v>
      </c>
      <c r="CT28" s="18">
        <v>164.70732000000001</v>
      </c>
      <c r="CU28" s="18">
        <v>-0.70731999999999995</v>
      </c>
      <c r="CV28" s="18">
        <v>7.7</v>
      </c>
      <c r="CW28" s="18">
        <v>8.1148399999999992</v>
      </c>
      <c r="CX28" s="18">
        <v>8.1148399999999992</v>
      </c>
      <c r="CY28" s="18">
        <v>-0.41483999999999999</v>
      </c>
      <c r="CZ28" s="18">
        <v>2.7</v>
      </c>
      <c r="DA28" s="18">
        <v>4.4519399999999996</v>
      </c>
      <c r="DB28" s="18">
        <v>4.4519399999999996</v>
      </c>
      <c r="DC28" s="18">
        <v>-1.7519400000000001</v>
      </c>
      <c r="DD28" s="18">
        <v>10.1</v>
      </c>
      <c r="DE28" s="18"/>
      <c r="DF28" s="18">
        <v>15.28111</v>
      </c>
      <c r="DG28" s="18">
        <v>-5.1811100000000003</v>
      </c>
      <c r="DH28" s="18">
        <v>6.6</v>
      </c>
      <c r="DI28" s="18">
        <v>6.8787000000000003</v>
      </c>
      <c r="DJ28" s="18">
        <v>6.8787000000000003</v>
      </c>
      <c r="DK28" s="18">
        <v>-0.2787</v>
      </c>
      <c r="DL28" s="18"/>
      <c r="DM28" s="18"/>
      <c r="DN28" s="18"/>
      <c r="DO28" s="18">
        <v>0</v>
      </c>
      <c r="DP28" s="18">
        <v>60.5</v>
      </c>
      <c r="DQ28" s="18">
        <v>30</v>
      </c>
      <c r="DR28" s="18">
        <v>51.78631</v>
      </c>
      <c r="DS28" s="18">
        <v>8.7136899999999997</v>
      </c>
      <c r="DT28" s="18">
        <v>4.7</v>
      </c>
      <c r="DU28" s="18">
        <v>8.9130000000000003</v>
      </c>
      <c r="DV28" s="18">
        <v>5.9539999999999997</v>
      </c>
      <c r="DW28" s="18">
        <v>-1.254</v>
      </c>
      <c r="DX28" s="18"/>
      <c r="DY28" s="18"/>
      <c r="DZ28" s="18"/>
      <c r="EA28" s="18">
        <v>0</v>
      </c>
      <c r="EB28" s="18"/>
      <c r="EC28" s="18"/>
      <c r="ED28" s="18"/>
      <c r="EE28" s="18">
        <v>0</v>
      </c>
      <c r="EF28" s="18"/>
      <c r="EG28" s="18"/>
      <c r="EH28" s="18"/>
      <c r="EI28" s="18">
        <v>0</v>
      </c>
      <c r="EJ28" s="18">
        <v>110.8</v>
      </c>
      <c r="EK28" s="18">
        <v>112.90537</v>
      </c>
      <c r="EL28" s="18">
        <v>112.90537</v>
      </c>
      <c r="EM28" s="18">
        <v>-2.1053700000000002</v>
      </c>
      <c r="EN28" s="18">
        <v>223.9</v>
      </c>
      <c r="EO28" s="18">
        <v>221.55625000000001</v>
      </c>
      <c r="EP28" s="18">
        <v>221.55625000000001</v>
      </c>
      <c r="EQ28" s="18">
        <v>2.34375</v>
      </c>
      <c r="ER28" s="18"/>
      <c r="ES28" s="18"/>
      <c r="ET28" s="18"/>
      <c r="EU28" s="18">
        <v>0</v>
      </c>
      <c r="EV28" s="18"/>
      <c r="EW28" s="18"/>
      <c r="EX28" s="18"/>
      <c r="EY28" s="18">
        <v>0</v>
      </c>
      <c r="EZ28" s="18"/>
      <c r="FA28" s="18"/>
      <c r="FB28" s="18"/>
      <c r="FC28" s="18">
        <v>0</v>
      </c>
      <c r="FD28" s="18">
        <v>6.5</v>
      </c>
      <c r="FE28" s="18">
        <v>6.39</v>
      </c>
      <c r="FF28" s="18">
        <v>6.39</v>
      </c>
      <c r="FG28" s="18">
        <v>0.11</v>
      </c>
      <c r="FH28" s="18">
        <v>457.5</v>
      </c>
      <c r="FI28" s="18">
        <v>458.87804999999997</v>
      </c>
      <c r="FJ28" s="18">
        <v>458.87804999999997</v>
      </c>
      <c r="FK28" s="18">
        <v>-1.37805</v>
      </c>
      <c r="FL28" s="18">
        <v>74.900000000000006</v>
      </c>
      <c r="FM28" s="18">
        <v>75.298609999999996</v>
      </c>
      <c r="FN28" s="18">
        <v>75.298609999999996</v>
      </c>
      <c r="FO28" s="18">
        <v>-0.39861000000000002</v>
      </c>
      <c r="FP28" s="18">
        <v>144.69999999999999</v>
      </c>
      <c r="FQ28" s="18">
        <v>72.877070000000003</v>
      </c>
      <c r="FR28" s="18">
        <v>72.877070000000003</v>
      </c>
      <c r="FS28" s="18">
        <v>71.822929999999999</v>
      </c>
      <c r="FT28" s="18">
        <v>41.8</v>
      </c>
      <c r="FU28" s="18">
        <v>41.498959999999997</v>
      </c>
      <c r="FV28" s="18">
        <v>41.498959999999997</v>
      </c>
      <c r="FW28" s="18">
        <v>0.30103999999999997</v>
      </c>
      <c r="FX28" s="18">
        <v>18.399999999999999</v>
      </c>
      <c r="FY28" s="18">
        <v>19.28585</v>
      </c>
      <c r="FZ28" s="18">
        <v>19.28585</v>
      </c>
      <c r="GA28" s="18">
        <v>-0.88585000000000003</v>
      </c>
      <c r="GB28" s="18">
        <v>19.3</v>
      </c>
      <c r="GC28" s="18">
        <v>19.414629999999999</v>
      </c>
      <c r="GD28" s="18">
        <v>19.414629999999999</v>
      </c>
      <c r="GE28" s="18">
        <v>-0.11463</v>
      </c>
      <c r="GF28" s="18">
        <v>88.8</v>
      </c>
      <c r="GG28" s="18">
        <v>87.657560000000004</v>
      </c>
      <c r="GH28" s="18">
        <v>87.657560000000004</v>
      </c>
      <c r="GI28" s="18">
        <v>1.1424399999999999</v>
      </c>
      <c r="GJ28" s="18">
        <v>170.95209</v>
      </c>
      <c r="GK28" s="18"/>
      <c r="GL28" s="18">
        <v>178.66667000000001</v>
      </c>
      <c r="GM28" s="18">
        <v>-7.7145799999999998</v>
      </c>
      <c r="GN28" s="18">
        <v>170.96816000000001</v>
      </c>
      <c r="GO28" s="18">
        <v>178.66667000000001</v>
      </c>
      <c r="GP28" s="18">
        <v>178.66667000000001</v>
      </c>
      <c r="GQ28" s="18">
        <v>-7.6985099999999997</v>
      </c>
      <c r="GR28" s="18">
        <v>172.5675</v>
      </c>
      <c r="GS28" s="18">
        <v>178.66667000000001</v>
      </c>
      <c r="GT28" s="18">
        <v>178.66667000000001</v>
      </c>
      <c r="GU28" s="18">
        <v>-6.09917</v>
      </c>
      <c r="GV28" s="18">
        <v>109.1</v>
      </c>
      <c r="GW28" s="18">
        <v>110.91316999999999</v>
      </c>
      <c r="GX28" s="18">
        <v>110.91316999999999</v>
      </c>
      <c r="GY28" s="18">
        <v>-1.8131699999999999</v>
      </c>
      <c r="GZ28" s="18">
        <v>8</v>
      </c>
      <c r="HA28" s="18">
        <v>4.8741700000000003</v>
      </c>
      <c r="HB28" s="18">
        <v>4.8741700000000003</v>
      </c>
      <c r="HC28" s="18">
        <v>3.1258300000000001</v>
      </c>
      <c r="HD28" s="18">
        <v>2.7</v>
      </c>
      <c r="HE28" s="18">
        <v>4.72112</v>
      </c>
      <c r="HF28" s="18">
        <v>4.72112</v>
      </c>
      <c r="HG28" s="18">
        <v>-2.0211199999999998</v>
      </c>
      <c r="HH28" s="18">
        <v>44.6</v>
      </c>
      <c r="HI28" s="18">
        <v>47.26634</v>
      </c>
      <c r="HJ28" s="18">
        <v>47.26634</v>
      </c>
      <c r="HK28" s="18">
        <v>-2.6663399999999999</v>
      </c>
      <c r="HL28" s="18">
        <v>47.1</v>
      </c>
      <c r="HM28" s="18">
        <v>44.275120000000001</v>
      </c>
      <c r="HN28" s="18">
        <v>44.275120000000001</v>
      </c>
      <c r="HO28" s="18">
        <v>2.8248799999999998</v>
      </c>
      <c r="HP28" s="18">
        <v>3.8</v>
      </c>
      <c r="HQ28" s="18">
        <v>4.0998900000000003</v>
      </c>
      <c r="HR28" s="18">
        <v>4.0998900000000003</v>
      </c>
      <c r="HS28" s="18">
        <v>-0.29988999999999999</v>
      </c>
      <c r="HT28" s="18">
        <v>31.4</v>
      </c>
      <c r="HU28" s="18">
        <v>31.00404</v>
      </c>
      <c r="HV28" s="18">
        <v>31.00404</v>
      </c>
      <c r="HW28" s="18">
        <v>0.39595999999999998</v>
      </c>
      <c r="HX28" s="18">
        <v>173.9</v>
      </c>
      <c r="HY28" s="18">
        <v>171.54185000000001</v>
      </c>
      <c r="HZ28" s="18">
        <v>171.54185000000001</v>
      </c>
      <c r="IA28" s="18">
        <v>2.3581500000000002</v>
      </c>
      <c r="IB28" s="18">
        <v>29</v>
      </c>
      <c r="IC28" s="18">
        <v>82.924379999999999</v>
      </c>
      <c r="ID28" s="18">
        <v>80.827709999999996</v>
      </c>
      <c r="IE28" s="18">
        <v>-51.827710000000003</v>
      </c>
      <c r="IF28" s="18"/>
      <c r="IG28" s="18"/>
      <c r="IH28" s="18"/>
      <c r="II28" s="18">
        <v>0</v>
      </c>
      <c r="IJ28" s="18"/>
      <c r="IK28" s="18"/>
      <c r="IL28" s="18"/>
      <c r="IM28" s="18">
        <v>0</v>
      </c>
      <c r="IN28" s="18">
        <v>45.1</v>
      </c>
      <c r="IO28" s="18">
        <v>48.41648</v>
      </c>
      <c r="IP28" s="18">
        <v>48.41648</v>
      </c>
      <c r="IQ28" s="18">
        <v>-3.3164799999999999</v>
      </c>
      <c r="IR28" s="18"/>
      <c r="IS28" s="18"/>
      <c r="IT28" s="18"/>
      <c r="IU28" s="18">
        <v>0</v>
      </c>
      <c r="IV28" s="18">
        <v>0</v>
      </c>
      <c r="IW28" s="18"/>
      <c r="IX28" s="18"/>
      <c r="IY28" s="18">
        <v>0</v>
      </c>
      <c r="IZ28" s="18"/>
      <c r="JA28" s="18"/>
      <c r="JB28" s="18"/>
      <c r="JC28" s="18">
        <v>0</v>
      </c>
      <c r="JD28" s="18">
        <v>131.30000000000001</v>
      </c>
      <c r="JE28" s="18">
        <v>133.35676000000001</v>
      </c>
      <c r="JF28" s="18">
        <v>133.35676000000001</v>
      </c>
      <c r="JG28" s="18">
        <v>-2.0567600000000001</v>
      </c>
      <c r="JH28" s="18"/>
      <c r="JI28" s="18"/>
      <c r="JJ28" s="18"/>
      <c r="JK28" s="18">
        <v>0</v>
      </c>
      <c r="JL28" s="18"/>
      <c r="JM28" s="18"/>
      <c r="JN28" s="18"/>
      <c r="JO28" s="18">
        <v>0</v>
      </c>
      <c r="JP28" s="18"/>
      <c r="JQ28" s="18"/>
      <c r="JR28" s="18"/>
      <c r="JS28" s="18">
        <v>0</v>
      </c>
      <c r="JT28" s="18"/>
      <c r="JU28" s="18"/>
      <c r="JV28" s="18"/>
      <c r="JW28" s="18">
        <v>0</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v>32.4</v>
      </c>
      <c r="KS28" s="18">
        <v>91.251450000000006</v>
      </c>
      <c r="KT28" s="18">
        <v>71.013620000000003</v>
      </c>
      <c r="KU28" s="18">
        <v>-38.613619999999997</v>
      </c>
      <c r="KV28" s="18"/>
      <c r="KW28" s="18"/>
      <c r="KX28" s="18"/>
      <c r="KY28" s="18">
        <v>0</v>
      </c>
      <c r="KZ28" s="18"/>
      <c r="LA28" s="18"/>
      <c r="LB28" s="18"/>
      <c r="LC28" s="18">
        <v>0</v>
      </c>
      <c r="LD28" s="18">
        <v>155.1</v>
      </c>
      <c r="LE28" s="18">
        <v>61.463410000000003</v>
      </c>
      <c r="LF28" s="18">
        <v>134.71267</v>
      </c>
      <c r="LG28" s="18">
        <v>20.387329999999999</v>
      </c>
      <c r="LH28" s="18">
        <v>131.69999999999999</v>
      </c>
      <c r="LI28" s="18">
        <v>133.67995999999999</v>
      </c>
      <c r="LJ28" s="18">
        <v>133.67995999999999</v>
      </c>
      <c r="LK28" s="18">
        <v>-1.9799599999999999</v>
      </c>
      <c r="LL28" s="18">
        <v>63.9</v>
      </c>
      <c r="LM28" s="18">
        <v>67.461460000000002</v>
      </c>
      <c r="LN28" s="18">
        <v>67.461460000000002</v>
      </c>
      <c r="LO28" s="18">
        <v>-3.5614599999999998</v>
      </c>
      <c r="LP28" s="18">
        <v>66.099999999999994</v>
      </c>
      <c r="LQ28" s="18">
        <v>65.771339999999995</v>
      </c>
      <c r="LR28" s="18">
        <v>65.771339999999995</v>
      </c>
      <c r="LS28" s="18">
        <v>0.32866000000000001</v>
      </c>
      <c r="LT28" s="18">
        <v>30.3</v>
      </c>
      <c r="LU28" s="18">
        <v>30.097560000000001</v>
      </c>
      <c r="LV28" s="18">
        <v>30.097560000000001</v>
      </c>
      <c r="LW28" s="18">
        <v>0.20244000000000001</v>
      </c>
      <c r="LX28" s="18"/>
      <c r="LY28" s="18"/>
      <c r="LZ28" s="18"/>
      <c r="MA28" s="18">
        <v>0</v>
      </c>
      <c r="MB28" s="18"/>
      <c r="MC28" s="18"/>
      <c r="MD28" s="18"/>
      <c r="ME28" s="18">
        <v>0</v>
      </c>
      <c r="MF28" s="18"/>
      <c r="MG28" s="18"/>
      <c r="MH28" s="18"/>
      <c r="MI28" s="18">
        <v>0</v>
      </c>
      <c r="MJ28" s="18">
        <v>102.4</v>
      </c>
      <c r="MK28" s="18">
        <v>145.89479</v>
      </c>
      <c r="ML28" s="18">
        <v>145.89479</v>
      </c>
      <c r="MM28" s="18">
        <v>-43.494790000000002</v>
      </c>
      <c r="MN28" s="18">
        <v>102.8</v>
      </c>
      <c r="MO28" s="18">
        <v>145.89479</v>
      </c>
      <c r="MP28" s="18">
        <v>145.89479</v>
      </c>
      <c r="MQ28" s="18">
        <v>-43.094790000000003</v>
      </c>
      <c r="MR28" s="18">
        <v>119.7</v>
      </c>
      <c r="MS28" s="18">
        <v>145.89479</v>
      </c>
      <c r="MT28" s="18">
        <v>145.89479</v>
      </c>
      <c r="MU28" s="18">
        <v>-26.194790000000001</v>
      </c>
      <c r="MV28" s="18"/>
      <c r="MW28" s="18"/>
      <c r="MX28" s="18"/>
      <c r="MY28" s="18">
        <v>0</v>
      </c>
      <c r="MZ28" s="18"/>
      <c r="NA28" s="18"/>
      <c r="NB28" s="18"/>
      <c r="NC28" s="18">
        <v>0</v>
      </c>
      <c r="ND28" s="18"/>
      <c r="NE28" s="18"/>
      <c r="NF28" s="18"/>
      <c r="NG28" s="18">
        <v>0</v>
      </c>
      <c r="NH28" s="18"/>
      <c r="NI28" s="18"/>
      <c r="NJ28" s="18"/>
      <c r="NK28" s="18">
        <v>0</v>
      </c>
      <c r="NL28" s="18"/>
      <c r="NM28" s="18"/>
      <c r="NN28" s="18"/>
      <c r="NO28" s="18">
        <v>0</v>
      </c>
      <c r="NP28" s="18">
        <v>187.7</v>
      </c>
      <c r="NQ28" s="18">
        <v>192</v>
      </c>
      <c r="NR28" s="18">
        <v>192</v>
      </c>
      <c r="NS28" s="18">
        <v>-4.3</v>
      </c>
      <c r="NT28" s="18">
        <v>100.6</v>
      </c>
      <c r="NU28" s="18">
        <v>96</v>
      </c>
      <c r="NV28" s="18">
        <v>96</v>
      </c>
      <c r="NW28" s="18">
        <v>4.5999999999999996</v>
      </c>
      <c r="NX28" s="18">
        <v>1</v>
      </c>
      <c r="NY28" s="18"/>
      <c r="NZ28" s="18">
        <v>0.77</v>
      </c>
      <c r="OA28" s="18">
        <v>0.23</v>
      </c>
      <c r="OB28" s="18">
        <v>94.5</v>
      </c>
      <c r="OC28" s="18">
        <v>86.1</v>
      </c>
      <c r="OD28" s="18">
        <v>86.415000000000006</v>
      </c>
      <c r="OE28" s="18">
        <v>8.0850000000000009</v>
      </c>
      <c r="OF28" s="18">
        <v>78.2</v>
      </c>
      <c r="OG28" s="18"/>
      <c r="OH28" s="18">
        <v>64.149000000000001</v>
      </c>
      <c r="OI28" s="18">
        <v>14.051</v>
      </c>
      <c r="OJ28" s="18">
        <v>17.3</v>
      </c>
      <c r="OK28" s="18">
        <v>15.255000000000001</v>
      </c>
      <c r="OL28" s="18">
        <v>15.255000000000001</v>
      </c>
      <c r="OM28" s="18">
        <v>2.0449999999999999</v>
      </c>
      <c r="ON28" s="18">
        <v>0.1</v>
      </c>
      <c r="OO28" s="18"/>
      <c r="OP28" s="18">
        <v>0.3</v>
      </c>
      <c r="OQ28" s="18">
        <v>-0.2</v>
      </c>
      <c r="OR28" s="18">
        <v>19.899999999999999</v>
      </c>
      <c r="OS28" s="18">
        <v>17.560980000000001</v>
      </c>
      <c r="OT28" s="18">
        <v>17.560980000000001</v>
      </c>
      <c r="OU28" s="18">
        <v>2.3390200000000001</v>
      </c>
      <c r="OV28" s="18">
        <v>9.9</v>
      </c>
      <c r="OW28" s="18">
        <v>9.9830000000000005</v>
      </c>
      <c r="OX28" s="18">
        <v>9.9830000000000005</v>
      </c>
      <c r="OY28" s="18">
        <v>-8.3000000000000004E-2</v>
      </c>
      <c r="OZ28" s="18">
        <v>5.2</v>
      </c>
      <c r="PA28" s="18">
        <v>5.67</v>
      </c>
      <c r="PB28" s="18">
        <v>5.67</v>
      </c>
      <c r="PC28" s="18">
        <v>-0.47</v>
      </c>
      <c r="PD28" s="18">
        <v>3.6</v>
      </c>
      <c r="PE28" s="18">
        <v>3.5</v>
      </c>
      <c r="PF28" s="18">
        <v>3.5</v>
      </c>
      <c r="PG28" s="18">
        <v>0.1</v>
      </c>
      <c r="PH28" s="18">
        <v>5</v>
      </c>
      <c r="PI28" s="18">
        <v>5</v>
      </c>
      <c r="PJ28" s="18">
        <v>5</v>
      </c>
      <c r="PK28" s="18">
        <v>0</v>
      </c>
      <c r="PL28" s="18">
        <v>20.2</v>
      </c>
      <c r="PM28" s="18">
        <v>19.5122</v>
      </c>
      <c r="PN28" s="18">
        <v>19.5122</v>
      </c>
      <c r="PO28" s="18">
        <v>0.68779999999999997</v>
      </c>
      <c r="PP28" s="18">
        <v>20</v>
      </c>
      <c r="PQ28" s="18">
        <v>19.5122</v>
      </c>
      <c r="PR28" s="18">
        <v>19.5122</v>
      </c>
      <c r="PS28" s="18">
        <v>0.48780000000000001</v>
      </c>
      <c r="PT28" s="18">
        <v>16</v>
      </c>
      <c r="PU28" s="18">
        <v>17.658539999999999</v>
      </c>
      <c r="PV28" s="18">
        <v>17.658539999999999</v>
      </c>
      <c r="PW28" s="18">
        <v>-1.6585399999999999</v>
      </c>
      <c r="PX28" s="18">
        <v>3.4</v>
      </c>
      <c r="PY28" s="18">
        <v>3.5</v>
      </c>
      <c r="PZ28" s="18">
        <v>3.5</v>
      </c>
      <c r="QA28" s="18">
        <v>-0.1</v>
      </c>
      <c r="QB28" s="18">
        <v>18.7</v>
      </c>
      <c r="QC28" s="18">
        <v>18.341460000000001</v>
      </c>
      <c r="QD28" s="18">
        <v>18.341460000000001</v>
      </c>
      <c r="QE28" s="18">
        <v>0.35854000000000003</v>
      </c>
      <c r="QF28" s="18">
        <v>15.3</v>
      </c>
      <c r="QG28" s="18"/>
      <c r="QH28" s="18">
        <v>15.025</v>
      </c>
      <c r="QI28" s="18">
        <v>0.27500000000000002</v>
      </c>
      <c r="QJ28" s="18">
        <v>19.2</v>
      </c>
      <c r="QK28" s="18"/>
      <c r="QL28" s="18">
        <v>18.039000000000001</v>
      </c>
      <c r="QM28" s="18">
        <v>1.161</v>
      </c>
      <c r="QN28" s="18">
        <v>22.9</v>
      </c>
      <c r="QO28" s="18">
        <v>21.5</v>
      </c>
      <c r="QP28" s="18">
        <v>21.263999999999999</v>
      </c>
      <c r="QQ28" s="18">
        <v>1.6359999999999999</v>
      </c>
      <c r="QR28" s="18">
        <v>80.599999999999994</v>
      </c>
      <c r="QS28" s="18">
        <v>65.5</v>
      </c>
      <c r="QT28" s="18">
        <v>60.253</v>
      </c>
      <c r="QU28" s="18">
        <v>20.347000000000001</v>
      </c>
      <c r="QV28" s="18">
        <v>4.7</v>
      </c>
      <c r="QW28" s="18">
        <v>4.2</v>
      </c>
      <c r="QX28" s="18">
        <v>4.2</v>
      </c>
      <c r="QY28" s="18">
        <v>0.5</v>
      </c>
      <c r="QZ28" s="18">
        <v>2.2000000000000002</v>
      </c>
      <c r="RA28" s="18">
        <v>2.4</v>
      </c>
      <c r="RB28" s="18">
        <v>2.4</v>
      </c>
      <c r="RC28" s="18">
        <v>-0.2</v>
      </c>
      <c r="RD28" s="18">
        <v>2.4</v>
      </c>
      <c r="RE28" s="18">
        <v>2.4</v>
      </c>
      <c r="RF28" s="18">
        <v>2.4</v>
      </c>
      <c r="RG28" s="18">
        <v>0</v>
      </c>
      <c r="RH28" s="18">
        <v>1.3</v>
      </c>
      <c r="RI28" s="18">
        <v>1.45</v>
      </c>
      <c r="RJ28" s="18">
        <v>1.45</v>
      </c>
      <c r="RK28" s="18">
        <v>-0.15</v>
      </c>
      <c r="RL28" s="18">
        <v>18.2</v>
      </c>
      <c r="RM28" s="18"/>
      <c r="RN28" s="18">
        <v>15.381</v>
      </c>
      <c r="RO28" s="18">
        <v>2.819</v>
      </c>
      <c r="RP28" s="18">
        <v>3.5</v>
      </c>
      <c r="RQ28" s="18">
        <v>3.6</v>
      </c>
      <c r="RR28" s="18">
        <v>3.6</v>
      </c>
      <c r="RS28" s="18">
        <v>-0.1</v>
      </c>
      <c r="RT28" s="18">
        <v>6.6</v>
      </c>
      <c r="RU28" s="18">
        <v>19.274619999999999</v>
      </c>
      <c r="RV28" s="18">
        <v>18.787279999999999</v>
      </c>
      <c r="RW28" s="18">
        <v>-12.187279999999999</v>
      </c>
      <c r="RX28" s="18">
        <v>2</v>
      </c>
      <c r="RY28" s="18">
        <v>2</v>
      </c>
      <c r="RZ28" s="18">
        <v>2</v>
      </c>
      <c r="SA28" s="18">
        <v>0</v>
      </c>
      <c r="SB28" s="18"/>
      <c r="SC28" s="18"/>
      <c r="SD28" s="18"/>
      <c r="SE28" s="18">
        <v>0</v>
      </c>
      <c r="SF28" s="18">
        <v>16.100000000000001</v>
      </c>
      <c r="SG28" s="18">
        <v>18.926829999999999</v>
      </c>
      <c r="SH28" s="18">
        <v>18.926829999999999</v>
      </c>
      <c r="SI28" s="18">
        <v>-2.8268300000000002</v>
      </c>
      <c r="SJ28" s="18">
        <v>9.1999999999999993</v>
      </c>
      <c r="SK28" s="18">
        <v>9.0519999999999996</v>
      </c>
      <c r="SL28" s="18">
        <v>9.0519999999999996</v>
      </c>
      <c r="SM28" s="18">
        <v>0.14799999999999999</v>
      </c>
      <c r="SN28" s="18">
        <v>20.100000000000001</v>
      </c>
      <c r="SO28" s="18">
        <v>19.5122</v>
      </c>
      <c r="SP28" s="18">
        <v>19.5122</v>
      </c>
      <c r="SQ28" s="18">
        <v>0.58779999999999999</v>
      </c>
      <c r="SR28" s="18">
        <v>20.3</v>
      </c>
      <c r="SS28" s="18">
        <v>19.5122</v>
      </c>
      <c r="ST28" s="18">
        <v>19.5122</v>
      </c>
      <c r="SU28" s="18">
        <v>0.78779999999999994</v>
      </c>
      <c r="SV28" s="18">
        <v>20</v>
      </c>
      <c r="SW28" s="18">
        <v>19.317070000000001</v>
      </c>
      <c r="SX28" s="18">
        <v>19.317070000000001</v>
      </c>
      <c r="SY28" s="18">
        <v>0.68293000000000004</v>
      </c>
      <c r="SZ28" s="18">
        <v>24.2</v>
      </c>
      <c r="TA28" s="18">
        <v>19.399999999999999</v>
      </c>
      <c r="TB28" s="18">
        <v>16.257000000000001</v>
      </c>
      <c r="TC28" s="18">
        <v>7.9429999999999996</v>
      </c>
      <c r="TD28" s="18">
        <v>31</v>
      </c>
      <c r="TE28" s="18">
        <v>20.091999999999999</v>
      </c>
      <c r="TF28" s="18">
        <v>20.091999999999999</v>
      </c>
      <c r="TG28" s="18">
        <v>10.907999999999999</v>
      </c>
      <c r="TH28" s="18">
        <v>39.6</v>
      </c>
      <c r="TI28" s="18"/>
      <c r="TJ28" s="18">
        <v>36.331000000000003</v>
      </c>
      <c r="TK28" s="18">
        <v>3.2690000000000001</v>
      </c>
      <c r="TL28" s="18">
        <v>66.8</v>
      </c>
      <c r="TM28" s="18">
        <v>67</v>
      </c>
      <c r="TN28" s="18">
        <v>77.11</v>
      </c>
      <c r="TO28" s="18">
        <v>-10.31</v>
      </c>
      <c r="TP28" s="18">
        <v>86</v>
      </c>
      <c r="TQ28" s="18">
        <v>71</v>
      </c>
      <c r="TR28" s="18">
        <v>67.73</v>
      </c>
      <c r="TS28" s="18">
        <v>18.27</v>
      </c>
      <c r="TT28" s="18">
        <v>6.3</v>
      </c>
      <c r="TU28" s="18">
        <v>10.8</v>
      </c>
      <c r="TV28" s="18">
        <v>10.096</v>
      </c>
      <c r="TW28" s="18">
        <v>-3.7959999999999998</v>
      </c>
      <c r="TX28" s="18">
        <v>6.3</v>
      </c>
      <c r="TY28" s="18">
        <v>8.3000000000000007</v>
      </c>
      <c r="TZ28" s="18">
        <v>8.5570000000000004</v>
      </c>
      <c r="UA28" s="18">
        <v>-2.2570000000000001</v>
      </c>
      <c r="UB28" s="18">
        <v>21</v>
      </c>
      <c r="UC28" s="18">
        <v>19.5122</v>
      </c>
      <c r="UD28" s="18">
        <v>19.5122</v>
      </c>
      <c r="UE28" s="18">
        <v>1.4878</v>
      </c>
      <c r="UF28" s="18">
        <v>6.9</v>
      </c>
      <c r="UG28" s="18">
        <v>8</v>
      </c>
      <c r="UH28" s="18">
        <v>8</v>
      </c>
      <c r="UI28" s="18">
        <v>-1.1000000000000001</v>
      </c>
      <c r="UJ28" s="18">
        <v>6.9</v>
      </c>
      <c r="UK28" s="18">
        <v>6</v>
      </c>
      <c r="UL28" s="18">
        <v>7.3</v>
      </c>
      <c r="UM28" s="18">
        <v>-0.4</v>
      </c>
      <c r="UN28" s="18">
        <v>20</v>
      </c>
      <c r="UO28" s="18">
        <v>19.5122</v>
      </c>
      <c r="UP28" s="18">
        <v>19.5122</v>
      </c>
      <c r="UQ28" s="18">
        <v>0.48780000000000001</v>
      </c>
      <c r="UR28" s="18">
        <v>20</v>
      </c>
      <c r="US28" s="18">
        <v>19.5122</v>
      </c>
      <c r="UT28" s="18">
        <v>19.5122</v>
      </c>
      <c r="UU28" s="18">
        <v>0.48780000000000001</v>
      </c>
      <c r="UV28" s="18">
        <v>10</v>
      </c>
      <c r="UW28" s="18">
        <v>10</v>
      </c>
      <c r="UX28" s="18">
        <v>10</v>
      </c>
      <c r="UY28" s="18">
        <v>0</v>
      </c>
      <c r="UZ28" s="18">
        <v>17.100000000000001</v>
      </c>
      <c r="VA28" s="18">
        <v>12.765000000000001</v>
      </c>
      <c r="VB28" s="18">
        <v>12.765000000000001</v>
      </c>
      <c r="VC28" s="18">
        <v>4.335</v>
      </c>
      <c r="VD28" s="18">
        <v>15.6</v>
      </c>
      <c r="VE28" s="18"/>
      <c r="VF28" s="18">
        <v>14.983000000000001</v>
      </c>
      <c r="VG28" s="18">
        <v>0.61699999999999999</v>
      </c>
      <c r="VH28" s="18">
        <v>140.4</v>
      </c>
      <c r="VI28" s="18"/>
      <c r="VJ28" s="18">
        <v>138.57599999999999</v>
      </c>
      <c r="VK28" s="18">
        <v>1.8240000000000001</v>
      </c>
      <c r="VL28" s="18">
        <v>0.6</v>
      </c>
      <c r="VM28" s="18">
        <v>0.6</v>
      </c>
      <c r="VN28" s="18">
        <v>0.6</v>
      </c>
      <c r="VO28" s="18">
        <v>0</v>
      </c>
      <c r="VP28" s="18">
        <v>66</v>
      </c>
      <c r="VQ28" s="18">
        <v>77.2</v>
      </c>
      <c r="VR28" s="18">
        <v>70.900999999999996</v>
      </c>
      <c r="VS28" s="18">
        <v>-4.9009999999999998</v>
      </c>
      <c r="VT28" s="18">
        <v>65.8</v>
      </c>
      <c r="VU28" s="18">
        <v>89.1</v>
      </c>
      <c r="VV28" s="18">
        <v>71.957999999999998</v>
      </c>
      <c r="VW28" s="18">
        <v>-6.1580000000000004</v>
      </c>
      <c r="VX28" s="18">
        <v>111.9</v>
      </c>
      <c r="VY28" s="18"/>
      <c r="VZ28" s="18">
        <v>111.048</v>
      </c>
      <c r="WA28" s="18">
        <v>0.85199999999999998</v>
      </c>
      <c r="WB28" s="18">
        <v>15.5</v>
      </c>
      <c r="WC28" s="18"/>
      <c r="WD28" s="18">
        <v>15.255000000000001</v>
      </c>
      <c r="WE28" s="18">
        <v>0.245</v>
      </c>
      <c r="WF28" s="18">
        <v>6</v>
      </c>
      <c r="WG28" s="18">
        <v>6</v>
      </c>
      <c r="WH28" s="18">
        <v>6</v>
      </c>
      <c r="WI28" s="18">
        <v>0</v>
      </c>
      <c r="WJ28" s="18">
        <v>20</v>
      </c>
      <c r="WK28" s="18">
        <v>20</v>
      </c>
      <c r="WL28" s="18">
        <v>19.317070000000001</v>
      </c>
      <c r="WM28" s="18">
        <v>0.68293000000000004</v>
      </c>
      <c r="WN28" s="18">
        <v>10.9</v>
      </c>
      <c r="WO28" s="18">
        <v>10.7</v>
      </c>
      <c r="WP28" s="18">
        <v>10.7</v>
      </c>
      <c r="WQ28" s="18">
        <v>0.2</v>
      </c>
      <c r="WR28" s="18">
        <v>15.6</v>
      </c>
      <c r="WS28" s="18">
        <v>55</v>
      </c>
      <c r="WT28" s="18">
        <v>55</v>
      </c>
      <c r="WU28" s="18">
        <v>-39.4</v>
      </c>
      <c r="WV28" s="18">
        <v>36.5</v>
      </c>
      <c r="WW28" s="18"/>
      <c r="WX28" s="18"/>
      <c r="WY28" s="18">
        <v>36.5</v>
      </c>
      <c r="WZ28" s="18">
        <v>28.4</v>
      </c>
      <c r="XA28" s="18">
        <v>29.184000000000001</v>
      </c>
      <c r="XB28" s="18">
        <v>29.184000000000001</v>
      </c>
      <c r="XC28" s="18">
        <v>-0.78400000000000003</v>
      </c>
      <c r="XD28" s="18">
        <v>3.3</v>
      </c>
      <c r="XE28" s="18">
        <v>2.8159999999999998</v>
      </c>
      <c r="XF28" s="18">
        <v>2.8159999999999998</v>
      </c>
      <c r="XG28" s="18">
        <v>0.48399999999999999</v>
      </c>
      <c r="XH28" s="18">
        <v>13.9</v>
      </c>
      <c r="XI28" s="18">
        <v>14</v>
      </c>
      <c r="XJ28" s="18">
        <v>14</v>
      </c>
      <c r="XK28" s="18">
        <v>-0.1</v>
      </c>
      <c r="XL28" s="18">
        <v>15.5</v>
      </c>
      <c r="XM28" s="18">
        <v>17</v>
      </c>
      <c r="XN28" s="18">
        <v>17</v>
      </c>
      <c r="XO28" s="18">
        <v>-1.5</v>
      </c>
      <c r="XP28" s="18">
        <v>8.9</v>
      </c>
      <c r="XQ28" s="18">
        <v>7.09</v>
      </c>
      <c r="XR28" s="18">
        <v>7.09</v>
      </c>
      <c r="XS28" s="18">
        <v>1.81</v>
      </c>
    </row>
    <row r="29" spans="1:643" ht="24" customHeight="1" x14ac:dyDescent="0.3">
      <c r="A29" s="1"/>
      <c r="B29" s="17" t="s">
        <v>61</v>
      </c>
      <c r="C29" s="17" t="s">
        <v>668</v>
      </c>
      <c r="D29" s="18">
        <v>1.1000000000000001</v>
      </c>
      <c r="E29" s="18">
        <v>0.98</v>
      </c>
      <c r="F29" s="18">
        <v>0.98</v>
      </c>
      <c r="G29" s="18">
        <v>0.12</v>
      </c>
      <c r="H29" s="18">
        <v>1.6</v>
      </c>
      <c r="I29" s="18">
        <v>1.66</v>
      </c>
      <c r="J29" s="18">
        <v>1.66</v>
      </c>
      <c r="K29" s="18">
        <v>-0.06</v>
      </c>
      <c r="L29" s="18">
        <v>4.3</v>
      </c>
      <c r="M29" s="18">
        <v>3.8072699999999999</v>
      </c>
      <c r="N29" s="18">
        <v>3.8072699999999999</v>
      </c>
      <c r="O29" s="18">
        <v>0.49273</v>
      </c>
      <c r="P29" s="18">
        <v>594.4</v>
      </c>
      <c r="Q29" s="18">
        <v>597.06966999999997</v>
      </c>
      <c r="R29" s="18">
        <v>597.06966999999997</v>
      </c>
      <c r="S29" s="18">
        <v>-2.66967</v>
      </c>
      <c r="T29" s="18">
        <v>201.1</v>
      </c>
      <c r="U29" s="18">
        <v>195.18487999999999</v>
      </c>
      <c r="V29" s="18">
        <v>195.18487999999999</v>
      </c>
      <c r="W29" s="18">
        <v>5.9151199999999999</v>
      </c>
      <c r="X29" s="18"/>
      <c r="Y29" s="18"/>
      <c r="Z29" s="18"/>
      <c r="AA29" s="18">
        <v>0</v>
      </c>
      <c r="AB29" s="18"/>
      <c r="AC29" s="18"/>
      <c r="AD29" s="18"/>
      <c r="AE29" s="18">
        <v>0</v>
      </c>
      <c r="AF29" s="18">
        <v>90.1</v>
      </c>
      <c r="AG29" s="18">
        <v>92.226339999999993</v>
      </c>
      <c r="AH29" s="18">
        <v>92.226339999999993</v>
      </c>
      <c r="AI29" s="18">
        <v>-2.1263399999999999</v>
      </c>
      <c r="AJ29" s="18">
        <v>237.3</v>
      </c>
      <c r="AK29" s="18">
        <v>244.03479999999999</v>
      </c>
      <c r="AL29" s="18">
        <v>244.03479999999999</v>
      </c>
      <c r="AM29" s="18">
        <v>-6.7347999999999999</v>
      </c>
      <c r="AN29" s="18"/>
      <c r="AO29" s="18"/>
      <c r="AP29" s="18"/>
      <c r="AQ29" s="18">
        <v>0</v>
      </c>
      <c r="AR29" s="18"/>
      <c r="AS29" s="18"/>
      <c r="AT29" s="18"/>
      <c r="AU29" s="18">
        <v>0</v>
      </c>
      <c r="AV29" s="18">
        <v>121.1</v>
      </c>
      <c r="AW29" s="18">
        <v>116.66667</v>
      </c>
      <c r="AX29" s="18">
        <v>116.66667</v>
      </c>
      <c r="AY29" s="18">
        <v>4.4333299999999998</v>
      </c>
      <c r="AZ29" s="18">
        <v>121</v>
      </c>
      <c r="BA29" s="18">
        <v>116.66667</v>
      </c>
      <c r="BB29" s="18">
        <v>116.66667</v>
      </c>
      <c r="BC29" s="18">
        <v>4.3333300000000001</v>
      </c>
      <c r="BD29" s="18">
        <v>121.2</v>
      </c>
      <c r="BE29" s="18">
        <v>116.66667</v>
      </c>
      <c r="BF29" s="18">
        <v>116.66667</v>
      </c>
      <c r="BG29" s="18">
        <v>4.5333300000000003</v>
      </c>
      <c r="BH29" s="18">
        <v>222.9</v>
      </c>
      <c r="BI29" s="18">
        <v>175</v>
      </c>
      <c r="BJ29" s="18">
        <v>175</v>
      </c>
      <c r="BK29" s="18">
        <v>47.9</v>
      </c>
      <c r="BL29" s="18">
        <v>202.2</v>
      </c>
      <c r="BM29" s="18">
        <v>199.99906999999999</v>
      </c>
      <c r="BN29" s="18">
        <v>199.99906999999999</v>
      </c>
      <c r="BO29" s="18">
        <v>2.2009300000000001</v>
      </c>
      <c r="BP29" s="18">
        <v>107.1</v>
      </c>
      <c r="BQ29" s="18">
        <v>99.999539999999996</v>
      </c>
      <c r="BR29" s="18">
        <v>99.999539999999996</v>
      </c>
      <c r="BS29" s="18">
        <v>7.10046</v>
      </c>
      <c r="BT29" s="18">
        <v>557.5</v>
      </c>
      <c r="BU29" s="18">
        <v>568.29854</v>
      </c>
      <c r="BV29" s="18">
        <v>568.29854</v>
      </c>
      <c r="BW29" s="18">
        <v>-10.798539999999999</v>
      </c>
      <c r="BX29" s="18">
        <v>10.5</v>
      </c>
      <c r="BY29" s="18">
        <v>10.17268</v>
      </c>
      <c r="BZ29" s="18">
        <v>10.17268</v>
      </c>
      <c r="CA29" s="18">
        <v>0.32732</v>
      </c>
      <c r="CB29" s="18"/>
      <c r="CC29" s="18"/>
      <c r="CD29" s="18"/>
      <c r="CE29" s="18">
        <v>0</v>
      </c>
      <c r="CF29" s="18"/>
      <c r="CG29" s="18"/>
      <c r="CH29" s="18"/>
      <c r="CI29" s="18">
        <v>0</v>
      </c>
      <c r="CJ29" s="18"/>
      <c r="CK29" s="18"/>
      <c r="CL29" s="18"/>
      <c r="CM29" s="18">
        <v>0</v>
      </c>
      <c r="CN29" s="18"/>
      <c r="CO29" s="18"/>
      <c r="CP29" s="18"/>
      <c r="CQ29" s="18">
        <v>0</v>
      </c>
      <c r="CR29" s="18">
        <v>163.4</v>
      </c>
      <c r="CS29" s="18">
        <v>164.70732000000001</v>
      </c>
      <c r="CT29" s="18">
        <v>164.70732000000001</v>
      </c>
      <c r="CU29" s="18">
        <v>-1.30732</v>
      </c>
      <c r="CV29" s="18">
        <v>7.5</v>
      </c>
      <c r="CW29" s="18">
        <v>8.1148399999999992</v>
      </c>
      <c r="CX29" s="18">
        <v>8.1148399999999992</v>
      </c>
      <c r="CY29" s="18">
        <v>-0.61484000000000005</v>
      </c>
      <c r="CZ29" s="18">
        <v>2.7</v>
      </c>
      <c r="DA29" s="18">
        <v>4.4519399999999996</v>
      </c>
      <c r="DB29" s="18">
        <v>4.4519399999999996</v>
      </c>
      <c r="DC29" s="18">
        <v>-1.7519400000000001</v>
      </c>
      <c r="DD29" s="18">
        <v>11.2</v>
      </c>
      <c r="DE29" s="18"/>
      <c r="DF29" s="18">
        <v>16.401109999999999</v>
      </c>
      <c r="DG29" s="18">
        <v>-5.2011099999999999</v>
      </c>
      <c r="DH29" s="18">
        <v>6.6</v>
      </c>
      <c r="DI29" s="18">
        <v>6.8787000000000003</v>
      </c>
      <c r="DJ29" s="18">
        <v>6.8787000000000003</v>
      </c>
      <c r="DK29" s="18">
        <v>-0.2787</v>
      </c>
      <c r="DL29" s="18"/>
      <c r="DM29" s="18"/>
      <c r="DN29" s="18"/>
      <c r="DO29" s="18">
        <v>0</v>
      </c>
      <c r="DP29" s="18">
        <v>59.7</v>
      </c>
      <c r="DQ29" s="18">
        <v>30</v>
      </c>
      <c r="DR29" s="18">
        <v>34.587000000000003</v>
      </c>
      <c r="DS29" s="18">
        <v>25.113</v>
      </c>
      <c r="DT29" s="18">
        <v>4.5999999999999996</v>
      </c>
      <c r="DU29" s="18">
        <v>8.9130000000000003</v>
      </c>
      <c r="DV29" s="18">
        <v>5.9539999999999997</v>
      </c>
      <c r="DW29" s="18">
        <v>-1.3540000000000001</v>
      </c>
      <c r="DX29" s="18"/>
      <c r="DY29" s="18"/>
      <c r="DZ29" s="18"/>
      <c r="EA29" s="18">
        <v>0</v>
      </c>
      <c r="EB29" s="18"/>
      <c r="EC29" s="18"/>
      <c r="ED29" s="18"/>
      <c r="EE29" s="18">
        <v>0</v>
      </c>
      <c r="EF29" s="18"/>
      <c r="EG29" s="18"/>
      <c r="EH29" s="18"/>
      <c r="EI29" s="18">
        <v>0</v>
      </c>
      <c r="EJ29" s="18">
        <v>110.7</v>
      </c>
      <c r="EK29" s="18">
        <v>112.90537</v>
      </c>
      <c r="EL29" s="18">
        <v>112.90537</v>
      </c>
      <c r="EM29" s="18">
        <v>-2.2053699999999998</v>
      </c>
      <c r="EN29" s="18">
        <v>223.8</v>
      </c>
      <c r="EO29" s="18">
        <v>221.55625000000001</v>
      </c>
      <c r="EP29" s="18">
        <v>221.55625000000001</v>
      </c>
      <c r="EQ29" s="18">
        <v>2.2437499999999999</v>
      </c>
      <c r="ER29" s="18"/>
      <c r="ES29" s="18"/>
      <c r="ET29" s="18"/>
      <c r="EU29" s="18">
        <v>0</v>
      </c>
      <c r="EV29" s="18"/>
      <c r="EW29" s="18"/>
      <c r="EX29" s="18"/>
      <c r="EY29" s="18">
        <v>0</v>
      </c>
      <c r="EZ29" s="18"/>
      <c r="FA29" s="18"/>
      <c r="FB29" s="18"/>
      <c r="FC29" s="18">
        <v>0</v>
      </c>
      <c r="FD29" s="18">
        <v>6.5</v>
      </c>
      <c r="FE29" s="18">
        <v>6.39</v>
      </c>
      <c r="FF29" s="18">
        <v>6.39</v>
      </c>
      <c r="FG29" s="18">
        <v>0.11</v>
      </c>
      <c r="FH29" s="18">
        <v>459.4</v>
      </c>
      <c r="FI29" s="18">
        <v>458.87804999999997</v>
      </c>
      <c r="FJ29" s="18">
        <v>458.87804999999997</v>
      </c>
      <c r="FK29" s="18">
        <v>0.52195000000000003</v>
      </c>
      <c r="FL29" s="18">
        <v>74.2</v>
      </c>
      <c r="FM29" s="18">
        <v>75.298609999999996</v>
      </c>
      <c r="FN29" s="18">
        <v>75.298609999999996</v>
      </c>
      <c r="FO29" s="18">
        <v>-1.0986100000000001</v>
      </c>
      <c r="FP29" s="18">
        <v>147.80000000000001</v>
      </c>
      <c r="FQ29" s="18">
        <v>72.877070000000003</v>
      </c>
      <c r="FR29" s="18">
        <v>72.877070000000003</v>
      </c>
      <c r="FS29" s="18">
        <v>74.922929999999994</v>
      </c>
      <c r="FT29" s="18">
        <v>41.8</v>
      </c>
      <c r="FU29" s="18">
        <v>41.498959999999997</v>
      </c>
      <c r="FV29" s="18">
        <v>41.498959999999997</v>
      </c>
      <c r="FW29" s="18">
        <v>0.30103999999999997</v>
      </c>
      <c r="FX29" s="18">
        <v>18.399999999999999</v>
      </c>
      <c r="FY29" s="18">
        <v>19.28585</v>
      </c>
      <c r="FZ29" s="18">
        <v>19.28585</v>
      </c>
      <c r="GA29" s="18">
        <v>-0.88585000000000003</v>
      </c>
      <c r="GB29" s="18">
        <v>19.3</v>
      </c>
      <c r="GC29" s="18">
        <v>19.414629999999999</v>
      </c>
      <c r="GD29" s="18">
        <v>19.414629999999999</v>
      </c>
      <c r="GE29" s="18">
        <v>-0.11463</v>
      </c>
      <c r="GF29" s="18">
        <v>89.3</v>
      </c>
      <c r="GG29" s="18">
        <v>87.657560000000004</v>
      </c>
      <c r="GH29" s="18">
        <v>87.657560000000004</v>
      </c>
      <c r="GI29" s="18">
        <v>1.6424399999999999</v>
      </c>
      <c r="GJ29" s="18">
        <v>176.96986000000001</v>
      </c>
      <c r="GK29" s="18"/>
      <c r="GL29" s="18">
        <v>178.66667000000001</v>
      </c>
      <c r="GM29" s="18">
        <v>-1.6968099999999999</v>
      </c>
      <c r="GN29" s="18">
        <v>177.38631000000001</v>
      </c>
      <c r="GO29" s="18">
        <v>178.66667000000001</v>
      </c>
      <c r="GP29" s="18">
        <v>178.66667000000001</v>
      </c>
      <c r="GQ29" s="18">
        <v>-1.2803599999999999</v>
      </c>
      <c r="GR29" s="18">
        <v>181.49913000000001</v>
      </c>
      <c r="GS29" s="18">
        <v>178.66667000000001</v>
      </c>
      <c r="GT29" s="18">
        <v>178.66667000000001</v>
      </c>
      <c r="GU29" s="18">
        <v>2.8324600000000002</v>
      </c>
      <c r="GV29" s="18">
        <v>108.8</v>
      </c>
      <c r="GW29" s="18">
        <v>110.91316999999999</v>
      </c>
      <c r="GX29" s="18">
        <v>110.91316999999999</v>
      </c>
      <c r="GY29" s="18">
        <v>-2.1131700000000002</v>
      </c>
      <c r="GZ29" s="18">
        <v>8</v>
      </c>
      <c r="HA29" s="18">
        <v>4.8741700000000003</v>
      </c>
      <c r="HB29" s="18">
        <v>4.8741700000000003</v>
      </c>
      <c r="HC29" s="18">
        <v>3.1258300000000001</v>
      </c>
      <c r="HD29" s="18">
        <v>2.7</v>
      </c>
      <c r="HE29" s="18">
        <v>4.72112</v>
      </c>
      <c r="HF29" s="18">
        <v>4.72112</v>
      </c>
      <c r="HG29" s="18">
        <v>-2.0211199999999998</v>
      </c>
      <c r="HH29" s="18">
        <v>45.8</v>
      </c>
      <c r="HI29" s="18">
        <v>47.26634</v>
      </c>
      <c r="HJ29" s="18">
        <v>47.26634</v>
      </c>
      <c r="HK29" s="18">
        <v>-1.46634</v>
      </c>
      <c r="HL29" s="18">
        <v>46.6</v>
      </c>
      <c r="HM29" s="18">
        <v>44.275120000000001</v>
      </c>
      <c r="HN29" s="18">
        <v>44.275120000000001</v>
      </c>
      <c r="HO29" s="18">
        <v>2.3248799999999998</v>
      </c>
      <c r="HP29" s="18">
        <v>3.8</v>
      </c>
      <c r="HQ29" s="18">
        <v>4.0998900000000003</v>
      </c>
      <c r="HR29" s="18">
        <v>4.0998900000000003</v>
      </c>
      <c r="HS29" s="18">
        <v>-0.29988999999999999</v>
      </c>
      <c r="HT29" s="18">
        <v>31.4</v>
      </c>
      <c r="HU29" s="18">
        <v>31.00404</v>
      </c>
      <c r="HV29" s="18">
        <v>31.00404</v>
      </c>
      <c r="HW29" s="18">
        <v>0.39595999999999998</v>
      </c>
      <c r="HX29" s="18">
        <v>173.7</v>
      </c>
      <c r="HY29" s="18">
        <v>171.54185000000001</v>
      </c>
      <c r="HZ29" s="18">
        <v>171.54185000000001</v>
      </c>
      <c r="IA29" s="18">
        <v>2.15815</v>
      </c>
      <c r="IB29" s="18">
        <v>40.200000000000003</v>
      </c>
      <c r="IC29" s="18">
        <v>58.31447</v>
      </c>
      <c r="ID29" s="18">
        <v>71.114350000000002</v>
      </c>
      <c r="IE29" s="18">
        <v>-30.914349999999999</v>
      </c>
      <c r="IF29" s="18"/>
      <c r="IG29" s="18"/>
      <c r="IH29" s="18"/>
      <c r="II29" s="18">
        <v>0</v>
      </c>
      <c r="IJ29" s="18"/>
      <c r="IK29" s="18"/>
      <c r="IL29" s="18"/>
      <c r="IM29" s="18">
        <v>0</v>
      </c>
      <c r="IN29" s="18">
        <v>45.6</v>
      </c>
      <c r="IO29" s="18">
        <v>48.41648</v>
      </c>
      <c r="IP29" s="18">
        <v>48.41648</v>
      </c>
      <c r="IQ29" s="18">
        <v>-2.8164799999999999</v>
      </c>
      <c r="IR29" s="18"/>
      <c r="IS29" s="18"/>
      <c r="IT29" s="18"/>
      <c r="IU29" s="18">
        <v>0</v>
      </c>
      <c r="IV29" s="18">
        <v>0</v>
      </c>
      <c r="IW29" s="18"/>
      <c r="IX29" s="18"/>
      <c r="IY29" s="18">
        <v>0</v>
      </c>
      <c r="IZ29" s="18"/>
      <c r="JA29" s="18"/>
      <c r="JB29" s="18"/>
      <c r="JC29" s="18">
        <v>0</v>
      </c>
      <c r="JD29" s="18">
        <v>130.6</v>
      </c>
      <c r="JE29" s="18">
        <v>133.35676000000001</v>
      </c>
      <c r="JF29" s="18">
        <v>133.35676000000001</v>
      </c>
      <c r="JG29" s="18">
        <v>-2.7567599999999999</v>
      </c>
      <c r="JH29" s="18"/>
      <c r="JI29" s="18"/>
      <c r="JJ29" s="18"/>
      <c r="JK29" s="18">
        <v>0</v>
      </c>
      <c r="JL29" s="18"/>
      <c r="JM29" s="18"/>
      <c r="JN29" s="18"/>
      <c r="JO29" s="18">
        <v>0</v>
      </c>
      <c r="JP29" s="18"/>
      <c r="JQ29" s="18"/>
      <c r="JR29" s="18"/>
      <c r="JS29" s="18">
        <v>0</v>
      </c>
      <c r="JT29" s="18"/>
      <c r="JU29" s="18"/>
      <c r="JV29" s="18"/>
      <c r="JW29" s="18">
        <v>0</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v>78.7</v>
      </c>
      <c r="KS29" s="18">
        <v>73.872370000000004</v>
      </c>
      <c r="KT29" s="18">
        <v>62.578209999999999</v>
      </c>
      <c r="KU29" s="18">
        <v>16.121790000000001</v>
      </c>
      <c r="KV29" s="18"/>
      <c r="KW29" s="18"/>
      <c r="KX29" s="18"/>
      <c r="KY29" s="18">
        <v>0</v>
      </c>
      <c r="KZ29" s="18"/>
      <c r="LA29" s="18"/>
      <c r="LB29" s="18"/>
      <c r="LC29" s="18">
        <v>0</v>
      </c>
      <c r="LD29" s="18">
        <v>135.30000000000001</v>
      </c>
      <c r="LE29" s="18">
        <v>157.28459000000001</v>
      </c>
      <c r="LF29" s="18">
        <v>134.71267</v>
      </c>
      <c r="LG29" s="18">
        <v>0.58733000000000002</v>
      </c>
      <c r="LH29" s="18">
        <v>133.1</v>
      </c>
      <c r="LI29" s="18">
        <v>133.67995999999999</v>
      </c>
      <c r="LJ29" s="18">
        <v>133.67995999999999</v>
      </c>
      <c r="LK29" s="18">
        <v>-0.57996000000000003</v>
      </c>
      <c r="LL29" s="18">
        <v>63.4</v>
      </c>
      <c r="LM29" s="18">
        <v>67.461460000000002</v>
      </c>
      <c r="LN29" s="18">
        <v>67.461460000000002</v>
      </c>
      <c r="LO29" s="18">
        <v>-4.0614600000000003</v>
      </c>
      <c r="LP29" s="18">
        <v>66</v>
      </c>
      <c r="LQ29" s="18">
        <v>65.771339999999995</v>
      </c>
      <c r="LR29" s="18">
        <v>65.771339999999995</v>
      </c>
      <c r="LS29" s="18">
        <v>0.22866</v>
      </c>
      <c r="LT29" s="18">
        <v>30</v>
      </c>
      <c r="LU29" s="18">
        <v>30.097560000000001</v>
      </c>
      <c r="LV29" s="18">
        <v>30.097560000000001</v>
      </c>
      <c r="LW29" s="18">
        <v>-9.7559999999999994E-2</v>
      </c>
      <c r="LX29" s="18"/>
      <c r="LY29" s="18"/>
      <c r="LZ29" s="18"/>
      <c r="MA29" s="18">
        <v>0</v>
      </c>
      <c r="MB29" s="18"/>
      <c r="MC29" s="18"/>
      <c r="MD29" s="18"/>
      <c r="ME29" s="18">
        <v>0</v>
      </c>
      <c r="MF29" s="18"/>
      <c r="MG29" s="18"/>
      <c r="MH29" s="18"/>
      <c r="MI29" s="18">
        <v>0</v>
      </c>
      <c r="MJ29" s="18">
        <v>103.2</v>
      </c>
      <c r="MK29" s="18">
        <v>144.23229000000001</v>
      </c>
      <c r="ML29" s="18">
        <v>144.23229000000001</v>
      </c>
      <c r="MM29" s="18">
        <v>-41.032290000000003</v>
      </c>
      <c r="MN29" s="18">
        <v>103.5</v>
      </c>
      <c r="MO29" s="18">
        <v>144.23229000000001</v>
      </c>
      <c r="MP29" s="18">
        <v>144.23229000000001</v>
      </c>
      <c r="MQ29" s="18">
        <v>-40.732289999999999</v>
      </c>
      <c r="MR29" s="18">
        <v>120</v>
      </c>
      <c r="MS29" s="18">
        <v>144.23229000000001</v>
      </c>
      <c r="MT29" s="18">
        <v>144.23229000000001</v>
      </c>
      <c r="MU29" s="18">
        <v>-24.232289999999999</v>
      </c>
      <c r="MV29" s="18"/>
      <c r="MW29" s="18"/>
      <c r="MX29" s="18"/>
      <c r="MY29" s="18">
        <v>0</v>
      </c>
      <c r="MZ29" s="18"/>
      <c r="NA29" s="18"/>
      <c r="NB29" s="18"/>
      <c r="NC29" s="18">
        <v>0</v>
      </c>
      <c r="ND29" s="18"/>
      <c r="NE29" s="18"/>
      <c r="NF29" s="18"/>
      <c r="NG29" s="18">
        <v>0</v>
      </c>
      <c r="NH29" s="18"/>
      <c r="NI29" s="18"/>
      <c r="NJ29" s="18"/>
      <c r="NK29" s="18">
        <v>0</v>
      </c>
      <c r="NL29" s="18"/>
      <c r="NM29" s="18"/>
      <c r="NN29" s="18"/>
      <c r="NO29" s="18">
        <v>0</v>
      </c>
      <c r="NP29" s="18">
        <v>187.2</v>
      </c>
      <c r="NQ29" s="18">
        <v>192</v>
      </c>
      <c r="NR29" s="18">
        <v>192</v>
      </c>
      <c r="NS29" s="18">
        <v>-4.8</v>
      </c>
      <c r="NT29" s="18">
        <v>100</v>
      </c>
      <c r="NU29" s="18">
        <v>96</v>
      </c>
      <c r="NV29" s="18">
        <v>96</v>
      </c>
      <c r="NW29" s="18">
        <v>4</v>
      </c>
      <c r="NX29" s="18">
        <v>0.8</v>
      </c>
      <c r="NY29" s="18"/>
      <c r="NZ29" s="18">
        <v>0.83899999999999997</v>
      </c>
      <c r="OA29" s="18">
        <v>-3.9E-2</v>
      </c>
      <c r="OB29" s="18">
        <v>91.6</v>
      </c>
      <c r="OC29" s="18">
        <v>88.9</v>
      </c>
      <c r="OD29" s="18">
        <v>87.441999999999993</v>
      </c>
      <c r="OE29" s="18">
        <v>4.1580000000000004</v>
      </c>
      <c r="OF29" s="18">
        <v>79.599999999999994</v>
      </c>
      <c r="OG29" s="18"/>
      <c r="OH29" s="18">
        <v>70.552000000000007</v>
      </c>
      <c r="OI29" s="18">
        <v>9.048</v>
      </c>
      <c r="OJ29" s="18">
        <v>16.899999999999999</v>
      </c>
      <c r="OK29" s="18">
        <v>15.568</v>
      </c>
      <c r="OL29" s="18">
        <v>15.568</v>
      </c>
      <c r="OM29" s="18">
        <v>1.3320000000000001</v>
      </c>
      <c r="ON29" s="18">
        <v>0.3</v>
      </c>
      <c r="OO29" s="18"/>
      <c r="OP29" s="18">
        <v>0.3</v>
      </c>
      <c r="OQ29" s="18">
        <v>0</v>
      </c>
      <c r="OR29" s="18">
        <v>19.899999999999999</v>
      </c>
      <c r="OS29" s="18">
        <v>17.560980000000001</v>
      </c>
      <c r="OT29" s="18">
        <v>17.560980000000001</v>
      </c>
      <c r="OU29" s="18">
        <v>2.3390200000000001</v>
      </c>
      <c r="OV29" s="18">
        <v>10</v>
      </c>
      <c r="OW29" s="18">
        <v>9.9830000000000005</v>
      </c>
      <c r="OX29" s="18">
        <v>9.9830000000000005</v>
      </c>
      <c r="OY29" s="18">
        <v>1.7000000000000001E-2</v>
      </c>
      <c r="OZ29" s="18">
        <v>5.4</v>
      </c>
      <c r="PA29" s="18">
        <v>5.67</v>
      </c>
      <c r="PB29" s="18">
        <v>5.67</v>
      </c>
      <c r="PC29" s="18">
        <v>-0.27</v>
      </c>
      <c r="PD29" s="18">
        <v>3.6</v>
      </c>
      <c r="PE29" s="18">
        <v>3.5</v>
      </c>
      <c r="PF29" s="18">
        <v>3.5</v>
      </c>
      <c r="PG29" s="18">
        <v>0.1</v>
      </c>
      <c r="PH29" s="18">
        <v>5</v>
      </c>
      <c r="PI29" s="18">
        <v>5</v>
      </c>
      <c r="PJ29" s="18">
        <v>5</v>
      </c>
      <c r="PK29" s="18">
        <v>0</v>
      </c>
      <c r="PL29" s="18">
        <v>20</v>
      </c>
      <c r="PM29" s="18">
        <v>19.5122</v>
      </c>
      <c r="PN29" s="18">
        <v>19.5122</v>
      </c>
      <c r="PO29" s="18">
        <v>0.48780000000000001</v>
      </c>
      <c r="PP29" s="18">
        <v>20</v>
      </c>
      <c r="PQ29" s="18">
        <v>19.5122</v>
      </c>
      <c r="PR29" s="18">
        <v>19.5122</v>
      </c>
      <c r="PS29" s="18">
        <v>0.48780000000000001</v>
      </c>
      <c r="PT29" s="18">
        <v>16</v>
      </c>
      <c r="PU29" s="18">
        <v>17.658539999999999</v>
      </c>
      <c r="PV29" s="18">
        <v>17.658539999999999</v>
      </c>
      <c r="PW29" s="18">
        <v>-1.6585399999999999</v>
      </c>
      <c r="PX29" s="18">
        <v>3.4</v>
      </c>
      <c r="PY29" s="18">
        <v>3.5</v>
      </c>
      <c r="PZ29" s="18">
        <v>3.5</v>
      </c>
      <c r="QA29" s="18">
        <v>-0.1</v>
      </c>
      <c r="QB29" s="18">
        <v>18.7</v>
      </c>
      <c r="QC29" s="18">
        <v>18.341460000000001</v>
      </c>
      <c r="QD29" s="18">
        <v>18.341460000000001</v>
      </c>
      <c r="QE29" s="18">
        <v>0.35854000000000003</v>
      </c>
      <c r="QF29" s="18">
        <v>14.5</v>
      </c>
      <c r="QG29" s="18"/>
      <c r="QH29" s="18">
        <v>15.164</v>
      </c>
      <c r="QI29" s="18">
        <v>-0.66400000000000003</v>
      </c>
      <c r="QJ29" s="18">
        <v>18.399999999999999</v>
      </c>
      <c r="QK29" s="18"/>
      <c r="QL29" s="18">
        <v>18.443999999999999</v>
      </c>
      <c r="QM29" s="18">
        <v>-4.3999999999999997E-2</v>
      </c>
      <c r="QN29" s="18">
        <v>22.7</v>
      </c>
      <c r="QO29" s="18">
        <v>22</v>
      </c>
      <c r="QP29" s="18">
        <v>21.757999999999999</v>
      </c>
      <c r="QQ29" s="18">
        <v>0.94199999999999995</v>
      </c>
      <c r="QR29" s="18">
        <v>76.400000000000006</v>
      </c>
      <c r="QS29" s="18">
        <v>67.400000000000006</v>
      </c>
      <c r="QT29" s="18">
        <v>64.878</v>
      </c>
      <c r="QU29" s="18">
        <v>11.522</v>
      </c>
      <c r="QV29" s="18">
        <v>4.7</v>
      </c>
      <c r="QW29" s="18">
        <v>4.2</v>
      </c>
      <c r="QX29" s="18">
        <v>4.2</v>
      </c>
      <c r="QY29" s="18">
        <v>0.5</v>
      </c>
      <c r="QZ29" s="18">
        <v>2.2000000000000002</v>
      </c>
      <c r="RA29" s="18">
        <v>2.4</v>
      </c>
      <c r="RB29" s="18">
        <v>2.4</v>
      </c>
      <c r="RC29" s="18">
        <v>-0.2</v>
      </c>
      <c r="RD29" s="18">
        <v>2.4</v>
      </c>
      <c r="RE29" s="18">
        <v>2.4</v>
      </c>
      <c r="RF29" s="18">
        <v>2.4</v>
      </c>
      <c r="RG29" s="18">
        <v>0</v>
      </c>
      <c r="RH29" s="18">
        <v>1.2</v>
      </c>
      <c r="RI29" s="18">
        <v>1.45</v>
      </c>
      <c r="RJ29" s="18">
        <v>1.45</v>
      </c>
      <c r="RK29" s="18">
        <v>-0.25</v>
      </c>
      <c r="RL29" s="18">
        <v>18.600000000000001</v>
      </c>
      <c r="RM29" s="18"/>
      <c r="RN29" s="18">
        <v>19.128</v>
      </c>
      <c r="RO29" s="18">
        <v>-0.52800000000000002</v>
      </c>
      <c r="RP29" s="18">
        <v>3.5</v>
      </c>
      <c r="RQ29" s="18">
        <v>3.6</v>
      </c>
      <c r="RR29" s="18">
        <v>3.6</v>
      </c>
      <c r="RS29" s="18">
        <v>-0.1</v>
      </c>
      <c r="RT29" s="18">
        <v>11.9</v>
      </c>
      <c r="RU29" s="18">
        <v>13.55439</v>
      </c>
      <c r="RV29" s="18">
        <v>16.529540000000001</v>
      </c>
      <c r="RW29" s="18">
        <v>-4.6295400000000004</v>
      </c>
      <c r="RX29" s="18">
        <v>2</v>
      </c>
      <c r="RY29" s="18">
        <v>2</v>
      </c>
      <c r="RZ29" s="18">
        <v>2</v>
      </c>
      <c r="SA29" s="18">
        <v>0</v>
      </c>
      <c r="SB29" s="18"/>
      <c r="SC29" s="18"/>
      <c r="SD29" s="18"/>
      <c r="SE29" s="18">
        <v>0</v>
      </c>
      <c r="SF29" s="18">
        <v>16.100000000000001</v>
      </c>
      <c r="SG29" s="18">
        <v>18.926829999999999</v>
      </c>
      <c r="SH29" s="18">
        <v>18.926829999999999</v>
      </c>
      <c r="SI29" s="18">
        <v>-2.8268300000000002</v>
      </c>
      <c r="SJ29" s="18">
        <v>9.1999999999999993</v>
      </c>
      <c r="SK29" s="18">
        <v>9.0519999999999996</v>
      </c>
      <c r="SL29" s="18">
        <v>9.0519999999999996</v>
      </c>
      <c r="SM29" s="18">
        <v>0.14799999999999999</v>
      </c>
      <c r="SN29" s="18">
        <v>20.2</v>
      </c>
      <c r="SO29" s="18">
        <v>19.5122</v>
      </c>
      <c r="SP29" s="18">
        <v>19.5122</v>
      </c>
      <c r="SQ29" s="18">
        <v>0.68779999999999997</v>
      </c>
      <c r="SR29" s="18">
        <v>20.3</v>
      </c>
      <c r="SS29" s="18">
        <v>19.5122</v>
      </c>
      <c r="ST29" s="18">
        <v>19.5122</v>
      </c>
      <c r="SU29" s="18">
        <v>0.78779999999999994</v>
      </c>
      <c r="SV29" s="18">
        <v>19.899999999999999</v>
      </c>
      <c r="SW29" s="18">
        <v>19.317070000000001</v>
      </c>
      <c r="SX29" s="18">
        <v>19.317070000000001</v>
      </c>
      <c r="SY29" s="18">
        <v>0.58292999999999995</v>
      </c>
      <c r="SZ29" s="18">
        <v>24.4</v>
      </c>
      <c r="TA29" s="18">
        <v>18.899999999999999</v>
      </c>
      <c r="TB29" s="18">
        <v>15.542</v>
      </c>
      <c r="TC29" s="18">
        <v>8.8580000000000005</v>
      </c>
      <c r="TD29" s="18">
        <v>39</v>
      </c>
      <c r="TE29" s="18">
        <v>26.916</v>
      </c>
      <c r="TF29" s="18">
        <v>26.916</v>
      </c>
      <c r="TG29" s="18">
        <v>12.084</v>
      </c>
      <c r="TH29" s="18">
        <v>39.200000000000003</v>
      </c>
      <c r="TI29" s="18"/>
      <c r="TJ29" s="18">
        <v>34.951000000000001</v>
      </c>
      <c r="TK29" s="18">
        <v>4.2489999999999997</v>
      </c>
      <c r="TL29" s="18">
        <v>69.7</v>
      </c>
      <c r="TM29" s="18">
        <v>68.400000000000006</v>
      </c>
      <c r="TN29" s="18">
        <v>82.42</v>
      </c>
      <c r="TO29" s="18">
        <v>-12.72</v>
      </c>
      <c r="TP29" s="18">
        <v>80.7</v>
      </c>
      <c r="TQ29" s="18">
        <v>71.900000000000006</v>
      </c>
      <c r="TR29" s="18">
        <v>74.27</v>
      </c>
      <c r="TS29" s="18">
        <v>6.43</v>
      </c>
      <c r="TT29" s="18">
        <v>6.2</v>
      </c>
      <c r="TU29" s="18">
        <v>11.1</v>
      </c>
      <c r="TV29" s="18">
        <v>10.619</v>
      </c>
      <c r="TW29" s="18">
        <v>-4.4189999999999996</v>
      </c>
      <c r="TX29" s="18">
        <v>9</v>
      </c>
      <c r="TY29" s="18">
        <v>8.8000000000000007</v>
      </c>
      <c r="TZ29" s="18">
        <v>9.1039999999999992</v>
      </c>
      <c r="UA29" s="18">
        <v>-0.104</v>
      </c>
      <c r="UB29" s="18">
        <v>21</v>
      </c>
      <c r="UC29" s="18">
        <v>19.5122</v>
      </c>
      <c r="UD29" s="18">
        <v>19.5122</v>
      </c>
      <c r="UE29" s="18">
        <v>1.4878</v>
      </c>
      <c r="UF29" s="18">
        <v>6.9</v>
      </c>
      <c r="UG29" s="18">
        <v>8</v>
      </c>
      <c r="UH29" s="18">
        <v>8</v>
      </c>
      <c r="UI29" s="18">
        <v>-1.1000000000000001</v>
      </c>
      <c r="UJ29" s="18">
        <v>6.4</v>
      </c>
      <c r="UK29" s="18">
        <v>6</v>
      </c>
      <c r="UL29" s="18">
        <v>7.3</v>
      </c>
      <c r="UM29" s="18">
        <v>-0.9</v>
      </c>
      <c r="UN29" s="18">
        <v>20</v>
      </c>
      <c r="UO29" s="18">
        <v>19.5122</v>
      </c>
      <c r="UP29" s="18">
        <v>19.5122</v>
      </c>
      <c r="UQ29" s="18">
        <v>0.48780000000000001</v>
      </c>
      <c r="UR29" s="18">
        <v>20</v>
      </c>
      <c r="US29" s="18">
        <v>19.5122</v>
      </c>
      <c r="UT29" s="18">
        <v>19.5122</v>
      </c>
      <c r="UU29" s="18">
        <v>0.48780000000000001</v>
      </c>
      <c r="UV29" s="18">
        <v>10</v>
      </c>
      <c r="UW29" s="18">
        <v>10</v>
      </c>
      <c r="UX29" s="18">
        <v>10</v>
      </c>
      <c r="UY29" s="18">
        <v>0</v>
      </c>
      <c r="UZ29" s="18">
        <v>17.399999999999999</v>
      </c>
      <c r="VA29" s="18">
        <v>13.087</v>
      </c>
      <c r="VB29" s="18">
        <v>13.087</v>
      </c>
      <c r="VC29" s="18">
        <v>4.3129999999999997</v>
      </c>
      <c r="VD29" s="18">
        <v>16.8</v>
      </c>
      <c r="VE29" s="18"/>
      <c r="VF29" s="18">
        <v>16.3</v>
      </c>
      <c r="VG29" s="18">
        <v>0.5</v>
      </c>
      <c r="VH29" s="18">
        <v>140</v>
      </c>
      <c r="VI29" s="18"/>
      <c r="VJ29" s="18">
        <v>141.691</v>
      </c>
      <c r="VK29" s="18">
        <v>-1.6910000000000001</v>
      </c>
      <c r="VL29" s="18">
        <v>0.6</v>
      </c>
      <c r="VM29" s="18">
        <v>0.6</v>
      </c>
      <c r="VN29" s="18">
        <v>0.6</v>
      </c>
      <c r="VO29" s="18">
        <v>0</v>
      </c>
      <c r="VP29" s="18">
        <v>64.3</v>
      </c>
      <c r="VQ29" s="18">
        <v>84.7</v>
      </c>
      <c r="VR29" s="18">
        <v>77.837999999999994</v>
      </c>
      <c r="VS29" s="18">
        <v>-13.538</v>
      </c>
      <c r="VT29" s="18">
        <v>56.7</v>
      </c>
      <c r="VU29" s="18">
        <v>98.4</v>
      </c>
      <c r="VV29" s="18">
        <v>87.076999999999998</v>
      </c>
      <c r="VW29" s="18">
        <v>-30.376999999999999</v>
      </c>
      <c r="VX29" s="18">
        <v>111.7</v>
      </c>
      <c r="VY29" s="18"/>
      <c r="VZ29" s="18">
        <v>111.913</v>
      </c>
      <c r="WA29" s="18">
        <v>-0.21299999999999999</v>
      </c>
      <c r="WB29" s="18">
        <v>17.100000000000001</v>
      </c>
      <c r="WC29" s="18"/>
      <c r="WD29" s="18">
        <v>16.588999999999999</v>
      </c>
      <c r="WE29" s="18">
        <v>0.51100000000000001</v>
      </c>
      <c r="WF29" s="18">
        <v>6.2</v>
      </c>
      <c r="WG29" s="18">
        <v>6</v>
      </c>
      <c r="WH29" s="18">
        <v>6</v>
      </c>
      <c r="WI29" s="18">
        <v>0.2</v>
      </c>
      <c r="WJ29" s="18">
        <v>20</v>
      </c>
      <c r="WK29" s="18">
        <v>20</v>
      </c>
      <c r="WL29" s="18">
        <v>19.317070000000001</v>
      </c>
      <c r="WM29" s="18">
        <v>0.68293000000000004</v>
      </c>
      <c r="WN29" s="18">
        <v>10.9</v>
      </c>
      <c r="WO29" s="18">
        <v>10.7</v>
      </c>
      <c r="WP29" s="18">
        <v>10.7</v>
      </c>
      <c r="WQ29" s="18">
        <v>0.2</v>
      </c>
      <c r="WR29" s="18">
        <v>15.5</v>
      </c>
      <c r="WS29" s="18">
        <v>55</v>
      </c>
      <c r="WT29" s="18">
        <v>55</v>
      </c>
      <c r="WU29" s="18">
        <v>-39.5</v>
      </c>
      <c r="WV29" s="18">
        <v>36.5</v>
      </c>
      <c r="WW29" s="18"/>
      <c r="WX29" s="18"/>
      <c r="WY29" s="18">
        <v>36.5</v>
      </c>
      <c r="WZ29" s="18">
        <v>28.7</v>
      </c>
      <c r="XA29" s="18">
        <v>29.184000000000001</v>
      </c>
      <c r="XB29" s="18">
        <v>29.184000000000001</v>
      </c>
      <c r="XC29" s="18">
        <v>-0.48399999999999999</v>
      </c>
      <c r="XD29" s="18">
        <v>3.3</v>
      </c>
      <c r="XE29" s="18">
        <v>2.8159999999999998</v>
      </c>
      <c r="XF29" s="18">
        <v>2.8159999999999998</v>
      </c>
      <c r="XG29" s="18">
        <v>0.48399999999999999</v>
      </c>
      <c r="XH29" s="18">
        <v>14</v>
      </c>
      <c r="XI29" s="18">
        <v>14</v>
      </c>
      <c r="XJ29" s="18">
        <v>14</v>
      </c>
      <c r="XK29" s="18">
        <v>0</v>
      </c>
      <c r="XL29" s="18">
        <v>16.3</v>
      </c>
      <c r="XM29" s="18">
        <v>17</v>
      </c>
      <c r="XN29" s="18">
        <v>17</v>
      </c>
      <c r="XO29" s="18">
        <v>-0.7</v>
      </c>
      <c r="XP29" s="18">
        <v>8.6999999999999993</v>
      </c>
      <c r="XQ29" s="18">
        <v>7.09</v>
      </c>
      <c r="XR29" s="18">
        <v>7.09</v>
      </c>
      <c r="XS29" s="18">
        <v>1.61</v>
      </c>
    </row>
    <row r="30" spans="1:643" ht="24" customHeight="1" x14ac:dyDescent="0.3">
      <c r="A30" s="1"/>
      <c r="B30" s="17" t="s">
        <v>61</v>
      </c>
      <c r="C30" s="17" t="s">
        <v>669</v>
      </c>
      <c r="D30" s="18">
        <v>1.1000000000000001</v>
      </c>
      <c r="E30" s="18">
        <v>0.98</v>
      </c>
      <c r="F30" s="18">
        <v>0.98</v>
      </c>
      <c r="G30" s="18">
        <v>0.12</v>
      </c>
      <c r="H30" s="18">
        <v>1.6</v>
      </c>
      <c r="I30" s="18">
        <v>1.66</v>
      </c>
      <c r="J30" s="18">
        <v>1.66</v>
      </c>
      <c r="K30" s="18">
        <v>-0.06</v>
      </c>
      <c r="L30" s="18">
        <v>4.3</v>
      </c>
      <c r="M30" s="18">
        <v>3.8072699999999999</v>
      </c>
      <c r="N30" s="18">
        <v>3.8072699999999999</v>
      </c>
      <c r="O30" s="18">
        <v>0.49273</v>
      </c>
      <c r="P30" s="18">
        <v>595.29999999999995</v>
      </c>
      <c r="Q30" s="18">
        <v>597.06966999999997</v>
      </c>
      <c r="R30" s="18">
        <v>646.79789000000005</v>
      </c>
      <c r="S30" s="18">
        <v>-51.497889999999998</v>
      </c>
      <c r="T30" s="18">
        <v>202.7</v>
      </c>
      <c r="U30" s="18">
        <v>195.18487999999999</v>
      </c>
      <c r="V30" s="18">
        <v>211.44126</v>
      </c>
      <c r="W30" s="18">
        <v>-8.7412600000000005</v>
      </c>
      <c r="X30" s="18"/>
      <c r="Y30" s="18"/>
      <c r="Z30" s="18"/>
      <c r="AA30" s="18">
        <v>0</v>
      </c>
      <c r="AB30" s="18"/>
      <c r="AC30" s="18"/>
      <c r="AD30" s="18"/>
      <c r="AE30" s="18">
        <v>0</v>
      </c>
      <c r="AF30" s="18">
        <v>88.5</v>
      </c>
      <c r="AG30" s="18">
        <v>92.226339999999993</v>
      </c>
      <c r="AH30" s="18">
        <v>92.226339999999993</v>
      </c>
      <c r="AI30" s="18">
        <v>-3.72634</v>
      </c>
      <c r="AJ30" s="18">
        <v>236.7</v>
      </c>
      <c r="AK30" s="18">
        <v>244.03479999999999</v>
      </c>
      <c r="AL30" s="18">
        <v>244.03479999999999</v>
      </c>
      <c r="AM30" s="18">
        <v>-7.3348000000000004</v>
      </c>
      <c r="AN30" s="18"/>
      <c r="AO30" s="18"/>
      <c r="AP30" s="18"/>
      <c r="AQ30" s="18">
        <v>0</v>
      </c>
      <c r="AR30" s="18"/>
      <c r="AS30" s="18"/>
      <c r="AT30" s="18"/>
      <c r="AU30" s="18">
        <v>0</v>
      </c>
      <c r="AV30" s="18">
        <v>129.19999999999999</v>
      </c>
      <c r="AW30" s="18">
        <v>116.66667</v>
      </c>
      <c r="AX30" s="18">
        <v>116.66667</v>
      </c>
      <c r="AY30" s="18">
        <v>12.533329999999999</v>
      </c>
      <c r="AZ30" s="18">
        <v>129.69999999999999</v>
      </c>
      <c r="BA30" s="18">
        <v>116.66667</v>
      </c>
      <c r="BB30" s="18">
        <v>116.66667</v>
      </c>
      <c r="BC30" s="18">
        <v>13.033329999999999</v>
      </c>
      <c r="BD30" s="18">
        <v>128.6</v>
      </c>
      <c r="BE30" s="18">
        <v>116.66667</v>
      </c>
      <c r="BF30" s="18">
        <v>116.66667</v>
      </c>
      <c r="BG30" s="18">
        <v>11.93333</v>
      </c>
      <c r="BH30" s="18">
        <v>223.2</v>
      </c>
      <c r="BI30" s="18">
        <v>175</v>
      </c>
      <c r="BJ30" s="18">
        <v>175</v>
      </c>
      <c r="BK30" s="18">
        <v>48.2</v>
      </c>
      <c r="BL30" s="18">
        <v>202.5</v>
      </c>
      <c r="BM30" s="18">
        <v>199.99906999999999</v>
      </c>
      <c r="BN30" s="18">
        <v>199.99906999999999</v>
      </c>
      <c r="BO30" s="18">
        <v>2.5009299999999999</v>
      </c>
      <c r="BP30" s="18">
        <v>108.2</v>
      </c>
      <c r="BQ30" s="18">
        <v>99.999539999999996</v>
      </c>
      <c r="BR30" s="18">
        <v>99.999539999999996</v>
      </c>
      <c r="BS30" s="18">
        <v>8.2004599999999996</v>
      </c>
      <c r="BT30" s="18">
        <v>557</v>
      </c>
      <c r="BU30" s="18">
        <v>568.29854</v>
      </c>
      <c r="BV30" s="18">
        <v>568.29854</v>
      </c>
      <c r="BW30" s="18">
        <v>-11.298539999999999</v>
      </c>
      <c r="BX30" s="18">
        <v>10.4</v>
      </c>
      <c r="BY30" s="18">
        <v>10.17268</v>
      </c>
      <c r="BZ30" s="18">
        <v>10.17268</v>
      </c>
      <c r="CA30" s="18">
        <v>0.22731999999999999</v>
      </c>
      <c r="CB30" s="18"/>
      <c r="CC30" s="18"/>
      <c r="CD30" s="18"/>
      <c r="CE30" s="18">
        <v>0</v>
      </c>
      <c r="CF30" s="18"/>
      <c r="CG30" s="18"/>
      <c r="CH30" s="18"/>
      <c r="CI30" s="18">
        <v>0</v>
      </c>
      <c r="CJ30" s="18"/>
      <c r="CK30" s="18"/>
      <c r="CL30" s="18"/>
      <c r="CM30" s="18">
        <v>0</v>
      </c>
      <c r="CN30" s="18"/>
      <c r="CO30" s="18"/>
      <c r="CP30" s="18"/>
      <c r="CQ30" s="18">
        <v>0</v>
      </c>
      <c r="CR30" s="18">
        <v>160</v>
      </c>
      <c r="CS30" s="18">
        <v>164.70732000000001</v>
      </c>
      <c r="CT30" s="18">
        <v>164.70732000000001</v>
      </c>
      <c r="CU30" s="18">
        <v>-4.7073200000000002</v>
      </c>
      <c r="CV30" s="18">
        <v>7.5</v>
      </c>
      <c r="CW30" s="18">
        <v>8.1148399999999992</v>
      </c>
      <c r="CX30" s="18">
        <v>8.1148399999999992</v>
      </c>
      <c r="CY30" s="18">
        <v>-0.61484000000000005</v>
      </c>
      <c r="CZ30" s="18">
        <v>2.5</v>
      </c>
      <c r="DA30" s="18">
        <v>4.4519399999999996</v>
      </c>
      <c r="DB30" s="18">
        <v>4.4519399999999996</v>
      </c>
      <c r="DC30" s="18">
        <v>-1.95194</v>
      </c>
      <c r="DD30" s="18">
        <v>11.2</v>
      </c>
      <c r="DE30" s="18"/>
      <c r="DF30" s="18">
        <v>16.38111</v>
      </c>
      <c r="DG30" s="18">
        <v>-5.1811100000000003</v>
      </c>
      <c r="DH30" s="18">
        <v>6.4</v>
      </c>
      <c r="DI30" s="18">
        <v>6.8787000000000003</v>
      </c>
      <c r="DJ30" s="18">
        <v>6.8787000000000003</v>
      </c>
      <c r="DK30" s="18">
        <v>-0.47870000000000001</v>
      </c>
      <c r="DL30" s="18"/>
      <c r="DM30" s="18"/>
      <c r="DN30" s="18"/>
      <c r="DO30" s="18">
        <v>0</v>
      </c>
      <c r="DP30" s="18">
        <v>59.7</v>
      </c>
      <c r="DQ30" s="18">
        <v>68.690579999999997</v>
      </c>
      <c r="DR30" s="18">
        <v>29.605139999999999</v>
      </c>
      <c r="DS30" s="18">
        <v>30.094860000000001</v>
      </c>
      <c r="DT30" s="18">
        <v>3.9</v>
      </c>
      <c r="DU30" s="18">
        <v>6.8471000000000002</v>
      </c>
      <c r="DV30" s="18">
        <v>6.8471000000000002</v>
      </c>
      <c r="DW30" s="18">
        <v>-2.9470999999999998</v>
      </c>
      <c r="DX30" s="18"/>
      <c r="DY30" s="18"/>
      <c r="DZ30" s="18"/>
      <c r="EA30" s="18">
        <v>0</v>
      </c>
      <c r="EB30" s="18"/>
      <c r="EC30" s="18"/>
      <c r="ED30" s="18"/>
      <c r="EE30" s="18">
        <v>0</v>
      </c>
      <c r="EF30" s="18"/>
      <c r="EG30" s="18"/>
      <c r="EH30" s="18"/>
      <c r="EI30" s="18">
        <v>0</v>
      </c>
      <c r="EJ30" s="18">
        <v>110.4</v>
      </c>
      <c r="EK30" s="18">
        <v>112.90537</v>
      </c>
      <c r="EL30" s="18">
        <v>112.90537</v>
      </c>
      <c r="EM30" s="18">
        <v>-2.5053700000000001</v>
      </c>
      <c r="EN30" s="18">
        <v>224.1</v>
      </c>
      <c r="EO30" s="18">
        <v>221.55625000000001</v>
      </c>
      <c r="EP30" s="18">
        <v>221.55625000000001</v>
      </c>
      <c r="EQ30" s="18">
        <v>2.5437500000000002</v>
      </c>
      <c r="ER30" s="18"/>
      <c r="ES30" s="18"/>
      <c r="ET30" s="18"/>
      <c r="EU30" s="18">
        <v>0</v>
      </c>
      <c r="EV30" s="18"/>
      <c r="EW30" s="18"/>
      <c r="EX30" s="18"/>
      <c r="EY30" s="18">
        <v>0</v>
      </c>
      <c r="EZ30" s="18"/>
      <c r="FA30" s="18"/>
      <c r="FB30" s="18"/>
      <c r="FC30" s="18">
        <v>0</v>
      </c>
      <c r="FD30" s="18">
        <v>6.5</v>
      </c>
      <c r="FE30" s="18">
        <v>6.39</v>
      </c>
      <c r="FF30" s="18">
        <v>6.39</v>
      </c>
      <c r="FG30" s="18">
        <v>0.11</v>
      </c>
      <c r="FH30" s="18">
        <v>457.8</v>
      </c>
      <c r="FI30" s="18">
        <v>458.87804999999997</v>
      </c>
      <c r="FJ30" s="18">
        <v>458.87804999999997</v>
      </c>
      <c r="FK30" s="18">
        <v>-1.07805</v>
      </c>
      <c r="FL30" s="18">
        <v>73.599999999999994</v>
      </c>
      <c r="FM30" s="18">
        <v>75.298609999999996</v>
      </c>
      <c r="FN30" s="18">
        <v>75.298609999999996</v>
      </c>
      <c r="FO30" s="18">
        <v>-1.69861</v>
      </c>
      <c r="FP30" s="18">
        <v>145.69999999999999</v>
      </c>
      <c r="FQ30" s="18">
        <v>148.62634</v>
      </c>
      <c r="FR30" s="18">
        <v>72.877070000000003</v>
      </c>
      <c r="FS30" s="18">
        <v>72.822929999999999</v>
      </c>
      <c r="FT30" s="18">
        <v>41.7</v>
      </c>
      <c r="FU30" s="18">
        <v>41.498959999999997</v>
      </c>
      <c r="FV30" s="18">
        <v>41.498959999999997</v>
      </c>
      <c r="FW30" s="18">
        <v>0.20104</v>
      </c>
      <c r="FX30" s="18">
        <v>18.399999999999999</v>
      </c>
      <c r="FY30" s="18">
        <v>19.28585</v>
      </c>
      <c r="FZ30" s="18">
        <v>19.28585</v>
      </c>
      <c r="GA30" s="18">
        <v>-0.88585000000000003</v>
      </c>
      <c r="GB30" s="18">
        <v>19.3</v>
      </c>
      <c r="GC30" s="18">
        <v>19.414629999999999</v>
      </c>
      <c r="GD30" s="18">
        <v>19.414629999999999</v>
      </c>
      <c r="GE30" s="18">
        <v>-0.11463</v>
      </c>
      <c r="GF30" s="18">
        <v>88.5</v>
      </c>
      <c r="GG30" s="18">
        <v>87.657560000000004</v>
      </c>
      <c r="GH30" s="18">
        <v>87.657560000000004</v>
      </c>
      <c r="GI30" s="18">
        <v>0.84243999999999997</v>
      </c>
      <c r="GJ30" s="18">
        <v>167.57191</v>
      </c>
      <c r="GK30" s="18"/>
      <c r="GL30" s="18">
        <v>177.12153000000001</v>
      </c>
      <c r="GM30" s="18">
        <v>-9.5496200000000009</v>
      </c>
      <c r="GN30" s="18">
        <v>168.56144</v>
      </c>
      <c r="GO30" s="18">
        <v>172.28883999999999</v>
      </c>
      <c r="GP30" s="18">
        <v>177.12153000000001</v>
      </c>
      <c r="GQ30" s="18">
        <v>-8.5600900000000006</v>
      </c>
      <c r="GR30" s="18">
        <v>176.81048000000001</v>
      </c>
      <c r="GS30" s="18">
        <v>172.28883999999999</v>
      </c>
      <c r="GT30" s="18">
        <v>177.12153000000001</v>
      </c>
      <c r="GU30" s="18">
        <v>-0.31104999999999999</v>
      </c>
      <c r="GV30" s="18">
        <v>108.2</v>
      </c>
      <c r="GW30" s="18">
        <v>110.91316999999999</v>
      </c>
      <c r="GX30" s="18">
        <v>110.91316999999999</v>
      </c>
      <c r="GY30" s="18">
        <v>-2.7131699999999999</v>
      </c>
      <c r="GZ30" s="18">
        <v>8.1</v>
      </c>
      <c r="HA30" s="18">
        <v>4.8741700000000003</v>
      </c>
      <c r="HB30" s="18">
        <v>4.8741700000000003</v>
      </c>
      <c r="HC30" s="18">
        <v>3.2258300000000002</v>
      </c>
      <c r="HD30" s="18">
        <v>2.7</v>
      </c>
      <c r="HE30" s="18">
        <v>4.72112</v>
      </c>
      <c r="HF30" s="18">
        <v>4.72112</v>
      </c>
      <c r="HG30" s="18">
        <v>-2.0211199999999998</v>
      </c>
      <c r="HH30" s="18">
        <v>44.2</v>
      </c>
      <c r="HI30" s="18">
        <v>47.26634</v>
      </c>
      <c r="HJ30" s="18">
        <v>47.26634</v>
      </c>
      <c r="HK30" s="18">
        <v>-3.0663399999999998</v>
      </c>
      <c r="HL30" s="18">
        <v>46.9</v>
      </c>
      <c r="HM30" s="18">
        <v>44.275120000000001</v>
      </c>
      <c r="HN30" s="18">
        <v>44.275120000000001</v>
      </c>
      <c r="HO30" s="18">
        <v>2.6248800000000001</v>
      </c>
      <c r="HP30" s="18">
        <v>3.8</v>
      </c>
      <c r="HQ30" s="18">
        <v>4.0998900000000003</v>
      </c>
      <c r="HR30" s="18">
        <v>4.0998900000000003</v>
      </c>
      <c r="HS30" s="18">
        <v>-0.29988999999999999</v>
      </c>
      <c r="HT30" s="18">
        <v>30.8</v>
      </c>
      <c r="HU30" s="18">
        <v>31.00404</v>
      </c>
      <c r="HV30" s="18">
        <v>31.00404</v>
      </c>
      <c r="HW30" s="18">
        <v>-0.20404</v>
      </c>
      <c r="HX30" s="18">
        <v>174.3</v>
      </c>
      <c r="HY30" s="18">
        <v>171.54185000000001</v>
      </c>
      <c r="HZ30" s="18">
        <v>171.54185000000001</v>
      </c>
      <c r="IA30" s="18">
        <v>2.7581500000000001</v>
      </c>
      <c r="IB30" s="18">
        <v>55.4</v>
      </c>
      <c r="IC30" s="18">
        <v>26.226579999999998</v>
      </c>
      <c r="ID30" s="18">
        <v>61.856169999999999</v>
      </c>
      <c r="IE30" s="18">
        <v>-6.4561700000000002</v>
      </c>
      <c r="IF30" s="18"/>
      <c r="IG30" s="18"/>
      <c r="IH30" s="18"/>
      <c r="II30" s="18">
        <v>0</v>
      </c>
      <c r="IJ30" s="18"/>
      <c r="IK30" s="18"/>
      <c r="IL30" s="18"/>
      <c r="IM30" s="18">
        <v>0</v>
      </c>
      <c r="IN30" s="18">
        <v>45.3</v>
      </c>
      <c r="IO30" s="18">
        <v>48.41648</v>
      </c>
      <c r="IP30" s="18">
        <v>48.41648</v>
      </c>
      <c r="IQ30" s="18">
        <v>-3.1164800000000001</v>
      </c>
      <c r="IR30" s="18"/>
      <c r="IS30" s="18"/>
      <c r="IT30" s="18"/>
      <c r="IU30" s="18">
        <v>0</v>
      </c>
      <c r="IV30" s="18">
        <v>0</v>
      </c>
      <c r="IW30" s="18"/>
      <c r="IX30" s="18"/>
      <c r="IY30" s="18">
        <v>0</v>
      </c>
      <c r="IZ30" s="18"/>
      <c r="JA30" s="18"/>
      <c r="JB30" s="18"/>
      <c r="JC30" s="18">
        <v>0</v>
      </c>
      <c r="JD30" s="18">
        <v>130.19999999999999</v>
      </c>
      <c r="JE30" s="18">
        <v>133.35676000000001</v>
      </c>
      <c r="JF30" s="18">
        <v>133.35676000000001</v>
      </c>
      <c r="JG30" s="18">
        <v>-3.1567599999999998</v>
      </c>
      <c r="JH30" s="18"/>
      <c r="JI30" s="18"/>
      <c r="JJ30" s="18"/>
      <c r="JK30" s="18">
        <v>0</v>
      </c>
      <c r="JL30" s="18"/>
      <c r="JM30" s="18"/>
      <c r="JN30" s="18"/>
      <c r="JO30" s="18">
        <v>0</v>
      </c>
      <c r="JP30" s="18"/>
      <c r="JQ30" s="18"/>
      <c r="JR30" s="18"/>
      <c r="JS30" s="18">
        <v>0</v>
      </c>
      <c r="JT30" s="18"/>
      <c r="JU30" s="18"/>
      <c r="JV30" s="18"/>
      <c r="JW30" s="18">
        <v>0</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v>113.9</v>
      </c>
      <c r="KS30" s="18">
        <v>71.982740000000007</v>
      </c>
      <c r="KT30" s="18">
        <v>64.551190000000005</v>
      </c>
      <c r="KU30" s="18">
        <v>49.34881</v>
      </c>
      <c r="KV30" s="18"/>
      <c r="KW30" s="18"/>
      <c r="KX30" s="18"/>
      <c r="KY30" s="18">
        <v>0</v>
      </c>
      <c r="KZ30" s="18"/>
      <c r="LA30" s="18"/>
      <c r="LB30" s="18"/>
      <c r="LC30" s="18">
        <v>0</v>
      </c>
      <c r="LD30" s="18">
        <v>199.1</v>
      </c>
      <c r="LE30" s="18">
        <v>133.33333999999999</v>
      </c>
      <c r="LF30" s="18">
        <v>118.83526000000001</v>
      </c>
      <c r="LG30" s="18">
        <v>80.264740000000003</v>
      </c>
      <c r="LH30" s="18">
        <v>132</v>
      </c>
      <c r="LI30" s="18">
        <v>133.67995999999999</v>
      </c>
      <c r="LJ30" s="18">
        <v>133.67995999999999</v>
      </c>
      <c r="LK30" s="18">
        <v>-1.6799599999999999</v>
      </c>
      <c r="LL30" s="18">
        <v>63.1</v>
      </c>
      <c r="LM30" s="18">
        <v>67.461460000000002</v>
      </c>
      <c r="LN30" s="18">
        <v>67.461460000000002</v>
      </c>
      <c r="LO30" s="18">
        <v>-4.3614600000000001</v>
      </c>
      <c r="LP30" s="18">
        <v>65.8</v>
      </c>
      <c r="LQ30" s="18">
        <v>65.771339999999995</v>
      </c>
      <c r="LR30" s="18">
        <v>65.771339999999995</v>
      </c>
      <c r="LS30" s="18">
        <v>2.8660000000000001E-2</v>
      </c>
      <c r="LT30" s="18">
        <v>29.9</v>
      </c>
      <c r="LU30" s="18">
        <v>30.097560000000001</v>
      </c>
      <c r="LV30" s="18">
        <v>30.097560000000001</v>
      </c>
      <c r="LW30" s="18">
        <v>-0.19756000000000001</v>
      </c>
      <c r="LX30" s="18"/>
      <c r="LY30" s="18"/>
      <c r="LZ30" s="18"/>
      <c r="MA30" s="18">
        <v>0</v>
      </c>
      <c r="MB30" s="18"/>
      <c r="MC30" s="18"/>
      <c r="MD30" s="18"/>
      <c r="ME30" s="18">
        <v>0</v>
      </c>
      <c r="MF30" s="18"/>
      <c r="MG30" s="18"/>
      <c r="MH30" s="18"/>
      <c r="MI30" s="18">
        <v>0</v>
      </c>
      <c r="MJ30" s="18">
        <v>104.2</v>
      </c>
      <c r="MK30" s="18">
        <v>131.81272000000001</v>
      </c>
      <c r="ML30" s="18">
        <v>145.53532999999999</v>
      </c>
      <c r="MM30" s="18">
        <v>-41.335329999999999</v>
      </c>
      <c r="MN30" s="18">
        <v>103.4</v>
      </c>
      <c r="MO30" s="18">
        <v>131.81272000000001</v>
      </c>
      <c r="MP30" s="18">
        <v>145.53532999999999</v>
      </c>
      <c r="MQ30" s="18">
        <v>-42.135330000000003</v>
      </c>
      <c r="MR30" s="18">
        <v>120.2</v>
      </c>
      <c r="MS30" s="18">
        <v>131.81272000000001</v>
      </c>
      <c r="MT30" s="18">
        <v>145.53532999999999</v>
      </c>
      <c r="MU30" s="18">
        <v>-25.335329999999999</v>
      </c>
      <c r="MV30" s="18"/>
      <c r="MW30" s="18"/>
      <c r="MX30" s="18"/>
      <c r="MY30" s="18">
        <v>0</v>
      </c>
      <c r="MZ30" s="18"/>
      <c r="NA30" s="18"/>
      <c r="NB30" s="18"/>
      <c r="NC30" s="18">
        <v>0</v>
      </c>
      <c r="ND30" s="18"/>
      <c r="NE30" s="18"/>
      <c r="NF30" s="18"/>
      <c r="NG30" s="18">
        <v>0</v>
      </c>
      <c r="NH30" s="18"/>
      <c r="NI30" s="18"/>
      <c r="NJ30" s="18"/>
      <c r="NK30" s="18">
        <v>0</v>
      </c>
      <c r="NL30" s="18"/>
      <c r="NM30" s="18"/>
      <c r="NN30" s="18"/>
      <c r="NO30" s="18">
        <v>0</v>
      </c>
      <c r="NP30" s="18">
        <v>186</v>
      </c>
      <c r="NQ30" s="18">
        <v>192</v>
      </c>
      <c r="NR30" s="18">
        <v>192</v>
      </c>
      <c r="NS30" s="18">
        <v>-6</v>
      </c>
      <c r="NT30" s="18">
        <v>99.6</v>
      </c>
      <c r="NU30" s="18">
        <v>96</v>
      </c>
      <c r="NV30" s="18">
        <v>96</v>
      </c>
      <c r="NW30" s="18">
        <v>3.6</v>
      </c>
      <c r="NX30" s="18">
        <v>1.3</v>
      </c>
      <c r="NY30" s="18"/>
      <c r="NZ30" s="18">
        <v>0.85699999999999998</v>
      </c>
      <c r="OA30" s="18">
        <v>0.443</v>
      </c>
      <c r="OB30" s="18">
        <v>97.7</v>
      </c>
      <c r="OC30" s="18">
        <v>90.8</v>
      </c>
      <c r="OD30" s="18">
        <v>88.894999999999996</v>
      </c>
      <c r="OE30" s="18">
        <v>8.8049999999999997</v>
      </c>
      <c r="OF30" s="18">
        <v>80.400000000000006</v>
      </c>
      <c r="OG30" s="18"/>
      <c r="OH30" s="18">
        <v>73.164000000000001</v>
      </c>
      <c r="OI30" s="18">
        <v>7.2359999999999998</v>
      </c>
      <c r="OJ30" s="18">
        <v>17.8</v>
      </c>
      <c r="OK30" s="18">
        <v>15.893000000000001</v>
      </c>
      <c r="OL30" s="18">
        <v>15.893000000000001</v>
      </c>
      <c r="OM30" s="18">
        <v>1.907</v>
      </c>
      <c r="ON30" s="18">
        <v>0.3</v>
      </c>
      <c r="OO30" s="18"/>
      <c r="OP30" s="18">
        <v>0.3</v>
      </c>
      <c r="OQ30" s="18">
        <v>0</v>
      </c>
      <c r="OR30" s="18">
        <v>19.899999999999999</v>
      </c>
      <c r="OS30" s="18">
        <v>17.560980000000001</v>
      </c>
      <c r="OT30" s="18">
        <v>17.560980000000001</v>
      </c>
      <c r="OU30" s="18">
        <v>2.3390200000000001</v>
      </c>
      <c r="OV30" s="18">
        <v>9.9</v>
      </c>
      <c r="OW30" s="18">
        <v>9.9830000000000005</v>
      </c>
      <c r="OX30" s="18">
        <v>9.9830000000000005</v>
      </c>
      <c r="OY30" s="18">
        <v>-8.3000000000000004E-2</v>
      </c>
      <c r="OZ30" s="18">
        <v>5.2</v>
      </c>
      <c r="PA30" s="18">
        <v>5.67</v>
      </c>
      <c r="PB30" s="18">
        <v>5.67</v>
      </c>
      <c r="PC30" s="18">
        <v>-0.47</v>
      </c>
      <c r="PD30" s="18">
        <v>3.6</v>
      </c>
      <c r="PE30" s="18">
        <v>3.5</v>
      </c>
      <c r="PF30" s="18">
        <v>3.5</v>
      </c>
      <c r="PG30" s="18">
        <v>0.1</v>
      </c>
      <c r="PH30" s="18">
        <v>5</v>
      </c>
      <c r="PI30" s="18">
        <v>5</v>
      </c>
      <c r="PJ30" s="18">
        <v>5</v>
      </c>
      <c r="PK30" s="18">
        <v>0</v>
      </c>
      <c r="PL30" s="18">
        <v>20.100000000000001</v>
      </c>
      <c r="PM30" s="18">
        <v>19.5122</v>
      </c>
      <c r="PN30" s="18">
        <v>19.5122</v>
      </c>
      <c r="PO30" s="18">
        <v>0.58779999999999999</v>
      </c>
      <c r="PP30" s="18">
        <v>20</v>
      </c>
      <c r="PQ30" s="18">
        <v>19.5122</v>
      </c>
      <c r="PR30" s="18">
        <v>19.5122</v>
      </c>
      <c r="PS30" s="18">
        <v>0.48780000000000001</v>
      </c>
      <c r="PT30" s="18">
        <v>16.100000000000001</v>
      </c>
      <c r="PU30" s="18">
        <v>17.658539999999999</v>
      </c>
      <c r="PV30" s="18">
        <v>17.658539999999999</v>
      </c>
      <c r="PW30" s="18">
        <v>-1.55854</v>
      </c>
      <c r="PX30" s="18">
        <v>3.4</v>
      </c>
      <c r="PY30" s="18">
        <v>3.5</v>
      </c>
      <c r="PZ30" s="18">
        <v>3.5</v>
      </c>
      <c r="QA30" s="18">
        <v>-0.1</v>
      </c>
      <c r="QB30" s="18">
        <v>18.7</v>
      </c>
      <c r="QC30" s="18">
        <v>18.341460000000001</v>
      </c>
      <c r="QD30" s="18">
        <v>18.341460000000001</v>
      </c>
      <c r="QE30" s="18">
        <v>0.35854000000000003</v>
      </c>
      <c r="QF30" s="18">
        <v>16</v>
      </c>
      <c r="QG30" s="18"/>
      <c r="QH30" s="18">
        <v>15.337999999999999</v>
      </c>
      <c r="QI30" s="18">
        <v>0.66200000000000003</v>
      </c>
      <c r="QJ30" s="18">
        <v>19.899999999999999</v>
      </c>
      <c r="QK30" s="18"/>
      <c r="QL30" s="18">
        <v>18.77</v>
      </c>
      <c r="QM30" s="18">
        <v>1.1299999999999999</v>
      </c>
      <c r="QN30" s="18">
        <v>21.6</v>
      </c>
      <c r="QO30" s="18">
        <v>22.4</v>
      </c>
      <c r="QP30" s="18">
        <v>22.263000000000002</v>
      </c>
      <c r="QQ30" s="18">
        <v>-0.66300000000000003</v>
      </c>
      <c r="QR30" s="18">
        <v>76.099999999999994</v>
      </c>
      <c r="QS30" s="18">
        <v>68.900000000000006</v>
      </c>
      <c r="QT30" s="18">
        <v>69.430000000000007</v>
      </c>
      <c r="QU30" s="18">
        <v>6.67</v>
      </c>
      <c r="QV30" s="18">
        <v>4.7</v>
      </c>
      <c r="QW30" s="18">
        <v>4.2</v>
      </c>
      <c r="QX30" s="18">
        <v>4.2</v>
      </c>
      <c r="QY30" s="18">
        <v>0.5</v>
      </c>
      <c r="QZ30" s="18">
        <v>2.2000000000000002</v>
      </c>
      <c r="RA30" s="18">
        <v>2.4</v>
      </c>
      <c r="RB30" s="18">
        <v>2.4</v>
      </c>
      <c r="RC30" s="18">
        <v>-0.2</v>
      </c>
      <c r="RD30" s="18">
        <v>2.4</v>
      </c>
      <c r="RE30" s="18">
        <v>2.4</v>
      </c>
      <c r="RF30" s="18">
        <v>2.4</v>
      </c>
      <c r="RG30" s="18">
        <v>0</v>
      </c>
      <c r="RH30" s="18">
        <v>1.2</v>
      </c>
      <c r="RI30" s="18">
        <v>1.45</v>
      </c>
      <c r="RJ30" s="18">
        <v>1.45</v>
      </c>
      <c r="RK30" s="18">
        <v>-0.25</v>
      </c>
      <c r="RL30" s="18">
        <v>19.2</v>
      </c>
      <c r="RM30" s="18"/>
      <c r="RN30" s="18">
        <v>19.16</v>
      </c>
      <c r="RO30" s="18">
        <v>0.04</v>
      </c>
      <c r="RP30" s="18">
        <v>3.5</v>
      </c>
      <c r="RQ30" s="18">
        <v>3.6</v>
      </c>
      <c r="RR30" s="18">
        <v>3.6</v>
      </c>
      <c r="RS30" s="18">
        <v>-0.1</v>
      </c>
      <c r="RT30" s="18">
        <v>15.3</v>
      </c>
      <c r="RU30" s="18">
        <v>6.0960000000000001</v>
      </c>
      <c r="RV30" s="18">
        <v>14.377610000000001</v>
      </c>
      <c r="RW30" s="18">
        <v>0.92239000000000004</v>
      </c>
      <c r="RX30" s="18">
        <v>2</v>
      </c>
      <c r="RY30" s="18">
        <v>2</v>
      </c>
      <c r="RZ30" s="18">
        <v>2</v>
      </c>
      <c r="SA30" s="18">
        <v>0</v>
      </c>
      <c r="SB30" s="18"/>
      <c r="SC30" s="18"/>
      <c r="SD30" s="18"/>
      <c r="SE30" s="18">
        <v>0</v>
      </c>
      <c r="SF30" s="18">
        <v>16.100000000000001</v>
      </c>
      <c r="SG30" s="18">
        <v>18.926829999999999</v>
      </c>
      <c r="SH30" s="18">
        <v>18.926829999999999</v>
      </c>
      <c r="SI30" s="18">
        <v>-2.8268300000000002</v>
      </c>
      <c r="SJ30" s="18">
        <v>9.1999999999999993</v>
      </c>
      <c r="SK30" s="18">
        <v>9.0519999999999996</v>
      </c>
      <c r="SL30" s="18">
        <v>9.0519999999999996</v>
      </c>
      <c r="SM30" s="18">
        <v>0.14799999999999999</v>
      </c>
      <c r="SN30" s="18">
        <v>20.2</v>
      </c>
      <c r="SO30" s="18">
        <v>19.5122</v>
      </c>
      <c r="SP30" s="18">
        <v>19.5122</v>
      </c>
      <c r="SQ30" s="18">
        <v>0.68779999999999997</v>
      </c>
      <c r="SR30" s="18">
        <v>20.399999999999999</v>
      </c>
      <c r="SS30" s="18">
        <v>19.5122</v>
      </c>
      <c r="ST30" s="18">
        <v>19.5122</v>
      </c>
      <c r="SU30" s="18">
        <v>0.88780000000000003</v>
      </c>
      <c r="SV30" s="18">
        <v>20</v>
      </c>
      <c r="SW30" s="18">
        <v>19.317070000000001</v>
      </c>
      <c r="SX30" s="18">
        <v>19.317070000000001</v>
      </c>
      <c r="SY30" s="18">
        <v>0.68293000000000004</v>
      </c>
      <c r="SZ30" s="18">
        <v>20.5</v>
      </c>
      <c r="TA30" s="18">
        <v>18.5</v>
      </c>
      <c r="TB30" s="18">
        <v>14.773</v>
      </c>
      <c r="TC30" s="18">
        <v>5.7270000000000003</v>
      </c>
      <c r="TD30" s="18">
        <v>48.2</v>
      </c>
      <c r="TE30" s="18">
        <v>40.299999999999997</v>
      </c>
      <c r="TF30" s="18">
        <v>34.786999999999999</v>
      </c>
      <c r="TG30" s="18">
        <v>13.413</v>
      </c>
      <c r="TH30" s="18">
        <v>33.200000000000003</v>
      </c>
      <c r="TI30" s="18"/>
      <c r="TJ30" s="18">
        <v>28.015000000000001</v>
      </c>
      <c r="TK30" s="18">
        <v>5.1849999999999996</v>
      </c>
      <c r="TL30" s="18">
        <v>56.5</v>
      </c>
      <c r="TM30" s="18">
        <v>69.400000000000006</v>
      </c>
      <c r="TN30" s="18">
        <v>82.42</v>
      </c>
      <c r="TO30" s="18">
        <v>-25.92</v>
      </c>
      <c r="TP30" s="18">
        <v>61.3</v>
      </c>
      <c r="TQ30" s="18">
        <v>72.400000000000006</v>
      </c>
      <c r="TR30" s="18">
        <v>74.27</v>
      </c>
      <c r="TS30" s="18">
        <v>-12.97</v>
      </c>
      <c r="TT30" s="18">
        <v>5.2</v>
      </c>
      <c r="TU30" s="18">
        <v>11.3</v>
      </c>
      <c r="TV30" s="18">
        <v>10.946</v>
      </c>
      <c r="TW30" s="18">
        <v>-5.7460000000000004</v>
      </c>
      <c r="TX30" s="18">
        <v>8.4</v>
      </c>
      <c r="TY30" s="18">
        <v>9.1999999999999993</v>
      </c>
      <c r="TZ30" s="18">
        <v>9.5079999999999991</v>
      </c>
      <c r="UA30" s="18">
        <v>-1.1080000000000001</v>
      </c>
      <c r="UB30" s="18">
        <v>21</v>
      </c>
      <c r="UC30" s="18">
        <v>19.5122</v>
      </c>
      <c r="UD30" s="18">
        <v>19.5122</v>
      </c>
      <c r="UE30" s="18">
        <v>1.4878</v>
      </c>
      <c r="UF30" s="18">
        <v>6.8</v>
      </c>
      <c r="UG30" s="18">
        <v>8</v>
      </c>
      <c r="UH30" s="18">
        <v>8</v>
      </c>
      <c r="UI30" s="18">
        <v>-1.2</v>
      </c>
      <c r="UJ30" s="18">
        <v>6.9</v>
      </c>
      <c r="UK30" s="18">
        <v>6</v>
      </c>
      <c r="UL30" s="18">
        <v>7.3</v>
      </c>
      <c r="UM30" s="18">
        <v>-0.4</v>
      </c>
      <c r="UN30" s="18">
        <v>20</v>
      </c>
      <c r="UO30" s="18">
        <v>19.5122</v>
      </c>
      <c r="UP30" s="18">
        <v>19.5122</v>
      </c>
      <c r="UQ30" s="18">
        <v>0.48780000000000001</v>
      </c>
      <c r="UR30" s="18">
        <v>20</v>
      </c>
      <c r="US30" s="18">
        <v>19.5122</v>
      </c>
      <c r="UT30" s="18">
        <v>19.5122</v>
      </c>
      <c r="UU30" s="18">
        <v>0.48780000000000001</v>
      </c>
      <c r="UV30" s="18">
        <v>10</v>
      </c>
      <c r="UW30" s="18">
        <v>10</v>
      </c>
      <c r="UX30" s="18">
        <v>10</v>
      </c>
      <c r="UY30" s="18">
        <v>0</v>
      </c>
      <c r="UZ30" s="18">
        <v>17.100000000000001</v>
      </c>
      <c r="VA30" s="18">
        <v>13.371</v>
      </c>
      <c r="VB30" s="18">
        <v>13.371</v>
      </c>
      <c r="VC30" s="18">
        <v>3.7290000000000001</v>
      </c>
      <c r="VD30" s="18">
        <v>17.5</v>
      </c>
      <c r="VE30" s="18"/>
      <c r="VF30" s="18">
        <v>17.466000000000001</v>
      </c>
      <c r="VG30" s="18">
        <v>3.4000000000000002E-2</v>
      </c>
      <c r="VH30" s="18">
        <v>139.1</v>
      </c>
      <c r="VI30" s="18"/>
      <c r="VJ30" s="18">
        <v>140.43799999999999</v>
      </c>
      <c r="VK30" s="18">
        <v>-1.3380000000000001</v>
      </c>
      <c r="VL30" s="18">
        <v>0.6</v>
      </c>
      <c r="VM30" s="18">
        <v>0.6</v>
      </c>
      <c r="VN30" s="18">
        <v>0.6</v>
      </c>
      <c r="VO30" s="18">
        <v>0</v>
      </c>
      <c r="VP30" s="18">
        <v>56.7</v>
      </c>
      <c r="VQ30" s="18">
        <v>101.9</v>
      </c>
      <c r="VR30" s="18">
        <v>85.242999999999995</v>
      </c>
      <c r="VS30" s="18">
        <v>-28.542999999999999</v>
      </c>
      <c r="VT30" s="18">
        <v>54.6</v>
      </c>
      <c r="VU30" s="18">
        <v>119.5</v>
      </c>
      <c r="VV30" s="18">
        <v>104.783</v>
      </c>
      <c r="VW30" s="18">
        <v>-50.183</v>
      </c>
      <c r="VX30" s="18">
        <v>111.6</v>
      </c>
      <c r="VY30" s="18"/>
      <c r="VZ30" s="18">
        <v>100.494</v>
      </c>
      <c r="WA30" s="18">
        <v>11.106</v>
      </c>
      <c r="WB30" s="18">
        <v>18.100000000000001</v>
      </c>
      <c r="WC30" s="18"/>
      <c r="WD30" s="18">
        <v>17.48</v>
      </c>
      <c r="WE30" s="18">
        <v>0.62</v>
      </c>
      <c r="WF30" s="18">
        <v>6.2</v>
      </c>
      <c r="WG30" s="18">
        <v>6</v>
      </c>
      <c r="WH30" s="18">
        <v>6</v>
      </c>
      <c r="WI30" s="18">
        <v>0.2</v>
      </c>
      <c r="WJ30" s="18">
        <v>20</v>
      </c>
      <c r="WK30" s="18">
        <v>20</v>
      </c>
      <c r="WL30" s="18">
        <v>19.317070000000001</v>
      </c>
      <c r="WM30" s="18">
        <v>0.68293000000000004</v>
      </c>
      <c r="WN30" s="18">
        <v>10.9</v>
      </c>
      <c r="WO30" s="18">
        <v>10.7</v>
      </c>
      <c r="WP30" s="18">
        <v>10.7</v>
      </c>
      <c r="WQ30" s="18">
        <v>0.2</v>
      </c>
      <c r="WR30" s="18">
        <v>15.5</v>
      </c>
      <c r="WS30" s="18">
        <v>55</v>
      </c>
      <c r="WT30" s="18">
        <v>55</v>
      </c>
      <c r="WU30" s="18">
        <v>-39.5</v>
      </c>
      <c r="WV30" s="18">
        <v>36.700000000000003</v>
      </c>
      <c r="WW30" s="18"/>
      <c r="WX30" s="18"/>
      <c r="WY30" s="18">
        <v>36.700000000000003</v>
      </c>
      <c r="WZ30" s="18">
        <v>28.5</v>
      </c>
      <c r="XA30" s="18">
        <v>29.184000000000001</v>
      </c>
      <c r="XB30" s="18">
        <v>29.184000000000001</v>
      </c>
      <c r="XC30" s="18">
        <v>-0.68400000000000005</v>
      </c>
      <c r="XD30" s="18">
        <v>3.3</v>
      </c>
      <c r="XE30" s="18">
        <v>2.8159999999999998</v>
      </c>
      <c r="XF30" s="18">
        <v>2.8159999999999998</v>
      </c>
      <c r="XG30" s="18">
        <v>0.48399999999999999</v>
      </c>
      <c r="XH30" s="18">
        <v>14</v>
      </c>
      <c r="XI30" s="18">
        <v>14</v>
      </c>
      <c r="XJ30" s="18">
        <v>14</v>
      </c>
      <c r="XK30" s="18">
        <v>0</v>
      </c>
      <c r="XL30" s="18">
        <v>16.3</v>
      </c>
      <c r="XM30" s="18">
        <v>17</v>
      </c>
      <c r="XN30" s="18">
        <v>17</v>
      </c>
      <c r="XO30" s="18">
        <v>-0.7</v>
      </c>
      <c r="XP30" s="18">
        <v>9.1</v>
      </c>
      <c r="XQ30" s="18">
        <v>7.09</v>
      </c>
      <c r="XR30" s="18">
        <v>7.09</v>
      </c>
      <c r="XS30" s="18">
        <v>2.0099999999999998</v>
      </c>
    </row>
    <row r="31" spans="1:643" ht="24" customHeight="1" x14ac:dyDescent="0.3">
      <c r="A31" s="1"/>
      <c r="B31" s="17" t="s">
        <v>61</v>
      </c>
      <c r="C31" s="17" t="s">
        <v>670</v>
      </c>
      <c r="D31" s="18">
        <v>1.1000000000000001</v>
      </c>
      <c r="E31" s="18">
        <v>0.98</v>
      </c>
      <c r="F31" s="18">
        <v>0.98</v>
      </c>
      <c r="G31" s="18">
        <v>0.12</v>
      </c>
      <c r="H31" s="18">
        <v>1.6</v>
      </c>
      <c r="I31" s="18">
        <v>1.66</v>
      </c>
      <c r="J31" s="18">
        <v>1.66</v>
      </c>
      <c r="K31" s="18">
        <v>-0.06</v>
      </c>
      <c r="L31" s="18">
        <v>4.3</v>
      </c>
      <c r="M31" s="18">
        <v>3.8072699999999999</v>
      </c>
      <c r="N31" s="18">
        <v>3.8072699999999999</v>
      </c>
      <c r="O31" s="18">
        <v>0.49273</v>
      </c>
      <c r="P31" s="18">
        <v>645.9</v>
      </c>
      <c r="Q31" s="18">
        <v>597.06966999999997</v>
      </c>
      <c r="R31" s="18">
        <v>646.79789000000005</v>
      </c>
      <c r="S31" s="18">
        <v>-0.89788999999999997</v>
      </c>
      <c r="T31" s="18">
        <v>211</v>
      </c>
      <c r="U31" s="18">
        <v>195.18487999999999</v>
      </c>
      <c r="V31" s="18">
        <v>211.44126</v>
      </c>
      <c r="W31" s="18">
        <v>-0.44125999999999999</v>
      </c>
      <c r="X31" s="18"/>
      <c r="Y31" s="18"/>
      <c r="Z31" s="18"/>
      <c r="AA31" s="18">
        <v>0</v>
      </c>
      <c r="AB31" s="18"/>
      <c r="AC31" s="18"/>
      <c r="AD31" s="18"/>
      <c r="AE31" s="18">
        <v>0</v>
      </c>
      <c r="AF31" s="18">
        <v>91.5</v>
      </c>
      <c r="AG31" s="18">
        <v>92.226339999999993</v>
      </c>
      <c r="AH31" s="18">
        <v>92.226339999999993</v>
      </c>
      <c r="AI31" s="18">
        <v>-0.72633999999999999</v>
      </c>
      <c r="AJ31" s="18">
        <v>238.6</v>
      </c>
      <c r="AK31" s="18">
        <v>244.03479999999999</v>
      </c>
      <c r="AL31" s="18">
        <v>244.03479999999999</v>
      </c>
      <c r="AM31" s="18">
        <v>-5.4348000000000001</v>
      </c>
      <c r="AN31" s="18"/>
      <c r="AO31" s="18"/>
      <c r="AP31" s="18"/>
      <c r="AQ31" s="18">
        <v>0</v>
      </c>
      <c r="AR31" s="18"/>
      <c r="AS31" s="18"/>
      <c r="AT31" s="18"/>
      <c r="AU31" s="18">
        <v>0</v>
      </c>
      <c r="AV31" s="18">
        <v>108.7</v>
      </c>
      <c r="AW31" s="18">
        <v>116.66667</v>
      </c>
      <c r="AX31" s="18">
        <v>116.66667</v>
      </c>
      <c r="AY31" s="18">
        <v>-7.9666699999999997</v>
      </c>
      <c r="AZ31" s="18">
        <v>108.4</v>
      </c>
      <c r="BA31" s="18">
        <v>116.66667</v>
      </c>
      <c r="BB31" s="18">
        <v>116.66667</v>
      </c>
      <c r="BC31" s="18">
        <v>-8.2666699999999995</v>
      </c>
      <c r="BD31" s="18">
        <v>107.9</v>
      </c>
      <c r="BE31" s="18">
        <v>116.66667</v>
      </c>
      <c r="BF31" s="18">
        <v>116.66667</v>
      </c>
      <c r="BG31" s="18">
        <v>-8.7666699999999995</v>
      </c>
      <c r="BH31" s="18">
        <v>213.6</v>
      </c>
      <c r="BI31" s="18">
        <v>175</v>
      </c>
      <c r="BJ31" s="18">
        <v>175</v>
      </c>
      <c r="BK31" s="18">
        <v>38.6</v>
      </c>
      <c r="BL31" s="18">
        <v>201</v>
      </c>
      <c r="BM31" s="18">
        <v>199.99906999999999</v>
      </c>
      <c r="BN31" s="18">
        <v>199.99906999999999</v>
      </c>
      <c r="BO31" s="18">
        <v>1.0009300000000001</v>
      </c>
      <c r="BP31" s="18">
        <v>106.7</v>
      </c>
      <c r="BQ31" s="18">
        <v>99.999539999999996</v>
      </c>
      <c r="BR31" s="18">
        <v>99.999539999999996</v>
      </c>
      <c r="BS31" s="18">
        <v>6.7004599999999996</v>
      </c>
      <c r="BT31" s="18">
        <v>551.6</v>
      </c>
      <c r="BU31" s="18">
        <v>568.29854</v>
      </c>
      <c r="BV31" s="18">
        <v>568.29854</v>
      </c>
      <c r="BW31" s="18">
        <v>-16.698540000000001</v>
      </c>
      <c r="BX31" s="18">
        <v>10.6</v>
      </c>
      <c r="BY31" s="18">
        <v>10.17268</v>
      </c>
      <c r="BZ31" s="18">
        <v>10.17268</v>
      </c>
      <c r="CA31" s="18">
        <v>0.42731999999999998</v>
      </c>
      <c r="CB31" s="18"/>
      <c r="CC31" s="18"/>
      <c r="CD31" s="18"/>
      <c r="CE31" s="18">
        <v>0</v>
      </c>
      <c r="CF31" s="18"/>
      <c r="CG31" s="18"/>
      <c r="CH31" s="18"/>
      <c r="CI31" s="18">
        <v>0</v>
      </c>
      <c r="CJ31" s="18"/>
      <c r="CK31" s="18"/>
      <c r="CL31" s="18"/>
      <c r="CM31" s="18">
        <v>0</v>
      </c>
      <c r="CN31" s="18"/>
      <c r="CO31" s="18"/>
      <c r="CP31" s="18"/>
      <c r="CQ31" s="18">
        <v>0</v>
      </c>
      <c r="CR31" s="18">
        <v>170.5</v>
      </c>
      <c r="CS31" s="18">
        <v>164.70732000000001</v>
      </c>
      <c r="CT31" s="18">
        <v>164.70732000000001</v>
      </c>
      <c r="CU31" s="18">
        <v>5.7926799999999998</v>
      </c>
      <c r="CV31" s="18">
        <v>8</v>
      </c>
      <c r="CW31" s="18">
        <v>8.1148399999999992</v>
      </c>
      <c r="CX31" s="18">
        <v>8.1148399999999992</v>
      </c>
      <c r="CY31" s="18">
        <v>-0.11484</v>
      </c>
      <c r="CZ31" s="18">
        <v>2.5</v>
      </c>
      <c r="DA31" s="18">
        <v>4.4519399999999996</v>
      </c>
      <c r="DB31" s="18">
        <v>4.4519399999999996</v>
      </c>
      <c r="DC31" s="18">
        <v>-1.95194</v>
      </c>
      <c r="DD31" s="18">
        <v>11</v>
      </c>
      <c r="DE31" s="18"/>
      <c r="DF31" s="18">
        <v>16.231110000000001</v>
      </c>
      <c r="DG31" s="18">
        <v>-5.2311100000000001</v>
      </c>
      <c r="DH31" s="18">
        <v>6.3</v>
      </c>
      <c r="DI31" s="18">
        <v>6.8787000000000003</v>
      </c>
      <c r="DJ31" s="18">
        <v>6.8787000000000003</v>
      </c>
      <c r="DK31" s="18">
        <v>-0.57869999999999999</v>
      </c>
      <c r="DL31" s="18"/>
      <c r="DM31" s="18"/>
      <c r="DN31" s="18"/>
      <c r="DO31" s="18">
        <v>0</v>
      </c>
      <c r="DP31" s="18">
        <v>60.5</v>
      </c>
      <c r="DQ31" s="18">
        <v>79.059709999999995</v>
      </c>
      <c r="DR31" s="18">
        <v>27.413219999999999</v>
      </c>
      <c r="DS31" s="18">
        <v>33.086779999999997</v>
      </c>
      <c r="DT31" s="18">
        <v>3.9</v>
      </c>
      <c r="DU31" s="18">
        <v>8.8744700000000005</v>
      </c>
      <c r="DV31" s="18">
        <v>6.8471000000000002</v>
      </c>
      <c r="DW31" s="18">
        <v>-2.9470999999999998</v>
      </c>
      <c r="DX31" s="18"/>
      <c r="DY31" s="18"/>
      <c r="DZ31" s="18"/>
      <c r="EA31" s="18">
        <v>0</v>
      </c>
      <c r="EB31" s="18"/>
      <c r="EC31" s="18"/>
      <c r="ED31" s="18"/>
      <c r="EE31" s="18">
        <v>0</v>
      </c>
      <c r="EF31" s="18"/>
      <c r="EG31" s="18"/>
      <c r="EH31" s="18"/>
      <c r="EI31" s="18">
        <v>0</v>
      </c>
      <c r="EJ31" s="18">
        <v>111.3</v>
      </c>
      <c r="EK31" s="18">
        <v>112.90537</v>
      </c>
      <c r="EL31" s="18">
        <v>112.90537</v>
      </c>
      <c r="EM31" s="18">
        <v>-1.60537</v>
      </c>
      <c r="EN31" s="18">
        <v>221.2</v>
      </c>
      <c r="EO31" s="18">
        <v>221.55625000000001</v>
      </c>
      <c r="EP31" s="18">
        <v>221.55625000000001</v>
      </c>
      <c r="EQ31" s="18">
        <v>-0.35625000000000001</v>
      </c>
      <c r="ER31" s="18"/>
      <c r="ES31" s="18"/>
      <c r="ET31" s="18"/>
      <c r="EU31" s="18">
        <v>0</v>
      </c>
      <c r="EV31" s="18"/>
      <c r="EW31" s="18"/>
      <c r="EX31" s="18"/>
      <c r="EY31" s="18">
        <v>0</v>
      </c>
      <c r="EZ31" s="18"/>
      <c r="FA31" s="18"/>
      <c r="FB31" s="18"/>
      <c r="FC31" s="18">
        <v>0</v>
      </c>
      <c r="FD31" s="18">
        <v>6.5</v>
      </c>
      <c r="FE31" s="18">
        <v>6.39</v>
      </c>
      <c r="FF31" s="18">
        <v>6.39</v>
      </c>
      <c r="FG31" s="18">
        <v>0.11</v>
      </c>
      <c r="FH31" s="18">
        <v>460.2</v>
      </c>
      <c r="FI31" s="18">
        <v>458.87804999999997</v>
      </c>
      <c r="FJ31" s="18">
        <v>458.87804999999997</v>
      </c>
      <c r="FK31" s="18">
        <v>1.32195</v>
      </c>
      <c r="FL31" s="18">
        <v>73.3</v>
      </c>
      <c r="FM31" s="18">
        <v>75.298609999999996</v>
      </c>
      <c r="FN31" s="18">
        <v>75.298609999999996</v>
      </c>
      <c r="FO31" s="18">
        <v>-1.99861</v>
      </c>
      <c r="FP31" s="18">
        <v>138.30000000000001</v>
      </c>
      <c r="FQ31" s="18">
        <v>148.62634</v>
      </c>
      <c r="FR31" s="18">
        <v>72.877070000000003</v>
      </c>
      <c r="FS31" s="18">
        <v>65.422929999999994</v>
      </c>
      <c r="FT31" s="18">
        <v>42.1</v>
      </c>
      <c r="FU31" s="18">
        <v>41.498959999999997</v>
      </c>
      <c r="FV31" s="18">
        <v>41.498959999999997</v>
      </c>
      <c r="FW31" s="18">
        <v>0.60104000000000002</v>
      </c>
      <c r="FX31" s="18">
        <v>18.2</v>
      </c>
      <c r="FY31" s="18">
        <v>19.28585</v>
      </c>
      <c r="FZ31" s="18">
        <v>19.28585</v>
      </c>
      <c r="GA31" s="18">
        <v>-1.08585</v>
      </c>
      <c r="GB31" s="18">
        <v>19.3</v>
      </c>
      <c r="GC31" s="18">
        <v>19.414629999999999</v>
      </c>
      <c r="GD31" s="18">
        <v>19.414629999999999</v>
      </c>
      <c r="GE31" s="18">
        <v>-0.11463</v>
      </c>
      <c r="GF31" s="18">
        <v>94</v>
      </c>
      <c r="GG31" s="18">
        <v>87.657560000000004</v>
      </c>
      <c r="GH31" s="18">
        <v>87.657560000000004</v>
      </c>
      <c r="GI31" s="18">
        <v>6.3424399999999999</v>
      </c>
      <c r="GJ31" s="18">
        <v>143.2405</v>
      </c>
      <c r="GK31" s="18"/>
      <c r="GL31" s="18">
        <v>175.61240000000001</v>
      </c>
      <c r="GM31" s="18">
        <v>-32.371899999999997</v>
      </c>
      <c r="GN31" s="18">
        <v>143.52928</v>
      </c>
      <c r="GO31" s="18">
        <v>164.76747</v>
      </c>
      <c r="GP31" s="18">
        <v>175.61240000000001</v>
      </c>
      <c r="GQ31" s="18">
        <v>-32.083120000000001</v>
      </c>
      <c r="GR31" s="18">
        <v>168.08348000000001</v>
      </c>
      <c r="GS31" s="18">
        <v>164.76747</v>
      </c>
      <c r="GT31" s="18">
        <v>175.61240000000001</v>
      </c>
      <c r="GU31" s="18">
        <v>-7.5289200000000003</v>
      </c>
      <c r="GV31" s="18">
        <v>109.4</v>
      </c>
      <c r="GW31" s="18">
        <v>110.91316999999999</v>
      </c>
      <c r="GX31" s="18">
        <v>110.91316999999999</v>
      </c>
      <c r="GY31" s="18">
        <v>-1.5131699999999999</v>
      </c>
      <c r="GZ31" s="18">
        <v>8</v>
      </c>
      <c r="HA31" s="18">
        <v>4.8741700000000003</v>
      </c>
      <c r="HB31" s="18">
        <v>4.8741700000000003</v>
      </c>
      <c r="HC31" s="18">
        <v>3.1258300000000001</v>
      </c>
      <c r="HD31" s="18">
        <v>2.7</v>
      </c>
      <c r="HE31" s="18">
        <v>4.72112</v>
      </c>
      <c r="HF31" s="18">
        <v>4.72112</v>
      </c>
      <c r="HG31" s="18">
        <v>-2.0211199999999998</v>
      </c>
      <c r="HH31" s="18">
        <v>45.9</v>
      </c>
      <c r="HI31" s="18">
        <v>47.26634</v>
      </c>
      <c r="HJ31" s="18">
        <v>47.26634</v>
      </c>
      <c r="HK31" s="18">
        <v>-1.3663400000000001</v>
      </c>
      <c r="HL31" s="18">
        <v>47.1</v>
      </c>
      <c r="HM31" s="18">
        <v>44.275120000000001</v>
      </c>
      <c r="HN31" s="18">
        <v>44.275120000000001</v>
      </c>
      <c r="HO31" s="18">
        <v>2.8248799999999998</v>
      </c>
      <c r="HP31" s="18">
        <v>3.8</v>
      </c>
      <c r="HQ31" s="18">
        <v>4.0998900000000003</v>
      </c>
      <c r="HR31" s="18">
        <v>4.0998900000000003</v>
      </c>
      <c r="HS31" s="18">
        <v>-0.29988999999999999</v>
      </c>
      <c r="HT31" s="18">
        <v>31.3</v>
      </c>
      <c r="HU31" s="18">
        <v>31.00404</v>
      </c>
      <c r="HV31" s="18">
        <v>31.00404</v>
      </c>
      <c r="HW31" s="18">
        <v>0.29596</v>
      </c>
      <c r="HX31" s="18">
        <v>175</v>
      </c>
      <c r="HY31" s="18">
        <v>171.54185000000001</v>
      </c>
      <c r="HZ31" s="18">
        <v>171.54185000000001</v>
      </c>
      <c r="IA31" s="18">
        <v>3.4581499999999998</v>
      </c>
      <c r="IB31" s="18">
        <v>57.8</v>
      </c>
      <c r="IC31" s="18">
        <v>42.232570000000003</v>
      </c>
      <c r="ID31" s="18">
        <v>70.815539999999999</v>
      </c>
      <c r="IE31" s="18">
        <v>-13.01554</v>
      </c>
      <c r="IF31" s="18"/>
      <c r="IG31" s="18"/>
      <c r="IH31" s="18"/>
      <c r="II31" s="18">
        <v>0</v>
      </c>
      <c r="IJ31" s="18"/>
      <c r="IK31" s="18"/>
      <c r="IL31" s="18"/>
      <c r="IM31" s="18">
        <v>0</v>
      </c>
      <c r="IN31" s="18">
        <v>44.8</v>
      </c>
      <c r="IO31" s="18">
        <v>48.41648</v>
      </c>
      <c r="IP31" s="18">
        <v>48.41648</v>
      </c>
      <c r="IQ31" s="18">
        <v>-3.6164800000000001</v>
      </c>
      <c r="IR31" s="18"/>
      <c r="IS31" s="18"/>
      <c r="IT31" s="18"/>
      <c r="IU31" s="18">
        <v>0</v>
      </c>
      <c r="IV31" s="18">
        <v>0</v>
      </c>
      <c r="IW31" s="18"/>
      <c r="IX31" s="18"/>
      <c r="IY31" s="18">
        <v>0</v>
      </c>
      <c r="IZ31" s="18"/>
      <c r="JA31" s="18"/>
      <c r="JB31" s="18"/>
      <c r="JC31" s="18">
        <v>0</v>
      </c>
      <c r="JD31" s="18">
        <v>131.6</v>
      </c>
      <c r="JE31" s="18">
        <v>133.35676000000001</v>
      </c>
      <c r="JF31" s="18">
        <v>133.35676000000001</v>
      </c>
      <c r="JG31" s="18">
        <v>-1.7567600000000001</v>
      </c>
      <c r="JH31" s="18"/>
      <c r="JI31" s="18"/>
      <c r="JJ31" s="18"/>
      <c r="JK31" s="18">
        <v>0</v>
      </c>
      <c r="JL31" s="18"/>
      <c r="JM31" s="18"/>
      <c r="JN31" s="18"/>
      <c r="JO31" s="18">
        <v>0</v>
      </c>
      <c r="JP31" s="18"/>
      <c r="JQ31" s="18"/>
      <c r="JR31" s="18"/>
      <c r="JS31" s="18">
        <v>0</v>
      </c>
      <c r="JT31" s="18"/>
      <c r="JU31" s="18"/>
      <c r="JV31" s="18"/>
      <c r="JW31" s="18">
        <v>0</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v>114.8</v>
      </c>
      <c r="KS31" s="18">
        <v>81.170469999999995</v>
      </c>
      <c r="KT31" s="18">
        <v>68.234399999999994</v>
      </c>
      <c r="KU31" s="18">
        <v>46.565600000000003</v>
      </c>
      <c r="KV31" s="18"/>
      <c r="KW31" s="18"/>
      <c r="KX31" s="18"/>
      <c r="KY31" s="18">
        <v>0</v>
      </c>
      <c r="KZ31" s="18"/>
      <c r="LA31" s="18"/>
      <c r="LB31" s="18"/>
      <c r="LC31" s="18">
        <v>0</v>
      </c>
      <c r="LD31" s="18">
        <v>160.1</v>
      </c>
      <c r="LE31" s="18">
        <v>133.33337</v>
      </c>
      <c r="LF31" s="18">
        <v>121.31135</v>
      </c>
      <c r="LG31" s="18">
        <v>38.788649999999997</v>
      </c>
      <c r="LH31" s="18">
        <v>126.1</v>
      </c>
      <c r="LI31" s="18">
        <v>133.67995999999999</v>
      </c>
      <c r="LJ31" s="18">
        <v>133.67995999999999</v>
      </c>
      <c r="LK31" s="18">
        <v>-7.5799599999999998</v>
      </c>
      <c r="LL31" s="18">
        <v>64.099999999999994</v>
      </c>
      <c r="LM31" s="18">
        <v>67.461460000000002</v>
      </c>
      <c r="LN31" s="18">
        <v>67.461460000000002</v>
      </c>
      <c r="LO31" s="18">
        <v>-3.3614600000000001</v>
      </c>
      <c r="LP31" s="18">
        <v>66.2</v>
      </c>
      <c r="LQ31" s="18">
        <v>65.771339999999995</v>
      </c>
      <c r="LR31" s="18">
        <v>65.771339999999995</v>
      </c>
      <c r="LS31" s="18">
        <v>0.42865999999999999</v>
      </c>
      <c r="LT31" s="18">
        <v>30.5</v>
      </c>
      <c r="LU31" s="18">
        <v>30.097560000000001</v>
      </c>
      <c r="LV31" s="18">
        <v>30.097560000000001</v>
      </c>
      <c r="LW31" s="18">
        <v>0.40244000000000002</v>
      </c>
      <c r="LX31" s="18"/>
      <c r="LY31" s="18"/>
      <c r="LZ31" s="18"/>
      <c r="MA31" s="18">
        <v>0</v>
      </c>
      <c r="MB31" s="18"/>
      <c r="MC31" s="18"/>
      <c r="MD31" s="18"/>
      <c r="ME31" s="18">
        <v>0</v>
      </c>
      <c r="MF31" s="18"/>
      <c r="MG31" s="18"/>
      <c r="MH31" s="18"/>
      <c r="MI31" s="18">
        <v>0</v>
      </c>
      <c r="MJ31" s="18">
        <v>141.69999999999999</v>
      </c>
      <c r="MK31" s="18">
        <v>144.56180000000001</v>
      </c>
      <c r="ML31" s="18">
        <v>144.56180000000001</v>
      </c>
      <c r="MM31" s="18">
        <v>-2.8618000000000001</v>
      </c>
      <c r="MN31" s="18">
        <v>141</v>
      </c>
      <c r="MO31" s="18">
        <v>144.56180000000001</v>
      </c>
      <c r="MP31" s="18">
        <v>144.56180000000001</v>
      </c>
      <c r="MQ31" s="18">
        <v>-3.5617999999999999</v>
      </c>
      <c r="MR31" s="18">
        <v>145.80000000000001</v>
      </c>
      <c r="MS31" s="18">
        <v>144.56180000000001</v>
      </c>
      <c r="MT31" s="18">
        <v>144.56180000000001</v>
      </c>
      <c r="MU31" s="18">
        <v>1.2382</v>
      </c>
      <c r="MV31" s="18"/>
      <c r="MW31" s="18"/>
      <c r="MX31" s="18"/>
      <c r="MY31" s="18">
        <v>0</v>
      </c>
      <c r="MZ31" s="18"/>
      <c r="NA31" s="18"/>
      <c r="NB31" s="18"/>
      <c r="NC31" s="18">
        <v>0</v>
      </c>
      <c r="ND31" s="18"/>
      <c r="NE31" s="18"/>
      <c r="NF31" s="18"/>
      <c r="NG31" s="18">
        <v>0</v>
      </c>
      <c r="NH31" s="18"/>
      <c r="NI31" s="18"/>
      <c r="NJ31" s="18"/>
      <c r="NK31" s="18">
        <v>0</v>
      </c>
      <c r="NL31" s="18"/>
      <c r="NM31" s="18"/>
      <c r="NN31" s="18"/>
      <c r="NO31" s="18">
        <v>0</v>
      </c>
      <c r="NP31" s="18">
        <v>185.7</v>
      </c>
      <c r="NQ31" s="18">
        <v>192</v>
      </c>
      <c r="NR31" s="18">
        <v>192</v>
      </c>
      <c r="NS31" s="18">
        <v>-6.3</v>
      </c>
      <c r="NT31" s="18">
        <v>99.3</v>
      </c>
      <c r="NU31" s="18">
        <v>96</v>
      </c>
      <c r="NV31" s="18">
        <v>96</v>
      </c>
      <c r="NW31" s="18">
        <v>3.3</v>
      </c>
      <c r="NX31" s="18">
        <v>0.9</v>
      </c>
      <c r="NY31" s="18"/>
      <c r="NZ31" s="18">
        <v>0.84899999999999998</v>
      </c>
      <c r="OA31" s="18">
        <v>5.0999999999999997E-2</v>
      </c>
      <c r="OB31" s="18">
        <v>106.1</v>
      </c>
      <c r="OC31" s="18">
        <v>89.9</v>
      </c>
      <c r="OD31" s="18">
        <v>89.203000000000003</v>
      </c>
      <c r="OE31" s="18">
        <v>16.896999999999998</v>
      </c>
      <c r="OF31" s="18">
        <v>80.5</v>
      </c>
      <c r="OG31" s="18"/>
      <c r="OH31" s="18">
        <v>74.799000000000007</v>
      </c>
      <c r="OI31" s="18">
        <v>5.7009999999999996</v>
      </c>
      <c r="OJ31" s="18">
        <v>17.600000000000001</v>
      </c>
      <c r="OK31" s="18">
        <v>16.074000000000002</v>
      </c>
      <c r="OL31" s="18">
        <v>16.074000000000002</v>
      </c>
      <c r="OM31" s="18">
        <v>1.526</v>
      </c>
      <c r="ON31" s="18">
        <v>0.2</v>
      </c>
      <c r="OO31" s="18"/>
      <c r="OP31" s="18">
        <v>0.4</v>
      </c>
      <c r="OQ31" s="18">
        <v>-0.2</v>
      </c>
      <c r="OR31" s="18">
        <v>20</v>
      </c>
      <c r="OS31" s="18">
        <v>17.560980000000001</v>
      </c>
      <c r="OT31" s="18">
        <v>17.560980000000001</v>
      </c>
      <c r="OU31" s="18">
        <v>2.4390200000000002</v>
      </c>
      <c r="OV31" s="18">
        <v>9.9</v>
      </c>
      <c r="OW31" s="18">
        <v>9.9830000000000005</v>
      </c>
      <c r="OX31" s="18">
        <v>9.9830000000000005</v>
      </c>
      <c r="OY31" s="18">
        <v>-8.3000000000000004E-2</v>
      </c>
      <c r="OZ31" s="18">
        <v>5.4</v>
      </c>
      <c r="PA31" s="18">
        <v>5.67</v>
      </c>
      <c r="PB31" s="18">
        <v>5.67</v>
      </c>
      <c r="PC31" s="18">
        <v>-0.27</v>
      </c>
      <c r="PD31" s="18">
        <v>3.6</v>
      </c>
      <c r="PE31" s="18">
        <v>3.5</v>
      </c>
      <c r="PF31" s="18">
        <v>3.5</v>
      </c>
      <c r="PG31" s="18">
        <v>0.1</v>
      </c>
      <c r="PH31" s="18">
        <v>5.2</v>
      </c>
      <c r="PI31" s="18">
        <v>5</v>
      </c>
      <c r="PJ31" s="18">
        <v>5</v>
      </c>
      <c r="PK31" s="18">
        <v>0.2</v>
      </c>
      <c r="PL31" s="18">
        <v>20.6</v>
      </c>
      <c r="PM31" s="18">
        <v>19.5122</v>
      </c>
      <c r="PN31" s="18">
        <v>19.5122</v>
      </c>
      <c r="PO31" s="18">
        <v>1.0878000000000001</v>
      </c>
      <c r="PP31" s="18">
        <v>20</v>
      </c>
      <c r="PQ31" s="18">
        <v>19.5122</v>
      </c>
      <c r="PR31" s="18">
        <v>19.5122</v>
      </c>
      <c r="PS31" s="18">
        <v>0.48780000000000001</v>
      </c>
      <c r="PT31" s="18">
        <v>16.100000000000001</v>
      </c>
      <c r="PU31" s="18">
        <v>17.658539999999999</v>
      </c>
      <c r="PV31" s="18">
        <v>17.658539999999999</v>
      </c>
      <c r="PW31" s="18">
        <v>-1.55854</v>
      </c>
      <c r="PX31" s="18">
        <v>3.4</v>
      </c>
      <c r="PY31" s="18">
        <v>3.5</v>
      </c>
      <c r="PZ31" s="18">
        <v>3.5</v>
      </c>
      <c r="QA31" s="18">
        <v>-0.1</v>
      </c>
      <c r="QB31" s="18">
        <v>18.7</v>
      </c>
      <c r="QC31" s="18">
        <v>18.341460000000001</v>
      </c>
      <c r="QD31" s="18">
        <v>18.341460000000001</v>
      </c>
      <c r="QE31" s="18">
        <v>0.35854000000000003</v>
      </c>
      <c r="QF31" s="18">
        <v>15.8</v>
      </c>
      <c r="QG31" s="18"/>
      <c r="QH31" s="18">
        <v>15.992000000000001</v>
      </c>
      <c r="QI31" s="18">
        <v>-0.192</v>
      </c>
      <c r="QJ31" s="18">
        <v>19.600000000000001</v>
      </c>
      <c r="QK31" s="18"/>
      <c r="QL31" s="18">
        <v>19.244</v>
      </c>
      <c r="QM31" s="18">
        <v>0.35599999999999998</v>
      </c>
      <c r="QN31" s="18">
        <v>22.4</v>
      </c>
      <c r="QO31" s="18">
        <v>22.1</v>
      </c>
      <c r="QP31" s="18">
        <v>22.513000000000002</v>
      </c>
      <c r="QQ31" s="18">
        <v>-0.113</v>
      </c>
      <c r="QR31" s="18">
        <v>69.2</v>
      </c>
      <c r="QS31" s="18">
        <v>69.5</v>
      </c>
      <c r="QT31" s="18">
        <v>71.102999999999994</v>
      </c>
      <c r="QU31" s="18">
        <v>-1.903</v>
      </c>
      <c r="QV31" s="18">
        <v>4.5999999999999996</v>
      </c>
      <c r="QW31" s="18">
        <v>4.2</v>
      </c>
      <c r="QX31" s="18">
        <v>4.2</v>
      </c>
      <c r="QY31" s="18">
        <v>0.4</v>
      </c>
      <c r="QZ31" s="18">
        <v>2.2000000000000002</v>
      </c>
      <c r="RA31" s="18">
        <v>2.4</v>
      </c>
      <c r="RB31" s="18">
        <v>2.4</v>
      </c>
      <c r="RC31" s="18">
        <v>-0.2</v>
      </c>
      <c r="RD31" s="18">
        <v>2.4</v>
      </c>
      <c r="RE31" s="18">
        <v>2.4</v>
      </c>
      <c r="RF31" s="18">
        <v>2.4</v>
      </c>
      <c r="RG31" s="18">
        <v>0</v>
      </c>
      <c r="RH31" s="18">
        <v>1.2</v>
      </c>
      <c r="RI31" s="18">
        <v>1.45</v>
      </c>
      <c r="RJ31" s="18">
        <v>1.45</v>
      </c>
      <c r="RK31" s="18">
        <v>-0.25</v>
      </c>
      <c r="RL31" s="18">
        <v>19.2</v>
      </c>
      <c r="RM31" s="18"/>
      <c r="RN31" s="18">
        <v>19.39</v>
      </c>
      <c r="RO31" s="18">
        <v>-0.19</v>
      </c>
      <c r="RP31" s="18">
        <v>3.5</v>
      </c>
      <c r="RQ31" s="18">
        <v>3.6</v>
      </c>
      <c r="RR31" s="18">
        <v>3.6</v>
      </c>
      <c r="RS31" s="18">
        <v>-0.1</v>
      </c>
      <c r="RT31" s="18">
        <v>17.100000000000001</v>
      </c>
      <c r="RU31" s="18">
        <v>9.8163699999999992</v>
      </c>
      <c r="RV31" s="18">
        <v>16.460090000000001</v>
      </c>
      <c r="RW31" s="18">
        <v>0.63990999999999998</v>
      </c>
      <c r="RX31" s="18">
        <v>2</v>
      </c>
      <c r="RY31" s="18">
        <v>2</v>
      </c>
      <c r="RZ31" s="18">
        <v>2</v>
      </c>
      <c r="SA31" s="18">
        <v>0</v>
      </c>
      <c r="SB31" s="18"/>
      <c r="SC31" s="18"/>
      <c r="SD31" s="18"/>
      <c r="SE31" s="18">
        <v>0</v>
      </c>
      <c r="SF31" s="18">
        <v>16.100000000000001</v>
      </c>
      <c r="SG31" s="18">
        <v>18.926829999999999</v>
      </c>
      <c r="SH31" s="18">
        <v>18.926829999999999</v>
      </c>
      <c r="SI31" s="18">
        <v>-2.8268300000000002</v>
      </c>
      <c r="SJ31" s="18">
        <v>9.1999999999999993</v>
      </c>
      <c r="SK31" s="18">
        <v>9.0519999999999996</v>
      </c>
      <c r="SL31" s="18">
        <v>9.0519999999999996</v>
      </c>
      <c r="SM31" s="18">
        <v>0.14799999999999999</v>
      </c>
      <c r="SN31" s="18">
        <v>20.2</v>
      </c>
      <c r="SO31" s="18">
        <v>19.5122</v>
      </c>
      <c r="SP31" s="18">
        <v>19.5122</v>
      </c>
      <c r="SQ31" s="18">
        <v>0.68779999999999997</v>
      </c>
      <c r="SR31" s="18">
        <v>20.3</v>
      </c>
      <c r="SS31" s="18">
        <v>19.5122</v>
      </c>
      <c r="ST31" s="18">
        <v>19.5122</v>
      </c>
      <c r="SU31" s="18">
        <v>0.78779999999999994</v>
      </c>
      <c r="SV31" s="18">
        <v>19.8</v>
      </c>
      <c r="SW31" s="18">
        <v>19.317070000000001</v>
      </c>
      <c r="SX31" s="18">
        <v>19.317070000000001</v>
      </c>
      <c r="SY31" s="18">
        <v>0.48293000000000003</v>
      </c>
      <c r="SZ31" s="18">
        <v>18.899999999999999</v>
      </c>
      <c r="TA31" s="18">
        <v>18.100000000000001</v>
      </c>
      <c r="TB31" s="18">
        <v>15.430999999999999</v>
      </c>
      <c r="TC31" s="18">
        <v>3.4689999999999999</v>
      </c>
      <c r="TD31" s="18">
        <v>44.4</v>
      </c>
      <c r="TE31" s="18">
        <v>48.9</v>
      </c>
      <c r="TF31" s="18">
        <v>43.552999999999997</v>
      </c>
      <c r="TG31" s="18">
        <v>0.84699999999999998</v>
      </c>
      <c r="TH31" s="18">
        <v>37.9</v>
      </c>
      <c r="TI31" s="18"/>
      <c r="TJ31" s="18">
        <v>38.136000000000003</v>
      </c>
      <c r="TK31" s="18">
        <v>-0.23599999999999999</v>
      </c>
      <c r="TL31" s="18">
        <v>63</v>
      </c>
      <c r="TM31" s="18">
        <v>68.900000000000006</v>
      </c>
      <c r="TN31" s="18">
        <v>84.32</v>
      </c>
      <c r="TO31" s="18">
        <v>-21.32</v>
      </c>
      <c r="TP31" s="18">
        <v>72.099999999999994</v>
      </c>
      <c r="TQ31" s="18">
        <v>71.5</v>
      </c>
      <c r="TR31" s="18">
        <v>74.650000000000006</v>
      </c>
      <c r="TS31" s="18">
        <v>-2.5499999999999998</v>
      </c>
      <c r="TT31" s="18">
        <v>6.4</v>
      </c>
      <c r="TU31" s="18">
        <v>11.1</v>
      </c>
      <c r="TV31" s="18">
        <v>11.082000000000001</v>
      </c>
      <c r="TW31" s="18">
        <v>-4.6820000000000004</v>
      </c>
      <c r="TX31" s="18">
        <v>6.3</v>
      </c>
      <c r="TY31" s="18">
        <v>9.1</v>
      </c>
      <c r="TZ31" s="18">
        <v>9.625</v>
      </c>
      <c r="UA31" s="18">
        <v>-3.3250000000000002</v>
      </c>
      <c r="UB31" s="18">
        <v>21</v>
      </c>
      <c r="UC31" s="18">
        <v>19.5122</v>
      </c>
      <c r="UD31" s="18">
        <v>19.5122</v>
      </c>
      <c r="UE31" s="18">
        <v>1.4878</v>
      </c>
      <c r="UF31" s="18">
        <v>6.8</v>
      </c>
      <c r="UG31" s="18">
        <v>8</v>
      </c>
      <c r="UH31" s="18">
        <v>8</v>
      </c>
      <c r="UI31" s="18">
        <v>-1.2</v>
      </c>
      <c r="UJ31" s="18">
        <v>6.9</v>
      </c>
      <c r="UK31" s="18">
        <v>6</v>
      </c>
      <c r="UL31" s="18">
        <v>7.3</v>
      </c>
      <c r="UM31" s="18">
        <v>-0.4</v>
      </c>
      <c r="UN31" s="18">
        <v>20</v>
      </c>
      <c r="UO31" s="18">
        <v>19.5122</v>
      </c>
      <c r="UP31" s="18">
        <v>19.5122</v>
      </c>
      <c r="UQ31" s="18">
        <v>0.48780000000000001</v>
      </c>
      <c r="UR31" s="18">
        <v>20</v>
      </c>
      <c r="US31" s="18">
        <v>19.5122</v>
      </c>
      <c r="UT31" s="18">
        <v>19.5122</v>
      </c>
      <c r="UU31" s="18">
        <v>0.48780000000000001</v>
      </c>
      <c r="UV31" s="18">
        <v>10</v>
      </c>
      <c r="UW31" s="18">
        <v>10</v>
      </c>
      <c r="UX31" s="18">
        <v>10</v>
      </c>
      <c r="UY31" s="18">
        <v>0</v>
      </c>
      <c r="UZ31" s="18">
        <v>17.2</v>
      </c>
      <c r="VA31" s="18">
        <v>13.699</v>
      </c>
      <c r="VB31" s="18">
        <v>13.699</v>
      </c>
      <c r="VC31" s="18">
        <v>3.5009999999999999</v>
      </c>
      <c r="VD31" s="18">
        <v>17.7</v>
      </c>
      <c r="VE31" s="18"/>
      <c r="VF31" s="18">
        <v>18.189</v>
      </c>
      <c r="VG31" s="18">
        <v>-0.48899999999999999</v>
      </c>
      <c r="VH31" s="18">
        <v>141.80000000000001</v>
      </c>
      <c r="VI31" s="18"/>
      <c r="VJ31" s="18">
        <v>140.035</v>
      </c>
      <c r="VK31" s="18">
        <v>1.7649999999999999</v>
      </c>
      <c r="VL31" s="18">
        <v>0.6</v>
      </c>
      <c r="VM31" s="18">
        <v>0.6</v>
      </c>
      <c r="VN31" s="18">
        <v>0.6</v>
      </c>
      <c r="VO31" s="18">
        <v>0</v>
      </c>
      <c r="VP31" s="18">
        <v>59.1</v>
      </c>
      <c r="VQ31" s="18">
        <v>105.4</v>
      </c>
      <c r="VR31" s="18">
        <v>91.730999999999995</v>
      </c>
      <c r="VS31" s="18">
        <v>-32.631</v>
      </c>
      <c r="VT31" s="18">
        <v>70.3</v>
      </c>
      <c r="VU31" s="18">
        <v>122.5</v>
      </c>
      <c r="VV31" s="18">
        <v>114.261</v>
      </c>
      <c r="VW31" s="18">
        <v>-43.960999999999999</v>
      </c>
      <c r="VX31" s="18">
        <v>112.7</v>
      </c>
      <c r="VY31" s="18"/>
      <c r="VZ31" s="18">
        <v>107.905</v>
      </c>
      <c r="WA31" s="18">
        <v>4.7949999999999999</v>
      </c>
      <c r="WB31" s="18">
        <v>13.7</v>
      </c>
      <c r="WC31" s="18"/>
      <c r="WD31" s="18">
        <v>18.195</v>
      </c>
      <c r="WE31" s="18">
        <v>-4.4950000000000001</v>
      </c>
      <c r="WF31" s="18">
        <v>6</v>
      </c>
      <c r="WG31" s="18">
        <v>6</v>
      </c>
      <c r="WH31" s="18">
        <v>6</v>
      </c>
      <c r="WI31" s="18">
        <v>0</v>
      </c>
      <c r="WJ31" s="18">
        <v>19.8</v>
      </c>
      <c r="WK31" s="18">
        <v>20</v>
      </c>
      <c r="WL31" s="18">
        <v>19.317070000000001</v>
      </c>
      <c r="WM31" s="18">
        <v>0.48293000000000003</v>
      </c>
      <c r="WN31" s="18">
        <v>11</v>
      </c>
      <c r="WO31" s="18">
        <v>10.7</v>
      </c>
      <c r="WP31" s="18">
        <v>10.7</v>
      </c>
      <c r="WQ31" s="18">
        <v>0.3</v>
      </c>
      <c r="WR31" s="18">
        <v>15.5</v>
      </c>
      <c r="WS31" s="18">
        <v>55</v>
      </c>
      <c r="WT31" s="18">
        <v>55</v>
      </c>
      <c r="WU31" s="18">
        <v>-39.5</v>
      </c>
      <c r="WV31" s="18">
        <v>36.5</v>
      </c>
      <c r="WW31" s="18"/>
      <c r="WX31" s="18"/>
      <c r="WY31" s="18">
        <v>36.5</v>
      </c>
      <c r="WZ31" s="18">
        <v>28.2</v>
      </c>
      <c r="XA31" s="18">
        <v>29.184000000000001</v>
      </c>
      <c r="XB31" s="18">
        <v>29.184000000000001</v>
      </c>
      <c r="XC31" s="18">
        <v>-0.98399999999999999</v>
      </c>
      <c r="XD31" s="18">
        <v>3.3</v>
      </c>
      <c r="XE31" s="18">
        <v>2.8159999999999998</v>
      </c>
      <c r="XF31" s="18">
        <v>2.8159999999999998</v>
      </c>
      <c r="XG31" s="18">
        <v>0.48399999999999999</v>
      </c>
      <c r="XH31" s="18">
        <v>14.1</v>
      </c>
      <c r="XI31" s="18">
        <v>14</v>
      </c>
      <c r="XJ31" s="18">
        <v>14</v>
      </c>
      <c r="XK31" s="18">
        <v>0.1</v>
      </c>
      <c r="XL31" s="18">
        <v>15.7</v>
      </c>
      <c r="XM31" s="18">
        <v>17</v>
      </c>
      <c r="XN31" s="18">
        <v>17</v>
      </c>
      <c r="XO31" s="18">
        <v>-1.3</v>
      </c>
      <c r="XP31" s="18">
        <v>6.1</v>
      </c>
      <c r="XQ31" s="18">
        <v>7.09</v>
      </c>
      <c r="XR31" s="18">
        <v>7.09</v>
      </c>
      <c r="XS31" s="18">
        <v>-0.99</v>
      </c>
    </row>
    <row r="32" spans="1:643" ht="24" customHeight="1" x14ac:dyDescent="0.3">
      <c r="A32" s="1"/>
      <c r="B32" s="19" t="s">
        <v>61</v>
      </c>
      <c r="C32" s="19" t="s">
        <v>671</v>
      </c>
      <c r="D32" s="20">
        <v>1.1000000000000001</v>
      </c>
      <c r="E32" s="20">
        <v>0.98</v>
      </c>
      <c r="F32" s="20">
        <v>0.98</v>
      </c>
      <c r="G32" s="20">
        <v>0.12</v>
      </c>
      <c r="H32" s="20">
        <v>1.6</v>
      </c>
      <c r="I32" s="20">
        <v>1.66</v>
      </c>
      <c r="J32" s="20">
        <v>1.66</v>
      </c>
      <c r="K32" s="20">
        <v>-0.06</v>
      </c>
      <c r="L32" s="20">
        <v>4.3</v>
      </c>
      <c r="M32" s="20">
        <v>3.8072699999999999</v>
      </c>
      <c r="N32" s="20">
        <v>3.8072699999999999</v>
      </c>
      <c r="O32" s="20">
        <v>0.49273</v>
      </c>
      <c r="P32" s="20">
        <v>642.70000000000005</v>
      </c>
      <c r="Q32" s="20">
        <v>597.06966999999997</v>
      </c>
      <c r="R32" s="20">
        <v>646.79789000000005</v>
      </c>
      <c r="S32" s="20">
        <v>-4.0978899999999996</v>
      </c>
      <c r="T32" s="20">
        <v>212.4</v>
      </c>
      <c r="U32" s="20">
        <v>195.18487999999999</v>
      </c>
      <c r="V32" s="20">
        <v>211.44126</v>
      </c>
      <c r="W32" s="20">
        <v>0.95874000000000004</v>
      </c>
      <c r="X32" s="20"/>
      <c r="Y32" s="20"/>
      <c r="Z32" s="20"/>
      <c r="AA32" s="20">
        <v>0</v>
      </c>
      <c r="AB32" s="20"/>
      <c r="AC32" s="20"/>
      <c r="AD32" s="20"/>
      <c r="AE32" s="20">
        <v>0</v>
      </c>
      <c r="AF32" s="20">
        <v>89.2</v>
      </c>
      <c r="AG32" s="20">
        <v>92.226339999999993</v>
      </c>
      <c r="AH32" s="20">
        <v>92.226339999999993</v>
      </c>
      <c r="AI32" s="20">
        <v>-3.0263399999999998</v>
      </c>
      <c r="AJ32" s="20">
        <v>236.8</v>
      </c>
      <c r="AK32" s="20">
        <v>244.03479999999999</v>
      </c>
      <c r="AL32" s="20">
        <v>244.03479999999999</v>
      </c>
      <c r="AM32" s="20">
        <v>-7.2347999999999999</v>
      </c>
      <c r="AN32" s="20"/>
      <c r="AO32" s="20"/>
      <c r="AP32" s="20"/>
      <c r="AQ32" s="20">
        <v>0</v>
      </c>
      <c r="AR32" s="20"/>
      <c r="AS32" s="20"/>
      <c r="AT32" s="20"/>
      <c r="AU32" s="20">
        <v>0</v>
      </c>
      <c r="AV32" s="20">
        <v>108.2</v>
      </c>
      <c r="AW32" s="20">
        <v>116.66667</v>
      </c>
      <c r="AX32" s="20">
        <v>116.66667</v>
      </c>
      <c r="AY32" s="20">
        <v>-8.4666700000000006</v>
      </c>
      <c r="AZ32" s="20">
        <v>108.1</v>
      </c>
      <c r="BA32" s="20">
        <v>116.66667</v>
      </c>
      <c r="BB32" s="20">
        <v>116.66667</v>
      </c>
      <c r="BC32" s="20">
        <v>-8.5666700000000002</v>
      </c>
      <c r="BD32" s="20">
        <v>108.2</v>
      </c>
      <c r="BE32" s="20">
        <v>116.66667</v>
      </c>
      <c r="BF32" s="20">
        <v>116.66667</v>
      </c>
      <c r="BG32" s="20">
        <v>-8.4666700000000006</v>
      </c>
      <c r="BH32" s="20">
        <v>209.1</v>
      </c>
      <c r="BI32" s="20">
        <v>175</v>
      </c>
      <c r="BJ32" s="20">
        <v>175</v>
      </c>
      <c r="BK32" s="20">
        <v>34.1</v>
      </c>
      <c r="BL32" s="20">
        <v>200</v>
      </c>
      <c r="BM32" s="20">
        <v>199.99906999999999</v>
      </c>
      <c r="BN32" s="20">
        <v>199.99906999999999</v>
      </c>
      <c r="BO32" s="20">
        <v>9.3000000000000005E-4</v>
      </c>
      <c r="BP32" s="20">
        <v>107.1</v>
      </c>
      <c r="BQ32" s="20">
        <v>99.999539999999996</v>
      </c>
      <c r="BR32" s="20">
        <v>99.999539999999996</v>
      </c>
      <c r="BS32" s="20">
        <v>7.10046</v>
      </c>
      <c r="BT32" s="20">
        <v>556</v>
      </c>
      <c r="BU32" s="20">
        <v>568.29854</v>
      </c>
      <c r="BV32" s="20">
        <v>568.29854</v>
      </c>
      <c r="BW32" s="20">
        <v>-12.298539999999999</v>
      </c>
      <c r="BX32" s="20">
        <v>10.4</v>
      </c>
      <c r="BY32" s="20">
        <v>10.17268</v>
      </c>
      <c r="BZ32" s="20">
        <v>10.17268</v>
      </c>
      <c r="CA32" s="20">
        <v>0.22731999999999999</v>
      </c>
      <c r="CB32" s="20"/>
      <c r="CC32" s="20"/>
      <c r="CD32" s="20"/>
      <c r="CE32" s="20">
        <v>0</v>
      </c>
      <c r="CF32" s="20"/>
      <c r="CG32" s="20"/>
      <c r="CH32" s="20"/>
      <c r="CI32" s="20">
        <v>0</v>
      </c>
      <c r="CJ32" s="20"/>
      <c r="CK32" s="20"/>
      <c r="CL32" s="20"/>
      <c r="CM32" s="20">
        <v>0</v>
      </c>
      <c r="CN32" s="20"/>
      <c r="CO32" s="20"/>
      <c r="CP32" s="20"/>
      <c r="CQ32" s="20">
        <v>0</v>
      </c>
      <c r="CR32" s="20">
        <v>163.6</v>
      </c>
      <c r="CS32" s="20">
        <v>164.70732000000001</v>
      </c>
      <c r="CT32" s="20">
        <v>164.70732000000001</v>
      </c>
      <c r="CU32" s="20">
        <v>-1.1073200000000001</v>
      </c>
      <c r="CV32" s="20">
        <v>7.1</v>
      </c>
      <c r="CW32" s="20">
        <v>8.1148399999999992</v>
      </c>
      <c r="CX32" s="20">
        <v>8.1148399999999992</v>
      </c>
      <c r="CY32" s="20">
        <v>-1.01484</v>
      </c>
      <c r="CZ32" s="20">
        <v>2.4</v>
      </c>
      <c r="DA32" s="20">
        <v>4.4519399999999996</v>
      </c>
      <c r="DB32" s="20">
        <v>4.4519399999999996</v>
      </c>
      <c r="DC32" s="20">
        <v>-2.0519400000000001</v>
      </c>
      <c r="DD32" s="20">
        <v>10.9</v>
      </c>
      <c r="DE32" s="20"/>
      <c r="DF32" s="20">
        <v>15.28111</v>
      </c>
      <c r="DG32" s="20">
        <v>-4.3811099999999996</v>
      </c>
      <c r="DH32" s="20">
        <v>6.3</v>
      </c>
      <c r="DI32" s="20">
        <v>6.8787000000000003</v>
      </c>
      <c r="DJ32" s="20">
        <v>6.8787000000000003</v>
      </c>
      <c r="DK32" s="20">
        <v>-0.57869999999999999</v>
      </c>
      <c r="DL32" s="20"/>
      <c r="DM32" s="20"/>
      <c r="DN32" s="20"/>
      <c r="DO32" s="20">
        <v>0</v>
      </c>
      <c r="DP32" s="20">
        <v>60</v>
      </c>
      <c r="DQ32" s="20">
        <v>85.580860000000001</v>
      </c>
      <c r="DR32" s="20">
        <v>48.941110000000002</v>
      </c>
      <c r="DS32" s="20">
        <v>11.05889</v>
      </c>
      <c r="DT32" s="20">
        <v>2.9</v>
      </c>
      <c r="DU32" s="20">
        <v>8.9130000000000003</v>
      </c>
      <c r="DV32" s="20">
        <v>6.8471000000000002</v>
      </c>
      <c r="DW32" s="20">
        <v>-3.9470999999999998</v>
      </c>
      <c r="DX32" s="20"/>
      <c r="DY32" s="20"/>
      <c r="DZ32" s="20"/>
      <c r="EA32" s="20">
        <v>0</v>
      </c>
      <c r="EB32" s="20"/>
      <c r="EC32" s="20"/>
      <c r="ED32" s="20"/>
      <c r="EE32" s="20">
        <v>0</v>
      </c>
      <c r="EF32" s="20"/>
      <c r="EG32" s="20"/>
      <c r="EH32" s="20"/>
      <c r="EI32" s="20">
        <v>0</v>
      </c>
      <c r="EJ32" s="20">
        <v>109.9</v>
      </c>
      <c r="EK32" s="20">
        <v>112.90537</v>
      </c>
      <c r="EL32" s="20">
        <v>112.90537</v>
      </c>
      <c r="EM32" s="20">
        <v>-3.0053700000000001</v>
      </c>
      <c r="EN32" s="20">
        <v>223.3</v>
      </c>
      <c r="EO32" s="20">
        <v>221.55625000000001</v>
      </c>
      <c r="EP32" s="20">
        <v>221.55625000000001</v>
      </c>
      <c r="EQ32" s="20">
        <v>1.7437499999999999</v>
      </c>
      <c r="ER32" s="20"/>
      <c r="ES32" s="20"/>
      <c r="ET32" s="20"/>
      <c r="EU32" s="20">
        <v>0</v>
      </c>
      <c r="EV32" s="20"/>
      <c r="EW32" s="20"/>
      <c r="EX32" s="20"/>
      <c r="EY32" s="20">
        <v>0</v>
      </c>
      <c r="EZ32" s="20"/>
      <c r="FA32" s="20"/>
      <c r="FB32" s="20"/>
      <c r="FC32" s="20">
        <v>0</v>
      </c>
      <c r="FD32" s="20">
        <v>6.5</v>
      </c>
      <c r="FE32" s="20">
        <v>6.39</v>
      </c>
      <c r="FF32" s="20">
        <v>6.39</v>
      </c>
      <c r="FG32" s="20">
        <v>0.11</v>
      </c>
      <c r="FH32" s="20">
        <v>455.6</v>
      </c>
      <c r="FI32" s="20">
        <v>458.87804999999997</v>
      </c>
      <c r="FJ32" s="20">
        <v>458.87804999999997</v>
      </c>
      <c r="FK32" s="20">
        <v>-3.2780499999999999</v>
      </c>
      <c r="FL32" s="20">
        <v>72.599999999999994</v>
      </c>
      <c r="FM32" s="20">
        <v>75.298609999999996</v>
      </c>
      <c r="FN32" s="20">
        <v>75.298609999999996</v>
      </c>
      <c r="FO32" s="20">
        <v>-2.69861</v>
      </c>
      <c r="FP32" s="20">
        <v>131.9</v>
      </c>
      <c r="FQ32" s="20">
        <v>148.62634</v>
      </c>
      <c r="FR32" s="20">
        <v>72.877070000000003</v>
      </c>
      <c r="FS32" s="20">
        <v>59.022930000000002</v>
      </c>
      <c r="FT32" s="20">
        <v>41.6</v>
      </c>
      <c r="FU32" s="20">
        <v>41.498959999999997</v>
      </c>
      <c r="FV32" s="20">
        <v>41.498959999999997</v>
      </c>
      <c r="FW32" s="20">
        <v>0.10104</v>
      </c>
      <c r="FX32" s="20">
        <v>18.3</v>
      </c>
      <c r="FY32" s="20">
        <v>19.28585</v>
      </c>
      <c r="FZ32" s="20">
        <v>19.28585</v>
      </c>
      <c r="GA32" s="20">
        <v>-0.98585</v>
      </c>
      <c r="GB32" s="20">
        <v>19.399999999999999</v>
      </c>
      <c r="GC32" s="20">
        <v>19.414629999999999</v>
      </c>
      <c r="GD32" s="20">
        <v>19.414629999999999</v>
      </c>
      <c r="GE32" s="20">
        <v>-1.4630000000000001E-2</v>
      </c>
      <c r="GF32" s="20">
        <v>88.8</v>
      </c>
      <c r="GG32" s="20">
        <v>87.657560000000004</v>
      </c>
      <c r="GH32" s="20">
        <v>87.657560000000004</v>
      </c>
      <c r="GI32" s="20">
        <v>1.1424399999999999</v>
      </c>
      <c r="GJ32" s="20">
        <v>159.93127999999999</v>
      </c>
      <c r="GK32" s="20"/>
      <c r="GL32" s="20">
        <v>178.66667000000001</v>
      </c>
      <c r="GM32" s="20">
        <v>-18.735389999999999</v>
      </c>
      <c r="GN32" s="20">
        <v>160.47405000000001</v>
      </c>
      <c r="GO32" s="20">
        <v>164.76747</v>
      </c>
      <c r="GP32" s="20">
        <v>178.66667000000001</v>
      </c>
      <c r="GQ32" s="20">
        <v>-18.192620000000002</v>
      </c>
      <c r="GR32" s="20">
        <v>174.28438</v>
      </c>
      <c r="GS32" s="20">
        <v>164.76747</v>
      </c>
      <c r="GT32" s="20">
        <v>178.66667000000001</v>
      </c>
      <c r="GU32" s="20">
        <v>-4.3822900000000002</v>
      </c>
      <c r="GV32" s="20">
        <v>107.8</v>
      </c>
      <c r="GW32" s="20">
        <v>110.91316999999999</v>
      </c>
      <c r="GX32" s="20">
        <v>110.91316999999999</v>
      </c>
      <c r="GY32" s="20">
        <v>-3.1131700000000002</v>
      </c>
      <c r="GZ32" s="20">
        <v>8</v>
      </c>
      <c r="HA32" s="20">
        <v>4.8741700000000003</v>
      </c>
      <c r="HB32" s="20">
        <v>4.8741700000000003</v>
      </c>
      <c r="HC32" s="20">
        <v>3.1258300000000001</v>
      </c>
      <c r="HD32" s="20">
        <v>2.7</v>
      </c>
      <c r="HE32" s="20">
        <v>4.72112</v>
      </c>
      <c r="HF32" s="20">
        <v>4.72112</v>
      </c>
      <c r="HG32" s="20">
        <v>-2.0211199999999998</v>
      </c>
      <c r="HH32" s="20">
        <v>44.7</v>
      </c>
      <c r="HI32" s="20">
        <v>47.26634</v>
      </c>
      <c r="HJ32" s="20">
        <v>47.26634</v>
      </c>
      <c r="HK32" s="20">
        <v>-2.5663399999999998</v>
      </c>
      <c r="HL32" s="20">
        <v>46.6</v>
      </c>
      <c r="HM32" s="20">
        <v>44.275120000000001</v>
      </c>
      <c r="HN32" s="20">
        <v>44.275120000000001</v>
      </c>
      <c r="HO32" s="20">
        <v>2.3248799999999998</v>
      </c>
      <c r="HP32" s="20">
        <v>3.8</v>
      </c>
      <c r="HQ32" s="20">
        <v>4.0998900000000003</v>
      </c>
      <c r="HR32" s="20">
        <v>4.0998900000000003</v>
      </c>
      <c r="HS32" s="20">
        <v>-0.29988999999999999</v>
      </c>
      <c r="HT32" s="20">
        <v>30.7</v>
      </c>
      <c r="HU32" s="20">
        <v>31.00404</v>
      </c>
      <c r="HV32" s="20">
        <v>31.00404</v>
      </c>
      <c r="HW32" s="20">
        <v>-0.30403999999999998</v>
      </c>
      <c r="HX32" s="20">
        <v>172.5</v>
      </c>
      <c r="HY32" s="20">
        <v>171.54185000000001</v>
      </c>
      <c r="HZ32" s="20">
        <v>171.54185000000001</v>
      </c>
      <c r="IA32" s="20">
        <v>0.95814999999999995</v>
      </c>
      <c r="IB32" s="20">
        <v>55.7</v>
      </c>
      <c r="IC32" s="20">
        <v>51.704090000000001</v>
      </c>
      <c r="ID32" s="20">
        <v>85.306950000000001</v>
      </c>
      <c r="IE32" s="20">
        <v>-29.606950000000001</v>
      </c>
      <c r="IF32" s="20"/>
      <c r="IG32" s="20"/>
      <c r="IH32" s="20"/>
      <c r="II32" s="20">
        <v>0</v>
      </c>
      <c r="IJ32" s="20"/>
      <c r="IK32" s="20"/>
      <c r="IL32" s="20"/>
      <c r="IM32" s="20">
        <v>0</v>
      </c>
      <c r="IN32" s="20">
        <v>45.5</v>
      </c>
      <c r="IO32" s="20">
        <v>48.41648</v>
      </c>
      <c r="IP32" s="20">
        <v>48.41648</v>
      </c>
      <c r="IQ32" s="20">
        <v>-2.91648</v>
      </c>
      <c r="IR32" s="20"/>
      <c r="IS32" s="20"/>
      <c r="IT32" s="20"/>
      <c r="IU32" s="20">
        <v>0</v>
      </c>
      <c r="IV32" s="20">
        <v>0</v>
      </c>
      <c r="IW32" s="20"/>
      <c r="IX32" s="20"/>
      <c r="IY32" s="20">
        <v>0</v>
      </c>
      <c r="IZ32" s="20"/>
      <c r="JA32" s="20"/>
      <c r="JB32" s="20"/>
      <c r="JC32" s="20">
        <v>0</v>
      </c>
      <c r="JD32" s="20">
        <v>130</v>
      </c>
      <c r="JE32" s="20">
        <v>133.35676000000001</v>
      </c>
      <c r="JF32" s="20">
        <v>133.35676000000001</v>
      </c>
      <c r="JG32" s="20">
        <v>-3.35676</v>
      </c>
      <c r="JH32" s="20"/>
      <c r="JI32" s="20"/>
      <c r="JJ32" s="20"/>
      <c r="JK32" s="20">
        <v>0</v>
      </c>
      <c r="JL32" s="20"/>
      <c r="JM32" s="20"/>
      <c r="JN32" s="20"/>
      <c r="JO32" s="20">
        <v>0</v>
      </c>
      <c r="JP32" s="20"/>
      <c r="JQ32" s="20"/>
      <c r="JR32" s="20"/>
      <c r="JS32" s="20">
        <v>0</v>
      </c>
      <c r="JT32" s="20"/>
      <c r="JU32" s="20"/>
      <c r="JV32" s="20"/>
      <c r="JW32" s="20">
        <v>0</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v>112.9</v>
      </c>
      <c r="KS32" s="20">
        <v>91.683890000000005</v>
      </c>
      <c r="KT32" s="20">
        <v>80.919820000000001</v>
      </c>
      <c r="KU32" s="20">
        <v>31.980180000000001</v>
      </c>
      <c r="KV32" s="20"/>
      <c r="KW32" s="20"/>
      <c r="KX32" s="20"/>
      <c r="KY32" s="20">
        <v>0</v>
      </c>
      <c r="KZ32" s="20"/>
      <c r="LA32" s="20"/>
      <c r="LB32" s="20"/>
      <c r="LC32" s="20">
        <v>0</v>
      </c>
      <c r="LD32" s="20">
        <v>111.1</v>
      </c>
      <c r="LE32" s="20">
        <v>135.86340999999999</v>
      </c>
      <c r="LF32" s="20">
        <v>138.0692</v>
      </c>
      <c r="LG32" s="20">
        <v>-26.969200000000001</v>
      </c>
      <c r="LH32" s="20">
        <v>121.9</v>
      </c>
      <c r="LI32" s="20">
        <v>133.67995999999999</v>
      </c>
      <c r="LJ32" s="20">
        <v>133.67995999999999</v>
      </c>
      <c r="LK32" s="20">
        <v>-11.779960000000001</v>
      </c>
      <c r="LL32" s="20">
        <v>62.8</v>
      </c>
      <c r="LM32" s="20">
        <v>67.461460000000002</v>
      </c>
      <c r="LN32" s="20">
        <v>67.461460000000002</v>
      </c>
      <c r="LO32" s="20">
        <v>-4.6614599999999999</v>
      </c>
      <c r="LP32" s="20">
        <v>65.900000000000006</v>
      </c>
      <c r="LQ32" s="20">
        <v>65.771339999999995</v>
      </c>
      <c r="LR32" s="20">
        <v>65.771339999999995</v>
      </c>
      <c r="LS32" s="20">
        <v>0.12866</v>
      </c>
      <c r="LT32" s="20">
        <v>29.7</v>
      </c>
      <c r="LU32" s="20">
        <v>30.097560000000001</v>
      </c>
      <c r="LV32" s="20">
        <v>30.097560000000001</v>
      </c>
      <c r="LW32" s="20">
        <v>-0.39756000000000002</v>
      </c>
      <c r="LX32" s="20"/>
      <c r="LY32" s="20"/>
      <c r="LZ32" s="20"/>
      <c r="MA32" s="20">
        <v>0</v>
      </c>
      <c r="MB32" s="20"/>
      <c r="MC32" s="20"/>
      <c r="MD32" s="20"/>
      <c r="ME32" s="20">
        <v>0</v>
      </c>
      <c r="MF32" s="20"/>
      <c r="MG32" s="20"/>
      <c r="MH32" s="20"/>
      <c r="MI32" s="20">
        <v>0</v>
      </c>
      <c r="MJ32" s="20">
        <v>141.30000000000001</v>
      </c>
      <c r="MK32" s="20">
        <v>145.62519</v>
      </c>
      <c r="ML32" s="20">
        <v>145.62519</v>
      </c>
      <c r="MM32" s="20">
        <v>-4.3251900000000001</v>
      </c>
      <c r="MN32" s="20">
        <v>140.4</v>
      </c>
      <c r="MO32" s="20">
        <v>145.62519</v>
      </c>
      <c r="MP32" s="20">
        <v>145.62519</v>
      </c>
      <c r="MQ32" s="20">
        <v>-5.2251899999999996</v>
      </c>
      <c r="MR32" s="20">
        <v>146.1</v>
      </c>
      <c r="MS32" s="20">
        <v>145.62519</v>
      </c>
      <c r="MT32" s="20">
        <v>145.62519</v>
      </c>
      <c r="MU32" s="20">
        <v>0.47481000000000001</v>
      </c>
      <c r="MV32" s="20"/>
      <c r="MW32" s="20"/>
      <c r="MX32" s="20"/>
      <c r="MY32" s="20">
        <v>0</v>
      </c>
      <c r="MZ32" s="20"/>
      <c r="NA32" s="20"/>
      <c r="NB32" s="20"/>
      <c r="NC32" s="20">
        <v>0</v>
      </c>
      <c r="ND32" s="20"/>
      <c r="NE32" s="20"/>
      <c r="NF32" s="20"/>
      <c r="NG32" s="20">
        <v>0</v>
      </c>
      <c r="NH32" s="20"/>
      <c r="NI32" s="20"/>
      <c r="NJ32" s="20"/>
      <c r="NK32" s="20">
        <v>0</v>
      </c>
      <c r="NL32" s="20"/>
      <c r="NM32" s="20"/>
      <c r="NN32" s="20"/>
      <c r="NO32" s="20">
        <v>0</v>
      </c>
      <c r="NP32" s="20">
        <v>184.9</v>
      </c>
      <c r="NQ32" s="20">
        <v>192</v>
      </c>
      <c r="NR32" s="20">
        <v>192</v>
      </c>
      <c r="NS32" s="20">
        <v>-7.1</v>
      </c>
      <c r="NT32" s="20">
        <v>98.5</v>
      </c>
      <c r="NU32" s="20">
        <v>96</v>
      </c>
      <c r="NV32" s="20">
        <v>96</v>
      </c>
      <c r="NW32" s="20">
        <v>2.5</v>
      </c>
      <c r="NX32" s="20">
        <v>1.3</v>
      </c>
      <c r="NY32" s="20"/>
      <c r="NZ32" s="20">
        <v>0.86399999999999999</v>
      </c>
      <c r="OA32" s="20">
        <v>0.436</v>
      </c>
      <c r="OB32" s="20">
        <v>104.3</v>
      </c>
      <c r="OC32" s="20">
        <v>89.2</v>
      </c>
      <c r="OD32" s="20">
        <v>89.131</v>
      </c>
      <c r="OE32" s="20">
        <v>15.169</v>
      </c>
      <c r="OF32" s="20">
        <v>80.599999999999994</v>
      </c>
      <c r="OG32" s="20"/>
      <c r="OH32" s="20">
        <v>74.411000000000001</v>
      </c>
      <c r="OI32" s="20">
        <v>6.1890000000000001</v>
      </c>
      <c r="OJ32" s="20">
        <v>17.600000000000001</v>
      </c>
      <c r="OK32" s="20">
        <v>16.207999999999998</v>
      </c>
      <c r="OL32" s="20">
        <v>16.207999999999998</v>
      </c>
      <c r="OM32" s="20">
        <v>1.3919999999999999</v>
      </c>
      <c r="ON32" s="20">
        <v>0.2</v>
      </c>
      <c r="OO32" s="20"/>
      <c r="OP32" s="20">
        <v>0.4</v>
      </c>
      <c r="OQ32" s="20">
        <v>-0.2</v>
      </c>
      <c r="OR32" s="20">
        <v>20</v>
      </c>
      <c r="OS32" s="20">
        <v>17.560980000000001</v>
      </c>
      <c r="OT32" s="20">
        <v>17.560980000000001</v>
      </c>
      <c r="OU32" s="20">
        <v>2.4390200000000002</v>
      </c>
      <c r="OV32" s="20">
        <v>9.9</v>
      </c>
      <c r="OW32" s="20">
        <v>9.9830000000000005</v>
      </c>
      <c r="OX32" s="20">
        <v>9.9830000000000005</v>
      </c>
      <c r="OY32" s="20">
        <v>-8.3000000000000004E-2</v>
      </c>
      <c r="OZ32" s="20">
        <v>5.3</v>
      </c>
      <c r="PA32" s="20">
        <v>5.67</v>
      </c>
      <c r="PB32" s="20">
        <v>5.67</v>
      </c>
      <c r="PC32" s="20">
        <v>-0.37</v>
      </c>
      <c r="PD32" s="20">
        <v>3.6</v>
      </c>
      <c r="PE32" s="20">
        <v>3.4</v>
      </c>
      <c r="PF32" s="20">
        <v>3.4</v>
      </c>
      <c r="PG32" s="20">
        <v>0.2</v>
      </c>
      <c r="PH32" s="20">
        <v>5.2</v>
      </c>
      <c r="PI32" s="20">
        <v>5</v>
      </c>
      <c r="PJ32" s="20">
        <v>5</v>
      </c>
      <c r="PK32" s="20">
        <v>0.2</v>
      </c>
      <c r="PL32" s="20">
        <v>19.899999999999999</v>
      </c>
      <c r="PM32" s="20">
        <v>19.5122</v>
      </c>
      <c r="PN32" s="20">
        <v>19.5122</v>
      </c>
      <c r="PO32" s="20">
        <v>0.38779999999999998</v>
      </c>
      <c r="PP32" s="20">
        <v>20</v>
      </c>
      <c r="PQ32" s="20">
        <v>19.5122</v>
      </c>
      <c r="PR32" s="20">
        <v>19.5122</v>
      </c>
      <c r="PS32" s="20">
        <v>0.48780000000000001</v>
      </c>
      <c r="PT32" s="20">
        <v>16.100000000000001</v>
      </c>
      <c r="PU32" s="20">
        <v>17.658539999999999</v>
      </c>
      <c r="PV32" s="20">
        <v>17.658539999999999</v>
      </c>
      <c r="PW32" s="20">
        <v>-1.55854</v>
      </c>
      <c r="PX32" s="20">
        <v>3.4</v>
      </c>
      <c r="PY32" s="20">
        <v>3.5</v>
      </c>
      <c r="PZ32" s="20">
        <v>3.5</v>
      </c>
      <c r="QA32" s="20">
        <v>-0.1</v>
      </c>
      <c r="QB32" s="20">
        <v>18.7</v>
      </c>
      <c r="QC32" s="20">
        <v>18.341460000000001</v>
      </c>
      <c r="QD32" s="20">
        <v>18.341460000000001</v>
      </c>
      <c r="QE32" s="20">
        <v>0.35854000000000003</v>
      </c>
      <c r="QF32" s="20">
        <v>15.9</v>
      </c>
      <c r="QG32" s="20"/>
      <c r="QH32" s="20">
        <v>15.798999999999999</v>
      </c>
      <c r="QI32" s="20">
        <v>0.10100000000000001</v>
      </c>
      <c r="QJ32" s="20">
        <v>19.100000000000001</v>
      </c>
      <c r="QK32" s="20"/>
      <c r="QL32" s="20">
        <v>19.285</v>
      </c>
      <c r="QM32" s="20">
        <v>-0.185</v>
      </c>
      <c r="QN32" s="20">
        <v>25.5</v>
      </c>
      <c r="QO32" s="20">
        <v>21.8</v>
      </c>
      <c r="QP32" s="20">
        <v>22.678000000000001</v>
      </c>
      <c r="QQ32" s="20">
        <v>2.8220000000000001</v>
      </c>
      <c r="QR32" s="20">
        <v>76.7</v>
      </c>
      <c r="QS32" s="20">
        <v>70.2</v>
      </c>
      <c r="QT32" s="20">
        <v>71.816000000000003</v>
      </c>
      <c r="QU32" s="20">
        <v>4.8840000000000003</v>
      </c>
      <c r="QV32" s="20">
        <v>3.4</v>
      </c>
      <c r="QW32" s="20">
        <v>4.2</v>
      </c>
      <c r="QX32" s="20">
        <v>4.2</v>
      </c>
      <c r="QY32" s="20">
        <v>-0.8</v>
      </c>
      <c r="QZ32" s="20">
        <v>2.2000000000000002</v>
      </c>
      <c r="RA32" s="20">
        <v>2.4</v>
      </c>
      <c r="RB32" s="20">
        <v>2.4</v>
      </c>
      <c r="RC32" s="20">
        <v>-0.2</v>
      </c>
      <c r="RD32" s="20">
        <v>2.4</v>
      </c>
      <c r="RE32" s="20">
        <v>2.4</v>
      </c>
      <c r="RF32" s="20">
        <v>2.4</v>
      </c>
      <c r="RG32" s="20">
        <v>0</v>
      </c>
      <c r="RH32" s="20">
        <v>1</v>
      </c>
      <c r="RI32" s="20">
        <v>1.45</v>
      </c>
      <c r="RJ32" s="20">
        <v>1.45</v>
      </c>
      <c r="RK32" s="20">
        <v>-0.45</v>
      </c>
      <c r="RL32" s="20">
        <v>19.2</v>
      </c>
      <c r="RM32" s="20"/>
      <c r="RN32" s="20">
        <v>19.344999999999999</v>
      </c>
      <c r="RO32" s="20">
        <v>-0.14499999999999999</v>
      </c>
      <c r="RP32" s="20">
        <v>3.5</v>
      </c>
      <c r="RQ32" s="20">
        <v>3.6</v>
      </c>
      <c r="RR32" s="20">
        <v>3.6</v>
      </c>
      <c r="RS32" s="20">
        <v>-0.1</v>
      </c>
      <c r="RT32" s="20">
        <v>17</v>
      </c>
      <c r="RU32" s="20">
        <v>12.017899999999999</v>
      </c>
      <c r="RV32" s="20">
        <v>19.828420000000001</v>
      </c>
      <c r="RW32" s="20">
        <v>-2.8284199999999999</v>
      </c>
      <c r="RX32" s="20">
        <v>2</v>
      </c>
      <c r="RY32" s="20">
        <v>2</v>
      </c>
      <c r="RZ32" s="20">
        <v>2</v>
      </c>
      <c r="SA32" s="20">
        <v>0</v>
      </c>
      <c r="SB32" s="20"/>
      <c r="SC32" s="20"/>
      <c r="SD32" s="20"/>
      <c r="SE32" s="20">
        <v>0</v>
      </c>
      <c r="SF32" s="20">
        <v>16.100000000000001</v>
      </c>
      <c r="SG32" s="20">
        <v>18.926829999999999</v>
      </c>
      <c r="SH32" s="20">
        <v>18.926829999999999</v>
      </c>
      <c r="SI32" s="20">
        <v>-2.8268300000000002</v>
      </c>
      <c r="SJ32" s="20">
        <v>9.1999999999999993</v>
      </c>
      <c r="SK32" s="20">
        <v>9.0519999999999996</v>
      </c>
      <c r="SL32" s="20">
        <v>9.0519999999999996</v>
      </c>
      <c r="SM32" s="20">
        <v>0.14799999999999999</v>
      </c>
      <c r="SN32" s="20">
        <v>20.100000000000001</v>
      </c>
      <c r="SO32" s="20">
        <v>19.5122</v>
      </c>
      <c r="SP32" s="20">
        <v>19.5122</v>
      </c>
      <c r="SQ32" s="20">
        <v>0.58779999999999999</v>
      </c>
      <c r="SR32" s="20">
        <v>20.3</v>
      </c>
      <c r="SS32" s="20">
        <v>19.5122</v>
      </c>
      <c r="ST32" s="20">
        <v>19.5122</v>
      </c>
      <c r="SU32" s="20">
        <v>0.78779999999999994</v>
      </c>
      <c r="SV32" s="20">
        <v>19.899999999999999</v>
      </c>
      <c r="SW32" s="20">
        <v>19.317070000000001</v>
      </c>
      <c r="SX32" s="20">
        <v>19.317070000000001</v>
      </c>
      <c r="SY32" s="20">
        <v>0.58292999999999995</v>
      </c>
      <c r="SZ32" s="20">
        <v>18.399999999999999</v>
      </c>
      <c r="TA32" s="20">
        <v>18</v>
      </c>
      <c r="TB32" s="20">
        <v>16.565000000000001</v>
      </c>
      <c r="TC32" s="20">
        <v>1.835</v>
      </c>
      <c r="TD32" s="20">
        <v>57.8</v>
      </c>
      <c r="TE32" s="20">
        <v>56.7</v>
      </c>
      <c r="TF32" s="20">
        <v>52.619</v>
      </c>
      <c r="TG32" s="20">
        <v>5.181</v>
      </c>
      <c r="TH32" s="20">
        <v>40.4</v>
      </c>
      <c r="TI32" s="20"/>
      <c r="TJ32" s="20">
        <v>18.247</v>
      </c>
      <c r="TK32" s="20">
        <v>22.152999999999999</v>
      </c>
      <c r="TL32" s="20">
        <v>78.8</v>
      </c>
      <c r="TM32" s="20">
        <v>68.400000000000006</v>
      </c>
      <c r="TN32" s="20">
        <v>84.32</v>
      </c>
      <c r="TO32" s="20">
        <v>-5.52</v>
      </c>
      <c r="TP32" s="20">
        <v>74.2</v>
      </c>
      <c r="TQ32" s="20">
        <v>70.599999999999994</v>
      </c>
      <c r="TR32" s="20">
        <v>74.650000000000006</v>
      </c>
      <c r="TS32" s="20">
        <v>-0.45</v>
      </c>
      <c r="TT32" s="20">
        <v>9.5</v>
      </c>
      <c r="TU32" s="20">
        <v>10.9</v>
      </c>
      <c r="TV32" s="20">
        <v>11.154</v>
      </c>
      <c r="TW32" s="20">
        <v>-1.6539999999999999</v>
      </c>
      <c r="TX32" s="20">
        <v>9</v>
      </c>
      <c r="TY32" s="20">
        <v>9.1</v>
      </c>
      <c r="TZ32" s="20">
        <v>9.6460000000000008</v>
      </c>
      <c r="UA32" s="20">
        <v>-0.64600000000000002</v>
      </c>
      <c r="UB32" s="20">
        <v>21</v>
      </c>
      <c r="UC32" s="20">
        <v>19.5122</v>
      </c>
      <c r="UD32" s="20">
        <v>19.5122</v>
      </c>
      <c r="UE32" s="20">
        <v>1.4878</v>
      </c>
      <c r="UF32" s="20">
        <v>6.8</v>
      </c>
      <c r="UG32" s="20">
        <v>8</v>
      </c>
      <c r="UH32" s="20">
        <v>8</v>
      </c>
      <c r="UI32" s="20">
        <v>-1.2</v>
      </c>
      <c r="UJ32" s="20">
        <v>7.3</v>
      </c>
      <c r="UK32" s="20">
        <v>6</v>
      </c>
      <c r="UL32" s="20">
        <v>7.3</v>
      </c>
      <c r="UM32" s="20">
        <v>0</v>
      </c>
      <c r="UN32" s="20">
        <v>20</v>
      </c>
      <c r="UO32" s="20">
        <v>19.5122</v>
      </c>
      <c r="UP32" s="20">
        <v>19.5122</v>
      </c>
      <c r="UQ32" s="20">
        <v>0.48780000000000001</v>
      </c>
      <c r="UR32" s="20">
        <v>20</v>
      </c>
      <c r="US32" s="20">
        <v>19.5122</v>
      </c>
      <c r="UT32" s="20">
        <v>19.5122</v>
      </c>
      <c r="UU32" s="20">
        <v>0.48780000000000001</v>
      </c>
      <c r="UV32" s="20">
        <v>10</v>
      </c>
      <c r="UW32" s="20">
        <v>10</v>
      </c>
      <c r="UX32" s="20">
        <v>10</v>
      </c>
      <c r="UY32" s="20">
        <v>0</v>
      </c>
      <c r="UZ32" s="20">
        <v>16</v>
      </c>
      <c r="VA32" s="20">
        <v>14.042</v>
      </c>
      <c r="VB32" s="20">
        <v>14.042</v>
      </c>
      <c r="VC32" s="20">
        <v>1.958</v>
      </c>
      <c r="VD32" s="20">
        <v>18.2</v>
      </c>
      <c r="VE32" s="20"/>
      <c r="VF32" s="20">
        <v>18.503</v>
      </c>
      <c r="VG32" s="20">
        <v>-0.30299999999999999</v>
      </c>
      <c r="VH32" s="20">
        <v>140.80000000000001</v>
      </c>
      <c r="VI32" s="20"/>
      <c r="VJ32" s="20">
        <v>115.745</v>
      </c>
      <c r="VK32" s="20">
        <v>25.055</v>
      </c>
      <c r="VL32" s="20">
        <v>0.6</v>
      </c>
      <c r="VM32" s="20">
        <v>0.6</v>
      </c>
      <c r="VN32" s="20">
        <v>0.6</v>
      </c>
      <c r="VO32" s="20">
        <v>0</v>
      </c>
      <c r="VP32" s="20">
        <v>109.6</v>
      </c>
      <c r="VQ32" s="20">
        <v>109.4</v>
      </c>
      <c r="VR32" s="20">
        <v>97.914000000000001</v>
      </c>
      <c r="VS32" s="20">
        <v>11.686</v>
      </c>
      <c r="VT32" s="20">
        <v>96</v>
      </c>
      <c r="VU32" s="20">
        <v>124.8</v>
      </c>
      <c r="VV32" s="20">
        <v>120.997</v>
      </c>
      <c r="VW32" s="20">
        <v>-24.997</v>
      </c>
      <c r="VX32" s="20">
        <v>112.4</v>
      </c>
      <c r="VY32" s="20"/>
      <c r="VZ32" s="20">
        <v>82.543999999999997</v>
      </c>
      <c r="WA32" s="20">
        <v>29.856000000000002</v>
      </c>
      <c r="WB32" s="20">
        <v>17.399999999999999</v>
      </c>
      <c r="WC32" s="20"/>
      <c r="WD32" s="20">
        <v>18.393999999999998</v>
      </c>
      <c r="WE32" s="20">
        <v>-0.99399999999999999</v>
      </c>
      <c r="WF32" s="20">
        <v>6</v>
      </c>
      <c r="WG32" s="20">
        <v>6</v>
      </c>
      <c r="WH32" s="20">
        <v>6</v>
      </c>
      <c r="WI32" s="20">
        <v>0</v>
      </c>
      <c r="WJ32" s="20">
        <v>20</v>
      </c>
      <c r="WK32" s="20">
        <v>20</v>
      </c>
      <c r="WL32" s="20">
        <v>19.317070000000001</v>
      </c>
      <c r="WM32" s="20">
        <v>0.68293000000000004</v>
      </c>
      <c r="WN32" s="20">
        <v>10.9</v>
      </c>
      <c r="WO32" s="20">
        <v>10.7</v>
      </c>
      <c r="WP32" s="20">
        <v>10.7</v>
      </c>
      <c r="WQ32" s="20">
        <v>0.2</v>
      </c>
      <c r="WR32" s="20">
        <v>15.5</v>
      </c>
      <c r="WS32" s="20">
        <v>55</v>
      </c>
      <c r="WT32" s="20">
        <v>55</v>
      </c>
      <c r="WU32" s="20">
        <v>-39.5</v>
      </c>
      <c r="WV32" s="20">
        <v>36.700000000000003</v>
      </c>
      <c r="WW32" s="20"/>
      <c r="WX32" s="20"/>
      <c r="WY32" s="20">
        <v>36.700000000000003</v>
      </c>
      <c r="WZ32" s="20">
        <v>28.2</v>
      </c>
      <c r="XA32" s="20">
        <v>29.184000000000001</v>
      </c>
      <c r="XB32" s="20">
        <v>29.184000000000001</v>
      </c>
      <c r="XC32" s="20">
        <v>-0.98399999999999999</v>
      </c>
      <c r="XD32" s="20">
        <v>3.3</v>
      </c>
      <c r="XE32" s="20">
        <v>2.8159999999999998</v>
      </c>
      <c r="XF32" s="20">
        <v>2.8159999999999998</v>
      </c>
      <c r="XG32" s="20">
        <v>0.48399999999999999</v>
      </c>
      <c r="XH32" s="20">
        <v>13.9</v>
      </c>
      <c r="XI32" s="20">
        <v>14</v>
      </c>
      <c r="XJ32" s="20">
        <v>14</v>
      </c>
      <c r="XK32" s="20">
        <v>-0.1</v>
      </c>
      <c r="XL32" s="20">
        <v>16.3</v>
      </c>
      <c r="XM32" s="20">
        <v>17</v>
      </c>
      <c r="XN32" s="20">
        <v>17</v>
      </c>
      <c r="XO32" s="20">
        <v>-0.7</v>
      </c>
      <c r="XP32" s="20">
        <v>6.7</v>
      </c>
      <c r="XQ32" s="20">
        <v>7.09</v>
      </c>
      <c r="XR32" s="20">
        <v>7.09</v>
      </c>
      <c r="XS32" s="20">
        <v>-0.39</v>
      </c>
    </row>
    <row r="33" spans="1:643" ht="24" customHeight="1" x14ac:dyDescent="0.3">
      <c r="A33" s="1"/>
      <c r="B33" s="14" t="s">
        <v>61</v>
      </c>
      <c r="C33" s="14" t="s">
        <v>672</v>
      </c>
      <c r="D33" s="15">
        <v>1.1000000000000001</v>
      </c>
      <c r="E33" s="15">
        <v>0.98</v>
      </c>
      <c r="F33" s="15">
        <v>0.98</v>
      </c>
      <c r="G33" s="15">
        <v>0.12</v>
      </c>
      <c r="H33" s="15">
        <v>1.6</v>
      </c>
      <c r="I33" s="15">
        <v>1.66</v>
      </c>
      <c r="J33" s="15">
        <v>1.66</v>
      </c>
      <c r="K33" s="15">
        <v>-0.06</v>
      </c>
      <c r="L33" s="15">
        <v>4.3</v>
      </c>
      <c r="M33" s="15">
        <v>3.8072699999999999</v>
      </c>
      <c r="N33" s="15">
        <v>3.8072699999999999</v>
      </c>
      <c r="O33" s="15">
        <v>0.49273</v>
      </c>
      <c r="P33" s="15">
        <v>645.1</v>
      </c>
      <c r="Q33" s="15">
        <v>597.06966999999997</v>
      </c>
      <c r="R33" s="15">
        <v>646.79789000000005</v>
      </c>
      <c r="S33" s="15">
        <v>-1.6978899999999999</v>
      </c>
      <c r="T33" s="15">
        <v>213.3</v>
      </c>
      <c r="U33" s="15">
        <v>195.18487999999999</v>
      </c>
      <c r="V33" s="15">
        <v>211.44126</v>
      </c>
      <c r="W33" s="15">
        <v>1.8587400000000001</v>
      </c>
      <c r="X33" s="15"/>
      <c r="Y33" s="15"/>
      <c r="Z33" s="15"/>
      <c r="AA33" s="15">
        <v>0</v>
      </c>
      <c r="AB33" s="15"/>
      <c r="AC33" s="15"/>
      <c r="AD33" s="15"/>
      <c r="AE33" s="15">
        <v>0</v>
      </c>
      <c r="AF33" s="15">
        <v>89.6</v>
      </c>
      <c r="AG33" s="15">
        <v>92.226339999999993</v>
      </c>
      <c r="AH33" s="15">
        <v>92.226339999999993</v>
      </c>
      <c r="AI33" s="15">
        <v>-2.6263399999999999</v>
      </c>
      <c r="AJ33" s="15">
        <v>237.8</v>
      </c>
      <c r="AK33" s="15">
        <v>244.03479999999999</v>
      </c>
      <c r="AL33" s="15">
        <v>244.03479999999999</v>
      </c>
      <c r="AM33" s="15">
        <v>-6.2347999999999999</v>
      </c>
      <c r="AN33" s="15"/>
      <c r="AO33" s="15"/>
      <c r="AP33" s="15"/>
      <c r="AQ33" s="15">
        <v>0</v>
      </c>
      <c r="AR33" s="15"/>
      <c r="AS33" s="15"/>
      <c r="AT33" s="15"/>
      <c r="AU33" s="15">
        <v>0</v>
      </c>
      <c r="AV33" s="15">
        <v>107.8</v>
      </c>
      <c r="AW33" s="15">
        <v>116.66667</v>
      </c>
      <c r="AX33" s="15">
        <v>116.66667</v>
      </c>
      <c r="AY33" s="15">
        <v>-8.8666699999999992</v>
      </c>
      <c r="AZ33" s="15">
        <v>108</v>
      </c>
      <c r="BA33" s="15">
        <v>116.66667</v>
      </c>
      <c r="BB33" s="15">
        <v>116.66667</v>
      </c>
      <c r="BC33" s="15">
        <v>-8.6666699999999999</v>
      </c>
      <c r="BD33" s="15">
        <v>108.1</v>
      </c>
      <c r="BE33" s="15">
        <v>116.66667</v>
      </c>
      <c r="BF33" s="15">
        <v>116.66667</v>
      </c>
      <c r="BG33" s="15">
        <v>-8.5666700000000002</v>
      </c>
      <c r="BH33" s="15">
        <v>208.7</v>
      </c>
      <c r="BI33" s="15">
        <v>175</v>
      </c>
      <c r="BJ33" s="15">
        <v>175</v>
      </c>
      <c r="BK33" s="15">
        <v>33.700000000000003</v>
      </c>
      <c r="BL33" s="15">
        <v>202.6</v>
      </c>
      <c r="BM33" s="15">
        <v>199.99906999999999</v>
      </c>
      <c r="BN33" s="15">
        <v>199.99906999999999</v>
      </c>
      <c r="BO33" s="15">
        <v>2.60093</v>
      </c>
      <c r="BP33" s="15">
        <v>107.6</v>
      </c>
      <c r="BQ33" s="15">
        <v>99.999539999999996</v>
      </c>
      <c r="BR33" s="15">
        <v>99.999539999999996</v>
      </c>
      <c r="BS33" s="15">
        <v>7.60046</v>
      </c>
      <c r="BT33" s="15">
        <v>558.4</v>
      </c>
      <c r="BU33" s="15">
        <v>568.29854</v>
      </c>
      <c r="BV33" s="15">
        <v>568.29854</v>
      </c>
      <c r="BW33" s="15">
        <v>-9.8985400000000006</v>
      </c>
      <c r="BX33" s="15">
        <v>10.5</v>
      </c>
      <c r="BY33" s="15">
        <v>10.17268</v>
      </c>
      <c r="BZ33" s="15">
        <v>10.17268</v>
      </c>
      <c r="CA33" s="15">
        <v>0.32732</v>
      </c>
      <c r="CB33" s="15"/>
      <c r="CC33" s="15"/>
      <c r="CD33" s="15"/>
      <c r="CE33" s="15">
        <v>0</v>
      </c>
      <c r="CF33" s="15"/>
      <c r="CG33" s="15"/>
      <c r="CH33" s="15"/>
      <c r="CI33" s="15">
        <v>0</v>
      </c>
      <c r="CJ33" s="15"/>
      <c r="CK33" s="15"/>
      <c r="CL33" s="15"/>
      <c r="CM33" s="15">
        <v>0</v>
      </c>
      <c r="CN33" s="15"/>
      <c r="CO33" s="15"/>
      <c r="CP33" s="15"/>
      <c r="CQ33" s="15">
        <v>0</v>
      </c>
      <c r="CR33" s="15">
        <v>163</v>
      </c>
      <c r="CS33" s="15">
        <v>164.70732000000001</v>
      </c>
      <c r="CT33" s="15">
        <v>164.70732000000001</v>
      </c>
      <c r="CU33" s="15">
        <v>-1.7073199999999999</v>
      </c>
      <c r="CV33" s="15">
        <v>7.3</v>
      </c>
      <c r="CW33" s="15">
        <v>8.1148399999999992</v>
      </c>
      <c r="CX33" s="15">
        <v>8.1148399999999992</v>
      </c>
      <c r="CY33" s="15">
        <v>-0.81484000000000001</v>
      </c>
      <c r="CZ33" s="15">
        <v>2.5</v>
      </c>
      <c r="DA33" s="15">
        <v>4.4519399999999996</v>
      </c>
      <c r="DB33" s="15">
        <v>4.4519399999999996</v>
      </c>
      <c r="DC33" s="15">
        <v>-1.95194</v>
      </c>
      <c r="DD33" s="15">
        <v>11</v>
      </c>
      <c r="DE33" s="15"/>
      <c r="DF33" s="15">
        <v>15.38111</v>
      </c>
      <c r="DG33" s="15">
        <v>-4.3811099999999996</v>
      </c>
      <c r="DH33" s="15">
        <v>6.3</v>
      </c>
      <c r="DI33" s="15">
        <v>6.8787000000000003</v>
      </c>
      <c r="DJ33" s="15">
        <v>6.8787000000000003</v>
      </c>
      <c r="DK33" s="15">
        <v>-0.57869999999999999</v>
      </c>
      <c r="DL33" s="15"/>
      <c r="DM33" s="15"/>
      <c r="DN33" s="15"/>
      <c r="DO33" s="15">
        <v>0</v>
      </c>
      <c r="DP33" s="15">
        <v>60.1</v>
      </c>
      <c r="DQ33" s="15">
        <v>73.873990000000006</v>
      </c>
      <c r="DR33" s="15">
        <v>30.247430000000001</v>
      </c>
      <c r="DS33" s="15">
        <v>29.85257</v>
      </c>
      <c r="DT33" s="15">
        <v>4.5999999999999996</v>
      </c>
      <c r="DU33" s="15">
        <v>7.79697</v>
      </c>
      <c r="DV33" s="15">
        <v>6.8471000000000002</v>
      </c>
      <c r="DW33" s="15">
        <v>-2.2471000000000001</v>
      </c>
      <c r="DX33" s="15"/>
      <c r="DY33" s="15"/>
      <c r="DZ33" s="15"/>
      <c r="EA33" s="15">
        <v>0</v>
      </c>
      <c r="EB33" s="15"/>
      <c r="EC33" s="15"/>
      <c r="ED33" s="15"/>
      <c r="EE33" s="15">
        <v>0</v>
      </c>
      <c r="EF33" s="15"/>
      <c r="EG33" s="15"/>
      <c r="EH33" s="15"/>
      <c r="EI33" s="15">
        <v>0</v>
      </c>
      <c r="EJ33" s="15">
        <v>110.3</v>
      </c>
      <c r="EK33" s="15">
        <v>112.90537</v>
      </c>
      <c r="EL33" s="15">
        <v>112.90537</v>
      </c>
      <c r="EM33" s="15">
        <v>-2.6053700000000002</v>
      </c>
      <c r="EN33" s="15">
        <v>223.4</v>
      </c>
      <c r="EO33" s="15">
        <v>221.55625000000001</v>
      </c>
      <c r="EP33" s="15">
        <v>221.55625000000001</v>
      </c>
      <c r="EQ33" s="15">
        <v>1.84375</v>
      </c>
      <c r="ER33" s="15"/>
      <c r="ES33" s="15"/>
      <c r="ET33" s="15"/>
      <c r="EU33" s="15">
        <v>0</v>
      </c>
      <c r="EV33" s="15"/>
      <c r="EW33" s="15"/>
      <c r="EX33" s="15"/>
      <c r="EY33" s="15">
        <v>0</v>
      </c>
      <c r="EZ33" s="15"/>
      <c r="FA33" s="15"/>
      <c r="FB33" s="15"/>
      <c r="FC33" s="15">
        <v>0</v>
      </c>
      <c r="FD33" s="15">
        <v>6.5</v>
      </c>
      <c r="FE33" s="15">
        <v>6.39</v>
      </c>
      <c r="FF33" s="15">
        <v>6.39</v>
      </c>
      <c r="FG33" s="15">
        <v>0.11</v>
      </c>
      <c r="FH33" s="15">
        <v>457.6</v>
      </c>
      <c r="FI33" s="15">
        <v>458.87804999999997</v>
      </c>
      <c r="FJ33" s="15">
        <v>458.87804999999997</v>
      </c>
      <c r="FK33" s="15">
        <v>-1.2780499999999999</v>
      </c>
      <c r="FL33" s="15">
        <v>71.400000000000006</v>
      </c>
      <c r="FM33" s="15">
        <v>75.298609999999996</v>
      </c>
      <c r="FN33" s="15">
        <v>75.298609999999996</v>
      </c>
      <c r="FO33" s="15">
        <v>-3.8986100000000001</v>
      </c>
      <c r="FP33" s="15">
        <v>132.5</v>
      </c>
      <c r="FQ33" s="15">
        <v>148.62634</v>
      </c>
      <c r="FR33" s="15">
        <v>72.877070000000003</v>
      </c>
      <c r="FS33" s="15">
        <v>59.622929999999997</v>
      </c>
      <c r="FT33" s="15">
        <v>41.5</v>
      </c>
      <c r="FU33" s="15">
        <v>41.498959999999997</v>
      </c>
      <c r="FV33" s="15">
        <v>41.498959999999997</v>
      </c>
      <c r="FW33" s="15">
        <v>1.0399999999999999E-3</v>
      </c>
      <c r="FX33" s="15">
        <v>18.399999999999999</v>
      </c>
      <c r="FY33" s="15">
        <v>19.28585</v>
      </c>
      <c r="FZ33" s="15">
        <v>19.28585</v>
      </c>
      <c r="GA33" s="15">
        <v>-0.88585000000000003</v>
      </c>
      <c r="GB33" s="15">
        <v>19.399999999999999</v>
      </c>
      <c r="GC33" s="15">
        <v>19.414629999999999</v>
      </c>
      <c r="GD33" s="15">
        <v>19.414629999999999</v>
      </c>
      <c r="GE33" s="15">
        <v>-1.4630000000000001E-2</v>
      </c>
      <c r="GF33" s="15">
        <v>91.7</v>
      </c>
      <c r="GG33" s="15">
        <v>87.657560000000004</v>
      </c>
      <c r="GH33" s="15">
        <v>87.657560000000004</v>
      </c>
      <c r="GI33" s="15">
        <v>4.04244</v>
      </c>
      <c r="GJ33" s="15">
        <v>160.56569999999999</v>
      </c>
      <c r="GK33" s="15"/>
      <c r="GL33" s="15">
        <v>175.74171999999999</v>
      </c>
      <c r="GM33" s="15">
        <v>-15.176019999999999</v>
      </c>
      <c r="GN33" s="15">
        <v>160.51131000000001</v>
      </c>
      <c r="GO33" s="15">
        <v>164.76747</v>
      </c>
      <c r="GP33" s="15">
        <v>175.74171999999999</v>
      </c>
      <c r="GQ33" s="15">
        <v>-15.230409999999999</v>
      </c>
      <c r="GR33" s="15">
        <v>170.09585999999999</v>
      </c>
      <c r="GS33" s="15">
        <v>164.76747</v>
      </c>
      <c r="GT33" s="15">
        <v>175.74171999999999</v>
      </c>
      <c r="GU33" s="15">
        <v>-5.6458599999999999</v>
      </c>
      <c r="GV33" s="15">
        <v>108.7</v>
      </c>
      <c r="GW33" s="15">
        <v>110.91316999999999</v>
      </c>
      <c r="GX33" s="15">
        <v>110.91316999999999</v>
      </c>
      <c r="GY33" s="15">
        <v>-2.2131699999999999</v>
      </c>
      <c r="GZ33" s="15">
        <v>8</v>
      </c>
      <c r="HA33" s="15">
        <v>4.8741700000000003</v>
      </c>
      <c r="HB33" s="15">
        <v>4.8741700000000003</v>
      </c>
      <c r="HC33" s="15">
        <v>3.1258300000000001</v>
      </c>
      <c r="HD33" s="15">
        <v>2.7</v>
      </c>
      <c r="HE33" s="15">
        <v>4.72112</v>
      </c>
      <c r="HF33" s="15">
        <v>4.72112</v>
      </c>
      <c r="HG33" s="15">
        <v>-2.0211199999999998</v>
      </c>
      <c r="HH33" s="15">
        <v>45.3</v>
      </c>
      <c r="HI33" s="15">
        <v>47.26634</v>
      </c>
      <c r="HJ33" s="15">
        <v>47.26634</v>
      </c>
      <c r="HK33" s="15">
        <v>-1.96634</v>
      </c>
      <c r="HL33" s="15">
        <v>46.6</v>
      </c>
      <c r="HM33" s="15">
        <v>44.275120000000001</v>
      </c>
      <c r="HN33" s="15">
        <v>44.275120000000001</v>
      </c>
      <c r="HO33" s="15">
        <v>2.3248799999999998</v>
      </c>
      <c r="HP33" s="15">
        <v>3.8</v>
      </c>
      <c r="HQ33" s="15">
        <v>4.0998900000000003</v>
      </c>
      <c r="HR33" s="15">
        <v>4.0998900000000003</v>
      </c>
      <c r="HS33" s="15">
        <v>-0.29988999999999999</v>
      </c>
      <c r="HT33" s="15">
        <v>31.3</v>
      </c>
      <c r="HU33" s="15">
        <v>31.00404</v>
      </c>
      <c r="HV33" s="15">
        <v>31.00404</v>
      </c>
      <c r="HW33" s="15">
        <v>0.29596</v>
      </c>
      <c r="HX33" s="15">
        <v>173.5</v>
      </c>
      <c r="HY33" s="15">
        <v>171.54185000000001</v>
      </c>
      <c r="HZ33" s="15">
        <v>171.54185000000001</v>
      </c>
      <c r="IA33" s="15">
        <v>1.9581500000000001</v>
      </c>
      <c r="IB33" s="15">
        <v>21.9</v>
      </c>
      <c r="IC33" s="15">
        <v>32.076529999999998</v>
      </c>
      <c r="ID33" s="15">
        <v>61.384480000000003</v>
      </c>
      <c r="IE33" s="15">
        <v>-39.484479999999998</v>
      </c>
      <c r="IF33" s="15"/>
      <c r="IG33" s="15"/>
      <c r="IH33" s="15"/>
      <c r="II33" s="15">
        <v>0</v>
      </c>
      <c r="IJ33" s="15"/>
      <c r="IK33" s="15"/>
      <c r="IL33" s="15"/>
      <c r="IM33" s="15">
        <v>0</v>
      </c>
      <c r="IN33" s="15">
        <v>45.2</v>
      </c>
      <c r="IO33" s="15">
        <v>48.41648</v>
      </c>
      <c r="IP33" s="15">
        <v>48.41648</v>
      </c>
      <c r="IQ33" s="15">
        <v>-3.2164799999999998</v>
      </c>
      <c r="IR33" s="15"/>
      <c r="IS33" s="15"/>
      <c r="IT33" s="15"/>
      <c r="IU33" s="15">
        <v>0</v>
      </c>
      <c r="IV33" s="15">
        <v>0</v>
      </c>
      <c r="IW33" s="15"/>
      <c r="IX33" s="15"/>
      <c r="IY33" s="15">
        <v>0</v>
      </c>
      <c r="IZ33" s="15"/>
      <c r="JA33" s="15"/>
      <c r="JB33" s="15"/>
      <c r="JC33" s="15">
        <v>0</v>
      </c>
      <c r="JD33" s="15">
        <v>130.5</v>
      </c>
      <c r="JE33" s="15">
        <v>133.35676000000001</v>
      </c>
      <c r="JF33" s="15">
        <v>133.35676000000001</v>
      </c>
      <c r="JG33" s="15">
        <v>-2.85676</v>
      </c>
      <c r="JH33" s="15"/>
      <c r="JI33" s="15"/>
      <c r="JJ33" s="15"/>
      <c r="JK33" s="15">
        <v>0</v>
      </c>
      <c r="JL33" s="15"/>
      <c r="JM33" s="15"/>
      <c r="JN33" s="15"/>
      <c r="JO33" s="15">
        <v>0</v>
      </c>
      <c r="JP33" s="15"/>
      <c r="JQ33" s="15"/>
      <c r="JR33" s="15"/>
      <c r="JS33" s="15">
        <v>0</v>
      </c>
      <c r="JT33" s="15"/>
      <c r="JU33" s="15"/>
      <c r="JV33" s="15"/>
      <c r="JW33" s="15">
        <v>0</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v>113.7</v>
      </c>
      <c r="KS33" s="15">
        <v>70.302480000000003</v>
      </c>
      <c r="KT33" s="15">
        <v>56.340319999999998</v>
      </c>
      <c r="KU33" s="15">
        <v>57.359679999999997</v>
      </c>
      <c r="KV33" s="15"/>
      <c r="KW33" s="15"/>
      <c r="KX33" s="15"/>
      <c r="KY33" s="15">
        <v>0</v>
      </c>
      <c r="KZ33" s="15"/>
      <c r="LA33" s="15"/>
      <c r="LB33" s="15"/>
      <c r="LC33" s="15">
        <v>0</v>
      </c>
      <c r="LD33" s="15">
        <v>105.2</v>
      </c>
      <c r="LE33" s="15">
        <v>133.33333999999999</v>
      </c>
      <c r="LF33" s="15">
        <v>120.9234</v>
      </c>
      <c r="LG33" s="15">
        <v>-15.7234</v>
      </c>
      <c r="LH33" s="15">
        <v>122.3</v>
      </c>
      <c r="LI33" s="15">
        <v>133.67995999999999</v>
      </c>
      <c r="LJ33" s="15">
        <v>133.67995999999999</v>
      </c>
      <c r="LK33" s="15">
        <v>-11.379960000000001</v>
      </c>
      <c r="LL33" s="15">
        <v>63.2</v>
      </c>
      <c r="LM33" s="15">
        <v>67.461460000000002</v>
      </c>
      <c r="LN33" s="15">
        <v>67.461460000000002</v>
      </c>
      <c r="LO33" s="15">
        <v>-4.2614599999999996</v>
      </c>
      <c r="LP33" s="15">
        <v>66.099999999999994</v>
      </c>
      <c r="LQ33" s="15">
        <v>65.771339999999995</v>
      </c>
      <c r="LR33" s="15">
        <v>65.771339999999995</v>
      </c>
      <c r="LS33" s="15">
        <v>0.32866000000000001</v>
      </c>
      <c r="LT33" s="15">
        <v>30</v>
      </c>
      <c r="LU33" s="15">
        <v>30.097560000000001</v>
      </c>
      <c r="LV33" s="15">
        <v>30.097560000000001</v>
      </c>
      <c r="LW33" s="15">
        <v>-9.7559999999999994E-2</v>
      </c>
      <c r="LX33" s="15"/>
      <c r="LY33" s="15"/>
      <c r="LZ33" s="15"/>
      <c r="MA33" s="15">
        <v>0</v>
      </c>
      <c r="MB33" s="15"/>
      <c r="MC33" s="15"/>
      <c r="MD33" s="15"/>
      <c r="ME33" s="15">
        <v>0</v>
      </c>
      <c r="MF33" s="15"/>
      <c r="MG33" s="15"/>
      <c r="MH33" s="15"/>
      <c r="MI33" s="15">
        <v>0</v>
      </c>
      <c r="MJ33" s="15">
        <v>140.4</v>
      </c>
      <c r="MK33" s="15">
        <v>144.96618000000001</v>
      </c>
      <c r="ML33" s="15">
        <v>144.96619000000001</v>
      </c>
      <c r="MM33" s="15">
        <v>-4.5661899999999997</v>
      </c>
      <c r="MN33" s="15">
        <v>139.80000000000001</v>
      </c>
      <c r="MO33" s="15">
        <v>144.96618000000001</v>
      </c>
      <c r="MP33" s="15">
        <v>144.96619000000001</v>
      </c>
      <c r="MQ33" s="15">
        <v>-5.1661900000000003</v>
      </c>
      <c r="MR33" s="15">
        <v>145.6</v>
      </c>
      <c r="MS33" s="15">
        <v>144.96618000000001</v>
      </c>
      <c r="MT33" s="15">
        <v>144.96619000000001</v>
      </c>
      <c r="MU33" s="15">
        <v>0.63380999999999998</v>
      </c>
      <c r="MV33" s="15"/>
      <c r="MW33" s="15"/>
      <c r="MX33" s="15"/>
      <c r="MY33" s="15">
        <v>0</v>
      </c>
      <c r="MZ33" s="15"/>
      <c r="NA33" s="15"/>
      <c r="NB33" s="15"/>
      <c r="NC33" s="15">
        <v>0</v>
      </c>
      <c r="ND33" s="15"/>
      <c r="NE33" s="15"/>
      <c r="NF33" s="15"/>
      <c r="NG33" s="15">
        <v>0</v>
      </c>
      <c r="NH33" s="15"/>
      <c r="NI33" s="15"/>
      <c r="NJ33" s="15"/>
      <c r="NK33" s="15">
        <v>0</v>
      </c>
      <c r="NL33" s="15"/>
      <c r="NM33" s="15"/>
      <c r="NN33" s="15"/>
      <c r="NO33" s="15">
        <v>0</v>
      </c>
      <c r="NP33" s="15">
        <v>186</v>
      </c>
      <c r="NQ33" s="15">
        <v>192</v>
      </c>
      <c r="NR33" s="15">
        <v>192</v>
      </c>
      <c r="NS33" s="15">
        <v>-6</v>
      </c>
      <c r="NT33" s="15">
        <v>99.3</v>
      </c>
      <c r="NU33" s="15">
        <v>96</v>
      </c>
      <c r="NV33" s="15">
        <v>96</v>
      </c>
      <c r="NW33" s="15">
        <v>3.3</v>
      </c>
      <c r="NX33" s="15">
        <v>1.3</v>
      </c>
      <c r="NY33" s="15"/>
      <c r="NZ33" s="15">
        <v>0.85699999999999998</v>
      </c>
      <c r="OA33" s="15">
        <v>0.443</v>
      </c>
      <c r="OB33" s="15">
        <v>98.8</v>
      </c>
      <c r="OC33" s="15">
        <v>88.7</v>
      </c>
      <c r="OD33" s="15">
        <v>87.911000000000001</v>
      </c>
      <c r="OE33" s="15">
        <v>10.888999999999999</v>
      </c>
      <c r="OF33" s="15">
        <v>80.5</v>
      </c>
      <c r="OG33" s="15"/>
      <c r="OH33" s="15">
        <v>73.093999999999994</v>
      </c>
      <c r="OI33" s="15">
        <v>7.4059999999999997</v>
      </c>
      <c r="OJ33" s="15">
        <v>17.3</v>
      </c>
      <c r="OK33" s="15">
        <v>16.289000000000001</v>
      </c>
      <c r="OL33" s="15">
        <v>16.289000000000001</v>
      </c>
      <c r="OM33" s="15">
        <v>1.0109999999999999</v>
      </c>
      <c r="ON33" s="15">
        <v>0.2</v>
      </c>
      <c r="OO33" s="15"/>
      <c r="OP33" s="15">
        <v>0.4</v>
      </c>
      <c r="OQ33" s="15">
        <v>-0.2</v>
      </c>
      <c r="OR33" s="15">
        <v>20</v>
      </c>
      <c r="OS33" s="15">
        <v>17.560980000000001</v>
      </c>
      <c r="OT33" s="15">
        <v>17.560980000000001</v>
      </c>
      <c r="OU33" s="15">
        <v>2.4390200000000002</v>
      </c>
      <c r="OV33" s="15">
        <v>10</v>
      </c>
      <c r="OW33" s="15">
        <v>9.9830000000000005</v>
      </c>
      <c r="OX33" s="15">
        <v>9.9830000000000005</v>
      </c>
      <c r="OY33" s="15">
        <v>1.7000000000000001E-2</v>
      </c>
      <c r="OZ33" s="15">
        <v>5.3</v>
      </c>
      <c r="PA33" s="15">
        <v>5.67</v>
      </c>
      <c r="PB33" s="15">
        <v>5.67</v>
      </c>
      <c r="PC33" s="15">
        <v>-0.37</v>
      </c>
      <c r="PD33" s="15">
        <v>3.6</v>
      </c>
      <c r="PE33" s="15">
        <v>3.4</v>
      </c>
      <c r="PF33" s="15">
        <v>3.4</v>
      </c>
      <c r="PG33" s="15">
        <v>0.2</v>
      </c>
      <c r="PH33" s="15">
        <v>5.0999999999999996</v>
      </c>
      <c r="PI33" s="15">
        <v>5</v>
      </c>
      <c r="PJ33" s="15">
        <v>5</v>
      </c>
      <c r="PK33" s="15">
        <v>0.1</v>
      </c>
      <c r="PL33" s="15">
        <v>20</v>
      </c>
      <c r="PM33" s="15">
        <v>19.5122</v>
      </c>
      <c r="PN33" s="15">
        <v>19.5122</v>
      </c>
      <c r="PO33" s="15">
        <v>0.48780000000000001</v>
      </c>
      <c r="PP33" s="15">
        <v>20</v>
      </c>
      <c r="PQ33" s="15">
        <v>19.5122</v>
      </c>
      <c r="PR33" s="15">
        <v>19.5122</v>
      </c>
      <c r="PS33" s="15">
        <v>0.48780000000000001</v>
      </c>
      <c r="PT33" s="15">
        <v>16.100000000000001</v>
      </c>
      <c r="PU33" s="15">
        <v>17.658539999999999</v>
      </c>
      <c r="PV33" s="15">
        <v>17.658539999999999</v>
      </c>
      <c r="PW33" s="15">
        <v>-1.55854</v>
      </c>
      <c r="PX33" s="15">
        <v>3.4</v>
      </c>
      <c r="PY33" s="15">
        <v>3.5</v>
      </c>
      <c r="PZ33" s="15">
        <v>3.5</v>
      </c>
      <c r="QA33" s="15">
        <v>-0.1</v>
      </c>
      <c r="QB33" s="15">
        <v>18.7</v>
      </c>
      <c r="QC33" s="15">
        <v>18.341460000000001</v>
      </c>
      <c r="QD33" s="15">
        <v>18.341460000000001</v>
      </c>
      <c r="QE33" s="15">
        <v>0.35854000000000003</v>
      </c>
      <c r="QF33" s="15">
        <v>15.8</v>
      </c>
      <c r="QG33" s="15"/>
      <c r="QH33" s="15">
        <v>15.523999999999999</v>
      </c>
      <c r="QI33" s="15">
        <v>0.27600000000000002</v>
      </c>
      <c r="QJ33" s="15">
        <v>18.8</v>
      </c>
      <c r="QK33" s="15"/>
      <c r="QL33" s="15">
        <v>19.056999999999999</v>
      </c>
      <c r="QM33" s="15">
        <v>-0.25700000000000001</v>
      </c>
      <c r="QN33" s="15">
        <v>21.5</v>
      </c>
      <c r="QO33" s="15">
        <v>21.6</v>
      </c>
      <c r="QP33" s="15">
        <v>22.352</v>
      </c>
      <c r="QQ33" s="15">
        <v>-0.85199999999999998</v>
      </c>
      <c r="QR33" s="15">
        <v>68.7</v>
      </c>
      <c r="QS33" s="15">
        <v>71.099999999999994</v>
      </c>
      <c r="QT33" s="15">
        <v>71.718000000000004</v>
      </c>
      <c r="QU33" s="15">
        <v>-3.0179999999999998</v>
      </c>
      <c r="QV33" s="15">
        <v>3.4</v>
      </c>
      <c r="QW33" s="15">
        <v>4.2</v>
      </c>
      <c r="QX33" s="15">
        <v>4.2</v>
      </c>
      <c r="QY33" s="15">
        <v>-0.8</v>
      </c>
      <c r="QZ33" s="15">
        <v>2.2000000000000002</v>
      </c>
      <c r="RA33" s="15">
        <v>2.4</v>
      </c>
      <c r="RB33" s="15">
        <v>2.4</v>
      </c>
      <c r="RC33" s="15">
        <v>-0.2</v>
      </c>
      <c r="RD33" s="15">
        <v>2.4</v>
      </c>
      <c r="RE33" s="15">
        <v>2.4</v>
      </c>
      <c r="RF33" s="15">
        <v>2.4</v>
      </c>
      <c r="RG33" s="15">
        <v>0</v>
      </c>
      <c r="RH33" s="15">
        <v>1</v>
      </c>
      <c r="RI33" s="15">
        <v>1.45</v>
      </c>
      <c r="RJ33" s="15">
        <v>1.45</v>
      </c>
      <c r="RK33" s="15">
        <v>-0.45</v>
      </c>
      <c r="RL33" s="15">
        <v>19.100000000000001</v>
      </c>
      <c r="RM33" s="15"/>
      <c r="RN33" s="15">
        <v>16.849</v>
      </c>
      <c r="RO33" s="15">
        <v>2.2509999999999999</v>
      </c>
      <c r="RP33" s="15">
        <v>3.5</v>
      </c>
      <c r="RQ33" s="15">
        <v>3.6</v>
      </c>
      <c r="RR33" s="15">
        <v>3.6</v>
      </c>
      <c r="RS33" s="15">
        <v>-0.1</v>
      </c>
      <c r="RT33" s="15">
        <v>12.3</v>
      </c>
      <c r="RU33" s="15">
        <v>7.4557399999999996</v>
      </c>
      <c r="RV33" s="15">
        <v>14.26797</v>
      </c>
      <c r="RW33" s="15">
        <v>-1.96797</v>
      </c>
      <c r="RX33" s="15">
        <v>2</v>
      </c>
      <c r="RY33" s="15">
        <v>2</v>
      </c>
      <c r="RZ33" s="15">
        <v>2</v>
      </c>
      <c r="SA33" s="15">
        <v>0</v>
      </c>
      <c r="SB33" s="15"/>
      <c r="SC33" s="15"/>
      <c r="SD33" s="15"/>
      <c r="SE33" s="15">
        <v>0</v>
      </c>
      <c r="SF33" s="15">
        <v>16.2</v>
      </c>
      <c r="SG33" s="15">
        <v>18.926829999999999</v>
      </c>
      <c r="SH33" s="15">
        <v>18.926829999999999</v>
      </c>
      <c r="SI33" s="15">
        <v>-2.7268300000000001</v>
      </c>
      <c r="SJ33" s="15">
        <v>9.1999999999999993</v>
      </c>
      <c r="SK33" s="15">
        <v>9.0519999999999996</v>
      </c>
      <c r="SL33" s="15">
        <v>9.0519999999999996</v>
      </c>
      <c r="SM33" s="15">
        <v>0.14799999999999999</v>
      </c>
      <c r="SN33" s="15">
        <v>20.2</v>
      </c>
      <c r="SO33" s="15">
        <v>19.5122</v>
      </c>
      <c r="SP33" s="15">
        <v>19.5122</v>
      </c>
      <c r="SQ33" s="15">
        <v>0.68779999999999997</v>
      </c>
      <c r="SR33" s="15">
        <v>20.3</v>
      </c>
      <c r="SS33" s="15">
        <v>19.5122</v>
      </c>
      <c r="ST33" s="15">
        <v>19.5122</v>
      </c>
      <c r="SU33" s="15">
        <v>0.78779999999999994</v>
      </c>
      <c r="SV33" s="15">
        <v>19.8</v>
      </c>
      <c r="SW33" s="15">
        <v>19.317070000000001</v>
      </c>
      <c r="SX33" s="15">
        <v>19.317070000000001</v>
      </c>
      <c r="SY33" s="15">
        <v>0.48293000000000003</v>
      </c>
      <c r="SZ33" s="15">
        <v>15.3</v>
      </c>
      <c r="TA33" s="15">
        <v>19</v>
      </c>
      <c r="TB33" s="15">
        <v>17.684000000000001</v>
      </c>
      <c r="TC33" s="15">
        <v>-2.3839999999999999</v>
      </c>
      <c r="TD33" s="15">
        <v>74</v>
      </c>
      <c r="TE33" s="15">
        <v>62.2</v>
      </c>
      <c r="TF33" s="15">
        <v>59.506</v>
      </c>
      <c r="TG33" s="15">
        <v>14.494</v>
      </c>
      <c r="TH33" s="15">
        <v>22.4</v>
      </c>
      <c r="TI33" s="15"/>
      <c r="TJ33" s="15">
        <v>16.734000000000002</v>
      </c>
      <c r="TK33" s="15">
        <v>5.6660000000000004</v>
      </c>
      <c r="TL33" s="15">
        <v>66.099999999999994</v>
      </c>
      <c r="TM33" s="15">
        <v>67.599999999999994</v>
      </c>
      <c r="TN33" s="15">
        <v>91</v>
      </c>
      <c r="TO33" s="15">
        <v>-24.9</v>
      </c>
      <c r="TP33" s="15">
        <v>68.3</v>
      </c>
      <c r="TQ33" s="15">
        <v>69.7</v>
      </c>
      <c r="TR33" s="15">
        <v>87.67</v>
      </c>
      <c r="TS33" s="15">
        <v>-19.37</v>
      </c>
      <c r="TT33" s="15">
        <v>7</v>
      </c>
      <c r="TU33" s="15">
        <v>10.6</v>
      </c>
      <c r="TV33" s="15">
        <v>11.028</v>
      </c>
      <c r="TW33" s="15">
        <v>-4.0279999999999996</v>
      </c>
      <c r="TX33" s="15">
        <v>9.6999999999999993</v>
      </c>
      <c r="TY33" s="15">
        <v>9</v>
      </c>
      <c r="TZ33" s="15">
        <v>9.49</v>
      </c>
      <c r="UA33" s="15">
        <v>0.21</v>
      </c>
      <c r="UB33" s="15">
        <v>21</v>
      </c>
      <c r="UC33" s="15">
        <v>19.5122</v>
      </c>
      <c r="UD33" s="15">
        <v>19.5122</v>
      </c>
      <c r="UE33" s="15">
        <v>1.4878</v>
      </c>
      <c r="UF33" s="15">
        <v>6.7</v>
      </c>
      <c r="UG33" s="15">
        <v>8</v>
      </c>
      <c r="UH33" s="15">
        <v>8</v>
      </c>
      <c r="UI33" s="15">
        <v>-1.3</v>
      </c>
      <c r="UJ33" s="15">
        <v>7.2</v>
      </c>
      <c r="UK33" s="15">
        <v>6</v>
      </c>
      <c r="UL33" s="15">
        <v>7.3</v>
      </c>
      <c r="UM33" s="15">
        <v>-0.1</v>
      </c>
      <c r="UN33" s="15">
        <v>20</v>
      </c>
      <c r="UO33" s="15">
        <v>19.5122</v>
      </c>
      <c r="UP33" s="15">
        <v>19.5122</v>
      </c>
      <c r="UQ33" s="15">
        <v>0.48780000000000001</v>
      </c>
      <c r="UR33" s="15">
        <v>20</v>
      </c>
      <c r="US33" s="15">
        <v>19.5122</v>
      </c>
      <c r="UT33" s="15">
        <v>19.5122</v>
      </c>
      <c r="UU33" s="15">
        <v>0.48780000000000001</v>
      </c>
      <c r="UV33" s="15">
        <v>10</v>
      </c>
      <c r="UW33" s="15">
        <v>10</v>
      </c>
      <c r="UX33" s="15">
        <v>10</v>
      </c>
      <c r="UY33" s="15">
        <v>0</v>
      </c>
      <c r="UZ33" s="15">
        <v>14.3</v>
      </c>
      <c r="VA33" s="15">
        <v>14.254</v>
      </c>
      <c r="VB33" s="15">
        <v>14.254</v>
      </c>
      <c r="VC33" s="15">
        <v>4.5999999999999999E-2</v>
      </c>
      <c r="VD33" s="15">
        <v>17.899999999999999</v>
      </c>
      <c r="VE33" s="15"/>
      <c r="VF33" s="15">
        <v>18.494</v>
      </c>
      <c r="VG33" s="15">
        <v>-0.59399999999999997</v>
      </c>
      <c r="VH33" s="15">
        <v>142.5</v>
      </c>
      <c r="VI33" s="15"/>
      <c r="VJ33" s="15">
        <v>127.01</v>
      </c>
      <c r="VK33" s="15">
        <v>15.49</v>
      </c>
      <c r="VL33" s="15">
        <v>0.6</v>
      </c>
      <c r="VM33" s="15">
        <v>0.6</v>
      </c>
      <c r="VN33" s="15">
        <v>0.6</v>
      </c>
      <c r="VO33" s="15">
        <v>0</v>
      </c>
      <c r="VP33" s="15">
        <v>117.4</v>
      </c>
      <c r="VQ33" s="15">
        <v>116.4</v>
      </c>
      <c r="VR33" s="15">
        <v>105.408</v>
      </c>
      <c r="VS33" s="15">
        <v>11.992000000000001</v>
      </c>
      <c r="VT33" s="15">
        <v>97.9</v>
      </c>
      <c r="VU33" s="15">
        <v>127.4</v>
      </c>
      <c r="VV33" s="15">
        <v>126.848</v>
      </c>
      <c r="VW33" s="15">
        <v>-28.948</v>
      </c>
      <c r="VX33" s="15">
        <v>112.5</v>
      </c>
      <c r="VY33" s="15"/>
      <c r="VZ33" s="15">
        <v>92.146000000000001</v>
      </c>
      <c r="WA33" s="15">
        <v>20.353999999999999</v>
      </c>
      <c r="WB33" s="15">
        <v>16.100000000000001</v>
      </c>
      <c r="WC33" s="15"/>
      <c r="WD33" s="15">
        <v>18.254999999999999</v>
      </c>
      <c r="WE33" s="15">
        <v>-2.1549999999999998</v>
      </c>
      <c r="WF33" s="15">
        <v>6</v>
      </c>
      <c r="WG33" s="15">
        <v>6</v>
      </c>
      <c r="WH33" s="15">
        <v>6</v>
      </c>
      <c r="WI33" s="15">
        <v>0</v>
      </c>
      <c r="WJ33" s="15">
        <v>19.8</v>
      </c>
      <c r="WK33" s="15">
        <v>20</v>
      </c>
      <c r="WL33" s="15">
        <v>19.317070000000001</v>
      </c>
      <c r="WM33" s="15">
        <v>0.48293000000000003</v>
      </c>
      <c r="WN33" s="15">
        <v>10.9</v>
      </c>
      <c r="WO33" s="15">
        <v>10.7</v>
      </c>
      <c r="WP33" s="15">
        <v>10.7</v>
      </c>
      <c r="WQ33" s="15">
        <v>0.2</v>
      </c>
      <c r="WR33" s="15">
        <v>15.4</v>
      </c>
      <c r="WS33" s="15">
        <v>55</v>
      </c>
      <c r="WT33" s="15">
        <v>55</v>
      </c>
      <c r="WU33" s="15">
        <v>-39.6</v>
      </c>
      <c r="WV33" s="15">
        <v>36.700000000000003</v>
      </c>
      <c r="WW33" s="15"/>
      <c r="WX33" s="15"/>
      <c r="WY33" s="15">
        <v>36.700000000000003</v>
      </c>
      <c r="WZ33" s="15">
        <v>28.1</v>
      </c>
      <c r="XA33" s="15">
        <v>29.184000000000001</v>
      </c>
      <c r="XB33" s="15">
        <v>29.184000000000001</v>
      </c>
      <c r="XC33" s="15">
        <v>-1.0840000000000001</v>
      </c>
      <c r="XD33" s="15">
        <v>3.3</v>
      </c>
      <c r="XE33" s="15">
        <v>2.8159999999999998</v>
      </c>
      <c r="XF33" s="15">
        <v>2.8159999999999998</v>
      </c>
      <c r="XG33" s="15">
        <v>0.48399999999999999</v>
      </c>
      <c r="XH33" s="15">
        <v>14</v>
      </c>
      <c r="XI33" s="15">
        <v>14</v>
      </c>
      <c r="XJ33" s="15">
        <v>14</v>
      </c>
      <c r="XK33" s="15">
        <v>0</v>
      </c>
      <c r="XL33" s="15">
        <v>16.3</v>
      </c>
      <c r="XM33" s="15">
        <v>17</v>
      </c>
      <c r="XN33" s="15">
        <v>17</v>
      </c>
      <c r="XO33" s="15">
        <v>-0.7</v>
      </c>
      <c r="XP33" s="15">
        <v>7.2</v>
      </c>
      <c r="XQ33" s="15">
        <v>7.09</v>
      </c>
      <c r="XR33" s="15">
        <v>7.09</v>
      </c>
      <c r="XS33" s="15">
        <v>0.11</v>
      </c>
    </row>
    <row r="34" spans="1:643" ht="24" customHeight="1" x14ac:dyDescent="0.3">
      <c r="A34" s="1"/>
      <c r="B34" s="17" t="s">
        <v>61</v>
      </c>
      <c r="C34" s="17" t="s">
        <v>673</v>
      </c>
      <c r="D34" s="18">
        <v>1.1000000000000001</v>
      </c>
      <c r="E34" s="18">
        <v>0.98</v>
      </c>
      <c r="F34" s="18">
        <v>0.98</v>
      </c>
      <c r="G34" s="18">
        <v>0.12</v>
      </c>
      <c r="H34" s="18">
        <v>1.6</v>
      </c>
      <c r="I34" s="18">
        <v>1.66</v>
      </c>
      <c r="J34" s="18">
        <v>1.66</v>
      </c>
      <c r="K34" s="18">
        <v>-0.06</v>
      </c>
      <c r="L34" s="18">
        <v>4.3</v>
      </c>
      <c r="M34" s="18">
        <v>3.8072699999999999</v>
      </c>
      <c r="N34" s="18">
        <v>3.8072699999999999</v>
      </c>
      <c r="O34" s="18">
        <v>0.49273</v>
      </c>
      <c r="P34" s="18">
        <v>645.29999999999995</v>
      </c>
      <c r="Q34" s="18">
        <v>597.06966999999997</v>
      </c>
      <c r="R34" s="18">
        <v>646.79789000000005</v>
      </c>
      <c r="S34" s="18">
        <v>-1.4978899999999999</v>
      </c>
      <c r="T34" s="18">
        <v>213.8</v>
      </c>
      <c r="U34" s="18">
        <v>195.18487999999999</v>
      </c>
      <c r="V34" s="18">
        <v>211.44126</v>
      </c>
      <c r="W34" s="18">
        <v>2.3587400000000001</v>
      </c>
      <c r="X34" s="18"/>
      <c r="Y34" s="18"/>
      <c r="Z34" s="18"/>
      <c r="AA34" s="18">
        <v>0</v>
      </c>
      <c r="AB34" s="18"/>
      <c r="AC34" s="18"/>
      <c r="AD34" s="18"/>
      <c r="AE34" s="18">
        <v>0</v>
      </c>
      <c r="AF34" s="18">
        <v>90.6</v>
      </c>
      <c r="AG34" s="18">
        <v>92.226339999999993</v>
      </c>
      <c r="AH34" s="18">
        <v>92.226339999999993</v>
      </c>
      <c r="AI34" s="18">
        <v>-1.6263399999999999</v>
      </c>
      <c r="AJ34" s="18">
        <v>236.8</v>
      </c>
      <c r="AK34" s="18">
        <v>244.03479999999999</v>
      </c>
      <c r="AL34" s="18">
        <v>244.03479999999999</v>
      </c>
      <c r="AM34" s="18">
        <v>-7.2347999999999999</v>
      </c>
      <c r="AN34" s="18"/>
      <c r="AO34" s="18"/>
      <c r="AP34" s="18"/>
      <c r="AQ34" s="18">
        <v>0</v>
      </c>
      <c r="AR34" s="18"/>
      <c r="AS34" s="18"/>
      <c r="AT34" s="18"/>
      <c r="AU34" s="18">
        <v>0</v>
      </c>
      <c r="AV34" s="18">
        <v>109.9</v>
      </c>
      <c r="AW34" s="18">
        <v>116.66667</v>
      </c>
      <c r="AX34" s="18">
        <v>116.66667</v>
      </c>
      <c r="AY34" s="18">
        <v>-6.7666700000000004</v>
      </c>
      <c r="AZ34" s="18">
        <v>108.1</v>
      </c>
      <c r="BA34" s="18">
        <v>116.66667</v>
      </c>
      <c r="BB34" s="18">
        <v>116.66667</v>
      </c>
      <c r="BC34" s="18">
        <v>-8.5666700000000002</v>
      </c>
      <c r="BD34" s="18">
        <v>107.9</v>
      </c>
      <c r="BE34" s="18">
        <v>116.66667</v>
      </c>
      <c r="BF34" s="18">
        <v>116.66667</v>
      </c>
      <c r="BG34" s="18">
        <v>-8.7666699999999995</v>
      </c>
      <c r="BH34" s="18">
        <v>209.9</v>
      </c>
      <c r="BI34" s="18">
        <v>175</v>
      </c>
      <c r="BJ34" s="18">
        <v>175</v>
      </c>
      <c r="BK34" s="18">
        <v>34.9</v>
      </c>
      <c r="BL34" s="18">
        <v>202.3</v>
      </c>
      <c r="BM34" s="18">
        <v>199.99906999999999</v>
      </c>
      <c r="BN34" s="18">
        <v>199.99906999999999</v>
      </c>
      <c r="BO34" s="18">
        <v>2.3009300000000001</v>
      </c>
      <c r="BP34" s="18">
        <v>107.8</v>
      </c>
      <c r="BQ34" s="18">
        <v>99.999539999999996</v>
      </c>
      <c r="BR34" s="18">
        <v>99.999539999999996</v>
      </c>
      <c r="BS34" s="18">
        <v>7.8004600000000002</v>
      </c>
      <c r="BT34" s="18">
        <v>550.4</v>
      </c>
      <c r="BU34" s="18">
        <v>568.29854</v>
      </c>
      <c r="BV34" s="18">
        <v>568.29854</v>
      </c>
      <c r="BW34" s="18">
        <v>-17.898540000000001</v>
      </c>
      <c r="BX34" s="18">
        <v>10.6</v>
      </c>
      <c r="BY34" s="18">
        <v>10.17268</v>
      </c>
      <c r="BZ34" s="18">
        <v>10.17268</v>
      </c>
      <c r="CA34" s="18">
        <v>0.42731999999999998</v>
      </c>
      <c r="CB34" s="18"/>
      <c r="CC34" s="18"/>
      <c r="CD34" s="18"/>
      <c r="CE34" s="18">
        <v>0</v>
      </c>
      <c r="CF34" s="18"/>
      <c r="CG34" s="18"/>
      <c r="CH34" s="18"/>
      <c r="CI34" s="18">
        <v>0</v>
      </c>
      <c r="CJ34" s="18"/>
      <c r="CK34" s="18"/>
      <c r="CL34" s="18"/>
      <c r="CM34" s="18">
        <v>0</v>
      </c>
      <c r="CN34" s="18"/>
      <c r="CO34" s="18"/>
      <c r="CP34" s="18"/>
      <c r="CQ34" s="18">
        <v>0</v>
      </c>
      <c r="CR34" s="18">
        <v>168.8</v>
      </c>
      <c r="CS34" s="18">
        <v>164.70732000000001</v>
      </c>
      <c r="CT34" s="18">
        <v>164.70732000000001</v>
      </c>
      <c r="CU34" s="18">
        <v>4.0926799999999997</v>
      </c>
      <c r="CV34" s="18">
        <v>7.7</v>
      </c>
      <c r="CW34" s="18">
        <v>8.1148399999999992</v>
      </c>
      <c r="CX34" s="18">
        <v>8.1148399999999992</v>
      </c>
      <c r="CY34" s="18">
        <v>-0.41483999999999999</v>
      </c>
      <c r="CZ34" s="18">
        <v>2.5</v>
      </c>
      <c r="DA34" s="18">
        <v>4.4519399999999996</v>
      </c>
      <c r="DB34" s="18">
        <v>4.4519399999999996</v>
      </c>
      <c r="DC34" s="18">
        <v>-1.95194</v>
      </c>
      <c r="DD34" s="18">
        <v>10.9</v>
      </c>
      <c r="DE34" s="18"/>
      <c r="DF34" s="18">
        <v>15.731109999999999</v>
      </c>
      <c r="DG34" s="18">
        <v>-4.8311099999999998</v>
      </c>
      <c r="DH34" s="18">
        <v>6.3</v>
      </c>
      <c r="DI34" s="18">
        <v>6.8787000000000003</v>
      </c>
      <c r="DJ34" s="18">
        <v>6.8787000000000003</v>
      </c>
      <c r="DK34" s="18">
        <v>-0.57869999999999999</v>
      </c>
      <c r="DL34" s="18"/>
      <c r="DM34" s="18"/>
      <c r="DN34" s="18"/>
      <c r="DO34" s="18">
        <v>0</v>
      </c>
      <c r="DP34" s="18">
        <v>59.8</v>
      </c>
      <c r="DQ34" s="18">
        <v>73.460040000000006</v>
      </c>
      <c r="DR34" s="18">
        <v>15.38462</v>
      </c>
      <c r="DS34" s="18">
        <v>44.415379999999999</v>
      </c>
      <c r="DT34" s="18">
        <v>4.4000000000000004</v>
      </c>
      <c r="DU34" s="18">
        <v>8.0736600000000003</v>
      </c>
      <c r="DV34" s="18">
        <v>6.8471000000000002</v>
      </c>
      <c r="DW34" s="18">
        <v>-2.4470999999999998</v>
      </c>
      <c r="DX34" s="18"/>
      <c r="DY34" s="18"/>
      <c r="DZ34" s="18"/>
      <c r="EA34" s="18">
        <v>0</v>
      </c>
      <c r="EB34" s="18"/>
      <c r="EC34" s="18"/>
      <c r="ED34" s="18"/>
      <c r="EE34" s="18">
        <v>0</v>
      </c>
      <c r="EF34" s="18"/>
      <c r="EG34" s="18"/>
      <c r="EH34" s="18"/>
      <c r="EI34" s="18">
        <v>0</v>
      </c>
      <c r="EJ34" s="18">
        <v>111.1</v>
      </c>
      <c r="EK34" s="18">
        <v>112.90537</v>
      </c>
      <c r="EL34" s="18">
        <v>112.90537</v>
      </c>
      <c r="EM34" s="18">
        <v>-1.8053699999999999</v>
      </c>
      <c r="EN34" s="18">
        <v>223.3</v>
      </c>
      <c r="EO34" s="18">
        <v>221.55625000000001</v>
      </c>
      <c r="EP34" s="18">
        <v>221.55625000000001</v>
      </c>
      <c r="EQ34" s="18">
        <v>1.7437499999999999</v>
      </c>
      <c r="ER34" s="18"/>
      <c r="ES34" s="18"/>
      <c r="ET34" s="18"/>
      <c r="EU34" s="18">
        <v>0</v>
      </c>
      <c r="EV34" s="18"/>
      <c r="EW34" s="18"/>
      <c r="EX34" s="18"/>
      <c r="EY34" s="18">
        <v>0</v>
      </c>
      <c r="EZ34" s="18"/>
      <c r="FA34" s="18"/>
      <c r="FB34" s="18"/>
      <c r="FC34" s="18">
        <v>0</v>
      </c>
      <c r="FD34" s="18">
        <v>6.5</v>
      </c>
      <c r="FE34" s="18">
        <v>6.39</v>
      </c>
      <c r="FF34" s="18">
        <v>6.39</v>
      </c>
      <c r="FG34" s="18">
        <v>0.11</v>
      </c>
      <c r="FH34" s="18">
        <v>460</v>
      </c>
      <c r="FI34" s="18">
        <v>458.87804999999997</v>
      </c>
      <c r="FJ34" s="18">
        <v>458.87804999999997</v>
      </c>
      <c r="FK34" s="18">
        <v>1.12195</v>
      </c>
      <c r="FL34" s="18">
        <v>71.7</v>
      </c>
      <c r="FM34" s="18">
        <v>75.298609999999996</v>
      </c>
      <c r="FN34" s="18">
        <v>75.298609999999996</v>
      </c>
      <c r="FO34" s="18">
        <v>-3.5986099999999999</v>
      </c>
      <c r="FP34" s="18">
        <v>132.5</v>
      </c>
      <c r="FQ34" s="18">
        <v>148.62634</v>
      </c>
      <c r="FR34" s="18">
        <v>72.877070000000003</v>
      </c>
      <c r="FS34" s="18">
        <v>59.622929999999997</v>
      </c>
      <c r="FT34" s="18">
        <v>41.7</v>
      </c>
      <c r="FU34" s="18">
        <v>41.498959999999997</v>
      </c>
      <c r="FV34" s="18">
        <v>41.498959999999997</v>
      </c>
      <c r="FW34" s="18">
        <v>0.20104</v>
      </c>
      <c r="FX34" s="18">
        <v>18.3</v>
      </c>
      <c r="FY34" s="18">
        <v>19.28585</v>
      </c>
      <c r="FZ34" s="18">
        <v>19.28585</v>
      </c>
      <c r="GA34" s="18">
        <v>-0.98585</v>
      </c>
      <c r="GB34" s="18">
        <v>19.399999999999999</v>
      </c>
      <c r="GC34" s="18">
        <v>19.414629999999999</v>
      </c>
      <c r="GD34" s="18">
        <v>19.414629999999999</v>
      </c>
      <c r="GE34" s="18">
        <v>-1.4630000000000001E-2</v>
      </c>
      <c r="GF34" s="18">
        <v>92.7</v>
      </c>
      <c r="GG34" s="18">
        <v>87.657560000000004</v>
      </c>
      <c r="GH34" s="18">
        <v>87.657560000000004</v>
      </c>
      <c r="GI34" s="18">
        <v>5.04244</v>
      </c>
      <c r="GJ34" s="18">
        <v>138.16166000000001</v>
      </c>
      <c r="GK34" s="18"/>
      <c r="GL34" s="18">
        <v>174.07811000000001</v>
      </c>
      <c r="GM34" s="18">
        <v>-35.916449999999998</v>
      </c>
      <c r="GN34" s="18">
        <v>138.64283</v>
      </c>
      <c r="GO34" s="18">
        <v>164.76747</v>
      </c>
      <c r="GP34" s="18">
        <v>174.07811000000001</v>
      </c>
      <c r="GQ34" s="18">
        <v>-35.435279999999999</v>
      </c>
      <c r="GR34" s="18">
        <v>164.42</v>
      </c>
      <c r="GS34" s="18">
        <v>164.76747</v>
      </c>
      <c r="GT34" s="18">
        <v>174.07811000000001</v>
      </c>
      <c r="GU34" s="18">
        <v>-9.6581100000000006</v>
      </c>
      <c r="GV34" s="18">
        <v>109.3</v>
      </c>
      <c r="GW34" s="18">
        <v>110.91316999999999</v>
      </c>
      <c r="GX34" s="18">
        <v>110.91316999999999</v>
      </c>
      <c r="GY34" s="18">
        <v>-1.61317</v>
      </c>
      <c r="GZ34" s="18">
        <v>8.1</v>
      </c>
      <c r="HA34" s="18">
        <v>4.8741700000000003</v>
      </c>
      <c r="HB34" s="18">
        <v>4.8741700000000003</v>
      </c>
      <c r="HC34" s="18">
        <v>3.2258300000000002</v>
      </c>
      <c r="HD34" s="18">
        <v>2.7</v>
      </c>
      <c r="HE34" s="18">
        <v>4.72112</v>
      </c>
      <c r="HF34" s="18">
        <v>4.72112</v>
      </c>
      <c r="HG34" s="18">
        <v>-2.0211199999999998</v>
      </c>
      <c r="HH34" s="18">
        <v>46.2</v>
      </c>
      <c r="HI34" s="18">
        <v>47.26634</v>
      </c>
      <c r="HJ34" s="18">
        <v>43.951749999999997</v>
      </c>
      <c r="HK34" s="18">
        <v>2.2482500000000001</v>
      </c>
      <c r="HL34" s="18">
        <v>47</v>
      </c>
      <c r="HM34" s="18">
        <v>44.275120000000001</v>
      </c>
      <c r="HN34" s="18">
        <v>44.275120000000001</v>
      </c>
      <c r="HO34" s="18">
        <v>2.7248800000000002</v>
      </c>
      <c r="HP34" s="18">
        <v>3.8</v>
      </c>
      <c r="HQ34" s="18">
        <v>4.0998900000000003</v>
      </c>
      <c r="HR34" s="18">
        <v>4.0998900000000003</v>
      </c>
      <c r="HS34" s="18">
        <v>-0.29988999999999999</v>
      </c>
      <c r="HT34" s="18">
        <v>31.5</v>
      </c>
      <c r="HU34" s="18">
        <v>31.00404</v>
      </c>
      <c r="HV34" s="18">
        <v>31.00404</v>
      </c>
      <c r="HW34" s="18">
        <v>0.49596000000000001</v>
      </c>
      <c r="HX34" s="18">
        <v>174.1</v>
      </c>
      <c r="HY34" s="18">
        <v>171.54185000000001</v>
      </c>
      <c r="HZ34" s="18">
        <v>170.35122999999999</v>
      </c>
      <c r="IA34" s="18">
        <v>3.7487699999999999</v>
      </c>
      <c r="IB34" s="18">
        <v>23</v>
      </c>
      <c r="IC34" s="18">
        <v>35.752549999999999</v>
      </c>
      <c r="ID34" s="18">
        <v>47.909880000000001</v>
      </c>
      <c r="IE34" s="18">
        <v>-24.909880000000001</v>
      </c>
      <c r="IF34" s="18"/>
      <c r="IG34" s="18"/>
      <c r="IH34" s="18"/>
      <c r="II34" s="18">
        <v>0</v>
      </c>
      <c r="IJ34" s="18"/>
      <c r="IK34" s="18"/>
      <c r="IL34" s="18"/>
      <c r="IM34" s="18">
        <v>0</v>
      </c>
      <c r="IN34" s="18">
        <v>45</v>
      </c>
      <c r="IO34" s="18">
        <v>48.41648</v>
      </c>
      <c r="IP34" s="18">
        <v>48.41648</v>
      </c>
      <c r="IQ34" s="18">
        <v>-3.41648</v>
      </c>
      <c r="IR34" s="18"/>
      <c r="IS34" s="18"/>
      <c r="IT34" s="18"/>
      <c r="IU34" s="18">
        <v>0</v>
      </c>
      <c r="IV34" s="18">
        <v>0</v>
      </c>
      <c r="IW34" s="18"/>
      <c r="IX34" s="18"/>
      <c r="IY34" s="18">
        <v>0</v>
      </c>
      <c r="IZ34" s="18"/>
      <c r="JA34" s="18"/>
      <c r="JB34" s="18"/>
      <c r="JC34" s="18">
        <v>0</v>
      </c>
      <c r="JD34" s="18">
        <v>131.1</v>
      </c>
      <c r="JE34" s="18">
        <v>133.35676000000001</v>
      </c>
      <c r="JF34" s="18">
        <v>133.35676000000001</v>
      </c>
      <c r="JG34" s="18">
        <v>-2.2567599999999999</v>
      </c>
      <c r="JH34" s="18"/>
      <c r="JI34" s="18"/>
      <c r="JJ34" s="18"/>
      <c r="JK34" s="18">
        <v>0</v>
      </c>
      <c r="JL34" s="18"/>
      <c r="JM34" s="18"/>
      <c r="JN34" s="18"/>
      <c r="JO34" s="18">
        <v>0</v>
      </c>
      <c r="JP34" s="18"/>
      <c r="JQ34" s="18"/>
      <c r="JR34" s="18"/>
      <c r="JS34" s="18">
        <v>0</v>
      </c>
      <c r="JT34" s="18"/>
      <c r="JU34" s="18"/>
      <c r="JV34" s="18"/>
      <c r="JW34" s="18">
        <v>0</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v>114.5</v>
      </c>
      <c r="KS34" s="18">
        <v>65.079160000000002</v>
      </c>
      <c r="KT34" s="18">
        <v>39.632719999999999</v>
      </c>
      <c r="KU34" s="18">
        <v>74.867279999999994</v>
      </c>
      <c r="KV34" s="18"/>
      <c r="KW34" s="18"/>
      <c r="KX34" s="18"/>
      <c r="KY34" s="18">
        <v>0</v>
      </c>
      <c r="KZ34" s="18"/>
      <c r="LA34" s="18"/>
      <c r="LB34" s="18"/>
      <c r="LC34" s="18">
        <v>0</v>
      </c>
      <c r="LD34" s="18">
        <v>100.8</v>
      </c>
      <c r="LE34" s="18">
        <v>133.33333999999999</v>
      </c>
      <c r="LF34" s="18">
        <v>125.91425</v>
      </c>
      <c r="LG34" s="18">
        <v>-25.114249999999998</v>
      </c>
      <c r="LH34" s="18">
        <v>121.2</v>
      </c>
      <c r="LI34" s="18">
        <v>133.67995999999999</v>
      </c>
      <c r="LJ34" s="18">
        <v>133.67995999999999</v>
      </c>
      <c r="LK34" s="18">
        <v>-12.47996</v>
      </c>
      <c r="LL34" s="18">
        <v>63.7</v>
      </c>
      <c r="LM34" s="18">
        <v>67.461460000000002</v>
      </c>
      <c r="LN34" s="18">
        <v>67.461460000000002</v>
      </c>
      <c r="LO34" s="18">
        <v>-3.76146</v>
      </c>
      <c r="LP34" s="18">
        <v>66</v>
      </c>
      <c r="LQ34" s="18">
        <v>65.771339999999995</v>
      </c>
      <c r="LR34" s="18">
        <v>65.771339999999995</v>
      </c>
      <c r="LS34" s="18">
        <v>0.22866</v>
      </c>
      <c r="LT34" s="18">
        <v>30.3</v>
      </c>
      <c r="LU34" s="18">
        <v>30.097560000000001</v>
      </c>
      <c r="LV34" s="18">
        <v>30.097560000000001</v>
      </c>
      <c r="LW34" s="18">
        <v>0.20244000000000001</v>
      </c>
      <c r="LX34" s="18"/>
      <c r="LY34" s="18"/>
      <c r="LZ34" s="18"/>
      <c r="MA34" s="18">
        <v>0</v>
      </c>
      <c r="MB34" s="18"/>
      <c r="MC34" s="18"/>
      <c r="MD34" s="18"/>
      <c r="ME34" s="18">
        <v>0</v>
      </c>
      <c r="MF34" s="18"/>
      <c r="MG34" s="18"/>
      <c r="MH34" s="18"/>
      <c r="MI34" s="18">
        <v>0</v>
      </c>
      <c r="MJ34" s="18">
        <v>102.7</v>
      </c>
      <c r="MK34" s="18">
        <v>144.12745000000001</v>
      </c>
      <c r="ML34" s="18">
        <v>144.12745000000001</v>
      </c>
      <c r="MM34" s="18">
        <v>-41.42745</v>
      </c>
      <c r="MN34" s="18">
        <v>103</v>
      </c>
      <c r="MO34" s="18">
        <v>144.12745000000001</v>
      </c>
      <c r="MP34" s="18">
        <v>144.12745000000001</v>
      </c>
      <c r="MQ34" s="18">
        <v>-41.127450000000003</v>
      </c>
      <c r="MR34" s="18">
        <v>122.4</v>
      </c>
      <c r="MS34" s="18">
        <v>144.12745000000001</v>
      </c>
      <c r="MT34" s="18">
        <v>144.12745000000001</v>
      </c>
      <c r="MU34" s="18">
        <v>-21.727450000000001</v>
      </c>
      <c r="MV34" s="18"/>
      <c r="MW34" s="18"/>
      <c r="MX34" s="18"/>
      <c r="MY34" s="18">
        <v>0</v>
      </c>
      <c r="MZ34" s="18"/>
      <c r="NA34" s="18"/>
      <c r="NB34" s="18"/>
      <c r="NC34" s="18">
        <v>0</v>
      </c>
      <c r="ND34" s="18"/>
      <c r="NE34" s="18"/>
      <c r="NF34" s="18"/>
      <c r="NG34" s="18">
        <v>0</v>
      </c>
      <c r="NH34" s="18"/>
      <c r="NI34" s="18"/>
      <c r="NJ34" s="18"/>
      <c r="NK34" s="18">
        <v>0</v>
      </c>
      <c r="NL34" s="18"/>
      <c r="NM34" s="18"/>
      <c r="NN34" s="18"/>
      <c r="NO34" s="18">
        <v>0</v>
      </c>
      <c r="NP34" s="18">
        <v>186.6</v>
      </c>
      <c r="NQ34" s="18">
        <v>192</v>
      </c>
      <c r="NR34" s="18">
        <v>192</v>
      </c>
      <c r="NS34" s="18">
        <v>-5.4</v>
      </c>
      <c r="NT34" s="18">
        <v>100.1</v>
      </c>
      <c r="NU34" s="18">
        <v>96</v>
      </c>
      <c r="NV34" s="18">
        <v>96</v>
      </c>
      <c r="NW34" s="18">
        <v>4.0999999999999996</v>
      </c>
      <c r="NX34" s="18">
        <v>0.9</v>
      </c>
      <c r="NY34" s="18"/>
      <c r="NZ34" s="18">
        <v>0.85399999999999998</v>
      </c>
      <c r="OA34" s="18">
        <v>4.5999999999999999E-2</v>
      </c>
      <c r="OB34" s="18">
        <v>89.2</v>
      </c>
      <c r="OC34" s="18">
        <v>88</v>
      </c>
      <c r="OD34" s="18">
        <v>86.308999999999997</v>
      </c>
      <c r="OE34" s="18">
        <v>2.891</v>
      </c>
      <c r="OF34" s="18">
        <v>80.400000000000006</v>
      </c>
      <c r="OG34" s="18"/>
      <c r="OH34" s="18">
        <v>74.010000000000005</v>
      </c>
      <c r="OI34" s="18">
        <v>6.39</v>
      </c>
      <c r="OJ34" s="18">
        <v>17.7</v>
      </c>
      <c r="OK34" s="18">
        <v>16.353999999999999</v>
      </c>
      <c r="OL34" s="18">
        <v>16.353999999999999</v>
      </c>
      <c r="OM34" s="18">
        <v>1.3460000000000001</v>
      </c>
      <c r="ON34" s="18">
        <v>0.2</v>
      </c>
      <c r="OO34" s="18"/>
      <c r="OP34" s="18">
        <v>0.4</v>
      </c>
      <c r="OQ34" s="18">
        <v>-0.2</v>
      </c>
      <c r="OR34" s="18">
        <v>20</v>
      </c>
      <c r="OS34" s="18">
        <v>17.560980000000001</v>
      </c>
      <c r="OT34" s="18">
        <v>17.560980000000001</v>
      </c>
      <c r="OU34" s="18">
        <v>2.4390200000000002</v>
      </c>
      <c r="OV34" s="18">
        <v>10</v>
      </c>
      <c r="OW34" s="18">
        <v>9.9830000000000005</v>
      </c>
      <c r="OX34" s="18">
        <v>9.9830000000000005</v>
      </c>
      <c r="OY34" s="18">
        <v>1.7000000000000001E-2</v>
      </c>
      <c r="OZ34" s="18">
        <v>5.4</v>
      </c>
      <c r="PA34" s="18">
        <v>5.67</v>
      </c>
      <c r="PB34" s="18">
        <v>5.67</v>
      </c>
      <c r="PC34" s="18">
        <v>-0.27</v>
      </c>
      <c r="PD34" s="18">
        <v>3.6</v>
      </c>
      <c r="PE34" s="18">
        <v>3.4</v>
      </c>
      <c r="PF34" s="18">
        <v>3.4</v>
      </c>
      <c r="PG34" s="18">
        <v>0.2</v>
      </c>
      <c r="PH34" s="18">
        <v>5.0999999999999996</v>
      </c>
      <c r="PI34" s="18">
        <v>5</v>
      </c>
      <c r="PJ34" s="18">
        <v>5</v>
      </c>
      <c r="PK34" s="18">
        <v>0.1</v>
      </c>
      <c r="PL34" s="18">
        <v>20.3</v>
      </c>
      <c r="PM34" s="18">
        <v>19.5122</v>
      </c>
      <c r="PN34" s="18">
        <v>19.5122</v>
      </c>
      <c r="PO34" s="18">
        <v>0.78779999999999994</v>
      </c>
      <c r="PP34" s="18">
        <v>20</v>
      </c>
      <c r="PQ34" s="18">
        <v>19.5122</v>
      </c>
      <c r="PR34" s="18">
        <v>19.5122</v>
      </c>
      <c r="PS34" s="18">
        <v>0.48780000000000001</v>
      </c>
      <c r="PT34" s="18">
        <v>16.100000000000001</v>
      </c>
      <c r="PU34" s="18">
        <v>17.658539999999999</v>
      </c>
      <c r="PV34" s="18">
        <v>17.658539999999999</v>
      </c>
      <c r="PW34" s="18">
        <v>-1.55854</v>
      </c>
      <c r="PX34" s="18">
        <v>3.4</v>
      </c>
      <c r="PY34" s="18">
        <v>3.5</v>
      </c>
      <c r="PZ34" s="18">
        <v>3.5</v>
      </c>
      <c r="QA34" s="18">
        <v>-0.1</v>
      </c>
      <c r="QB34" s="18">
        <v>18.7</v>
      </c>
      <c r="QC34" s="18">
        <v>18.341460000000001</v>
      </c>
      <c r="QD34" s="18">
        <v>18.341460000000001</v>
      </c>
      <c r="QE34" s="18">
        <v>0.35854000000000003</v>
      </c>
      <c r="QF34" s="18">
        <v>15.7</v>
      </c>
      <c r="QG34" s="18"/>
      <c r="QH34" s="18">
        <v>15.422000000000001</v>
      </c>
      <c r="QI34" s="18">
        <v>0.27800000000000002</v>
      </c>
      <c r="QJ34" s="18">
        <v>18.8</v>
      </c>
      <c r="QK34" s="18"/>
      <c r="QL34" s="18">
        <v>18.977</v>
      </c>
      <c r="QM34" s="18">
        <v>-0.17699999999999999</v>
      </c>
      <c r="QN34" s="18">
        <v>22.7</v>
      </c>
      <c r="QO34" s="18">
        <v>21.5</v>
      </c>
      <c r="QP34" s="18">
        <v>21.861000000000001</v>
      </c>
      <c r="QQ34" s="18">
        <v>0.83899999999999997</v>
      </c>
      <c r="QR34" s="18">
        <v>69.900000000000006</v>
      </c>
      <c r="QS34" s="18">
        <v>71.7</v>
      </c>
      <c r="QT34" s="18">
        <v>71.347999999999999</v>
      </c>
      <c r="QU34" s="18">
        <v>-1.448</v>
      </c>
      <c r="QV34" s="18">
        <v>3.4</v>
      </c>
      <c r="QW34" s="18">
        <v>4.2</v>
      </c>
      <c r="QX34" s="18">
        <v>4.2</v>
      </c>
      <c r="QY34" s="18">
        <v>-0.8</v>
      </c>
      <c r="QZ34" s="18">
        <v>2.2000000000000002</v>
      </c>
      <c r="RA34" s="18">
        <v>2.4</v>
      </c>
      <c r="RB34" s="18">
        <v>2.4</v>
      </c>
      <c r="RC34" s="18">
        <v>-0.2</v>
      </c>
      <c r="RD34" s="18">
        <v>2.4</v>
      </c>
      <c r="RE34" s="18">
        <v>2.4</v>
      </c>
      <c r="RF34" s="18">
        <v>2.4</v>
      </c>
      <c r="RG34" s="18">
        <v>0</v>
      </c>
      <c r="RH34" s="18">
        <v>1</v>
      </c>
      <c r="RI34" s="18">
        <v>1.45</v>
      </c>
      <c r="RJ34" s="18">
        <v>1.45</v>
      </c>
      <c r="RK34" s="18">
        <v>-0.45</v>
      </c>
      <c r="RL34" s="18">
        <v>19.3</v>
      </c>
      <c r="RM34" s="18"/>
      <c r="RN34" s="18">
        <v>18.736999999999998</v>
      </c>
      <c r="RO34" s="18">
        <v>0.56299999999999994</v>
      </c>
      <c r="RP34" s="18">
        <v>3.5</v>
      </c>
      <c r="RQ34" s="18">
        <v>3.6</v>
      </c>
      <c r="RR34" s="18">
        <v>3.6</v>
      </c>
      <c r="RS34" s="18">
        <v>-0.1</v>
      </c>
      <c r="RT34" s="18">
        <v>9.4</v>
      </c>
      <c r="RU34" s="18">
        <v>8.3101800000000008</v>
      </c>
      <c r="RV34" s="18">
        <v>11.13599</v>
      </c>
      <c r="RW34" s="18">
        <v>-1.7359899999999999</v>
      </c>
      <c r="RX34" s="18">
        <v>2</v>
      </c>
      <c r="RY34" s="18">
        <v>2</v>
      </c>
      <c r="RZ34" s="18">
        <v>2</v>
      </c>
      <c r="SA34" s="18">
        <v>0</v>
      </c>
      <c r="SB34" s="18"/>
      <c r="SC34" s="18"/>
      <c r="SD34" s="18"/>
      <c r="SE34" s="18">
        <v>0</v>
      </c>
      <c r="SF34" s="18">
        <v>16.2</v>
      </c>
      <c r="SG34" s="18">
        <v>18.926829999999999</v>
      </c>
      <c r="SH34" s="18">
        <v>18.926829999999999</v>
      </c>
      <c r="SI34" s="18">
        <v>-2.7268300000000001</v>
      </c>
      <c r="SJ34" s="18">
        <v>9.1999999999999993</v>
      </c>
      <c r="SK34" s="18">
        <v>9.0519999999999996</v>
      </c>
      <c r="SL34" s="18">
        <v>9.0519999999999996</v>
      </c>
      <c r="SM34" s="18">
        <v>0.14799999999999999</v>
      </c>
      <c r="SN34" s="18">
        <v>20.100000000000001</v>
      </c>
      <c r="SO34" s="18">
        <v>19.5122</v>
      </c>
      <c r="SP34" s="18">
        <v>19.5122</v>
      </c>
      <c r="SQ34" s="18">
        <v>0.58779999999999999</v>
      </c>
      <c r="SR34" s="18">
        <v>20.3</v>
      </c>
      <c r="SS34" s="18">
        <v>19.5122</v>
      </c>
      <c r="ST34" s="18">
        <v>19.5122</v>
      </c>
      <c r="SU34" s="18">
        <v>0.78779999999999994</v>
      </c>
      <c r="SV34" s="18">
        <v>19.8</v>
      </c>
      <c r="SW34" s="18">
        <v>19.317070000000001</v>
      </c>
      <c r="SX34" s="18">
        <v>19.317070000000001</v>
      </c>
      <c r="SY34" s="18">
        <v>0.48293000000000003</v>
      </c>
      <c r="SZ34" s="18">
        <v>21.9</v>
      </c>
      <c r="TA34" s="18">
        <v>19.8</v>
      </c>
      <c r="TB34" s="18">
        <v>18.797000000000001</v>
      </c>
      <c r="TC34" s="18">
        <v>3.1030000000000002</v>
      </c>
      <c r="TD34" s="18">
        <v>79.2</v>
      </c>
      <c r="TE34" s="18">
        <v>66.5</v>
      </c>
      <c r="TF34" s="18">
        <v>65.668000000000006</v>
      </c>
      <c r="TG34" s="18">
        <v>13.532</v>
      </c>
      <c r="TH34" s="18">
        <v>31.9</v>
      </c>
      <c r="TI34" s="18"/>
      <c r="TJ34" s="18">
        <v>13.243</v>
      </c>
      <c r="TK34" s="18">
        <v>18.657</v>
      </c>
      <c r="TL34" s="18">
        <v>67.099999999999994</v>
      </c>
      <c r="TM34" s="18">
        <v>67.099999999999994</v>
      </c>
      <c r="TN34" s="18">
        <v>92</v>
      </c>
      <c r="TO34" s="18">
        <v>-24.9</v>
      </c>
      <c r="TP34" s="18">
        <v>57.2</v>
      </c>
      <c r="TQ34" s="18">
        <v>69.099999999999994</v>
      </c>
      <c r="TR34" s="18">
        <v>87.67</v>
      </c>
      <c r="TS34" s="18">
        <v>-30.47</v>
      </c>
      <c r="TT34" s="18">
        <v>7.9</v>
      </c>
      <c r="TU34" s="18">
        <v>10.4</v>
      </c>
      <c r="TV34" s="18">
        <v>10.835000000000001</v>
      </c>
      <c r="TW34" s="18">
        <v>-2.9350000000000001</v>
      </c>
      <c r="TX34" s="18">
        <v>7.1</v>
      </c>
      <c r="TY34" s="18">
        <v>9</v>
      </c>
      <c r="TZ34" s="18">
        <v>9.2739999999999991</v>
      </c>
      <c r="UA34" s="18">
        <v>-2.1739999999999999</v>
      </c>
      <c r="UB34" s="18">
        <v>21</v>
      </c>
      <c r="UC34" s="18">
        <v>19.5122</v>
      </c>
      <c r="UD34" s="18">
        <v>19.5122</v>
      </c>
      <c r="UE34" s="18">
        <v>1.4878</v>
      </c>
      <c r="UF34" s="18">
        <v>6.7</v>
      </c>
      <c r="UG34" s="18">
        <v>8</v>
      </c>
      <c r="UH34" s="18">
        <v>8</v>
      </c>
      <c r="UI34" s="18">
        <v>-1.3</v>
      </c>
      <c r="UJ34" s="18">
        <v>7.1</v>
      </c>
      <c r="UK34" s="18">
        <v>6</v>
      </c>
      <c r="UL34" s="18">
        <v>7.3</v>
      </c>
      <c r="UM34" s="18">
        <v>-0.2</v>
      </c>
      <c r="UN34" s="18">
        <v>20</v>
      </c>
      <c r="UO34" s="18">
        <v>19.5122</v>
      </c>
      <c r="UP34" s="18">
        <v>19.5122</v>
      </c>
      <c r="UQ34" s="18">
        <v>0.48780000000000001</v>
      </c>
      <c r="UR34" s="18">
        <v>20</v>
      </c>
      <c r="US34" s="18">
        <v>19.5122</v>
      </c>
      <c r="UT34" s="18">
        <v>19.5122</v>
      </c>
      <c r="UU34" s="18">
        <v>0.48780000000000001</v>
      </c>
      <c r="UV34" s="18">
        <v>10</v>
      </c>
      <c r="UW34" s="18">
        <v>10</v>
      </c>
      <c r="UX34" s="18">
        <v>10</v>
      </c>
      <c r="UY34" s="18">
        <v>0</v>
      </c>
      <c r="UZ34" s="18">
        <v>16.899999999999999</v>
      </c>
      <c r="VA34" s="18">
        <v>14.422000000000001</v>
      </c>
      <c r="VB34" s="18">
        <v>14.422000000000001</v>
      </c>
      <c r="VC34" s="18">
        <v>2.4780000000000002</v>
      </c>
      <c r="VD34" s="18">
        <v>17.8</v>
      </c>
      <c r="VE34" s="18"/>
      <c r="VF34" s="18">
        <v>18.338000000000001</v>
      </c>
      <c r="VG34" s="18">
        <v>-0.53800000000000003</v>
      </c>
      <c r="VH34" s="18">
        <v>141.9</v>
      </c>
      <c r="VI34" s="18"/>
      <c r="VJ34" s="18">
        <v>141.63300000000001</v>
      </c>
      <c r="VK34" s="18">
        <v>0.26700000000000002</v>
      </c>
      <c r="VL34" s="18">
        <v>0.6</v>
      </c>
      <c r="VM34" s="18">
        <v>0.6</v>
      </c>
      <c r="VN34" s="18">
        <v>0.6</v>
      </c>
      <c r="VO34" s="18">
        <v>0</v>
      </c>
      <c r="VP34" s="18">
        <v>116.3</v>
      </c>
      <c r="VQ34" s="18">
        <v>121.8</v>
      </c>
      <c r="VR34" s="18">
        <v>113.339</v>
      </c>
      <c r="VS34" s="18">
        <v>2.9609999999999999</v>
      </c>
      <c r="VT34" s="18">
        <v>103.7</v>
      </c>
      <c r="VU34" s="18">
        <v>129.69999999999999</v>
      </c>
      <c r="VV34" s="18">
        <v>132.30000000000001</v>
      </c>
      <c r="VW34" s="18">
        <v>-28.6</v>
      </c>
      <c r="VX34" s="18">
        <v>112.8</v>
      </c>
      <c r="VY34" s="18"/>
      <c r="VZ34" s="18">
        <v>110.408</v>
      </c>
      <c r="WA34" s="18">
        <v>2.3919999999999999</v>
      </c>
      <c r="WB34" s="18">
        <v>18</v>
      </c>
      <c r="WC34" s="18"/>
      <c r="WD34" s="18">
        <v>15.715</v>
      </c>
      <c r="WE34" s="18">
        <v>2.2850000000000001</v>
      </c>
      <c r="WF34" s="18">
        <v>6</v>
      </c>
      <c r="WG34" s="18">
        <v>6</v>
      </c>
      <c r="WH34" s="18">
        <v>6</v>
      </c>
      <c r="WI34" s="18">
        <v>0</v>
      </c>
      <c r="WJ34" s="18">
        <v>19.8</v>
      </c>
      <c r="WK34" s="18">
        <v>20</v>
      </c>
      <c r="WL34" s="18">
        <v>19.317070000000001</v>
      </c>
      <c r="WM34" s="18">
        <v>0.48293000000000003</v>
      </c>
      <c r="WN34" s="18">
        <v>11.2</v>
      </c>
      <c r="WO34" s="18">
        <v>10.7</v>
      </c>
      <c r="WP34" s="18">
        <v>10.7</v>
      </c>
      <c r="WQ34" s="18">
        <v>0.5</v>
      </c>
      <c r="WR34" s="18">
        <v>15.4</v>
      </c>
      <c r="WS34" s="18">
        <v>55</v>
      </c>
      <c r="WT34" s="18">
        <v>55</v>
      </c>
      <c r="WU34" s="18">
        <v>-39.6</v>
      </c>
      <c r="WV34" s="18">
        <v>36.799999999999997</v>
      </c>
      <c r="WW34" s="18"/>
      <c r="WX34" s="18"/>
      <c r="WY34" s="18">
        <v>36.799999999999997</v>
      </c>
      <c r="WZ34" s="18">
        <v>28.1</v>
      </c>
      <c r="XA34" s="18">
        <v>29.184000000000001</v>
      </c>
      <c r="XB34" s="18">
        <v>29.184000000000001</v>
      </c>
      <c r="XC34" s="18">
        <v>-1.0840000000000001</v>
      </c>
      <c r="XD34" s="18">
        <v>3.3</v>
      </c>
      <c r="XE34" s="18">
        <v>2.8159999999999998</v>
      </c>
      <c r="XF34" s="18">
        <v>2.8159999999999998</v>
      </c>
      <c r="XG34" s="18">
        <v>0.48399999999999999</v>
      </c>
      <c r="XH34" s="18">
        <v>14</v>
      </c>
      <c r="XI34" s="18">
        <v>14</v>
      </c>
      <c r="XJ34" s="18">
        <v>14</v>
      </c>
      <c r="XK34" s="18">
        <v>0</v>
      </c>
      <c r="XL34" s="18">
        <v>16.2</v>
      </c>
      <c r="XM34" s="18">
        <v>17</v>
      </c>
      <c r="XN34" s="18">
        <v>17</v>
      </c>
      <c r="XO34" s="18">
        <v>-0.8</v>
      </c>
      <c r="XP34" s="18">
        <v>7.2</v>
      </c>
      <c r="XQ34" s="18">
        <v>7.09</v>
      </c>
      <c r="XR34" s="18">
        <v>7.09</v>
      </c>
      <c r="XS34" s="18">
        <v>0.11</v>
      </c>
    </row>
    <row r="35" spans="1:643" ht="24" customHeight="1" x14ac:dyDescent="0.3">
      <c r="A35" s="1"/>
      <c r="B35" s="17" t="s">
        <v>61</v>
      </c>
      <c r="C35" s="17" t="s">
        <v>674</v>
      </c>
      <c r="D35" s="18">
        <v>1.1000000000000001</v>
      </c>
      <c r="E35" s="18">
        <v>0.98</v>
      </c>
      <c r="F35" s="18">
        <v>0.98</v>
      </c>
      <c r="G35" s="18">
        <v>0.12</v>
      </c>
      <c r="H35" s="18">
        <v>1.6</v>
      </c>
      <c r="I35" s="18">
        <v>1.66</v>
      </c>
      <c r="J35" s="18">
        <v>1.66</v>
      </c>
      <c r="K35" s="18">
        <v>-0.06</v>
      </c>
      <c r="L35" s="18">
        <v>4.3</v>
      </c>
      <c r="M35" s="18">
        <v>3.8072699999999999</v>
      </c>
      <c r="N35" s="18">
        <v>3.8072699999999999</v>
      </c>
      <c r="O35" s="18">
        <v>0.49273</v>
      </c>
      <c r="P35" s="18">
        <v>648.6</v>
      </c>
      <c r="Q35" s="18">
        <v>646.79789000000005</v>
      </c>
      <c r="R35" s="18">
        <v>646.79789000000005</v>
      </c>
      <c r="S35" s="18">
        <v>1.8021100000000001</v>
      </c>
      <c r="T35" s="18">
        <v>215.1</v>
      </c>
      <c r="U35" s="18">
        <v>211.44126</v>
      </c>
      <c r="V35" s="18">
        <v>211.44126</v>
      </c>
      <c r="W35" s="18">
        <v>3.6587399999999999</v>
      </c>
      <c r="X35" s="18"/>
      <c r="Y35" s="18"/>
      <c r="Z35" s="18"/>
      <c r="AA35" s="18">
        <v>0</v>
      </c>
      <c r="AB35" s="18"/>
      <c r="AC35" s="18"/>
      <c r="AD35" s="18"/>
      <c r="AE35" s="18">
        <v>0</v>
      </c>
      <c r="AF35" s="18">
        <v>90.7</v>
      </c>
      <c r="AG35" s="18">
        <v>92.226339999999993</v>
      </c>
      <c r="AH35" s="18">
        <v>92.226339999999993</v>
      </c>
      <c r="AI35" s="18">
        <v>-1.52634</v>
      </c>
      <c r="AJ35" s="18">
        <v>238.2</v>
      </c>
      <c r="AK35" s="18">
        <v>244.03479999999999</v>
      </c>
      <c r="AL35" s="18">
        <v>244.03479999999999</v>
      </c>
      <c r="AM35" s="18">
        <v>-5.8348000000000004</v>
      </c>
      <c r="AN35" s="18"/>
      <c r="AO35" s="18"/>
      <c r="AP35" s="18"/>
      <c r="AQ35" s="18">
        <v>0</v>
      </c>
      <c r="AR35" s="18"/>
      <c r="AS35" s="18"/>
      <c r="AT35" s="18"/>
      <c r="AU35" s="18">
        <v>0</v>
      </c>
      <c r="AV35" s="18">
        <v>107.8</v>
      </c>
      <c r="AW35" s="18">
        <v>116.66667</v>
      </c>
      <c r="AX35" s="18">
        <v>116.66667</v>
      </c>
      <c r="AY35" s="18">
        <v>-8.8666699999999992</v>
      </c>
      <c r="AZ35" s="18">
        <v>107.5</v>
      </c>
      <c r="BA35" s="18">
        <v>116.66667</v>
      </c>
      <c r="BB35" s="18">
        <v>116.66667</v>
      </c>
      <c r="BC35" s="18">
        <v>-9.1666699999999999</v>
      </c>
      <c r="BD35" s="18">
        <v>108.7</v>
      </c>
      <c r="BE35" s="18">
        <v>116.66667</v>
      </c>
      <c r="BF35" s="18">
        <v>116.66667</v>
      </c>
      <c r="BG35" s="18">
        <v>-7.9666699999999997</v>
      </c>
      <c r="BH35" s="18">
        <v>208.9</v>
      </c>
      <c r="BI35" s="18">
        <v>175</v>
      </c>
      <c r="BJ35" s="18">
        <v>175</v>
      </c>
      <c r="BK35" s="18">
        <v>33.9</v>
      </c>
      <c r="BL35" s="18">
        <v>203.6</v>
      </c>
      <c r="BM35" s="18">
        <v>199.99906999999999</v>
      </c>
      <c r="BN35" s="18">
        <v>199.99906999999999</v>
      </c>
      <c r="BO35" s="18">
        <v>3.60093</v>
      </c>
      <c r="BP35" s="18">
        <v>108.6</v>
      </c>
      <c r="BQ35" s="18">
        <v>99.999539999999996</v>
      </c>
      <c r="BR35" s="18">
        <v>99.999539999999996</v>
      </c>
      <c r="BS35" s="18">
        <v>8.60046</v>
      </c>
      <c r="BT35" s="18">
        <v>560.5</v>
      </c>
      <c r="BU35" s="18">
        <v>568.29854</v>
      </c>
      <c r="BV35" s="18">
        <v>568.29854</v>
      </c>
      <c r="BW35" s="18">
        <v>-7.79854</v>
      </c>
      <c r="BX35" s="18">
        <v>10.5</v>
      </c>
      <c r="BY35" s="18">
        <v>10.17268</v>
      </c>
      <c r="BZ35" s="18">
        <v>10.17268</v>
      </c>
      <c r="CA35" s="18">
        <v>0.32732</v>
      </c>
      <c r="CB35" s="18"/>
      <c r="CC35" s="18"/>
      <c r="CD35" s="18"/>
      <c r="CE35" s="18">
        <v>0</v>
      </c>
      <c r="CF35" s="18"/>
      <c r="CG35" s="18"/>
      <c r="CH35" s="18"/>
      <c r="CI35" s="18">
        <v>0</v>
      </c>
      <c r="CJ35" s="18"/>
      <c r="CK35" s="18"/>
      <c r="CL35" s="18"/>
      <c r="CM35" s="18">
        <v>0</v>
      </c>
      <c r="CN35" s="18"/>
      <c r="CO35" s="18"/>
      <c r="CP35" s="18"/>
      <c r="CQ35" s="18">
        <v>0</v>
      </c>
      <c r="CR35" s="18">
        <v>163.9</v>
      </c>
      <c r="CS35" s="18">
        <v>164.70732000000001</v>
      </c>
      <c r="CT35" s="18">
        <v>164.70732000000001</v>
      </c>
      <c r="CU35" s="18">
        <v>-0.80732000000000004</v>
      </c>
      <c r="CV35" s="18">
        <v>7.9</v>
      </c>
      <c r="CW35" s="18">
        <v>8.1148399999999992</v>
      </c>
      <c r="CX35" s="18">
        <v>8.1148399999999992</v>
      </c>
      <c r="CY35" s="18">
        <v>-0.21484</v>
      </c>
      <c r="CZ35" s="18">
        <v>2.6</v>
      </c>
      <c r="DA35" s="18">
        <v>4.4519399999999996</v>
      </c>
      <c r="DB35" s="18">
        <v>4.4519399999999996</v>
      </c>
      <c r="DC35" s="18">
        <v>-1.8519399999999999</v>
      </c>
      <c r="DD35" s="18">
        <v>11</v>
      </c>
      <c r="DE35" s="18"/>
      <c r="DF35" s="18">
        <v>15.661110000000001</v>
      </c>
      <c r="DG35" s="18">
        <v>-4.6611099999999999</v>
      </c>
      <c r="DH35" s="18">
        <v>6.3</v>
      </c>
      <c r="DI35" s="18">
        <v>6.8787000000000003</v>
      </c>
      <c r="DJ35" s="18">
        <v>6.8787000000000003</v>
      </c>
      <c r="DK35" s="18">
        <v>-0.57869999999999999</v>
      </c>
      <c r="DL35" s="18"/>
      <c r="DM35" s="18"/>
      <c r="DN35" s="18"/>
      <c r="DO35" s="18">
        <v>0</v>
      </c>
      <c r="DP35" s="18">
        <v>60.4</v>
      </c>
      <c r="DQ35" s="18">
        <v>66.924180000000007</v>
      </c>
      <c r="DR35" s="18">
        <v>17.509899999999998</v>
      </c>
      <c r="DS35" s="18">
        <v>42.890099999999997</v>
      </c>
      <c r="DT35" s="18">
        <v>3.4</v>
      </c>
      <c r="DU35" s="18">
        <v>7.1211000000000002</v>
      </c>
      <c r="DV35" s="18">
        <v>6.8471000000000002</v>
      </c>
      <c r="DW35" s="18">
        <v>-3.4470999999999998</v>
      </c>
      <c r="DX35" s="18"/>
      <c r="DY35" s="18"/>
      <c r="DZ35" s="18"/>
      <c r="EA35" s="18">
        <v>0</v>
      </c>
      <c r="EB35" s="18"/>
      <c r="EC35" s="18"/>
      <c r="ED35" s="18"/>
      <c r="EE35" s="18">
        <v>0</v>
      </c>
      <c r="EF35" s="18"/>
      <c r="EG35" s="18"/>
      <c r="EH35" s="18"/>
      <c r="EI35" s="18">
        <v>0</v>
      </c>
      <c r="EJ35" s="18">
        <v>111.3</v>
      </c>
      <c r="EK35" s="18">
        <v>112.90537</v>
      </c>
      <c r="EL35" s="18">
        <v>112.90537</v>
      </c>
      <c r="EM35" s="18">
        <v>-1.60537</v>
      </c>
      <c r="EN35" s="18">
        <v>223</v>
      </c>
      <c r="EO35" s="18">
        <v>221.55625000000001</v>
      </c>
      <c r="EP35" s="18">
        <v>221.55625000000001</v>
      </c>
      <c r="EQ35" s="18">
        <v>1.4437500000000001</v>
      </c>
      <c r="ER35" s="18"/>
      <c r="ES35" s="18"/>
      <c r="ET35" s="18"/>
      <c r="EU35" s="18">
        <v>0</v>
      </c>
      <c r="EV35" s="18"/>
      <c r="EW35" s="18"/>
      <c r="EX35" s="18"/>
      <c r="EY35" s="18">
        <v>0</v>
      </c>
      <c r="EZ35" s="18"/>
      <c r="FA35" s="18"/>
      <c r="FB35" s="18"/>
      <c r="FC35" s="18">
        <v>0</v>
      </c>
      <c r="FD35" s="18">
        <v>6.5</v>
      </c>
      <c r="FE35" s="18">
        <v>6.39</v>
      </c>
      <c r="FF35" s="18">
        <v>6.39</v>
      </c>
      <c r="FG35" s="18">
        <v>0.11</v>
      </c>
      <c r="FH35" s="18">
        <v>462.7</v>
      </c>
      <c r="FI35" s="18">
        <v>458.87804999999997</v>
      </c>
      <c r="FJ35" s="18">
        <v>458.87804999999997</v>
      </c>
      <c r="FK35" s="18">
        <v>3.8219500000000002</v>
      </c>
      <c r="FL35" s="18">
        <v>71.8</v>
      </c>
      <c r="FM35" s="18">
        <v>75.298609999999996</v>
      </c>
      <c r="FN35" s="18">
        <v>75.298609999999996</v>
      </c>
      <c r="FO35" s="18">
        <v>-3.4986100000000002</v>
      </c>
      <c r="FP35" s="18">
        <v>133.80000000000001</v>
      </c>
      <c r="FQ35" s="18">
        <v>148.62634</v>
      </c>
      <c r="FR35" s="18">
        <v>72.877070000000003</v>
      </c>
      <c r="FS35" s="18">
        <v>60.922930000000001</v>
      </c>
      <c r="FT35" s="18">
        <v>42</v>
      </c>
      <c r="FU35" s="18">
        <v>41.498959999999997</v>
      </c>
      <c r="FV35" s="18">
        <v>41.498959999999997</v>
      </c>
      <c r="FW35" s="18">
        <v>0.50104000000000004</v>
      </c>
      <c r="FX35" s="18">
        <v>18.3</v>
      </c>
      <c r="FY35" s="18">
        <v>19.28585</v>
      </c>
      <c r="FZ35" s="18">
        <v>19.28585</v>
      </c>
      <c r="GA35" s="18">
        <v>-0.98585</v>
      </c>
      <c r="GB35" s="18">
        <v>19.399999999999999</v>
      </c>
      <c r="GC35" s="18">
        <v>19.414629999999999</v>
      </c>
      <c r="GD35" s="18">
        <v>19.414629999999999</v>
      </c>
      <c r="GE35" s="18">
        <v>-1.4630000000000001E-2</v>
      </c>
      <c r="GF35" s="18">
        <v>92.1</v>
      </c>
      <c r="GG35" s="18">
        <v>87.657560000000004</v>
      </c>
      <c r="GH35" s="18">
        <v>87.657560000000004</v>
      </c>
      <c r="GI35" s="18">
        <v>4.4424400000000004</v>
      </c>
      <c r="GJ35" s="18">
        <v>133.43933000000001</v>
      </c>
      <c r="GK35" s="18"/>
      <c r="GL35" s="18">
        <v>174.55743000000001</v>
      </c>
      <c r="GM35" s="18">
        <v>-41.118099999999998</v>
      </c>
      <c r="GN35" s="18">
        <v>134.31129999999999</v>
      </c>
      <c r="GO35" s="18">
        <v>164.76747</v>
      </c>
      <c r="GP35" s="18">
        <v>174.55743000000001</v>
      </c>
      <c r="GQ35" s="18">
        <v>-40.246130000000001</v>
      </c>
      <c r="GR35" s="18">
        <v>158.33197000000001</v>
      </c>
      <c r="GS35" s="18">
        <v>164.76747</v>
      </c>
      <c r="GT35" s="18">
        <v>174.55743000000001</v>
      </c>
      <c r="GU35" s="18">
        <v>-16.225460000000002</v>
      </c>
      <c r="GV35" s="18">
        <v>108.7</v>
      </c>
      <c r="GW35" s="18">
        <v>110.91316999999999</v>
      </c>
      <c r="GX35" s="18">
        <v>110.91316999999999</v>
      </c>
      <c r="GY35" s="18">
        <v>-2.2131699999999999</v>
      </c>
      <c r="GZ35" s="18">
        <v>8</v>
      </c>
      <c r="HA35" s="18">
        <v>4.8741700000000003</v>
      </c>
      <c r="HB35" s="18">
        <v>4.8741700000000003</v>
      </c>
      <c r="HC35" s="18">
        <v>3.1258300000000001</v>
      </c>
      <c r="HD35" s="18">
        <v>2.7</v>
      </c>
      <c r="HE35" s="18">
        <v>4.72112</v>
      </c>
      <c r="HF35" s="18">
        <v>4.72112</v>
      </c>
      <c r="HG35" s="18">
        <v>-2.0211199999999998</v>
      </c>
      <c r="HH35" s="18">
        <v>45.7</v>
      </c>
      <c r="HI35" s="18">
        <v>47.26634</v>
      </c>
      <c r="HJ35" s="18">
        <v>43.51003</v>
      </c>
      <c r="HK35" s="18">
        <v>2.1899700000000002</v>
      </c>
      <c r="HL35" s="18">
        <v>47.3</v>
      </c>
      <c r="HM35" s="18">
        <v>44.275120000000001</v>
      </c>
      <c r="HN35" s="18">
        <v>44.275120000000001</v>
      </c>
      <c r="HO35" s="18">
        <v>3.02488</v>
      </c>
      <c r="HP35" s="18">
        <v>3.8</v>
      </c>
      <c r="HQ35" s="18">
        <v>4.0998900000000003</v>
      </c>
      <c r="HR35" s="18">
        <v>4.0998900000000003</v>
      </c>
      <c r="HS35" s="18">
        <v>-0.29988999999999999</v>
      </c>
      <c r="HT35" s="18">
        <v>31.7</v>
      </c>
      <c r="HU35" s="18">
        <v>31.00404</v>
      </c>
      <c r="HV35" s="18">
        <v>31.00404</v>
      </c>
      <c r="HW35" s="18">
        <v>0.69596000000000002</v>
      </c>
      <c r="HX35" s="18">
        <v>174.2</v>
      </c>
      <c r="HY35" s="18">
        <v>171.54185000000001</v>
      </c>
      <c r="HZ35" s="18">
        <v>166.47651999999999</v>
      </c>
      <c r="IA35" s="18">
        <v>7.7234800000000003</v>
      </c>
      <c r="IB35" s="18">
        <v>23.2</v>
      </c>
      <c r="IC35" s="18">
        <v>0</v>
      </c>
      <c r="ID35" s="18">
        <v>40.510019999999997</v>
      </c>
      <c r="IE35" s="18">
        <v>-17.310020000000002</v>
      </c>
      <c r="IF35" s="18"/>
      <c r="IG35" s="18"/>
      <c r="IH35" s="18"/>
      <c r="II35" s="18">
        <v>0</v>
      </c>
      <c r="IJ35" s="18"/>
      <c r="IK35" s="18"/>
      <c r="IL35" s="18"/>
      <c r="IM35" s="18">
        <v>0</v>
      </c>
      <c r="IN35" s="18">
        <v>45.2</v>
      </c>
      <c r="IO35" s="18">
        <v>48.41648</v>
      </c>
      <c r="IP35" s="18">
        <v>48.41648</v>
      </c>
      <c r="IQ35" s="18">
        <v>-3.2164799999999998</v>
      </c>
      <c r="IR35" s="18"/>
      <c r="IS35" s="18"/>
      <c r="IT35" s="18"/>
      <c r="IU35" s="18">
        <v>0</v>
      </c>
      <c r="IV35" s="18">
        <v>0</v>
      </c>
      <c r="IW35" s="18"/>
      <c r="IX35" s="18"/>
      <c r="IY35" s="18">
        <v>0</v>
      </c>
      <c r="IZ35" s="18"/>
      <c r="JA35" s="18"/>
      <c r="JB35" s="18"/>
      <c r="JC35" s="18">
        <v>0</v>
      </c>
      <c r="JD35" s="18">
        <v>131.30000000000001</v>
      </c>
      <c r="JE35" s="18">
        <v>133.35676000000001</v>
      </c>
      <c r="JF35" s="18">
        <v>133.35676000000001</v>
      </c>
      <c r="JG35" s="18">
        <v>-2.0567600000000001</v>
      </c>
      <c r="JH35" s="18"/>
      <c r="JI35" s="18"/>
      <c r="JJ35" s="18"/>
      <c r="JK35" s="18">
        <v>0</v>
      </c>
      <c r="JL35" s="18"/>
      <c r="JM35" s="18"/>
      <c r="JN35" s="18"/>
      <c r="JO35" s="18">
        <v>0</v>
      </c>
      <c r="JP35" s="18"/>
      <c r="JQ35" s="18"/>
      <c r="JR35" s="18"/>
      <c r="JS35" s="18">
        <v>0</v>
      </c>
      <c r="JT35" s="18"/>
      <c r="JU35" s="18"/>
      <c r="JV35" s="18"/>
      <c r="JW35" s="18">
        <v>0</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v>114.9</v>
      </c>
      <c r="KS35" s="18">
        <v>51.592320000000001</v>
      </c>
      <c r="KT35" s="18">
        <v>33.44811</v>
      </c>
      <c r="KU35" s="18">
        <v>81.451890000000006</v>
      </c>
      <c r="KV35" s="18"/>
      <c r="KW35" s="18"/>
      <c r="KX35" s="18"/>
      <c r="KY35" s="18">
        <v>0</v>
      </c>
      <c r="KZ35" s="18"/>
      <c r="LA35" s="18"/>
      <c r="LB35" s="18"/>
      <c r="LC35" s="18">
        <v>0</v>
      </c>
      <c r="LD35" s="18">
        <v>104.4</v>
      </c>
      <c r="LE35" s="18">
        <v>133.33332999999999</v>
      </c>
      <c r="LF35" s="18">
        <v>124.47628</v>
      </c>
      <c r="LG35" s="18">
        <v>-20.076280000000001</v>
      </c>
      <c r="LH35" s="18">
        <v>122</v>
      </c>
      <c r="LI35" s="18">
        <v>133.67995999999999</v>
      </c>
      <c r="LJ35" s="18">
        <v>133.67995999999999</v>
      </c>
      <c r="LK35" s="18">
        <v>-11.679959999999999</v>
      </c>
      <c r="LL35" s="18">
        <v>63.8</v>
      </c>
      <c r="LM35" s="18">
        <v>67.461460000000002</v>
      </c>
      <c r="LN35" s="18">
        <v>67.461460000000002</v>
      </c>
      <c r="LO35" s="18">
        <v>-3.6614599999999999</v>
      </c>
      <c r="LP35" s="18">
        <v>66.400000000000006</v>
      </c>
      <c r="LQ35" s="18">
        <v>65.771339999999995</v>
      </c>
      <c r="LR35" s="18">
        <v>65.771339999999995</v>
      </c>
      <c r="LS35" s="18">
        <v>0.62866</v>
      </c>
      <c r="LT35" s="18">
        <v>30.4</v>
      </c>
      <c r="LU35" s="18">
        <v>30.097560000000001</v>
      </c>
      <c r="LV35" s="18">
        <v>30.097560000000001</v>
      </c>
      <c r="LW35" s="18">
        <v>0.30243999999999999</v>
      </c>
      <c r="LX35" s="18"/>
      <c r="LY35" s="18"/>
      <c r="LZ35" s="18"/>
      <c r="MA35" s="18">
        <v>0</v>
      </c>
      <c r="MB35" s="18"/>
      <c r="MC35" s="18"/>
      <c r="MD35" s="18"/>
      <c r="ME35" s="18">
        <v>0</v>
      </c>
      <c r="MF35" s="18"/>
      <c r="MG35" s="18"/>
      <c r="MH35" s="18"/>
      <c r="MI35" s="18">
        <v>0</v>
      </c>
      <c r="MJ35" s="18">
        <v>104.2</v>
      </c>
      <c r="MK35" s="18">
        <v>132.93956</v>
      </c>
      <c r="ML35" s="18">
        <v>144.69658999999999</v>
      </c>
      <c r="MM35" s="18">
        <v>-40.496589999999998</v>
      </c>
      <c r="MN35" s="18">
        <v>105</v>
      </c>
      <c r="MO35" s="18">
        <v>132.93956</v>
      </c>
      <c r="MP35" s="18">
        <v>144.69658999999999</v>
      </c>
      <c r="MQ35" s="18">
        <v>-39.69659</v>
      </c>
      <c r="MR35" s="18">
        <v>121.3</v>
      </c>
      <c r="MS35" s="18">
        <v>132.93956</v>
      </c>
      <c r="MT35" s="18">
        <v>144.69658999999999</v>
      </c>
      <c r="MU35" s="18">
        <v>-23.39659</v>
      </c>
      <c r="MV35" s="18"/>
      <c r="MW35" s="18"/>
      <c r="MX35" s="18"/>
      <c r="MY35" s="18">
        <v>0</v>
      </c>
      <c r="MZ35" s="18"/>
      <c r="NA35" s="18"/>
      <c r="NB35" s="18"/>
      <c r="NC35" s="18">
        <v>0</v>
      </c>
      <c r="ND35" s="18"/>
      <c r="NE35" s="18"/>
      <c r="NF35" s="18"/>
      <c r="NG35" s="18">
        <v>0</v>
      </c>
      <c r="NH35" s="18"/>
      <c r="NI35" s="18"/>
      <c r="NJ35" s="18"/>
      <c r="NK35" s="18">
        <v>0</v>
      </c>
      <c r="NL35" s="18"/>
      <c r="NM35" s="18"/>
      <c r="NN35" s="18"/>
      <c r="NO35" s="18">
        <v>0</v>
      </c>
      <c r="NP35" s="18">
        <v>188</v>
      </c>
      <c r="NQ35" s="18">
        <v>192</v>
      </c>
      <c r="NR35" s="18">
        <v>192</v>
      </c>
      <c r="NS35" s="18">
        <v>-4</v>
      </c>
      <c r="NT35" s="18">
        <v>100.6</v>
      </c>
      <c r="NU35" s="18">
        <v>96</v>
      </c>
      <c r="NV35" s="18">
        <v>96</v>
      </c>
      <c r="NW35" s="18">
        <v>4.5999999999999996</v>
      </c>
      <c r="NX35" s="18">
        <v>1.2</v>
      </c>
      <c r="NY35" s="18"/>
      <c r="NZ35" s="18">
        <v>0.85399999999999998</v>
      </c>
      <c r="OA35" s="18">
        <v>0.34599999999999997</v>
      </c>
      <c r="OB35" s="18">
        <v>81.400000000000006</v>
      </c>
      <c r="OC35" s="18">
        <v>86.9</v>
      </c>
      <c r="OD35" s="18">
        <v>86.691000000000003</v>
      </c>
      <c r="OE35" s="18">
        <v>-5.2910000000000004</v>
      </c>
      <c r="OF35" s="18">
        <v>80.400000000000006</v>
      </c>
      <c r="OG35" s="18"/>
      <c r="OH35" s="18">
        <v>73.844999999999999</v>
      </c>
      <c r="OI35" s="18">
        <v>6.5549999999999997</v>
      </c>
      <c r="OJ35" s="18">
        <v>17.7</v>
      </c>
      <c r="OK35" s="18">
        <v>16.216999999999999</v>
      </c>
      <c r="OL35" s="18">
        <v>16.216999999999999</v>
      </c>
      <c r="OM35" s="18">
        <v>1.4830000000000001</v>
      </c>
      <c r="ON35" s="18">
        <v>0.3</v>
      </c>
      <c r="OO35" s="18"/>
      <c r="OP35" s="18">
        <v>0.3</v>
      </c>
      <c r="OQ35" s="18">
        <v>0</v>
      </c>
      <c r="OR35" s="18">
        <v>20</v>
      </c>
      <c r="OS35" s="18">
        <v>17.560980000000001</v>
      </c>
      <c r="OT35" s="18">
        <v>17.560980000000001</v>
      </c>
      <c r="OU35" s="18">
        <v>2.4390200000000002</v>
      </c>
      <c r="OV35" s="18">
        <v>10</v>
      </c>
      <c r="OW35" s="18">
        <v>9.9830000000000005</v>
      </c>
      <c r="OX35" s="18">
        <v>9.9830000000000005</v>
      </c>
      <c r="OY35" s="18">
        <v>1.7000000000000001E-2</v>
      </c>
      <c r="OZ35" s="18">
        <v>5.4</v>
      </c>
      <c r="PA35" s="18">
        <v>5.67</v>
      </c>
      <c r="PB35" s="18">
        <v>5.67</v>
      </c>
      <c r="PC35" s="18">
        <v>-0.27</v>
      </c>
      <c r="PD35" s="18">
        <v>3.6</v>
      </c>
      <c r="PE35" s="18">
        <v>3.4</v>
      </c>
      <c r="PF35" s="18">
        <v>3.4</v>
      </c>
      <c r="PG35" s="18">
        <v>0.2</v>
      </c>
      <c r="PH35" s="18">
        <v>5.0999999999999996</v>
      </c>
      <c r="PI35" s="18">
        <v>5</v>
      </c>
      <c r="PJ35" s="18">
        <v>5</v>
      </c>
      <c r="PK35" s="18">
        <v>0.1</v>
      </c>
      <c r="PL35" s="18">
        <v>20.5</v>
      </c>
      <c r="PM35" s="18">
        <v>19.5122</v>
      </c>
      <c r="PN35" s="18">
        <v>19.5122</v>
      </c>
      <c r="PO35" s="18">
        <v>0.98780000000000001</v>
      </c>
      <c r="PP35" s="18">
        <v>20</v>
      </c>
      <c r="PQ35" s="18">
        <v>19.5122</v>
      </c>
      <c r="PR35" s="18">
        <v>19.5122</v>
      </c>
      <c r="PS35" s="18">
        <v>0.48780000000000001</v>
      </c>
      <c r="PT35" s="18">
        <v>16.100000000000001</v>
      </c>
      <c r="PU35" s="18">
        <v>17.658539999999999</v>
      </c>
      <c r="PV35" s="18">
        <v>17.658539999999999</v>
      </c>
      <c r="PW35" s="18">
        <v>-1.55854</v>
      </c>
      <c r="PX35" s="18">
        <v>3.4</v>
      </c>
      <c r="PY35" s="18">
        <v>3.5</v>
      </c>
      <c r="PZ35" s="18">
        <v>3.5</v>
      </c>
      <c r="QA35" s="18">
        <v>-0.1</v>
      </c>
      <c r="QB35" s="18">
        <v>18.7</v>
      </c>
      <c r="QC35" s="18">
        <v>18.341460000000001</v>
      </c>
      <c r="QD35" s="18">
        <v>18.341460000000001</v>
      </c>
      <c r="QE35" s="18">
        <v>0.35854000000000003</v>
      </c>
      <c r="QF35" s="18">
        <v>15.4</v>
      </c>
      <c r="QG35" s="18"/>
      <c r="QH35" s="18">
        <v>15.504</v>
      </c>
      <c r="QI35" s="18">
        <v>-0.104</v>
      </c>
      <c r="QJ35" s="18">
        <v>18.899999999999999</v>
      </c>
      <c r="QK35" s="18"/>
      <c r="QL35" s="18">
        <v>18.623999999999999</v>
      </c>
      <c r="QM35" s="18">
        <v>0.27600000000000002</v>
      </c>
      <c r="QN35" s="18">
        <v>20.5</v>
      </c>
      <c r="QO35" s="18">
        <v>21.4</v>
      </c>
      <c r="QP35" s="18">
        <v>21.940999999999999</v>
      </c>
      <c r="QQ35" s="18">
        <v>-1.4410000000000001</v>
      </c>
      <c r="QR35" s="18">
        <v>71.599999999999994</v>
      </c>
      <c r="QS35" s="18">
        <v>70.900000000000006</v>
      </c>
      <c r="QT35" s="18">
        <v>71.289000000000001</v>
      </c>
      <c r="QU35" s="18">
        <v>0.311</v>
      </c>
      <c r="QV35" s="18">
        <v>3.4</v>
      </c>
      <c r="QW35" s="18">
        <v>4.2</v>
      </c>
      <c r="QX35" s="18">
        <v>4.2</v>
      </c>
      <c r="QY35" s="18">
        <v>-0.8</v>
      </c>
      <c r="QZ35" s="18">
        <v>2.2000000000000002</v>
      </c>
      <c r="RA35" s="18">
        <v>2.4</v>
      </c>
      <c r="RB35" s="18">
        <v>2.4</v>
      </c>
      <c r="RC35" s="18">
        <v>-0.2</v>
      </c>
      <c r="RD35" s="18">
        <v>2.4</v>
      </c>
      <c r="RE35" s="18">
        <v>2.4</v>
      </c>
      <c r="RF35" s="18">
        <v>2.4</v>
      </c>
      <c r="RG35" s="18">
        <v>0</v>
      </c>
      <c r="RH35" s="18">
        <v>1</v>
      </c>
      <c r="RI35" s="18">
        <v>1.45</v>
      </c>
      <c r="RJ35" s="18">
        <v>1.45</v>
      </c>
      <c r="RK35" s="18">
        <v>-0.45</v>
      </c>
      <c r="RL35" s="18">
        <v>18.100000000000001</v>
      </c>
      <c r="RM35" s="18"/>
      <c r="RN35" s="18">
        <v>18.940999999999999</v>
      </c>
      <c r="RO35" s="18">
        <v>-0.84099999999999997</v>
      </c>
      <c r="RP35" s="18">
        <v>3.5</v>
      </c>
      <c r="RQ35" s="18">
        <v>3.6</v>
      </c>
      <c r="RR35" s="18">
        <v>3.6</v>
      </c>
      <c r="RS35" s="18">
        <v>-0.1</v>
      </c>
      <c r="RT35" s="18">
        <v>9.6</v>
      </c>
      <c r="RU35" s="18">
        <v>0</v>
      </c>
      <c r="RV35" s="18">
        <v>9.4159900000000007</v>
      </c>
      <c r="RW35" s="18">
        <v>0.18401000000000001</v>
      </c>
      <c r="RX35" s="18">
        <v>2</v>
      </c>
      <c r="RY35" s="18">
        <v>2</v>
      </c>
      <c r="RZ35" s="18">
        <v>2</v>
      </c>
      <c r="SA35" s="18">
        <v>0</v>
      </c>
      <c r="SB35" s="18"/>
      <c r="SC35" s="18"/>
      <c r="SD35" s="18"/>
      <c r="SE35" s="18">
        <v>0</v>
      </c>
      <c r="SF35" s="18">
        <v>16.2</v>
      </c>
      <c r="SG35" s="18">
        <v>18.926829999999999</v>
      </c>
      <c r="SH35" s="18">
        <v>18.926829999999999</v>
      </c>
      <c r="SI35" s="18">
        <v>-2.7268300000000001</v>
      </c>
      <c r="SJ35" s="18">
        <v>9.1999999999999993</v>
      </c>
      <c r="SK35" s="18">
        <v>9.0519999999999996</v>
      </c>
      <c r="SL35" s="18">
        <v>9.0519999999999996</v>
      </c>
      <c r="SM35" s="18">
        <v>0.14799999999999999</v>
      </c>
      <c r="SN35" s="18">
        <v>20.100000000000001</v>
      </c>
      <c r="SO35" s="18">
        <v>19.5122</v>
      </c>
      <c r="SP35" s="18">
        <v>19.5122</v>
      </c>
      <c r="SQ35" s="18">
        <v>0.58779999999999999</v>
      </c>
      <c r="SR35" s="18">
        <v>20.3</v>
      </c>
      <c r="SS35" s="18">
        <v>19.5122</v>
      </c>
      <c r="ST35" s="18">
        <v>19.5122</v>
      </c>
      <c r="SU35" s="18">
        <v>0.78779999999999994</v>
      </c>
      <c r="SV35" s="18">
        <v>19.8</v>
      </c>
      <c r="SW35" s="18">
        <v>19.317070000000001</v>
      </c>
      <c r="SX35" s="18">
        <v>19.317070000000001</v>
      </c>
      <c r="SY35" s="18">
        <v>0.48293000000000003</v>
      </c>
      <c r="SZ35" s="18">
        <v>23.6</v>
      </c>
      <c r="TA35" s="18">
        <v>20.399999999999999</v>
      </c>
      <c r="TB35" s="18">
        <v>19.196000000000002</v>
      </c>
      <c r="TC35" s="18">
        <v>4.4039999999999999</v>
      </c>
      <c r="TD35" s="18">
        <v>71.8</v>
      </c>
      <c r="TE35" s="18">
        <v>67.3</v>
      </c>
      <c r="TF35" s="18">
        <v>67.801000000000002</v>
      </c>
      <c r="TG35" s="18">
        <v>3.9990000000000001</v>
      </c>
      <c r="TH35" s="18">
        <v>33.5</v>
      </c>
      <c r="TI35" s="18"/>
      <c r="TJ35" s="18">
        <v>11.368</v>
      </c>
      <c r="TK35" s="18">
        <v>22.132000000000001</v>
      </c>
      <c r="TL35" s="18">
        <v>65.5</v>
      </c>
      <c r="TM35" s="18">
        <v>67.599999999999994</v>
      </c>
      <c r="TN35" s="18">
        <v>92</v>
      </c>
      <c r="TO35" s="18">
        <v>-26.5</v>
      </c>
      <c r="TP35" s="18">
        <v>68.2</v>
      </c>
      <c r="TQ35" s="18">
        <v>69.599999999999994</v>
      </c>
      <c r="TR35" s="18">
        <v>87.67</v>
      </c>
      <c r="TS35" s="18">
        <v>-19.47</v>
      </c>
      <c r="TT35" s="18">
        <v>8.1999999999999993</v>
      </c>
      <c r="TU35" s="18">
        <v>10.5</v>
      </c>
      <c r="TV35" s="18">
        <v>10.673999999999999</v>
      </c>
      <c r="TW35" s="18">
        <v>-2.4740000000000002</v>
      </c>
      <c r="TX35" s="18">
        <v>7.6</v>
      </c>
      <c r="TY35" s="18">
        <v>8.8000000000000007</v>
      </c>
      <c r="TZ35" s="18">
        <v>9.1359999999999992</v>
      </c>
      <c r="UA35" s="18">
        <v>-1.536</v>
      </c>
      <c r="UB35" s="18">
        <v>21</v>
      </c>
      <c r="UC35" s="18">
        <v>19.5122</v>
      </c>
      <c r="UD35" s="18">
        <v>19.5122</v>
      </c>
      <c r="UE35" s="18">
        <v>1.4878</v>
      </c>
      <c r="UF35" s="18">
        <v>6.7</v>
      </c>
      <c r="UG35" s="18">
        <v>8</v>
      </c>
      <c r="UH35" s="18">
        <v>8</v>
      </c>
      <c r="UI35" s="18">
        <v>-1.3</v>
      </c>
      <c r="UJ35" s="18">
        <v>7</v>
      </c>
      <c r="UK35" s="18">
        <v>6</v>
      </c>
      <c r="UL35" s="18">
        <v>7.3</v>
      </c>
      <c r="UM35" s="18">
        <v>-0.3</v>
      </c>
      <c r="UN35" s="18">
        <v>20</v>
      </c>
      <c r="UO35" s="18">
        <v>19.5122</v>
      </c>
      <c r="UP35" s="18">
        <v>19.5122</v>
      </c>
      <c r="UQ35" s="18">
        <v>0.48780000000000001</v>
      </c>
      <c r="UR35" s="18">
        <v>20</v>
      </c>
      <c r="US35" s="18">
        <v>19.5122</v>
      </c>
      <c r="UT35" s="18">
        <v>19.5122</v>
      </c>
      <c r="UU35" s="18">
        <v>0.48780000000000001</v>
      </c>
      <c r="UV35" s="18">
        <v>19.899999999999999</v>
      </c>
      <c r="UW35" s="18">
        <v>10</v>
      </c>
      <c r="UX35" s="18">
        <v>10</v>
      </c>
      <c r="UY35" s="18">
        <v>9.9</v>
      </c>
      <c r="UZ35" s="18">
        <v>16.2</v>
      </c>
      <c r="VA35" s="18">
        <v>14.151</v>
      </c>
      <c r="VB35" s="18">
        <v>14.151</v>
      </c>
      <c r="VC35" s="18">
        <v>2.0489999999999999</v>
      </c>
      <c r="VD35" s="18">
        <v>17.2</v>
      </c>
      <c r="VE35" s="18"/>
      <c r="VF35" s="18">
        <v>17.649999999999999</v>
      </c>
      <c r="VG35" s="18">
        <v>-0.45</v>
      </c>
      <c r="VH35" s="18">
        <v>141.9</v>
      </c>
      <c r="VI35" s="18"/>
      <c r="VJ35" s="18">
        <v>124.93</v>
      </c>
      <c r="VK35" s="18">
        <v>16.97</v>
      </c>
      <c r="VL35" s="18">
        <v>0.6</v>
      </c>
      <c r="VM35" s="18">
        <v>0.6</v>
      </c>
      <c r="VN35" s="18">
        <v>0.6</v>
      </c>
      <c r="VO35" s="18">
        <v>0</v>
      </c>
      <c r="VP35" s="18">
        <v>120.4</v>
      </c>
      <c r="VQ35" s="18">
        <v>122</v>
      </c>
      <c r="VR35" s="18">
        <v>116.057</v>
      </c>
      <c r="VS35" s="18">
        <v>4.343</v>
      </c>
      <c r="VT35" s="18">
        <v>120.3</v>
      </c>
      <c r="VU35" s="18">
        <v>130.9</v>
      </c>
      <c r="VV35" s="18">
        <v>132.30000000000001</v>
      </c>
      <c r="VW35" s="18">
        <v>-12</v>
      </c>
      <c r="VX35" s="18">
        <v>112.3</v>
      </c>
      <c r="VY35" s="18"/>
      <c r="VZ35" s="18">
        <v>80.873000000000005</v>
      </c>
      <c r="WA35" s="18">
        <v>31.427</v>
      </c>
      <c r="WB35" s="18">
        <v>17.899999999999999</v>
      </c>
      <c r="WC35" s="18"/>
      <c r="WD35" s="18">
        <v>16.649000000000001</v>
      </c>
      <c r="WE35" s="18">
        <v>1.2509999999999999</v>
      </c>
      <c r="WF35" s="18">
        <v>6</v>
      </c>
      <c r="WG35" s="18">
        <v>6</v>
      </c>
      <c r="WH35" s="18">
        <v>6</v>
      </c>
      <c r="WI35" s="18">
        <v>0</v>
      </c>
      <c r="WJ35" s="18">
        <v>19.899999999999999</v>
      </c>
      <c r="WK35" s="18">
        <v>20</v>
      </c>
      <c r="WL35" s="18">
        <v>19.317070000000001</v>
      </c>
      <c r="WM35" s="18">
        <v>0.58292999999999995</v>
      </c>
      <c r="WN35" s="18">
        <v>9.6999999999999993</v>
      </c>
      <c r="WO35" s="18">
        <v>10.7</v>
      </c>
      <c r="WP35" s="18">
        <v>10.7</v>
      </c>
      <c r="WQ35" s="18">
        <v>-1</v>
      </c>
      <c r="WR35" s="18">
        <v>15.4</v>
      </c>
      <c r="WS35" s="18">
        <v>55</v>
      </c>
      <c r="WT35" s="18">
        <v>55</v>
      </c>
      <c r="WU35" s="18">
        <v>-39.6</v>
      </c>
      <c r="WV35" s="18">
        <v>36.799999999999997</v>
      </c>
      <c r="WW35" s="18"/>
      <c r="WX35" s="18"/>
      <c r="WY35" s="18">
        <v>36.799999999999997</v>
      </c>
      <c r="WZ35" s="18">
        <v>28.1</v>
      </c>
      <c r="XA35" s="18">
        <v>29.184000000000001</v>
      </c>
      <c r="XB35" s="18">
        <v>29.184000000000001</v>
      </c>
      <c r="XC35" s="18">
        <v>-1.0840000000000001</v>
      </c>
      <c r="XD35" s="18">
        <v>3.3</v>
      </c>
      <c r="XE35" s="18">
        <v>2.8159999999999998</v>
      </c>
      <c r="XF35" s="18">
        <v>2.8159999999999998</v>
      </c>
      <c r="XG35" s="18">
        <v>0.48399999999999999</v>
      </c>
      <c r="XH35" s="18">
        <v>14.5</v>
      </c>
      <c r="XI35" s="18">
        <v>14</v>
      </c>
      <c r="XJ35" s="18">
        <v>14</v>
      </c>
      <c r="XK35" s="18">
        <v>0.5</v>
      </c>
      <c r="XL35" s="18">
        <v>16.3</v>
      </c>
      <c r="XM35" s="18">
        <v>17</v>
      </c>
      <c r="XN35" s="18">
        <v>17</v>
      </c>
      <c r="XO35" s="18">
        <v>-0.7</v>
      </c>
      <c r="XP35" s="18">
        <v>8.1</v>
      </c>
      <c r="XQ35" s="18">
        <v>7.09</v>
      </c>
      <c r="XR35" s="18">
        <v>7.09</v>
      </c>
      <c r="XS35" s="18">
        <v>1.01</v>
      </c>
    </row>
    <row r="36" spans="1:643" ht="24" customHeight="1" x14ac:dyDescent="0.3">
      <c r="A36" s="1"/>
      <c r="B36" s="17" t="s">
        <v>61</v>
      </c>
      <c r="C36" s="17" t="s">
        <v>675</v>
      </c>
      <c r="D36" s="18">
        <v>1.1000000000000001</v>
      </c>
      <c r="E36" s="18">
        <v>0.98</v>
      </c>
      <c r="F36" s="18">
        <v>0.98</v>
      </c>
      <c r="G36" s="18">
        <v>0.12</v>
      </c>
      <c r="H36" s="18">
        <v>1.6</v>
      </c>
      <c r="I36" s="18">
        <v>1.66</v>
      </c>
      <c r="J36" s="18">
        <v>1.66</v>
      </c>
      <c r="K36" s="18">
        <v>-0.06</v>
      </c>
      <c r="L36" s="18">
        <v>4.3</v>
      </c>
      <c r="M36" s="18">
        <v>3.8072699999999999</v>
      </c>
      <c r="N36" s="18">
        <v>3.8072699999999999</v>
      </c>
      <c r="O36" s="18">
        <v>0.49273</v>
      </c>
      <c r="P36" s="18">
        <v>643.1</v>
      </c>
      <c r="Q36" s="18">
        <v>646.79789000000005</v>
      </c>
      <c r="R36" s="18">
        <v>646.79789000000005</v>
      </c>
      <c r="S36" s="18">
        <v>-3.6978900000000001</v>
      </c>
      <c r="T36" s="18">
        <v>212.6</v>
      </c>
      <c r="U36" s="18">
        <v>211.44126</v>
      </c>
      <c r="V36" s="18">
        <v>211.44126</v>
      </c>
      <c r="W36" s="18">
        <v>1.1587400000000001</v>
      </c>
      <c r="X36" s="18"/>
      <c r="Y36" s="18"/>
      <c r="Z36" s="18"/>
      <c r="AA36" s="18">
        <v>0</v>
      </c>
      <c r="AB36" s="18"/>
      <c r="AC36" s="18"/>
      <c r="AD36" s="18"/>
      <c r="AE36" s="18">
        <v>0</v>
      </c>
      <c r="AF36" s="18">
        <v>90.1</v>
      </c>
      <c r="AG36" s="18">
        <v>92.226339999999993</v>
      </c>
      <c r="AH36" s="18">
        <v>92.226339999999993</v>
      </c>
      <c r="AI36" s="18">
        <v>-2.1263399999999999</v>
      </c>
      <c r="AJ36" s="18">
        <v>236.9</v>
      </c>
      <c r="AK36" s="18">
        <v>244.03479999999999</v>
      </c>
      <c r="AL36" s="18">
        <v>244.03479999999999</v>
      </c>
      <c r="AM36" s="18">
        <v>-7.1348000000000003</v>
      </c>
      <c r="AN36" s="18"/>
      <c r="AO36" s="18"/>
      <c r="AP36" s="18"/>
      <c r="AQ36" s="18">
        <v>0</v>
      </c>
      <c r="AR36" s="18"/>
      <c r="AS36" s="18"/>
      <c r="AT36" s="18"/>
      <c r="AU36" s="18">
        <v>0</v>
      </c>
      <c r="AV36" s="18">
        <v>107.4</v>
      </c>
      <c r="AW36" s="18">
        <v>116.66667</v>
      </c>
      <c r="AX36" s="18">
        <v>116.66667</v>
      </c>
      <c r="AY36" s="18">
        <v>-9.2666699999999995</v>
      </c>
      <c r="AZ36" s="18">
        <v>107.6</v>
      </c>
      <c r="BA36" s="18">
        <v>116.66667</v>
      </c>
      <c r="BB36" s="18">
        <v>116.66667</v>
      </c>
      <c r="BC36" s="18">
        <v>-9.0666700000000002</v>
      </c>
      <c r="BD36" s="18">
        <v>107.6</v>
      </c>
      <c r="BE36" s="18">
        <v>116.66667</v>
      </c>
      <c r="BF36" s="18">
        <v>116.66667</v>
      </c>
      <c r="BG36" s="18">
        <v>-9.0666700000000002</v>
      </c>
      <c r="BH36" s="18">
        <v>208</v>
      </c>
      <c r="BI36" s="18">
        <v>175</v>
      </c>
      <c r="BJ36" s="18">
        <v>175</v>
      </c>
      <c r="BK36" s="18">
        <v>33</v>
      </c>
      <c r="BL36" s="18">
        <v>203.1</v>
      </c>
      <c r="BM36" s="18">
        <v>199.99906999999999</v>
      </c>
      <c r="BN36" s="18">
        <v>199.99906999999999</v>
      </c>
      <c r="BO36" s="18">
        <v>3.10093</v>
      </c>
      <c r="BP36" s="18">
        <v>107.6</v>
      </c>
      <c r="BQ36" s="18">
        <v>99.999539999999996</v>
      </c>
      <c r="BR36" s="18">
        <v>99.999539999999996</v>
      </c>
      <c r="BS36" s="18">
        <v>7.60046</v>
      </c>
      <c r="BT36" s="18">
        <v>554.5</v>
      </c>
      <c r="BU36" s="18">
        <v>568.29854</v>
      </c>
      <c r="BV36" s="18">
        <v>568.29854</v>
      </c>
      <c r="BW36" s="18">
        <v>-13.798539999999999</v>
      </c>
      <c r="BX36" s="18">
        <v>10.5</v>
      </c>
      <c r="BY36" s="18">
        <v>10.17268</v>
      </c>
      <c r="BZ36" s="18">
        <v>10.17268</v>
      </c>
      <c r="CA36" s="18">
        <v>0.32732</v>
      </c>
      <c r="CB36" s="18"/>
      <c r="CC36" s="18"/>
      <c r="CD36" s="18"/>
      <c r="CE36" s="18">
        <v>0</v>
      </c>
      <c r="CF36" s="18"/>
      <c r="CG36" s="18"/>
      <c r="CH36" s="18"/>
      <c r="CI36" s="18">
        <v>0</v>
      </c>
      <c r="CJ36" s="18"/>
      <c r="CK36" s="18"/>
      <c r="CL36" s="18"/>
      <c r="CM36" s="18">
        <v>0</v>
      </c>
      <c r="CN36" s="18"/>
      <c r="CO36" s="18"/>
      <c r="CP36" s="18"/>
      <c r="CQ36" s="18">
        <v>0</v>
      </c>
      <c r="CR36" s="18">
        <v>167.9</v>
      </c>
      <c r="CS36" s="18">
        <v>164.70732000000001</v>
      </c>
      <c r="CT36" s="18">
        <v>164.70732000000001</v>
      </c>
      <c r="CU36" s="18">
        <v>3.1926800000000002</v>
      </c>
      <c r="CV36" s="18">
        <v>7.4</v>
      </c>
      <c r="CW36" s="18">
        <v>8.1148399999999992</v>
      </c>
      <c r="CX36" s="18">
        <v>8.1148399999999992</v>
      </c>
      <c r="CY36" s="18">
        <v>-0.71484000000000003</v>
      </c>
      <c r="CZ36" s="18">
        <v>2.5</v>
      </c>
      <c r="DA36" s="18">
        <v>4.4519399999999996</v>
      </c>
      <c r="DB36" s="18">
        <v>4.4519399999999996</v>
      </c>
      <c r="DC36" s="18">
        <v>-1.95194</v>
      </c>
      <c r="DD36" s="18">
        <v>5.5</v>
      </c>
      <c r="DE36" s="18"/>
      <c r="DF36" s="18">
        <v>15.731109999999999</v>
      </c>
      <c r="DG36" s="18">
        <v>-10.231109999999999</v>
      </c>
      <c r="DH36" s="18">
        <v>6.3</v>
      </c>
      <c r="DI36" s="18">
        <v>6.8787000000000003</v>
      </c>
      <c r="DJ36" s="18">
        <v>6.8787000000000003</v>
      </c>
      <c r="DK36" s="18">
        <v>-0.57869999999999999</v>
      </c>
      <c r="DL36" s="18"/>
      <c r="DM36" s="18"/>
      <c r="DN36" s="18"/>
      <c r="DO36" s="18">
        <v>0</v>
      </c>
      <c r="DP36" s="18">
        <v>60.1</v>
      </c>
      <c r="DQ36" s="18">
        <v>83.763229999999993</v>
      </c>
      <c r="DR36" s="18">
        <v>27.219049999999999</v>
      </c>
      <c r="DS36" s="18">
        <v>32.880949999999999</v>
      </c>
      <c r="DT36" s="18">
        <v>6.1</v>
      </c>
      <c r="DU36" s="18">
        <v>8.9130000000000003</v>
      </c>
      <c r="DV36" s="18">
        <v>6.8471000000000002</v>
      </c>
      <c r="DW36" s="18">
        <v>-0.74709999999999999</v>
      </c>
      <c r="DX36" s="18"/>
      <c r="DY36" s="18"/>
      <c r="DZ36" s="18"/>
      <c r="EA36" s="18">
        <v>0</v>
      </c>
      <c r="EB36" s="18"/>
      <c r="EC36" s="18"/>
      <c r="ED36" s="18"/>
      <c r="EE36" s="18">
        <v>0</v>
      </c>
      <c r="EF36" s="18"/>
      <c r="EG36" s="18"/>
      <c r="EH36" s="18"/>
      <c r="EI36" s="18">
        <v>0</v>
      </c>
      <c r="EJ36" s="18">
        <v>110.5</v>
      </c>
      <c r="EK36" s="18">
        <v>112.90537</v>
      </c>
      <c r="EL36" s="18">
        <v>112.90537</v>
      </c>
      <c r="EM36" s="18">
        <v>-2.40537</v>
      </c>
      <c r="EN36" s="18">
        <v>223.2</v>
      </c>
      <c r="EO36" s="18">
        <v>221.55625000000001</v>
      </c>
      <c r="EP36" s="18">
        <v>221.55625000000001</v>
      </c>
      <c r="EQ36" s="18">
        <v>1.64375</v>
      </c>
      <c r="ER36" s="18"/>
      <c r="ES36" s="18"/>
      <c r="ET36" s="18"/>
      <c r="EU36" s="18">
        <v>0</v>
      </c>
      <c r="EV36" s="18"/>
      <c r="EW36" s="18"/>
      <c r="EX36" s="18"/>
      <c r="EY36" s="18">
        <v>0</v>
      </c>
      <c r="EZ36" s="18"/>
      <c r="FA36" s="18"/>
      <c r="FB36" s="18"/>
      <c r="FC36" s="18">
        <v>0</v>
      </c>
      <c r="FD36" s="18">
        <v>6.5</v>
      </c>
      <c r="FE36" s="18">
        <v>6.39</v>
      </c>
      <c r="FF36" s="18">
        <v>6.39</v>
      </c>
      <c r="FG36" s="18">
        <v>0.11</v>
      </c>
      <c r="FH36" s="18">
        <v>456.8</v>
      </c>
      <c r="FI36" s="18">
        <v>458.87804999999997</v>
      </c>
      <c r="FJ36" s="18">
        <v>458.87804999999997</v>
      </c>
      <c r="FK36" s="18">
        <v>-2.0780500000000002</v>
      </c>
      <c r="FL36" s="18">
        <v>72.2</v>
      </c>
      <c r="FM36" s="18">
        <v>75.298609999999996</v>
      </c>
      <c r="FN36" s="18">
        <v>75.298609999999996</v>
      </c>
      <c r="FO36" s="18">
        <v>-3.0986099999999999</v>
      </c>
      <c r="FP36" s="18">
        <v>124.2</v>
      </c>
      <c r="FQ36" s="18">
        <v>148.62634</v>
      </c>
      <c r="FR36" s="18">
        <v>72.877070000000003</v>
      </c>
      <c r="FS36" s="18">
        <v>51.322929999999999</v>
      </c>
      <c r="FT36" s="18">
        <v>41.4</v>
      </c>
      <c r="FU36" s="18">
        <v>41.498959999999997</v>
      </c>
      <c r="FV36" s="18">
        <v>41.498959999999997</v>
      </c>
      <c r="FW36" s="18">
        <v>-9.8960000000000006E-2</v>
      </c>
      <c r="FX36" s="18">
        <v>18.3</v>
      </c>
      <c r="FY36" s="18">
        <v>19.28585</v>
      </c>
      <c r="FZ36" s="18">
        <v>19.28585</v>
      </c>
      <c r="GA36" s="18">
        <v>-0.98585</v>
      </c>
      <c r="GB36" s="18">
        <v>19.399999999999999</v>
      </c>
      <c r="GC36" s="18">
        <v>19.414629999999999</v>
      </c>
      <c r="GD36" s="18">
        <v>19.414629999999999</v>
      </c>
      <c r="GE36" s="18">
        <v>-1.4630000000000001E-2</v>
      </c>
      <c r="GF36" s="18">
        <v>90.7</v>
      </c>
      <c r="GG36" s="18">
        <v>87.657560000000004</v>
      </c>
      <c r="GH36" s="18">
        <v>87.657560000000004</v>
      </c>
      <c r="GI36" s="18">
        <v>3.04244</v>
      </c>
      <c r="GJ36" s="18">
        <v>128.25058999999999</v>
      </c>
      <c r="GK36" s="18"/>
      <c r="GL36" s="18">
        <v>174.62799000000001</v>
      </c>
      <c r="GM36" s="18">
        <v>-46.377400000000002</v>
      </c>
      <c r="GN36" s="18">
        <v>128.70878999999999</v>
      </c>
      <c r="GO36" s="18">
        <v>164.76747</v>
      </c>
      <c r="GP36" s="18">
        <v>174.62799000000001</v>
      </c>
      <c r="GQ36" s="18">
        <v>-45.919199999999996</v>
      </c>
      <c r="GR36" s="18">
        <v>157.33602999999999</v>
      </c>
      <c r="GS36" s="18">
        <v>164.76747</v>
      </c>
      <c r="GT36" s="18">
        <v>174.62799000000001</v>
      </c>
      <c r="GU36" s="18">
        <v>-17.29196</v>
      </c>
      <c r="GV36" s="18">
        <v>108.8</v>
      </c>
      <c r="GW36" s="18">
        <v>110.91316999999999</v>
      </c>
      <c r="GX36" s="18">
        <v>110.91316999999999</v>
      </c>
      <c r="GY36" s="18">
        <v>-2.1131700000000002</v>
      </c>
      <c r="GZ36" s="18">
        <v>8</v>
      </c>
      <c r="HA36" s="18">
        <v>4.8741700000000003</v>
      </c>
      <c r="HB36" s="18">
        <v>4.8741700000000003</v>
      </c>
      <c r="HC36" s="18">
        <v>3.1258300000000001</v>
      </c>
      <c r="HD36" s="18">
        <v>2.7</v>
      </c>
      <c r="HE36" s="18">
        <v>4.72112</v>
      </c>
      <c r="HF36" s="18">
        <v>4.72112</v>
      </c>
      <c r="HG36" s="18">
        <v>-2.0211199999999998</v>
      </c>
      <c r="HH36" s="18">
        <v>45.5</v>
      </c>
      <c r="HI36" s="18">
        <v>47.26634</v>
      </c>
      <c r="HJ36" s="18">
        <v>47.26634</v>
      </c>
      <c r="HK36" s="18">
        <v>-1.76634</v>
      </c>
      <c r="HL36" s="18">
        <v>46.5</v>
      </c>
      <c r="HM36" s="18">
        <v>44.275120000000001</v>
      </c>
      <c r="HN36" s="18">
        <v>44.275120000000001</v>
      </c>
      <c r="HO36" s="18">
        <v>2.2248800000000002</v>
      </c>
      <c r="HP36" s="18">
        <v>3.8</v>
      </c>
      <c r="HQ36" s="18">
        <v>4.0998900000000003</v>
      </c>
      <c r="HR36" s="18">
        <v>4.0998900000000003</v>
      </c>
      <c r="HS36" s="18">
        <v>-0.29988999999999999</v>
      </c>
      <c r="HT36" s="18">
        <v>31.4</v>
      </c>
      <c r="HU36" s="18">
        <v>31.00404</v>
      </c>
      <c r="HV36" s="18">
        <v>31.00404</v>
      </c>
      <c r="HW36" s="18">
        <v>0.39595999999999998</v>
      </c>
      <c r="HX36" s="18">
        <v>173.1</v>
      </c>
      <c r="HY36" s="18">
        <v>171.54185000000001</v>
      </c>
      <c r="HZ36" s="18">
        <v>170.18270000000001</v>
      </c>
      <c r="IA36" s="18">
        <v>2.9173</v>
      </c>
      <c r="IB36" s="18">
        <v>22.2</v>
      </c>
      <c r="IC36" s="18">
        <v>21.21846</v>
      </c>
      <c r="ID36" s="18">
        <v>48.706789999999998</v>
      </c>
      <c r="IE36" s="18">
        <v>-26.506789999999999</v>
      </c>
      <c r="IF36" s="18"/>
      <c r="IG36" s="18"/>
      <c r="IH36" s="18"/>
      <c r="II36" s="18">
        <v>0</v>
      </c>
      <c r="IJ36" s="18"/>
      <c r="IK36" s="18"/>
      <c r="IL36" s="18"/>
      <c r="IM36" s="18">
        <v>0</v>
      </c>
      <c r="IN36" s="18">
        <v>45</v>
      </c>
      <c r="IO36" s="18">
        <v>48.41648</v>
      </c>
      <c r="IP36" s="18">
        <v>48.41648</v>
      </c>
      <c r="IQ36" s="18">
        <v>-3.41648</v>
      </c>
      <c r="IR36" s="18"/>
      <c r="IS36" s="18"/>
      <c r="IT36" s="18"/>
      <c r="IU36" s="18">
        <v>0</v>
      </c>
      <c r="IV36" s="18">
        <v>0</v>
      </c>
      <c r="IW36" s="18"/>
      <c r="IX36" s="18"/>
      <c r="IY36" s="18">
        <v>0</v>
      </c>
      <c r="IZ36" s="18"/>
      <c r="JA36" s="18"/>
      <c r="JB36" s="18"/>
      <c r="JC36" s="18">
        <v>0</v>
      </c>
      <c r="JD36" s="18">
        <v>130.5</v>
      </c>
      <c r="JE36" s="18">
        <v>133.35676000000001</v>
      </c>
      <c r="JF36" s="18">
        <v>133.35676000000001</v>
      </c>
      <c r="JG36" s="18">
        <v>-2.85676</v>
      </c>
      <c r="JH36" s="18"/>
      <c r="JI36" s="18"/>
      <c r="JJ36" s="18"/>
      <c r="JK36" s="18">
        <v>0</v>
      </c>
      <c r="JL36" s="18"/>
      <c r="JM36" s="18"/>
      <c r="JN36" s="18"/>
      <c r="JO36" s="18">
        <v>0</v>
      </c>
      <c r="JP36" s="18"/>
      <c r="JQ36" s="18"/>
      <c r="JR36" s="18"/>
      <c r="JS36" s="18">
        <v>0</v>
      </c>
      <c r="JT36" s="18"/>
      <c r="JU36" s="18"/>
      <c r="JV36" s="18"/>
      <c r="JW36" s="18">
        <v>0</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v>113.7</v>
      </c>
      <c r="KS36" s="18">
        <v>56.899979999999999</v>
      </c>
      <c r="KT36" s="18">
        <v>39.42801</v>
      </c>
      <c r="KU36" s="18">
        <v>74.271990000000002</v>
      </c>
      <c r="KV36" s="18"/>
      <c r="KW36" s="18"/>
      <c r="KX36" s="18"/>
      <c r="KY36" s="18">
        <v>0</v>
      </c>
      <c r="KZ36" s="18"/>
      <c r="LA36" s="18"/>
      <c r="LB36" s="18"/>
      <c r="LC36" s="18">
        <v>0</v>
      </c>
      <c r="LD36" s="18">
        <v>118.8</v>
      </c>
      <c r="LE36" s="18">
        <v>133.33333999999999</v>
      </c>
      <c r="LF36" s="18">
        <v>124.26459</v>
      </c>
      <c r="LG36" s="18">
        <v>-5.4645900000000003</v>
      </c>
      <c r="LH36" s="18">
        <v>115</v>
      </c>
      <c r="LI36" s="18">
        <v>133.67995999999999</v>
      </c>
      <c r="LJ36" s="18">
        <v>133.67995999999999</v>
      </c>
      <c r="LK36" s="18">
        <v>-18.679960000000001</v>
      </c>
      <c r="LL36" s="18">
        <v>63.1</v>
      </c>
      <c r="LM36" s="18">
        <v>67.461460000000002</v>
      </c>
      <c r="LN36" s="18">
        <v>67.461460000000002</v>
      </c>
      <c r="LO36" s="18">
        <v>-4.3614600000000001</v>
      </c>
      <c r="LP36" s="18">
        <v>66.099999999999994</v>
      </c>
      <c r="LQ36" s="18">
        <v>65.771339999999995</v>
      </c>
      <c r="LR36" s="18">
        <v>65.771339999999995</v>
      </c>
      <c r="LS36" s="18">
        <v>0.32866000000000001</v>
      </c>
      <c r="LT36" s="18">
        <v>30.1</v>
      </c>
      <c r="LU36" s="18">
        <v>30.097560000000001</v>
      </c>
      <c r="LV36" s="18">
        <v>30.097560000000001</v>
      </c>
      <c r="LW36" s="18">
        <v>2.4399999999999999E-3</v>
      </c>
      <c r="LX36" s="18"/>
      <c r="LY36" s="18"/>
      <c r="LZ36" s="18"/>
      <c r="MA36" s="18">
        <v>0</v>
      </c>
      <c r="MB36" s="18"/>
      <c r="MC36" s="18"/>
      <c r="MD36" s="18"/>
      <c r="ME36" s="18">
        <v>0</v>
      </c>
      <c r="MF36" s="18"/>
      <c r="MG36" s="18"/>
      <c r="MH36" s="18"/>
      <c r="MI36" s="18">
        <v>0</v>
      </c>
      <c r="MJ36" s="18">
        <v>102.9</v>
      </c>
      <c r="MK36" s="18">
        <v>140.03990999999999</v>
      </c>
      <c r="ML36" s="18">
        <v>144.53183999999999</v>
      </c>
      <c r="MM36" s="18">
        <v>-41.631839999999997</v>
      </c>
      <c r="MN36" s="18">
        <v>104</v>
      </c>
      <c r="MO36" s="18">
        <v>140.03990999999999</v>
      </c>
      <c r="MP36" s="18">
        <v>144.53183999999999</v>
      </c>
      <c r="MQ36" s="18">
        <v>-40.531840000000003</v>
      </c>
      <c r="MR36" s="18">
        <v>120.1</v>
      </c>
      <c r="MS36" s="18">
        <v>140.03990999999999</v>
      </c>
      <c r="MT36" s="18">
        <v>144.53183999999999</v>
      </c>
      <c r="MU36" s="18">
        <v>-24.431840000000001</v>
      </c>
      <c r="MV36" s="18"/>
      <c r="MW36" s="18"/>
      <c r="MX36" s="18"/>
      <c r="MY36" s="18">
        <v>0</v>
      </c>
      <c r="MZ36" s="18"/>
      <c r="NA36" s="18"/>
      <c r="NB36" s="18"/>
      <c r="NC36" s="18">
        <v>0</v>
      </c>
      <c r="ND36" s="18"/>
      <c r="NE36" s="18"/>
      <c r="NF36" s="18"/>
      <c r="NG36" s="18">
        <v>0</v>
      </c>
      <c r="NH36" s="18"/>
      <c r="NI36" s="18"/>
      <c r="NJ36" s="18"/>
      <c r="NK36" s="18">
        <v>0</v>
      </c>
      <c r="NL36" s="18"/>
      <c r="NM36" s="18"/>
      <c r="NN36" s="18"/>
      <c r="NO36" s="18">
        <v>0</v>
      </c>
      <c r="NP36" s="18">
        <v>188.6</v>
      </c>
      <c r="NQ36" s="18">
        <v>192</v>
      </c>
      <c r="NR36" s="18">
        <v>192</v>
      </c>
      <c r="NS36" s="18">
        <v>-3.4</v>
      </c>
      <c r="NT36" s="18">
        <v>101</v>
      </c>
      <c r="NU36" s="18">
        <v>96</v>
      </c>
      <c r="NV36" s="18">
        <v>96</v>
      </c>
      <c r="NW36" s="18">
        <v>5</v>
      </c>
      <c r="NX36" s="18">
        <v>0.7</v>
      </c>
      <c r="NY36" s="18"/>
      <c r="NZ36" s="18">
        <v>0.72099999999999997</v>
      </c>
      <c r="OA36" s="18">
        <v>-2.1000000000000001E-2</v>
      </c>
      <c r="OB36" s="18">
        <v>67.5</v>
      </c>
      <c r="OC36" s="18">
        <v>85.4</v>
      </c>
      <c r="OD36" s="18">
        <v>87.734999999999999</v>
      </c>
      <c r="OE36" s="18">
        <v>-20.234999999999999</v>
      </c>
      <c r="OF36" s="18">
        <v>80.5</v>
      </c>
      <c r="OG36" s="18"/>
      <c r="OH36" s="18">
        <v>68.957999999999998</v>
      </c>
      <c r="OI36" s="18">
        <v>11.542</v>
      </c>
      <c r="OJ36" s="18">
        <v>17.100000000000001</v>
      </c>
      <c r="OK36" s="18">
        <v>16.013000000000002</v>
      </c>
      <c r="OL36" s="18">
        <v>16.013000000000002</v>
      </c>
      <c r="OM36" s="18">
        <v>1.087</v>
      </c>
      <c r="ON36" s="18">
        <v>0.2</v>
      </c>
      <c r="OO36" s="18"/>
      <c r="OP36" s="18">
        <v>0.2</v>
      </c>
      <c r="OQ36" s="18">
        <v>0</v>
      </c>
      <c r="OR36" s="18">
        <v>20</v>
      </c>
      <c r="OS36" s="18">
        <v>17.560980000000001</v>
      </c>
      <c r="OT36" s="18">
        <v>17.560980000000001</v>
      </c>
      <c r="OU36" s="18">
        <v>2.4390200000000002</v>
      </c>
      <c r="OV36" s="18">
        <v>9.9</v>
      </c>
      <c r="OW36" s="18">
        <v>9.9830000000000005</v>
      </c>
      <c r="OX36" s="18">
        <v>9.9830000000000005</v>
      </c>
      <c r="OY36" s="18">
        <v>-8.3000000000000004E-2</v>
      </c>
      <c r="OZ36" s="18">
        <v>5.3</v>
      </c>
      <c r="PA36" s="18">
        <v>5.67</v>
      </c>
      <c r="PB36" s="18">
        <v>5.67</v>
      </c>
      <c r="PC36" s="18">
        <v>-0.37</v>
      </c>
      <c r="PD36" s="18">
        <v>3.6</v>
      </c>
      <c r="PE36" s="18">
        <v>3.4</v>
      </c>
      <c r="PF36" s="18">
        <v>3.4</v>
      </c>
      <c r="PG36" s="18">
        <v>0.2</v>
      </c>
      <c r="PH36" s="18">
        <v>5.2</v>
      </c>
      <c r="PI36" s="18">
        <v>5</v>
      </c>
      <c r="PJ36" s="18">
        <v>5</v>
      </c>
      <c r="PK36" s="18">
        <v>0.2</v>
      </c>
      <c r="PL36" s="18">
        <v>20.100000000000001</v>
      </c>
      <c r="PM36" s="18">
        <v>19.5122</v>
      </c>
      <c r="PN36" s="18">
        <v>19.5122</v>
      </c>
      <c r="PO36" s="18">
        <v>0.58779999999999999</v>
      </c>
      <c r="PP36" s="18">
        <v>20</v>
      </c>
      <c r="PQ36" s="18">
        <v>19.5122</v>
      </c>
      <c r="PR36" s="18">
        <v>19.5122</v>
      </c>
      <c r="PS36" s="18">
        <v>0.48780000000000001</v>
      </c>
      <c r="PT36" s="18">
        <v>16.100000000000001</v>
      </c>
      <c r="PU36" s="18">
        <v>17.658539999999999</v>
      </c>
      <c r="PV36" s="18">
        <v>17.658539999999999</v>
      </c>
      <c r="PW36" s="18">
        <v>-1.55854</v>
      </c>
      <c r="PX36" s="18">
        <v>3.4</v>
      </c>
      <c r="PY36" s="18">
        <v>3.5</v>
      </c>
      <c r="PZ36" s="18">
        <v>3.5</v>
      </c>
      <c r="QA36" s="18">
        <v>-0.1</v>
      </c>
      <c r="QB36" s="18">
        <v>18.7</v>
      </c>
      <c r="QC36" s="18">
        <v>18.341460000000001</v>
      </c>
      <c r="QD36" s="18">
        <v>18.341460000000001</v>
      </c>
      <c r="QE36" s="18">
        <v>0.35854000000000003</v>
      </c>
      <c r="QF36" s="18">
        <v>11</v>
      </c>
      <c r="QG36" s="18"/>
      <c r="QH36" s="18">
        <v>15.28</v>
      </c>
      <c r="QI36" s="18">
        <v>-4.28</v>
      </c>
      <c r="QJ36" s="18">
        <v>18.899999999999999</v>
      </c>
      <c r="QK36" s="18"/>
      <c r="QL36" s="18">
        <v>18.350999999999999</v>
      </c>
      <c r="QM36" s="18">
        <v>0.54900000000000004</v>
      </c>
      <c r="QN36" s="18">
        <v>17.3</v>
      </c>
      <c r="QO36" s="18">
        <v>21.2</v>
      </c>
      <c r="QP36" s="18">
        <v>22.21</v>
      </c>
      <c r="QQ36" s="18">
        <v>-4.91</v>
      </c>
      <c r="QR36" s="18">
        <v>69.7</v>
      </c>
      <c r="QS36" s="18">
        <v>69.599999999999994</v>
      </c>
      <c r="QT36" s="18">
        <v>71.332999999999998</v>
      </c>
      <c r="QU36" s="18">
        <v>-1.633</v>
      </c>
      <c r="QV36" s="18">
        <v>3.4</v>
      </c>
      <c r="QW36" s="18">
        <v>4.2</v>
      </c>
      <c r="QX36" s="18">
        <v>4.2</v>
      </c>
      <c r="QY36" s="18">
        <v>-0.8</v>
      </c>
      <c r="QZ36" s="18">
        <v>2.2000000000000002</v>
      </c>
      <c r="RA36" s="18">
        <v>2.4</v>
      </c>
      <c r="RB36" s="18">
        <v>2.4</v>
      </c>
      <c r="RC36" s="18">
        <v>-0.2</v>
      </c>
      <c r="RD36" s="18">
        <v>2.4</v>
      </c>
      <c r="RE36" s="18">
        <v>2.4</v>
      </c>
      <c r="RF36" s="18">
        <v>2.4</v>
      </c>
      <c r="RG36" s="18">
        <v>0</v>
      </c>
      <c r="RH36" s="18">
        <v>1</v>
      </c>
      <c r="RI36" s="18">
        <v>1.45</v>
      </c>
      <c r="RJ36" s="18">
        <v>1.45</v>
      </c>
      <c r="RK36" s="18">
        <v>-0.45</v>
      </c>
      <c r="RL36" s="18">
        <v>9.6</v>
      </c>
      <c r="RM36" s="18"/>
      <c r="RN36" s="18">
        <v>17.111999999999998</v>
      </c>
      <c r="RO36" s="18">
        <v>-7.5119999999999996</v>
      </c>
      <c r="RP36" s="18">
        <v>3.5</v>
      </c>
      <c r="RQ36" s="18">
        <v>3.6</v>
      </c>
      <c r="RR36" s="18">
        <v>3.6</v>
      </c>
      <c r="RS36" s="18">
        <v>-0.1</v>
      </c>
      <c r="RT36" s="18">
        <v>9.6999999999999993</v>
      </c>
      <c r="RU36" s="18">
        <v>4.93194</v>
      </c>
      <c r="RV36" s="18">
        <v>11.32122</v>
      </c>
      <c r="RW36" s="18">
        <v>-1.6212200000000001</v>
      </c>
      <c r="RX36" s="18">
        <v>2</v>
      </c>
      <c r="RY36" s="18">
        <v>2</v>
      </c>
      <c r="RZ36" s="18">
        <v>2</v>
      </c>
      <c r="SA36" s="18">
        <v>0</v>
      </c>
      <c r="SB36" s="18"/>
      <c r="SC36" s="18"/>
      <c r="SD36" s="18"/>
      <c r="SE36" s="18">
        <v>0</v>
      </c>
      <c r="SF36" s="18">
        <v>16.2</v>
      </c>
      <c r="SG36" s="18">
        <v>18.926829999999999</v>
      </c>
      <c r="SH36" s="18">
        <v>18.926829999999999</v>
      </c>
      <c r="SI36" s="18">
        <v>-2.7268300000000001</v>
      </c>
      <c r="SJ36" s="18">
        <v>9.3000000000000007</v>
      </c>
      <c r="SK36" s="18">
        <v>9.0519999999999996</v>
      </c>
      <c r="SL36" s="18">
        <v>9.0519999999999996</v>
      </c>
      <c r="SM36" s="18">
        <v>0.248</v>
      </c>
      <c r="SN36" s="18">
        <v>20.100000000000001</v>
      </c>
      <c r="SO36" s="18">
        <v>19.5122</v>
      </c>
      <c r="SP36" s="18">
        <v>19.5122</v>
      </c>
      <c r="SQ36" s="18">
        <v>0.58779999999999999</v>
      </c>
      <c r="SR36" s="18">
        <v>20.399999999999999</v>
      </c>
      <c r="SS36" s="18">
        <v>19.5122</v>
      </c>
      <c r="ST36" s="18">
        <v>19.5122</v>
      </c>
      <c r="SU36" s="18">
        <v>0.88780000000000003</v>
      </c>
      <c r="SV36" s="18">
        <v>19.8</v>
      </c>
      <c r="SW36" s="18">
        <v>19.317070000000001</v>
      </c>
      <c r="SX36" s="18">
        <v>19.317070000000001</v>
      </c>
      <c r="SY36" s="18">
        <v>0.48293000000000003</v>
      </c>
      <c r="SZ36" s="18">
        <v>23.6</v>
      </c>
      <c r="TA36" s="18">
        <v>20.8</v>
      </c>
      <c r="TB36" s="18">
        <v>19.356000000000002</v>
      </c>
      <c r="TC36" s="18">
        <v>4.2439999999999998</v>
      </c>
      <c r="TD36" s="18">
        <v>68.900000000000006</v>
      </c>
      <c r="TE36" s="18">
        <v>67.900000000000006</v>
      </c>
      <c r="TF36" s="18">
        <v>68.591999999999999</v>
      </c>
      <c r="TG36" s="18">
        <v>0.308</v>
      </c>
      <c r="TH36" s="18">
        <v>16.600000000000001</v>
      </c>
      <c r="TI36" s="18"/>
      <c r="TJ36" s="18">
        <v>7.907</v>
      </c>
      <c r="TK36" s="18">
        <v>8.6929999999999996</v>
      </c>
      <c r="TL36" s="18">
        <v>73.2</v>
      </c>
      <c r="TM36" s="18">
        <v>67.8</v>
      </c>
      <c r="TN36" s="18">
        <v>92</v>
      </c>
      <c r="TO36" s="18">
        <v>-18.8</v>
      </c>
      <c r="TP36" s="18">
        <v>73.599999999999994</v>
      </c>
      <c r="TQ36" s="18">
        <v>70</v>
      </c>
      <c r="TR36" s="18">
        <v>87.67</v>
      </c>
      <c r="TS36" s="18">
        <v>-14.07</v>
      </c>
      <c r="TT36" s="18">
        <v>8.3000000000000007</v>
      </c>
      <c r="TU36" s="18">
        <v>10.5</v>
      </c>
      <c r="TV36" s="18">
        <v>10.523999999999999</v>
      </c>
      <c r="TW36" s="18">
        <v>-2.2240000000000002</v>
      </c>
      <c r="TX36" s="18">
        <v>7.2</v>
      </c>
      <c r="TY36" s="18">
        <v>8.6999999999999993</v>
      </c>
      <c r="TZ36" s="18">
        <v>9.0220000000000002</v>
      </c>
      <c r="UA36" s="18">
        <v>-1.8220000000000001</v>
      </c>
      <c r="UB36" s="18">
        <v>21</v>
      </c>
      <c r="UC36" s="18">
        <v>19.5122</v>
      </c>
      <c r="UD36" s="18">
        <v>19.5122</v>
      </c>
      <c r="UE36" s="18">
        <v>1.4878</v>
      </c>
      <c r="UF36" s="18">
        <v>6.5</v>
      </c>
      <c r="UG36" s="18">
        <v>8</v>
      </c>
      <c r="UH36" s="18">
        <v>8</v>
      </c>
      <c r="UI36" s="18">
        <v>-1.5</v>
      </c>
      <c r="UJ36" s="18">
        <v>7</v>
      </c>
      <c r="UK36" s="18">
        <v>6</v>
      </c>
      <c r="UL36" s="18">
        <v>7.3</v>
      </c>
      <c r="UM36" s="18">
        <v>-0.3</v>
      </c>
      <c r="UN36" s="18">
        <v>20</v>
      </c>
      <c r="UO36" s="18">
        <v>19.5122</v>
      </c>
      <c r="UP36" s="18">
        <v>19.5122</v>
      </c>
      <c r="UQ36" s="18">
        <v>0.48780000000000001</v>
      </c>
      <c r="UR36" s="18">
        <v>20</v>
      </c>
      <c r="US36" s="18">
        <v>19.5122</v>
      </c>
      <c r="UT36" s="18">
        <v>19.5122</v>
      </c>
      <c r="UU36" s="18">
        <v>0.48780000000000001</v>
      </c>
      <c r="UV36" s="18">
        <v>19.899999999999999</v>
      </c>
      <c r="UW36" s="18">
        <v>10</v>
      </c>
      <c r="UX36" s="18">
        <v>10</v>
      </c>
      <c r="UY36" s="18">
        <v>9.9</v>
      </c>
      <c r="UZ36" s="18">
        <v>15.8</v>
      </c>
      <c r="VA36" s="18">
        <v>13.733000000000001</v>
      </c>
      <c r="VB36" s="18">
        <v>13.733000000000001</v>
      </c>
      <c r="VC36" s="18">
        <v>2.0670000000000002</v>
      </c>
      <c r="VD36" s="18">
        <v>16.3</v>
      </c>
      <c r="VE36" s="18"/>
      <c r="VF36" s="18">
        <v>16.561</v>
      </c>
      <c r="VG36" s="18">
        <v>-0.26100000000000001</v>
      </c>
      <c r="VH36" s="18">
        <v>141.69999999999999</v>
      </c>
      <c r="VI36" s="18"/>
      <c r="VJ36" s="18">
        <v>124.28100000000001</v>
      </c>
      <c r="VK36" s="18">
        <v>17.419</v>
      </c>
      <c r="VL36" s="18">
        <v>0.6</v>
      </c>
      <c r="VM36" s="18">
        <v>0.6</v>
      </c>
      <c r="VN36" s="18">
        <v>0.6</v>
      </c>
      <c r="VO36" s="18">
        <v>0</v>
      </c>
      <c r="VP36" s="18">
        <v>109.8</v>
      </c>
      <c r="VQ36" s="18">
        <v>122.3</v>
      </c>
      <c r="VR36" s="18">
        <v>117.03700000000001</v>
      </c>
      <c r="VS36" s="18">
        <v>-7.2370000000000001</v>
      </c>
      <c r="VT36" s="18">
        <v>105.8</v>
      </c>
      <c r="VU36" s="18">
        <v>132.1</v>
      </c>
      <c r="VV36" s="18">
        <v>132.30000000000001</v>
      </c>
      <c r="VW36" s="18">
        <v>-26.5</v>
      </c>
      <c r="VX36" s="18">
        <v>112.8</v>
      </c>
      <c r="VY36" s="18"/>
      <c r="VZ36" s="18">
        <v>97.292000000000002</v>
      </c>
      <c r="WA36" s="18">
        <v>15.507999999999999</v>
      </c>
      <c r="WB36" s="18">
        <v>17.2</v>
      </c>
      <c r="WC36" s="18"/>
      <c r="WD36" s="18">
        <v>13.643000000000001</v>
      </c>
      <c r="WE36" s="18">
        <v>3.5569999999999999</v>
      </c>
      <c r="WF36" s="18">
        <v>6</v>
      </c>
      <c r="WG36" s="18">
        <v>6</v>
      </c>
      <c r="WH36" s="18">
        <v>6</v>
      </c>
      <c r="WI36" s="18">
        <v>0</v>
      </c>
      <c r="WJ36" s="18">
        <v>19.899999999999999</v>
      </c>
      <c r="WK36" s="18">
        <v>20</v>
      </c>
      <c r="WL36" s="18">
        <v>19.317070000000001</v>
      </c>
      <c r="WM36" s="18">
        <v>0.58292999999999995</v>
      </c>
      <c r="WN36" s="18">
        <v>10.4</v>
      </c>
      <c r="WO36" s="18">
        <v>10.7</v>
      </c>
      <c r="WP36" s="18">
        <v>10.7</v>
      </c>
      <c r="WQ36" s="18">
        <v>-0.3</v>
      </c>
      <c r="WR36" s="18">
        <v>15.5</v>
      </c>
      <c r="WS36" s="18">
        <v>55</v>
      </c>
      <c r="WT36" s="18">
        <v>55</v>
      </c>
      <c r="WU36" s="18">
        <v>-39.5</v>
      </c>
      <c r="WV36" s="18">
        <v>36.700000000000003</v>
      </c>
      <c r="WW36" s="18"/>
      <c r="WX36" s="18"/>
      <c r="WY36" s="18">
        <v>36.700000000000003</v>
      </c>
      <c r="WZ36" s="18">
        <v>28.1</v>
      </c>
      <c r="XA36" s="18">
        <v>29.184000000000001</v>
      </c>
      <c r="XB36" s="18">
        <v>29.184000000000001</v>
      </c>
      <c r="XC36" s="18">
        <v>-1.0840000000000001</v>
      </c>
      <c r="XD36" s="18">
        <v>3.3</v>
      </c>
      <c r="XE36" s="18">
        <v>2.8159999999999998</v>
      </c>
      <c r="XF36" s="18">
        <v>2.8159999999999998</v>
      </c>
      <c r="XG36" s="18">
        <v>0.48399999999999999</v>
      </c>
      <c r="XH36" s="18">
        <v>14</v>
      </c>
      <c r="XI36" s="18">
        <v>14</v>
      </c>
      <c r="XJ36" s="18">
        <v>14</v>
      </c>
      <c r="XK36" s="18">
        <v>0</v>
      </c>
      <c r="XL36" s="18">
        <v>16.3</v>
      </c>
      <c r="XM36" s="18">
        <v>17</v>
      </c>
      <c r="XN36" s="18">
        <v>17</v>
      </c>
      <c r="XO36" s="18">
        <v>-0.7</v>
      </c>
      <c r="XP36" s="18">
        <v>8.1</v>
      </c>
      <c r="XQ36" s="18">
        <v>7.09</v>
      </c>
      <c r="XR36" s="18">
        <v>7.09</v>
      </c>
      <c r="XS36" s="18">
        <v>1.01</v>
      </c>
    </row>
    <row r="37" spans="1:643" ht="24" customHeight="1" x14ac:dyDescent="0.3">
      <c r="A37" s="1"/>
      <c r="B37" s="17" t="s">
        <v>61</v>
      </c>
      <c r="C37" s="17" t="s">
        <v>676</v>
      </c>
      <c r="D37" s="18">
        <v>1.1000000000000001</v>
      </c>
      <c r="E37" s="18">
        <v>0.98</v>
      </c>
      <c r="F37" s="18">
        <v>0.98</v>
      </c>
      <c r="G37" s="18">
        <v>0.12</v>
      </c>
      <c r="H37" s="18">
        <v>1.6</v>
      </c>
      <c r="I37" s="18">
        <v>1.66</v>
      </c>
      <c r="J37" s="18">
        <v>1.66</v>
      </c>
      <c r="K37" s="18">
        <v>-0.06</v>
      </c>
      <c r="L37" s="18">
        <v>4.3</v>
      </c>
      <c r="M37" s="18">
        <v>3.8072699999999999</v>
      </c>
      <c r="N37" s="18">
        <v>3.8072699999999999</v>
      </c>
      <c r="O37" s="18">
        <v>0.49273</v>
      </c>
      <c r="P37" s="18">
        <v>651.4</v>
      </c>
      <c r="Q37" s="18">
        <v>646.79789000000005</v>
      </c>
      <c r="R37" s="18">
        <v>646.79789000000005</v>
      </c>
      <c r="S37" s="18">
        <v>4.6021099999999997</v>
      </c>
      <c r="T37" s="18">
        <v>215.9</v>
      </c>
      <c r="U37" s="18">
        <v>211.44126</v>
      </c>
      <c r="V37" s="18">
        <v>211.44126</v>
      </c>
      <c r="W37" s="18">
        <v>4.4587399999999997</v>
      </c>
      <c r="X37" s="18"/>
      <c r="Y37" s="18"/>
      <c r="Z37" s="18"/>
      <c r="AA37" s="18">
        <v>0</v>
      </c>
      <c r="AB37" s="18"/>
      <c r="AC37" s="18"/>
      <c r="AD37" s="18"/>
      <c r="AE37" s="18">
        <v>0</v>
      </c>
      <c r="AF37" s="18">
        <v>90.3</v>
      </c>
      <c r="AG37" s="18">
        <v>92.226339999999993</v>
      </c>
      <c r="AH37" s="18">
        <v>92.226339999999993</v>
      </c>
      <c r="AI37" s="18">
        <v>-1.9263399999999999</v>
      </c>
      <c r="AJ37" s="18">
        <v>238.3</v>
      </c>
      <c r="AK37" s="18">
        <v>244.03479999999999</v>
      </c>
      <c r="AL37" s="18">
        <v>244.03479999999999</v>
      </c>
      <c r="AM37" s="18">
        <v>-5.7347999999999999</v>
      </c>
      <c r="AN37" s="18"/>
      <c r="AO37" s="18"/>
      <c r="AP37" s="18"/>
      <c r="AQ37" s="18">
        <v>0</v>
      </c>
      <c r="AR37" s="18"/>
      <c r="AS37" s="18"/>
      <c r="AT37" s="18"/>
      <c r="AU37" s="18">
        <v>0</v>
      </c>
      <c r="AV37" s="18">
        <v>109</v>
      </c>
      <c r="AW37" s="18">
        <v>116.66667</v>
      </c>
      <c r="AX37" s="18">
        <v>116.66667</v>
      </c>
      <c r="AY37" s="18">
        <v>-7.6666699999999999</v>
      </c>
      <c r="AZ37" s="18">
        <v>107.2</v>
      </c>
      <c r="BA37" s="18">
        <v>116.66667</v>
      </c>
      <c r="BB37" s="18">
        <v>116.66667</v>
      </c>
      <c r="BC37" s="18">
        <v>-9.4666700000000006</v>
      </c>
      <c r="BD37" s="18">
        <v>108.9</v>
      </c>
      <c r="BE37" s="18">
        <v>116.66667</v>
      </c>
      <c r="BF37" s="18">
        <v>116.66667</v>
      </c>
      <c r="BG37" s="18">
        <v>-7.7666700000000004</v>
      </c>
      <c r="BH37" s="18">
        <v>208.2</v>
      </c>
      <c r="BI37" s="18">
        <v>175</v>
      </c>
      <c r="BJ37" s="18">
        <v>175</v>
      </c>
      <c r="BK37" s="18">
        <v>33.200000000000003</v>
      </c>
      <c r="BL37" s="18">
        <v>202.5</v>
      </c>
      <c r="BM37" s="18">
        <v>199.99906999999999</v>
      </c>
      <c r="BN37" s="18">
        <v>199.99906999999999</v>
      </c>
      <c r="BO37" s="18">
        <v>2.5009299999999999</v>
      </c>
      <c r="BP37" s="18">
        <v>107.8</v>
      </c>
      <c r="BQ37" s="18">
        <v>99.999539999999996</v>
      </c>
      <c r="BR37" s="18">
        <v>99.999539999999996</v>
      </c>
      <c r="BS37" s="18">
        <v>7.8004600000000002</v>
      </c>
      <c r="BT37" s="18">
        <v>566</v>
      </c>
      <c r="BU37" s="18">
        <v>568.29854</v>
      </c>
      <c r="BV37" s="18">
        <v>568.29854</v>
      </c>
      <c r="BW37" s="18">
        <v>-2.29854</v>
      </c>
      <c r="BX37" s="18">
        <v>10.5</v>
      </c>
      <c r="BY37" s="18">
        <v>10.17268</v>
      </c>
      <c r="BZ37" s="18">
        <v>10.17268</v>
      </c>
      <c r="CA37" s="18">
        <v>0.32732</v>
      </c>
      <c r="CB37" s="18"/>
      <c r="CC37" s="18"/>
      <c r="CD37" s="18"/>
      <c r="CE37" s="18">
        <v>0</v>
      </c>
      <c r="CF37" s="18"/>
      <c r="CG37" s="18"/>
      <c r="CH37" s="18"/>
      <c r="CI37" s="18">
        <v>0</v>
      </c>
      <c r="CJ37" s="18"/>
      <c r="CK37" s="18"/>
      <c r="CL37" s="18"/>
      <c r="CM37" s="18">
        <v>0</v>
      </c>
      <c r="CN37" s="18"/>
      <c r="CO37" s="18"/>
      <c r="CP37" s="18"/>
      <c r="CQ37" s="18">
        <v>0</v>
      </c>
      <c r="CR37" s="18">
        <v>162.69999999999999</v>
      </c>
      <c r="CS37" s="18">
        <v>164.70732000000001</v>
      </c>
      <c r="CT37" s="18">
        <v>164.70732000000001</v>
      </c>
      <c r="CU37" s="18">
        <v>-2.00732</v>
      </c>
      <c r="CV37" s="18">
        <v>7.5</v>
      </c>
      <c r="CW37" s="18">
        <v>8.1148399999999992</v>
      </c>
      <c r="CX37" s="18">
        <v>8.1148399999999992</v>
      </c>
      <c r="CY37" s="18">
        <v>-0.61484000000000005</v>
      </c>
      <c r="CZ37" s="18">
        <v>2.6</v>
      </c>
      <c r="DA37" s="18">
        <v>4.4519399999999996</v>
      </c>
      <c r="DB37" s="18">
        <v>4.4519399999999996</v>
      </c>
      <c r="DC37" s="18">
        <v>-1.8519399999999999</v>
      </c>
      <c r="DD37" s="18">
        <v>5.6</v>
      </c>
      <c r="DE37" s="18"/>
      <c r="DF37" s="18">
        <v>15.94111</v>
      </c>
      <c r="DG37" s="18">
        <v>-10.34111</v>
      </c>
      <c r="DH37" s="18">
        <v>6.3</v>
      </c>
      <c r="DI37" s="18">
        <v>6.8787000000000003</v>
      </c>
      <c r="DJ37" s="18">
        <v>6.8787000000000003</v>
      </c>
      <c r="DK37" s="18">
        <v>-0.57869999999999999</v>
      </c>
      <c r="DL37" s="18"/>
      <c r="DM37" s="18"/>
      <c r="DN37" s="18"/>
      <c r="DO37" s="18">
        <v>0</v>
      </c>
      <c r="DP37" s="18">
        <v>60.7</v>
      </c>
      <c r="DQ37" s="18">
        <v>83.76379</v>
      </c>
      <c r="DR37" s="18">
        <v>46.24588</v>
      </c>
      <c r="DS37" s="18">
        <v>14.45412</v>
      </c>
      <c r="DT37" s="18">
        <v>6.2</v>
      </c>
      <c r="DU37" s="18">
        <v>8.9130000000000003</v>
      </c>
      <c r="DV37" s="18">
        <v>6.8471000000000002</v>
      </c>
      <c r="DW37" s="18">
        <v>-0.64710000000000001</v>
      </c>
      <c r="DX37" s="18"/>
      <c r="DY37" s="18"/>
      <c r="DZ37" s="18"/>
      <c r="EA37" s="18">
        <v>0</v>
      </c>
      <c r="EB37" s="18"/>
      <c r="EC37" s="18"/>
      <c r="ED37" s="18"/>
      <c r="EE37" s="18">
        <v>0</v>
      </c>
      <c r="EF37" s="18"/>
      <c r="EG37" s="18"/>
      <c r="EH37" s="18"/>
      <c r="EI37" s="18">
        <v>0</v>
      </c>
      <c r="EJ37" s="18">
        <v>111.5</v>
      </c>
      <c r="EK37" s="18">
        <v>112.90537</v>
      </c>
      <c r="EL37" s="18">
        <v>112.90537</v>
      </c>
      <c r="EM37" s="18">
        <v>-1.40537</v>
      </c>
      <c r="EN37" s="18">
        <v>224</v>
      </c>
      <c r="EO37" s="18">
        <v>221.55625000000001</v>
      </c>
      <c r="EP37" s="18">
        <v>221.55625000000001</v>
      </c>
      <c r="EQ37" s="18">
        <v>2.4437500000000001</v>
      </c>
      <c r="ER37" s="18"/>
      <c r="ES37" s="18"/>
      <c r="ET37" s="18"/>
      <c r="EU37" s="18">
        <v>0</v>
      </c>
      <c r="EV37" s="18"/>
      <c r="EW37" s="18"/>
      <c r="EX37" s="18"/>
      <c r="EY37" s="18">
        <v>0</v>
      </c>
      <c r="EZ37" s="18"/>
      <c r="FA37" s="18"/>
      <c r="FB37" s="18"/>
      <c r="FC37" s="18">
        <v>0</v>
      </c>
      <c r="FD37" s="18">
        <v>6.5</v>
      </c>
      <c r="FE37" s="18">
        <v>6.39</v>
      </c>
      <c r="FF37" s="18">
        <v>6.39</v>
      </c>
      <c r="FG37" s="18">
        <v>0.11</v>
      </c>
      <c r="FH37" s="18">
        <v>459.7</v>
      </c>
      <c r="FI37" s="18">
        <v>458.87804999999997</v>
      </c>
      <c r="FJ37" s="18">
        <v>458.87804999999997</v>
      </c>
      <c r="FK37" s="18">
        <v>0.82194999999999996</v>
      </c>
      <c r="FL37" s="18">
        <v>71.5</v>
      </c>
      <c r="FM37" s="18">
        <v>75.298609999999996</v>
      </c>
      <c r="FN37" s="18">
        <v>75.298609999999996</v>
      </c>
      <c r="FO37" s="18">
        <v>-3.79861</v>
      </c>
      <c r="FP37" s="18">
        <v>141.9</v>
      </c>
      <c r="FQ37" s="18">
        <v>148.62634</v>
      </c>
      <c r="FR37" s="18">
        <v>72.877070000000003</v>
      </c>
      <c r="FS37" s="18">
        <v>69.022930000000002</v>
      </c>
      <c r="FT37" s="18">
        <v>42.2</v>
      </c>
      <c r="FU37" s="18">
        <v>41.498959999999997</v>
      </c>
      <c r="FV37" s="18">
        <v>41.498959999999997</v>
      </c>
      <c r="FW37" s="18">
        <v>0.70104</v>
      </c>
      <c r="FX37" s="18">
        <v>18.399999999999999</v>
      </c>
      <c r="FY37" s="18">
        <v>19.28585</v>
      </c>
      <c r="FZ37" s="18">
        <v>19.28585</v>
      </c>
      <c r="GA37" s="18">
        <v>-0.88585000000000003</v>
      </c>
      <c r="GB37" s="18">
        <v>19.399999999999999</v>
      </c>
      <c r="GC37" s="18">
        <v>19.414629999999999</v>
      </c>
      <c r="GD37" s="18">
        <v>19.414629999999999</v>
      </c>
      <c r="GE37" s="18">
        <v>-1.4630000000000001E-2</v>
      </c>
      <c r="GF37" s="18">
        <v>92.6</v>
      </c>
      <c r="GG37" s="18">
        <v>87.657560000000004</v>
      </c>
      <c r="GH37" s="18">
        <v>87.657560000000004</v>
      </c>
      <c r="GI37" s="18">
        <v>4.9424400000000004</v>
      </c>
      <c r="GJ37" s="18">
        <v>152.95797999999999</v>
      </c>
      <c r="GK37" s="18"/>
      <c r="GL37" s="18">
        <v>178.66667000000001</v>
      </c>
      <c r="GM37" s="18">
        <v>-25.708690000000001</v>
      </c>
      <c r="GN37" s="18">
        <v>153.07003</v>
      </c>
      <c r="GO37" s="18">
        <v>164.76747</v>
      </c>
      <c r="GP37" s="18">
        <v>178.66667000000001</v>
      </c>
      <c r="GQ37" s="18">
        <v>-25.596640000000001</v>
      </c>
      <c r="GR37" s="18">
        <v>162.67968999999999</v>
      </c>
      <c r="GS37" s="18">
        <v>164.76747</v>
      </c>
      <c r="GT37" s="18">
        <v>178.66667000000001</v>
      </c>
      <c r="GU37" s="18">
        <v>-15.986980000000001</v>
      </c>
      <c r="GV37" s="18">
        <v>108.7</v>
      </c>
      <c r="GW37" s="18">
        <v>110.91316999999999</v>
      </c>
      <c r="GX37" s="18">
        <v>110.91316999999999</v>
      </c>
      <c r="GY37" s="18">
        <v>-2.2131699999999999</v>
      </c>
      <c r="GZ37" s="18">
        <v>8.1</v>
      </c>
      <c r="HA37" s="18">
        <v>4.8741700000000003</v>
      </c>
      <c r="HB37" s="18">
        <v>4.8741700000000003</v>
      </c>
      <c r="HC37" s="18">
        <v>3.2258300000000002</v>
      </c>
      <c r="HD37" s="18">
        <v>2.7</v>
      </c>
      <c r="HE37" s="18">
        <v>4.72112</v>
      </c>
      <c r="HF37" s="18">
        <v>4.72112</v>
      </c>
      <c r="HG37" s="18">
        <v>-2.0211199999999998</v>
      </c>
      <c r="HH37" s="18">
        <v>45.5</v>
      </c>
      <c r="HI37" s="18">
        <v>47.26634</v>
      </c>
      <c r="HJ37" s="18">
        <v>47.26634</v>
      </c>
      <c r="HK37" s="18">
        <v>-1.76634</v>
      </c>
      <c r="HL37" s="18">
        <v>47.3</v>
      </c>
      <c r="HM37" s="18">
        <v>44.275120000000001</v>
      </c>
      <c r="HN37" s="18">
        <v>44.275120000000001</v>
      </c>
      <c r="HO37" s="18">
        <v>3.02488</v>
      </c>
      <c r="HP37" s="18">
        <v>3.8</v>
      </c>
      <c r="HQ37" s="18">
        <v>4.0998900000000003</v>
      </c>
      <c r="HR37" s="18">
        <v>4.0998900000000003</v>
      </c>
      <c r="HS37" s="18">
        <v>-0.29988999999999999</v>
      </c>
      <c r="HT37" s="18">
        <v>31</v>
      </c>
      <c r="HU37" s="18">
        <v>31.00404</v>
      </c>
      <c r="HV37" s="18">
        <v>31.00404</v>
      </c>
      <c r="HW37" s="18">
        <v>-4.0400000000000002E-3</v>
      </c>
      <c r="HX37" s="18">
        <v>174.9</v>
      </c>
      <c r="HY37" s="18">
        <v>171.54185000000001</v>
      </c>
      <c r="HZ37" s="18">
        <v>171.54185000000001</v>
      </c>
      <c r="IA37" s="18">
        <v>3.3581500000000002</v>
      </c>
      <c r="IB37" s="18">
        <v>23.4</v>
      </c>
      <c r="IC37" s="18">
        <v>59.96208</v>
      </c>
      <c r="ID37" s="18">
        <v>85.06362</v>
      </c>
      <c r="IE37" s="18">
        <v>-61.663620000000002</v>
      </c>
      <c r="IF37" s="18"/>
      <c r="IG37" s="18"/>
      <c r="IH37" s="18"/>
      <c r="II37" s="18">
        <v>0</v>
      </c>
      <c r="IJ37" s="18"/>
      <c r="IK37" s="18"/>
      <c r="IL37" s="18"/>
      <c r="IM37" s="18">
        <v>0</v>
      </c>
      <c r="IN37" s="18">
        <v>45.5</v>
      </c>
      <c r="IO37" s="18">
        <v>48.41648</v>
      </c>
      <c r="IP37" s="18">
        <v>48.41648</v>
      </c>
      <c r="IQ37" s="18">
        <v>-2.91648</v>
      </c>
      <c r="IR37" s="18"/>
      <c r="IS37" s="18"/>
      <c r="IT37" s="18"/>
      <c r="IU37" s="18">
        <v>0</v>
      </c>
      <c r="IV37" s="18">
        <v>0</v>
      </c>
      <c r="IW37" s="18"/>
      <c r="IX37" s="18"/>
      <c r="IY37" s="18">
        <v>0</v>
      </c>
      <c r="IZ37" s="18"/>
      <c r="JA37" s="18"/>
      <c r="JB37" s="18"/>
      <c r="JC37" s="18">
        <v>0</v>
      </c>
      <c r="JD37" s="18">
        <v>131.1</v>
      </c>
      <c r="JE37" s="18">
        <v>133.35676000000001</v>
      </c>
      <c r="JF37" s="18">
        <v>133.35676000000001</v>
      </c>
      <c r="JG37" s="18">
        <v>-2.2567599999999999</v>
      </c>
      <c r="JH37" s="18"/>
      <c r="JI37" s="18"/>
      <c r="JJ37" s="18"/>
      <c r="JK37" s="18">
        <v>0</v>
      </c>
      <c r="JL37" s="18"/>
      <c r="JM37" s="18"/>
      <c r="JN37" s="18"/>
      <c r="JO37" s="18">
        <v>0</v>
      </c>
      <c r="JP37" s="18"/>
      <c r="JQ37" s="18"/>
      <c r="JR37" s="18"/>
      <c r="JS37" s="18">
        <v>0</v>
      </c>
      <c r="JT37" s="18"/>
      <c r="JU37" s="18"/>
      <c r="JV37" s="18"/>
      <c r="JW37" s="18">
        <v>0</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v>114.8</v>
      </c>
      <c r="KS37" s="18">
        <v>91.108059999999995</v>
      </c>
      <c r="KT37" s="18">
        <v>61.369520000000001</v>
      </c>
      <c r="KU37" s="18">
        <v>53.430480000000003</v>
      </c>
      <c r="KV37" s="18"/>
      <c r="KW37" s="18"/>
      <c r="KX37" s="18"/>
      <c r="KY37" s="18">
        <v>0</v>
      </c>
      <c r="KZ37" s="18"/>
      <c r="LA37" s="18"/>
      <c r="LB37" s="18"/>
      <c r="LC37" s="18">
        <v>0</v>
      </c>
      <c r="LD37" s="18">
        <v>133.69999999999999</v>
      </c>
      <c r="LE37" s="18">
        <v>174.35941</v>
      </c>
      <c r="LF37" s="18">
        <v>136.04293000000001</v>
      </c>
      <c r="LG37" s="18">
        <v>-2.34293</v>
      </c>
      <c r="LH37" s="18">
        <v>127.9</v>
      </c>
      <c r="LI37" s="18">
        <v>133.67995999999999</v>
      </c>
      <c r="LJ37" s="18">
        <v>133.67995999999999</v>
      </c>
      <c r="LK37" s="18">
        <v>-5.77996</v>
      </c>
      <c r="LL37" s="18">
        <v>63.6</v>
      </c>
      <c r="LM37" s="18">
        <v>67.461460000000002</v>
      </c>
      <c r="LN37" s="18">
        <v>67.461460000000002</v>
      </c>
      <c r="LO37" s="18">
        <v>-3.8614600000000001</v>
      </c>
      <c r="LP37" s="18">
        <v>66.3</v>
      </c>
      <c r="LQ37" s="18">
        <v>65.771339999999995</v>
      </c>
      <c r="LR37" s="18">
        <v>65.771339999999995</v>
      </c>
      <c r="LS37" s="18">
        <v>0.52866000000000002</v>
      </c>
      <c r="LT37" s="18">
        <v>30.4</v>
      </c>
      <c r="LU37" s="18">
        <v>30.097560000000001</v>
      </c>
      <c r="LV37" s="18">
        <v>30.097560000000001</v>
      </c>
      <c r="LW37" s="18">
        <v>0.30243999999999999</v>
      </c>
      <c r="LX37" s="18"/>
      <c r="LY37" s="18"/>
      <c r="LZ37" s="18"/>
      <c r="MA37" s="18">
        <v>0</v>
      </c>
      <c r="MB37" s="18"/>
      <c r="MC37" s="18"/>
      <c r="MD37" s="18"/>
      <c r="ME37" s="18">
        <v>0</v>
      </c>
      <c r="MF37" s="18"/>
      <c r="MG37" s="18"/>
      <c r="MH37" s="18"/>
      <c r="MI37" s="18">
        <v>0</v>
      </c>
      <c r="MJ37" s="18">
        <v>103.8</v>
      </c>
      <c r="MK37" s="18">
        <v>144.06754000000001</v>
      </c>
      <c r="ML37" s="18">
        <v>144.06754000000001</v>
      </c>
      <c r="MM37" s="18">
        <v>-40.267539999999997</v>
      </c>
      <c r="MN37" s="18">
        <v>103.3</v>
      </c>
      <c r="MO37" s="18">
        <v>144.06754000000001</v>
      </c>
      <c r="MP37" s="18">
        <v>144.06754000000001</v>
      </c>
      <c r="MQ37" s="18">
        <v>-40.767539999999997</v>
      </c>
      <c r="MR37" s="18">
        <v>121.4</v>
      </c>
      <c r="MS37" s="18">
        <v>144.06754000000001</v>
      </c>
      <c r="MT37" s="18">
        <v>144.06754000000001</v>
      </c>
      <c r="MU37" s="18">
        <v>-22.667539999999999</v>
      </c>
      <c r="MV37" s="18"/>
      <c r="MW37" s="18"/>
      <c r="MX37" s="18"/>
      <c r="MY37" s="18">
        <v>0</v>
      </c>
      <c r="MZ37" s="18"/>
      <c r="NA37" s="18"/>
      <c r="NB37" s="18"/>
      <c r="NC37" s="18">
        <v>0</v>
      </c>
      <c r="ND37" s="18"/>
      <c r="NE37" s="18"/>
      <c r="NF37" s="18"/>
      <c r="NG37" s="18">
        <v>0</v>
      </c>
      <c r="NH37" s="18"/>
      <c r="NI37" s="18"/>
      <c r="NJ37" s="18"/>
      <c r="NK37" s="18">
        <v>0</v>
      </c>
      <c r="NL37" s="18"/>
      <c r="NM37" s="18"/>
      <c r="NN37" s="18"/>
      <c r="NO37" s="18">
        <v>0</v>
      </c>
      <c r="NP37" s="18">
        <v>188.5</v>
      </c>
      <c r="NQ37" s="18">
        <v>192</v>
      </c>
      <c r="NR37" s="18">
        <v>192</v>
      </c>
      <c r="NS37" s="18">
        <v>-3.5</v>
      </c>
      <c r="NT37" s="18">
        <v>100.6</v>
      </c>
      <c r="NU37" s="18">
        <v>96</v>
      </c>
      <c r="NV37" s="18">
        <v>96</v>
      </c>
      <c r="NW37" s="18">
        <v>4.5999999999999996</v>
      </c>
      <c r="NX37" s="18">
        <v>0.4</v>
      </c>
      <c r="NY37" s="18"/>
      <c r="NZ37" s="18">
        <v>0.69899999999999995</v>
      </c>
      <c r="OA37" s="18">
        <v>-0.29899999999999999</v>
      </c>
      <c r="OB37" s="18">
        <v>53.5</v>
      </c>
      <c r="OC37" s="18">
        <v>82.6</v>
      </c>
      <c r="OD37" s="18">
        <v>88.701999999999998</v>
      </c>
      <c r="OE37" s="18">
        <v>-35.201999999999998</v>
      </c>
      <c r="OF37" s="18">
        <v>78.5</v>
      </c>
      <c r="OG37" s="18"/>
      <c r="OH37" s="18">
        <v>63.308</v>
      </c>
      <c r="OI37" s="18">
        <v>15.192</v>
      </c>
      <c r="OJ37" s="18">
        <v>15</v>
      </c>
      <c r="OK37" s="18">
        <v>15.529</v>
      </c>
      <c r="OL37" s="18">
        <v>15.529</v>
      </c>
      <c r="OM37" s="18">
        <v>-0.52900000000000003</v>
      </c>
      <c r="ON37" s="18">
        <v>0.4</v>
      </c>
      <c r="OO37" s="18"/>
      <c r="OP37" s="18">
        <v>0.2</v>
      </c>
      <c r="OQ37" s="18">
        <v>0.2</v>
      </c>
      <c r="OR37" s="18">
        <v>19.899999999999999</v>
      </c>
      <c r="OS37" s="18">
        <v>17.560980000000001</v>
      </c>
      <c r="OT37" s="18">
        <v>17.560980000000001</v>
      </c>
      <c r="OU37" s="18">
        <v>2.3390200000000001</v>
      </c>
      <c r="OV37" s="18">
        <v>9.9</v>
      </c>
      <c r="OW37" s="18">
        <v>9.9830000000000005</v>
      </c>
      <c r="OX37" s="18">
        <v>9.9830000000000005</v>
      </c>
      <c r="OY37" s="18">
        <v>-8.3000000000000004E-2</v>
      </c>
      <c r="OZ37" s="18">
        <v>5.4</v>
      </c>
      <c r="PA37" s="18">
        <v>5.67</v>
      </c>
      <c r="PB37" s="18">
        <v>5.67</v>
      </c>
      <c r="PC37" s="18">
        <v>-0.27</v>
      </c>
      <c r="PD37" s="18">
        <v>3.6</v>
      </c>
      <c r="PE37" s="18">
        <v>3.4</v>
      </c>
      <c r="PF37" s="18">
        <v>3.4</v>
      </c>
      <c r="PG37" s="18">
        <v>0.2</v>
      </c>
      <c r="PH37" s="18">
        <v>5.2</v>
      </c>
      <c r="PI37" s="18">
        <v>5</v>
      </c>
      <c r="PJ37" s="18">
        <v>5</v>
      </c>
      <c r="PK37" s="18">
        <v>0.2</v>
      </c>
      <c r="PL37" s="18">
        <v>20.399999999999999</v>
      </c>
      <c r="PM37" s="18">
        <v>19.5122</v>
      </c>
      <c r="PN37" s="18">
        <v>19.5122</v>
      </c>
      <c r="PO37" s="18">
        <v>0.88780000000000003</v>
      </c>
      <c r="PP37" s="18">
        <v>20</v>
      </c>
      <c r="PQ37" s="18">
        <v>19.5122</v>
      </c>
      <c r="PR37" s="18">
        <v>19.5122</v>
      </c>
      <c r="PS37" s="18">
        <v>0.48780000000000001</v>
      </c>
      <c r="PT37" s="18">
        <v>16.100000000000001</v>
      </c>
      <c r="PU37" s="18">
        <v>17.658539999999999</v>
      </c>
      <c r="PV37" s="18">
        <v>17.658539999999999</v>
      </c>
      <c r="PW37" s="18">
        <v>-1.55854</v>
      </c>
      <c r="PX37" s="18">
        <v>3.4</v>
      </c>
      <c r="PY37" s="18">
        <v>3.5</v>
      </c>
      <c r="PZ37" s="18">
        <v>3.5</v>
      </c>
      <c r="QA37" s="18">
        <v>-0.1</v>
      </c>
      <c r="QB37" s="18">
        <v>18.7</v>
      </c>
      <c r="QC37" s="18">
        <v>18.341460000000001</v>
      </c>
      <c r="QD37" s="18">
        <v>18.341460000000001</v>
      </c>
      <c r="QE37" s="18">
        <v>0.35854000000000003</v>
      </c>
      <c r="QF37" s="18">
        <v>14.3</v>
      </c>
      <c r="QG37" s="18"/>
      <c r="QH37" s="18">
        <v>13.068</v>
      </c>
      <c r="QI37" s="18">
        <v>1.232</v>
      </c>
      <c r="QJ37" s="18">
        <v>17.8</v>
      </c>
      <c r="QK37" s="18"/>
      <c r="QL37" s="18">
        <v>17.006</v>
      </c>
      <c r="QM37" s="18">
        <v>0.79400000000000004</v>
      </c>
      <c r="QN37" s="18">
        <v>13.1</v>
      </c>
      <c r="QO37" s="18">
        <v>20.3</v>
      </c>
      <c r="QP37" s="18">
        <v>21.981999999999999</v>
      </c>
      <c r="QQ37" s="18">
        <v>-8.8819999999999997</v>
      </c>
      <c r="QR37" s="18">
        <v>50.4</v>
      </c>
      <c r="QS37" s="18">
        <v>66.8</v>
      </c>
      <c r="QT37" s="18">
        <v>70.225999999999999</v>
      </c>
      <c r="QU37" s="18">
        <v>-19.826000000000001</v>
      </c>
      <c r="QV37" s="18">
        <v>3.6</v>
      </c>
      <c r="QW37" s="18">
        <v>4.2</v>
      </c>
      <c r="QX37" s="18">
        <v>4.2</v>
      </c>
      <c r="QY37" s="18">
        <v>-0.6</v>
      </c>
      <c r="QZ37" s="18">
        <v>2.2000000000000002</v>
      </c>
      <c r="RA37" s="18">
        <v>2.4</v>
      </c>
      <c r="RB37" s="18">
        <v>2.4</v>
      </c>
      <c r="RC37" s="18">
        <v>-0.2</v>
      </c>
      <c r="RD37" s="18">
        <v>2.4</v>
      </c>
      <c r="RE37" s="18">
        <v>2.4</v>
      </c>
      <c r="RF37" s="18">
        <v>2.4</v>
      </c>
      <c r="RG37" s="18">
        <v>0</v>
      </c>
      <c r="RH37" s="18">
        <v>1</v>
      </c>
      <c r="RI37" s="18">
        <v>1.45</v>
      </c>
      <c r="RJ37" s="18">
        <v>1.45</v>
      </c>
      <c r="RK37" s="18">
        <v>-0.45</v>
      </c>
      <c r="RL37" s="18">
        <v>8.6999999999999993</v>
      </c>
      <c r="RM37" s="18"/>
      <c r="RN37" s="18">
        <v>14.471</v>
      </c>
      <c r="RO37" s="18">
        <v>-5.7709999999999999</v>
      </c>
      <c r="RP37" s="18">
        <v>3.5</v>
      </c>
      <c r="RQ37" s="18">
        <v>3.6</v>
      </c>
      <c r="RR37" s="18">
        <v>3.6</v>
      </c>
      <c r="RS37" s="18">
        <v>-0.1</v>
      </c>
      <c r="RT37" s="18">
        <v>9.6</v>
      </c>
      <c r="RU37" s="18">
        <v>13.93735</v>
      </c>
      <c r="RV37" s="18">
        <v>19.77186</v>
      </c>
      <c r="RW37" s="18">
        <v>-10.171860000000001</v>
      </c>
      <c r="RX37" s="18">
        <v>2</v>
      </c>
      <c r="RY37" s="18">
        <v>2</v>
      </c>
      <c r="RZ37" s="18">
        <v>2</v>
      </c>
      <c r="SA37" s="18">
        <v>0</v>
      </c>
      <c r="SB37" s="18"/>
      <c r="SC37" s="18"/>
      <c r="SD37" s="18"/>
      <c r="SE37" s="18">
        <v>0</v>
      </c>
      <c r="SF37" s="18">
        <v>16.2</v>
      </c>
      <c r="SG37" s="18">
        <v>18.926829999999999</v>
      </c>
      <c r="SH37" s="18">
        <v>18.926829999999999</v>
      </c>
      <c r="SI37" s="18">
        <v>-2.7268300000000001</v>
      </c>
      <c r="SJ37" s="18">
        <v>9.3000000000000007</v>
      </c>
      <c r="SK37" s="18">
        <v>9.0519999999999996</v>
      </c>
      <c r="SL37" s="18">
        <v>9.0519999999999996</v>
      </c>
      <c r="SM37" s="18">
        <v>0.248</v>
      </c>
      <c r="SN37" s="18">
        <v>20.2</v>
      </c>
      <c r="SO37" s="18">
        <v>19.5122</v>
      </c>
      <c r="SP37" s="18">
        <v>19.5122</v>
      </c>
      <c r="SQ37" s="18">
        <v>0.68779999999999997</v>
      </c>
      <c r="SR37" s="18">
        <v>20.5</v>
      </c>
      <c r="SS37" s="18">
        <v>19.5122</v>
      </c>
      <c r="ST37" s="18">
        <v>19.5122</v>
      </c>
      <c r="SU37" s="18">
        <v>0.98780000000000001</v>
      </c>
      <c r="SV37" s="18">
        <v>20</v>
      </c>
      <c r="SW37" s="18">
        <v>19.317070000000001</v>
      </c>
      <c r="SX37" s="18">
        <v>19.317070000000001</v>
      </c>
      <c r="SY37" s="18">
        <v>0.68293000000000004</v>
      </c>
      <c r="SZ37" s="18">
        <v>21</v>
      </c>
      <c r="TA37" s="18">
        <v>21</v>
      </c>
      <c r="TB37" s="18">
        <v>19.495000000000001</v>
      </c>
      <c r="TC37" s="18">
        <v>1.5049999999999999</v>
      </c>
      <c r="TD37" s="18">
        <v>77.900000000000006</v>
      </c>
      <c r="TE37" s="18">
        <v>68.099999999999994</v>
      </c>
      <c r="TF37" s="18">
        <v>69.861999999999995</v>
      </c>
      <c r="TG37" s="18">
        <v>8.0380000000000003</v>
      </c>
      <c r="TH37" s="18">
        <v>4.9000000000000004</v>
      </c>
      <c r="TI37" s="18"/>
      <c r="TJ37" s="18">
        <v>6.2809999999999997</v>
      </c>
      <c r="TK37" s="18">
        <v>-1.381</v>
      </c>
      <c r="TL37" s="18">
        <v>72</v>
      </c>
      <c r="TM37" s="18">
        <v>67.2</v>
      </c>
      <c r="TN37" s="18">
        <v>92</v>
      </c>
      <c r="TO37" s="18">
        <v>-20</v>
      </c>
      <c r="TP37" s="18">
        <v>69.900000000000006</v>
      </c>
      <c r="TQ37" s="18">
        <v>70.3</v>
      </c>
      <c r="TR37" s="18">
        <v>87.7</v>
      </c>
      <c r="TS37" s="18">
        <v>-17.8</v>
      </c>
      <c r="TT37" s="18">
        <v>9.1999999999999993</v>
      </c>
      <c r="TU37" s="18">
        <v>10.4</v>
      </c>
      <c r="TV37" s="18">
        <v>10.375</v>
      </c>
      <c r="TW37" s="18">
        <v>-1.175</v>
      </c>
      <c r="TX37" s="18">
        <v>11</v>
      </c>
      <c r="TY37" s="18">
        <v>8.6</v>
      </c>
      <c r="TZ37" s="18">
        <v>8.8960000000000008</v>
      </c>
      <c r="UA37" s="18">
        <v>2.1040000000000001</v>
      </c>
      <c r="UB37" s="18">
        <v>21</v>
      </c>
      <c r="UC37" s="18">
        <v>19.5122</v>
      </c>
      <c r="UD37" s="18">
        <v>19.5122</v>
      </c>
      <c r="UE37" s="18">
        <v>1.4878</v>
      </c>
      <c r="UF37" s="18">
        <v>6.5</v>
      </c>
      <c r="UG37" s="18">
        <v>8</v>
      </c>
      <c r="UH37" s="18">
        <v>8</v>
      </c>
      <c r="UI37" s="18">
        <v>-1.5</v>
      </c>
      <c r="UJ37" s="18">
        <v>7</v>
      </c>
      <c r="UK37" s="18">
        <v>6</v>
      </c>
      <c r="UL37" s="18">
        <v>7.3</v>
      </c>
      <c r="UM37" s="18">
        <v>-0.3</v>
      </c>
      <c r="UN37" s="18">
        <v>20</v>
      </c>
      <c r="UO37" s="18">
        <v>19.5122</v>
      </c>
      <c r="UP37" s="18">
        <v>19.5122</v>
      </c>
      <c r="UQ37" s="18">
        <v>0.48780000000000001</v>
      </c>
      <c r="UR37" s="18">
        <v>20</v>
      </c>
      <c r="US37" s="18">
        <v>19.5122</v>
      </c>
      <c r="UT37" s="18">
        <v>19.5122</v>
      </c>
      <c r="UU37" s="18">
        <v>0.48780000000000001</v>
      </c>
      <c r="UV37" s="18">
        <v>20</v>
      </c>
      <c r="UW37" s="18">
        <v>10</v>
      </c>
      <c r="UX37" s="18">
        <v>10</v>
      </c>
      <c r="UY37" s="18">
        <v>10</v>
      </c>
      <c r="UZ37" s="18">
        <v>14.3</v>
      </c>
      <c r="VA37" s="18">
        <v>13.398</v>
      </c>
      <c r="VB37" s="18">
        <v>13.398</v>
      </c>
      <c r="VC37" s="18">
        <v>0.90200000000000002</v>
      </c>
      <c r="VD37" s="18">
        <v>15.5</v>
      </c>
      <c r="VE37" s="18"/>
      <c r="VF37" s="18">
        <v>15.255000000000001</v>
      </c>
      <c r="VG37" s="18">
        <v>0.245</v>
      </c>
      <c r="VH37" s="18">
        <v>139.19999999999999</v>
      </c>
      <c r="VI37" s="18"/>
      <c r="VJ37" s="18">
        <v>118.495</v>
      </c>
      <c r="VK37" s="18">
        <v>20.704999999999998</v>
      </c>
      <c r="VL37" s="18">
        <v>0.6</v>
      </c>
      <c r="VM37" s="18">
        <v>0.6</v>
      </c>
      <c r="VN37" s="18">
        <v>0.6</v>
      </c>
      <c r="VO37" s="18">
        <v>0</v>
      </c>
      <c r="VP37" s="18">
        <v>109.7</v>
      </c>
      <c r="VQ37" s="18">
        <v>122.6</v>
      </c>
      <c r="VR37" s="18">
        <v>117.91800000000001</v>
      </c>
      <c r="VS37" s="18">
        <v>-8.218</v>
      </c>
      <c r="VT37" s="18">
        <v>99.5</v>
      </c>
      <c r="VU37" s="18">
        <v>133.19999999999999</v>
      </c>
      <c r="VV37" s="18">
        <v>132.30000000000001</v>
      </c>
      <c r="VW37" s="18">
        <v>-32.799999999999997</v>
      </c>
      <c r="VX37" s="18">
        <v>111.4</v>
      </c>
      <c r="VY37" s="18"/>
      <c r="VZ37" s="18">
        <v>104.946</v>
      </c>
      <c r="WA37" s="18">
        <v>6.4539999999999997</v>
      </c>
      <c r="WB37" s="18">
        <v>13.1</v>
      </c>
      <c r="WC37" s="18"/>
      <c r="WD37" s="18">
        <v>8.9749999999999996</v>
      </c>
      <c r="WE37" s="18">
        <v>4.125</v>
      </c>
      <c r="WF37" s="18">
        <v>6</v>
      </c>
      <c r="WG37" s="18">
        <v>6</v>
      </c>
      <c r="WH37" s="18">
        <v>6</v>
      </c>
      <c r="WI37" s="18">
        <v>0</v>
      </c>
      <c r="WJ37" s="18">
        <v>20</v>
      </c>
      <c r="WK37" s="18">
        <v>20</v>
      </c>
      <c r="WL37" s="18">
        <v>19.317070000000001</v>
      </c>
      <c r="WM37" s="18">
        <v>0.68293000000000004</v>
      </c>
      <c r="WN37" s="18">
        <v>10.199999999999999</v>
      </c>
      <c r="WO37" s="18">
        <v>10.7</v>
      </c>
      <c r="WP37" s="18">
        <v>10.7</v>
      </c>
      <c r="WQ37" s="18">
        <v>-0.5</v>
      </c>
      <c r="WR37" s="18">
        <v>15.4</v>
      </c>
      <c r="WS37" s="18">
        <v>55</v>
      </c>
      <c r="WT37" s="18">
        <v>55</v>
      </c>
      <c r="WU37" s="18">
        <v>-39.6</v>
      </c>
      <c r="WV37" s="18">
        <v>36.5</v>
      </c>
      <c r="WW37" s="18"/>
      <c r="WX37" s="18"/>
      <c r="WY37" s="18">
        <v>36.5</v>
      </c>
      <c r="WZ37" s="18">
        <v>28.1</v>
      </c>
      <c r="XA37" s="18">
        <v>29.184000000000001</v>
      </c>
      <c r="XB37" s="18">
        <v>29.184000000000001</v>
      </c>
      <c r="XC37" s="18">
        <v>-1.0840000000000001</v>
      </c>
      <c r="XD37" s="18">
        <v>3.3</v>
      </c>
      <c r="XE37" s="18">
        <v>2.8159999999999998</v>
      </c>
      <c r="XF37" s="18">
        <v>2.8159999999999998</v>
      </c>
      <c r="XG37" s="18">
        <v>0.48399999999999999</v>
      </c>
      <c r="XH37" s="18">
        <v>14</v>
      </c>
      <c r="XI37" s="18">
        <v>14</v>
      </c>
      <c r="XJ37" s="18">
        <v>14</v>
      </c>
      <c r="XK37" s="18">
        <v>0</v>
      </c>
      <c r="XL37" s="18">
        <v>16.3</v>
      </c>
      <c r="XM37" s="18">
        <v>17</v>
      </c>
      <c r="XN37" s="18">
        <v>17</v>
      </c>
      <c r="XO37" s="18">
        <v>-0.7</v>
      </c>
      <c r="XP37" s="18">
        <v>8.3000000000000007</v>
      </c>
      <c r="XQ37" s="18">
        <v>7.09</v>
      </c>
      <c r="XR37" s="18">
        <v>7.09</v>
      </c>
      <c r="XS37" s="18">
        <v>1.21</v>
      </c>
    </row>
    <row r="38" spans="1:643" ht="24" customHeight="1" x14ac:dyDescent="0.3">
      <c r="A38" s="1"/>
      <c r="B38" s="17" t="s">
        <v>61</v>
      </c>
      <c r="C38" s="17" t="s">
        <v>677</v>
      </c>
      <c r="D38" s="18">
        <v>1.1000000000000001</v>
      </c>
      <c r="E38" s="18">
        <v>0.98</v>
      </c>
      <c r="F38" s="18">
        <v>0.98</v>
      </c>
      <c r="G38" s="18">
        <v>0.12</v>
      </c>
      <c r="H38" s="18">
        <v>1.6</v>
      </c>
      <c r="I38" s="18">
        <v>1.66</v>
      </c>
      <c r="J38" s="18">
        <v>1.66</v>
      </c>
      <c r="K38" s="18">
        <v>-0.06</v>
      </c>
      <c r="L38" s="18">
        <v>4.3</v>
      </c>
      <c r="M38" s="18">
        <v>3.8072699999999999</v>
      </c>
      <c r="N38" s="18">
        <v>3.8072699999999999</v>
      </c>
      <c r="O38" s="18">
        <v>0.49273</v>
      </c>
      <c r="P38" s="18">
        <v>640.9</v>
      </c>
      <c r="Q38" s="18">
        <v>646.79789000000005</v>
      </c>
      <c r="R38" s="18">
        <v>646.79789000000005</v>
      </c>
      <c r="S38" s="18">
        <v>-5.8978900000000003</v>
      </c>
      <c r="T38" s="18">
        <v>212.9</v>
      </c>
      <c r="U38" s="18">
        <v>211.44126</v>
      </c>
      <c r="V38" s="18">
        <v>211.44126</v>
      </c>
      <c r="W38" s="18">
        <v>1.4587399999999999</v>
      </c>
      <c r="X38" s="18"/>
      <c r="Y38" s="18"/>
      <c r="Z38" s="18"/>
      <c r="AA38" s="18">
        <v>0</v>
      </c>
      <c r="AB38" s="18"/>
      <c r="AC38" s="18"/>
      <c r="AD38" s="18"/>
      <c r="AE38" s="18">
        <v>0</v>
      </c>
      <c r="AF38" s="18">
        <v>86.4</v>
      </c>
      <c r="AG38" s="18">
        <v>92.226339999999993</v>
      </c>
      <c r="AH38" s="18">
        <v>92.226339999999993</v>
      </c>
      <c r="AI38" s="18">
        <v>-5.8263400000000001</v>
      </c>
      <c r="AJ38" s="18">
        <v>233.5</v>
      </c>
      <c r="AK38" s="18">
        <v>244.03479999999999</v>
      </c>
      <c r="AL38" s="18">
        <v>244.03479999999999</v>
      </c>
      <c r="AM38" s="18">
        <v>-10.534800000000001</v>
      </c>
      <c r="AN38" s="18"/>
      <c r="AO38" s="18"/>
      <c r="AP38" s="18"/>
      <c r="AQ38" s="18">
        <v>0</v>
      </c>
      <c r="AR38" s="18"/>
      <c r="AS38" s="18"/>
      <c r="AT38" s="18"/>
      <c r="AU38" s="18">
        <v>0</v>
      </c>
      <c r="AV38" s="18">
        <v>129.9</v>
      </c>
      <c r="AW38" s="18">
        <v>137.86667</v>
      </c>
      <c r="AX38" s="18">
        <v>137.86667</v>
      </c>
      <c r="AY38" s="18">
        <v>-7.9666699999999997</v>
      </c>
      <c r="AZ38" s="18">
        <v>129.9</v>
      </c>
      <c r="BA38" s="18">
        <v>137.86667</v>
      </c>
      <c r="BB38" s="18">
        <v>137.86667</v>
      </c>
      <c r="BC38" s="18">
        <v>-7.9666699999999997</v>
      </c>
      <c r="BD38" s="18">
        <v>130.1</v>
      </c>
      <c r="BE38" s="18">
        <v>137.86667</v>
      </c>
      <c r="BF38" s="18">
        <v>137.86667</v>
      </c>
      <c r="BG38" s="18">
        <v>-7.7666700000000004</v>
      </c>
      <c r="BH38" s="18">
        <v>227.1</v>
      </c>
      <c r="BI38" s="18">
        <v>206.8</v>
      </c>
      <c r="BJ38" s="18">
        <v>206.8</v>
      </c>
      <c r="BK38" s="18">
        <v>20.3</v>
      </c>
      <c r="BL38" s="18">
        <v>204.6</v>
      </c>
      <c r="BM38" s="18">
        <v>199.99906999999999</v>
      </c>
      <c r="BN38" s="18">
        <v>199.99906999999999</v>
      </c>
      <c r="BO38" s="18">
        <v>4.60093</v>
      </c>
      <c r="BP38" s="18">
        <v>108.1</v>
      </c>
      <c r="BQ38" s="18">
        <v>99.999539999999996</v>
      </c>
      <c r="BR38" s="18">
        <v>99.999539999999996</v>
      </c>
      <c r="BS38" s="18">
        <v>8.10046</v>
      </c>
      <c r="BT38" s="18">
        <v>552.9</v>
      </c>
      <c r="BU38" s="18">
        <v>568.29854</v>
      </c>
      <c r="BV38" s="18">
        <v>568.29854</v>
      </c>
      <c r="BW38" s="18">
        <v>-15.398540000000001</v>
      </c>
      <c r="BX38" s="18">
        <v>10.199999999999999</v>
      </c>
      <c r="BY38" s="18">
        <v>10.17268</v>
      </c>
      <c r="BZ38" s="18">
        <v>10.17268</v>
      </c>
      <c r="CA38" s="18">
        <v>2.7320000000000001E-2</v>
      </c>
      <c r="CB38" s="18"/>
      <c r="CC38" s="18"/>
      <c r="CD38" s="18"/>
      <c r="CE38" s="18">
        <v>0</v>
      </c>
      <c r="CF38" s="18"/>
      <c r="CG38" s="18"/>
      <c r="CH38" s="18"/>
      <c r="CI38" s="18">
        <v>0</v>
      </c>
      <c r="CJ38" s="18"/>
      <c r="CK38" s="18"/>
      <c r="CL38" s="18"/>
      <c r="CM38" s="18">
        <v>0</v>
      </c>
      <c r="CN38" s="18"/>
      <c r="CO38" s="18"/>
      <c r="CP38" s="18"/>
      <c r="CQ38" s="18">
        <v>0</v>
      </c>
      <c r="CR38" s="18">
        <v>158.30000000000001</v>
      </c>
      <c r="CS38" s="18">
        <v>164.70732000000001</v>
      </c>
      <c r="CT38" s="18">
        <v>164.70732000000001</v>
      </c>
      <c r="CU38" s="18">
        <v>-6.4073200000000003</v>
      </c>
      <c r="CV38" s="18">
        <v>6.6</v>
      </c>
      <c r="CW38" s="18">
        <v>8.1148399999999992</v>
      </c>
      <c r="CX38" s="18">
        <v>8.1148399999999992</v>
      </c>
      <c r="CY38" s="18">
        <v>-1.51484</v>
      </c>
      <c r="CZ38" s="18">
        <v>2.4</v>
      </c>
      <c r="DA38" s="18">
        <v>4.4519399999999996</v>
      </c>
      <c r="DB38" s="18">
        <v>4.4519399999999996</v>
      </c>
      <c r="DC38" s="18">
        <v>-2.0519400000000001</v>
      </c>
      <c r="DD38" s="18">
        <v>5.6</v>
      </c>
      <c r="DE38" s="18"/>
      <c r="DF38" s="18">
        <v>15.21111</v>
      </c>
      <c r="DG38" s="18">
        <v>-9.61111</v>
      </c>
      <c r="DH38" s="18">
        <v>6.6</v>
      </c>
      <c r="DI38" s="18">
        <v>6.8787000000000003</v>
      </c>
      <c r="DJ38" s="18">
        <v>6.8787000000000003</v>
      </c>
      <c r="DK38" s="18">
        <v>-0.2787</v>
      </c>
      <c r="DL38" s="18"/>
      <c r="DM38" s="18"/>
      <c r="DN38" s="18"/>
      <c r="DO38" s="18">
        <v>0</v>
      </c>
      <c r="DP38" s="18">
        <v>60.5</v>
      </c>
      <c r="DQ38" s="18">
        <v>83.76379</v>
      </c>
      <c r="DR38" s="18">
        <v>60.805370000000003</v>
      </c>
      <c r="DS38" s="18">
        <v>-0.30536999999999997</v>
      </c>
      <c r="DT38" s="18">
        <v>6.2</v>
      </c>
      <c r="DU38" s="18">
        <v>8.9130000000000003</v>
      </c>
      <c r="DV38" s="18">
        <v>6.8471000000000002</v>
      </c>
      <c r="DW38" s="18">
        <v>-0.64710000000000001</v>
      </c>
      <c r="DX38" s="18"/>
      <c r="DY38" s="18"/>
      <c r="DZ38" s="18"/>
      <c r="EA38" s="18">
        <v>0</v>
      </c>
      <c r="EB38" s="18"/>
      <c r="EC38" s="18"/>
      <c r="ED38" s="18"/>
      <c r="EE38" s="18">
        <v>0</v>
      </c>
      <c r="EF38" s="18"/>
      <c r="EG38" s="18"/>
      <c r="EH38" s="18"/>
      <c r="EI38" s="18">
        <v>0</v>
      </c>
      <c r="EJ38" s="18">
        <v>108.8</v>
      </c>
      <c r="EK38" s="18">
        <v>112.90537</v>
      </c>
      <c r="EL38" s="18">
        <v>112.90537</v>
      </c>
      <c r="EM38" s="18">
        <v>-4.1053699999999997</v>
      </c>
      <c r="EN38" s="18">
        <v>224.4</v>
      </c>
      <c r="EO38" s="18">
        <v>221.55625000000001</v>
      </c>
      <c r="EP38" s="18">
        <v>221.55625000000001</v>
      </c>
      <c r="EQ38" s="18">
        <v>2.84375</v>
      </c>
      <c r="ER38" s="18"/>
      <c r="ES38" s="18"/>
      <c r="ET38" s="18"/>
      <c r="EU38" s="18">
        <v>0</v>
      </c>
      <c r="EV38" s="18"/>
      <c r="EW38" s="18"/>
      <c r="EX38" s="18"/>
      <c r="EY38" s="18">
        <v>0</v>
      </c>
      <c r="EZ38" s="18"/>
      <c r="FA38" s="18"/>
      <c r="FB38" s="18"/>
      <c r="FC38" s="18">
        <v>0</v>
      </c>
      <c r="FD38" s="18">
        <v>6.5</v>
      </c>
      <c r="FE38" s="18">
        <v>6.39</v>
      </c>
      <c r="FF38" s="18">
        <v>6.39</v>
      </c>
      <c r="FG38" s="18">
        <v>0.11</v>
      </c>
      <c r="FH38" s="18">
        <v>455.1</v>
      </c>
      <c r="FI38" s="18">
        <v>458.87804999999997</v>
      </c>
      <c r="FJ38" s="18">
        <v>458.87804999999997</v>
      </c>
      <c r="FK38" s="18">
        <v>-3.7780499999999999</v>
      </c>
      <c r="FL38" s="18">
        <v>71.2</v>
      </c>
      <c r="FM38" s="18">
        <v>75.298609999999996</v>
      </c>
      <c r="FN38" s="18">
        <v>75.298609999999996</v>
      </c>
      <c r="FO38" s="18">
        <v>-4.0986099999999999</v>
      </c>
      <c r="FP38" s="18">
        <v>141.30000000000001</v>
      </c>
      <c r="FQ38" s="18">
        <v>148.62634</v>
      </c>
      <c r="FR38" s="18">
        <v>72.877070000000003</v>
      </c>
      <c r="FS38" s="18">
        <v>68.422929999999994</v>
      </c>
      <c r="FT38" s="18">
        <v>41</v>
      </c>
      <c r="FU38" s="18">
        <v>41.498959999999997</v>
      </c>
      <c r="FV38" s="18">
        <v>41.498959999999997</v>
      </c>
      <c r="FW38" s="18">
        <v>-0.49896000000000001</v>
      </c>
      <c r="FX38" s="18">
        <v>18.399999999999999</v>
      </c>
      <c r="FY38" s="18">
        <v>19.28585</v>
      </c>
      <c r="FZ38" s="18">
        <v>19.28585</v>
      </c>
      <c r="GA38" s="18">
        <v>-0.88585000000000003</v>
      </c>
      <c r="GB38" s="18">
        <v>19.399999999999999</v>
      </c>
      <c r="GC38" s="18">
        <v>19.414629999999999</v>
      </c>
      <c r="GD38" s="18">
        <v>19.414629999999999</v>
      </c>
      <c r="GE38" s="18">
        <v>-1.4630000000000001E-2</v>
      </c>
      <c r="GF38" s="18">
        <v>91.1</v>
      </c>
      <c r="GG38" s="18">
        <v>87.657560000000004</v>
      </c>
      <c r="GH38" s="18">
        <v>87.657560000000004</v>
      </c>
      <c r="GI38" s="18">
        <v>3.4424399999999999</v>
      </c>
      <c r="GJ38" s="18">
        <v>167.71540999999999</v>
      </c>
      <c r="GK38" s="18"/>
      <c r="GL38" s="18">
        <v>178.66667000000001</v>
      </c>
      <c r="GM38" s="18">
        <v>-10.95126</v>
      </c>
      <c r="GN38" s="18">
        <v>167.78002000000001</v>
      </c>
      <c r="GO38" s="18">
        <v>178.66667000000001</v>
      </c>
      <c r="GP38" s="18">
        <v>178.66667000000001</v>
      </c>
      <c r="GQ38" s="18">
        <v>-10.886649999999999</v>
      </c>
      <c r="GR38" s="18">
        <v>172.44602</v>
      </c>
      <c r="GS38" s="18">
        <v>178.66667000000001</v>
      </c>
      <c r="GT38" s="18">
        <v>178.66667000000001</v>
      </c>
      <c r="GU38" s="18">
        <v>-6.22065</v>
      </c>
      <c r="GV38" s="18">
        <v>106.8</v>
      </c>
      <c r="GW38" s="18">
        <v>110.91316999999999</v>
      </c>
      <c r="GX38" s="18">
        <v>110.91316999999999</v>
      </c>
      <c r="GY38" s="18">
        <v>-4.1131700000000002</v>
      </c>
      <c r="GZ38" s="18">
        <v>8.1</v>
      </c>
      <c r="HA38" s="18">
        <v>4.8741700000000003</v>
      </c>
      <c r="HB38" s="18">
        <v>4.8741700000000003</v>
      </c>
      <c r="HC38" s="18">
        <v>3.2258300000000002</v>
      </c>
      <c r="HD38" s="18">
        <v>2.7</v>
      </c>
      <c r="HE38" s="18">
        <v>4.72112</v>
      </c>
      <c r="HF38" s="18">
        <v>4.72112</v>
      </c>
      <c r="HG38" s="18">
        <v>-2.0211199999999998</v>
      </c>
      <c r="HH38" s="18">
        <v>43.9</v>
      </c>
      <c r="HI38" s="18">
        <v>47.26634</v>
      </c>
      <c r="HJ38" s="18">
        <v>47.26634</v>
      </c>
      <c r="HK38" s="18">
        <v>-3.3663400000000001</v>
      </c>
      <c r="HL38" s="18">
        <v>46.5</v>
      </c>
      <c r="HM38" s="18">
        <v>44.275120000000001</v>
      </c>
      <c r="HN38" s="18">
        <v>44.275120000000001</v>
      </c>
      <c r="HO38" s="18">
        <v>2.2248800000000002</v>
      </c>
      <c r="HP38" s="18">
        <v>3.8</v>
      </c>
      <c r="HQ38" s="18">
        <v>4.0998900000000003</v>
      </c>
      <c r="HR38" s="18">
        <v>4.0998900000000003</v>
      </c>
      <c r="HS38" s="18">
        <v>-0.29988999999999999</v>
      </c>
      <c r="HT38" s="18">
        <v>30.1</v>
      </c>
      <c r="HU38" s="18">
        <v>31.00404</v>
      </c>
      <c r="HV38" s="18">
        <v>31.00404</v>
      </c>
      <c r="HW38" s="18">
        <v>-0.90403999999999995</v>
      </c>
      <c r="HX38" s="18">
        <v>172.1</v>
      </c>
      <c r="HY38" s="18">
        <v>171.54185000000001</v>
      </c>
      <c r="HZ38" s="18">
        <v>171.54185000000001</v>
      </c>
      <c r="IA38" s="18">
        <v>0.55815000000000003</v>
      </c>
      <c r="IB38" s="18">
        <v>19.600000000000001</v>
      </c>
      <c r="IC38" s="18">
        <v>40.110190000000003</v>
      </c>
      <c r="ID38" s="18">
        <v>74.256140000000002</v>
      </c>
      <c r="IE38" s="18">
        <v>-54.656140000000001</v>
      </c>
      <c r="IF38" s="18"/>
      <c r="IG38" s="18"/>
      <c r="IH38" s="18"/>
      <c r="II38" s="18">
        <v>0</v>
      </c>
      <c r="IJ38" s="18"/>
      <c r="IK38" s="18"/>
      <c r="IL38" s="18"/>
      <c r="IM38" s="18">
        <v>0</v>
      </c>
      <c r="IN38" s="18">
        <v>46.1</v>
      </c>
      <c r="IO38" s="18">
        <v>48.41648</v>
      </c>
      <c r="IP38" s="18">
        <v>48.41648</v>
      </c>
      <c r="IQ38" s="18">
        <v>-2.3164799999999999</v>
      </c>
      <c r="IR38" s="18"/>
      <c r="IS38" s="18"/>
      <c r="IT38" s="18"/>
      <c r="IU38" s="18">
        <v>0</v>
      </c>
      <c r="IV38" s="18">
        <v>0</v>
      </c>
      <c r="IW38" s="18"/>
      <c r="IX38" s="18"/>
      <c r="IY38" s="18">
        <v>0</v>
      </c>
      <c r="IZ38" s="18"/>
      <c r="JA38" s="18"/>
      <c r="JB38" s="18"/>
      <c r="JC38" s="18">
        <v>0</v>
      </c>
      <c r="JD38" s="18">
        <v>128.4</v>
      </c>
      <c r="JE38" s="18">
        <v>133.35676000000001</v>
      </c>
      <c r="JF38" s="18">
        <v>133.35676000000001</v>
      </c>
      <c r="JG38" s="18">
        <v>-4.9567600000000001</v>
      </c>
      <c r="JH38" s="18"/>
      <c r="JI38" s="18"/>
      <c r="JJ38" s="18"/>
      <c r="JK38" s="18">
        <v>0</v>
      </c>
      <c r="JL38" s="18"/>
      <c r="JM38" s="18"/>
      <c r="JN38" s="18"/>
      <c r="JO38" s="18">
        <v>0</v>
      </c>
      <c r="JP38" s="18"/>
      <c r="JQ38" s="18"/>
      <c r="JR38" s="18"/>
      <c r="JS38" s="18">
        <v>0</v>
      </c>
      <c r="JT38" s="18"/>
      <c r="JU38" s="18"/>
      <c r="JV38" s="18"/>
      <c r="JW38" s="18">
        <v>0</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v>112.5</v>
      </c>
      <c r="KS38" s="18">
        <v>77.195989999999995</v>
      </c>
      <c r="KT38" s="18">
        <v>53.329680000000003</v>
      </c>
      <c r="KU38" s="18">
        <v>59.170319999999997</v>
      </c>
      <c r="KV38" s="18"/>
      <c r="KW38" s="18"/>
      <c r="KX38" s="18"/>
      <c r="KY38" s="18">
        <v>0</v>
      </c>
      <c r="KZ38" s="18"/>
      <c r="LA38" s="18"/>
      <c r="LB38" s="18"/>
      <c r="LC38" s="18">
        <v>0</v>
      </c>
      <c r="LD38" s="18">
        <v>93.5</v>
      </c>
      <c r="LE38" s="18">
        <v>130.56089</v>
      </c>
      <c r="LF38" s="18">
        <v>118.89113</v>
      </c>
      <c r="LG38" s="18">
        <v>-25.39113</v>
      </c>
      <c r="LH38" s="18">
        <v>127.7</v>
      </c>
      <c r="LI38" s="18">
        <v>133.67995999999999</v>
      </c>
      <c r="LJ38" s="18">
        <v>133.67995999999999</v>
      </c>
      <c r="LK38" s="18">
        <v>-5.9799600000000002</v>
      </c>
      <c r="LL38" s="18">
        <v>61.4</v>
      </c>
      <c r="LM38" s="18">
        <v>67.461460000000002</v>
      </c>
      <c r="LN38" s="18">
        <v>67.461460000000002</v>
      </c>
      <c r="LO38" s="18">
        <v>-6.0614600000000003</v>
      </c>
      <c r="LP38" s="18">
        <v>64.900000000000006</v>
      </c>
      <c r="LQ38" s="18">
        <v>65.771339999999995</v>
      </c>
      <c r="LR38" s="18">
        <v>65.771339999999995</v>
      </c>
      <c r="LS38" s="18">
        <v>-0.87134</v>
      </c>
      <c r="LT38" s="18">
        <v>29.3</v>
      </c>
      <c r="LU38" s="18">
        <v>30.097560000000001</v>
      </c>
      <c r="LV38" s="18">
        <v>30.097560000000001</v>
      </c>
      <c r="LW38" s="18">
        <v>-0.79756000000000005</v>
      </c>
      <c r="LX38" s="18"/>
      <c r="LY38" s="18"/>
      <c r="LZ38" s="18"/>
      <c r="MA38" s="18">
        <v>0</v>
      </c>
      <c r="MB38" s="18"/>
      <c r="MC38" s="18"/>
      <c r="MD38" s="18"/>
      <c r="ME38" s="18">
        <v>0</v>
      </c>
      <c r="MF38" s="18"/>
      <c r="MG38" s="18"/>
      <c r="MH38" s="18"/>
      <c r="MI38" s="18">
        <v>0</v>
      </c>
      <c r="MJ38" s="18">
        <v>104.5</v>
      </c>
      <c r="MK38" s="18">
        <v>144.99614</v>
      </c>
      <c r="ML38" s="18">
        <v>144.99614</v>
      </c>
      <c r="MM38" s="18">
        <v>-40.496139999999997</v>
      </c>
      <c r="MN38" s="18">
        <v>103.6</v>
      </c>
      <c r="MO38" s="18">
        <v>144.99614</v>
      </c>
      <c r="MP38" s="18">
        <v>144.99614</v>
      </c>
      <c r="MQ38" s="18">
        <v>-41.396140000000003</v>
      </c>
      <c r="MR38" s="18">
        <v>121.2</v>
      </c>
      <c r="MS38" s="18">
        <v>144.99614</v>
      </c>
      <c r="MT38" s="18">
        <v>144.99614</v>
      </c>
      <c r="MU38" s="18">
        <v>-23.796140000000001</v>
      </c>
      <c r="MV38" s="18"/>
      <c r="MW38" s="18"/>
      <c r="MX38" s="18"/>
      <c r="MY38" s="18">
        <v>0</v>
      </c>
      <c r="MZ38" s="18"/>
      <c r="NA38" s="18"/>
      <c r="NB38" s="18"/>
      <c r="NC38" s="18">
        <v>0</v>
      </c>
      <c r="ND38" s="18"/>
      <c r="NE38" s="18"/>
      <c r="NF38" s="18"/>
      <c r="NG38" s="18">
        <v>0</v>
      </c>
      <c r="NH38" s="18"/>
      <c r="NI38" s="18"/>
      <c r="NJ38" s="18"/>
      <c r="NK38" s="18">
        <v>0</v>
      </c>
      <c r="NL38" s="18"/>
      <c r="NM38" s="18"/>
      <c r="NN38" s="18"/>
      <c r="NO38" s="18">
        <v>0</v>
      </c>
      <c r="NP38" s="18">
        <v>187.2</v>
      </c>
      <c r="NQ38" s="18">
        <v>192</v>
      </c>
      <c r="NR38" s="18">
        <v>192</v>
      </c>
      <c r="NS38" s="18">
        <v>-4.8</v>
      </c>
      <c r="NT38" s="18">
        <v>100</v>
      </c>
      <c r="NU38" s="18">
        <v>96</v>
      </c>
      <c r="NV38" s="18">
        <v>96</v>
      </c>
      <c r="NW38" s="18">
        <v>4</v>
      </c>
      <c r="NX38" s="18">
        <v>0.2</v>
      </c>
      <c r="NY38" s="18"/>
      <c r="NZ38" s="18">
        <v>0.65400000000000003</v>
      </c>
      <c r="OA38" s="18">
        <v>-0.45400000000000001</v>
      </c>
      <c r="OB38" s="18">
        <v>51.3</v>
      </c>
      <c r="OC38" s="18">
        <v>81</v>
      </c>
      <c r="OD38" s="18">
        <v>89.644000000000005</v>
      </c>
      <c r="OE38" s="18">
        <v>-38.344000000000001</v>
      </c>
      <c r="OF38" s="18">
        <v>79.3</v>
      </c>
      <c r="OG38" s="18"/>
      <c r="OH38" s="18">
        <v>55.662999999999997</v>
      </c>
      <c r="OI38" s="18">
        <v>23.637</v>
      </c>
      <c r="OJ38" s="18">
        <v>15.1</v>
      </c>
      <c r="OK38" s="18">
        <v>14.952</v>
      </c>
      <c r="OL38" s="18">
        <v>14.952</v>
      </c>
      <c r="OM38" s="18">
        <v>0.14799999999999999</v>
      </c>
      <c r="ON38" s="18">
        <v>0.4</v>
      </c>
      <c r="OO38" s="18"/>
      <c r="OP38" s="18">
        <v>0.1</v>
      </c>
      <c r="OQ38" s="18">
        <v>0.3</v>
      </c>
      <c r="OR38" s="18">
        <v>20</v>
      </c>
      <c r="OS38" s="18">
        <v>17.560980000000001</v>
      </c>
      <c r="OT38" s="18">
        <v>17.560980000000001</v>
      </c>
      <c r="OU38" s="18">
        <v>2.4390200000000002</v>
      </c>
      <c r="OV38" s="18">
        <v>9.8000000000000007</v>
      </c>
      <c r="OW38" s="18">
        <v>9.9830000000000005</v>
      </c>
      <c r="OX38" s="18">
        <v>9.9830000000000005</v>
      </c>
      <c r="OY38" s="18">
        <v>-0.183</v>
      </c>
      <c r="OZ38" s="18">
        <v>5.2</v>
      </c>
      <c r="PA38" s="18">
        <v>5.67</v>
      </c>
      <c r="PB38" s="18">
        <v>5.67</v>
      </c>
      <c r="PC38" s="18">
        <v>-0.47</v>
      </c>
      <c r="PD38" s="18">
        <v>3.6</v>
      </c>
      <c r="PE38" s="18">
        <v>3.5</v>
      </c>
      <c r="PF38" s="18">
        <v>3.5</v>
      </c>
      <c r="PG38" s="18">
        <v>0.1</v>
      </c>
      <c r="PH38" s="18">
        <v>5.2</v>
      </c>
      <c r="PI38" s="18">
        <v>5</v>
      </c>
      <c r="PJ38" s="18">
        <v>5</v>
      </c>
      <c r="PK38" s="18">
        <v>0.2</v>
      </c>
      <c r="PL38" s="18">
        <v>19.8</v>
      </c>
      <c r="PM38" s="18">
        <v>19.5122</v>
      </c>
      <c r="PN38" s="18">
        <v>19.5122</v>
      </c>
      <c r="PO38" s="18">
        <v>0.2878</v>
      </c>
      <c r="PP38" s="18">
        <v>20</v>
      </c>
      <c r="PQ38" s="18">
        <v>19.5122</v>
      </c>
      <c r="PR38" s="18">
        <v>19.5122</v>
      </c>
      <c r="PS38" s="18">
        <v>0.48780000000000001</v>
      </c>
      <c r="PT38" s="18">
        <v>16.100000000000001</v>
      </c>
      <c r="PU38" s="18">
        <v>17.658539999999999</v>
      </c>
      <c r="PV38" s="18">
        <v>17.658539999999999</v>
      </c>
      <c r="PW38" s="18">
        <v>-1.55854</v>
      </c>
      <c r="PX38" s="18">
        <v>3.4</v>
      </c>
      <c r="PY38" s="18">
        <v>3.5</v>
      </c>
      <c r="PZ38" s="18">
        <v>3.5</v>
      </c>
      <c r="QA38" s="18">
        <v>-0.1</v>
      </c>
      <c r="QB38" s="18">
        <v>18.7</v>
      </c>
      <c r="QC38" s="18">
        <v>18.341460000000001</v>
      </c>
      <c r="QD38" s="18">
        <v>18.341460000000001</v>
      </c>
      <c r="QE38" s="18">
        <v>0.35854000000000003</v>
      </c>
      <c r="QF38" s="18">
        <v>6.8</v>
      </c>
      <c r="QG38" s="18"/>
      <c r="QH38" s="18">
        <v>10.832000000000001</v>
      </c>
      <c r="QI38" s="18">
        <v>-4.032</v>
      </c>
      <c r="QJ38" s="18">
        <v>10.1</v>
      </c>
      <c r="QK38" s="18"/>
      <c r="QL38" s="18">
        <v>13.516999999999999</v>
      </c>
      <c r="QM38" s="18">
        <v>-3.4169999999999998</v>
      </c>
      <c r="QN38" s="18">
        <v>10.1</v>
      </c>
      <c r="QO38" s="18">
        <v>19.7</v>
      </c>
      <c r="QP38" s="18">
        <v>21.587</v>
      </c>
      <c r="QQ38" s="18">
        <v>-11.487</v>
      </c>
      <c r="QR38" s="18">
        <v>46.2</v>
      </c>
      <c r="QS38" s="18">
        <v>64.7</v>
      </c>
      <c r="QT38" s="18">
        <v>68.736000000000004</v>
      </c>
      <c r="QU38" s="18">
        <v>-22.536000000000001</v>
      </c>
      <c r="QV38" s="18">
        <v>3.8</v>
      </c>
      <c r="QW38" s="18">
        <v>4.2</v>
      </c>
      <c r="QX38" s="18">
        <v>4.2</v>
      </c>
      <c r="QY38" s="18">
        <v>-0.4</v>
      </c>
      <c r="QZ38" s="18">
        <v>2.2000000000000002</v>
      </c>
      <c r="RA38" s="18">
        <v>2.4</v>
      </c>
      <c r="RB38" s="18">
        <v>2.4</v>
      </c>
      <c r="RC38" s="18">
        <v>-0.2</v>
      </c>
      <c r="RD38" s="18">
        <v>2.4</v>
      </c>
      <c r="RE38" s="18">
        <v>2.4</v>
      </c>
      <c r="RF38" s="18">
        <v>2.4</v>
      </c>
      <c r="RG38" s="18">
        <v>0</v>
      </c>
      <c r="RH38" s="18">
        <v>1.2</v>
      </c>
      <c r="RI38" s="18">
        <v>1.45</v>
      </c>
      <c r="RJ38" s="18">
        <v>1.45</v>
      </c>
      <c r="RK38" s="18">
        <v>-0.25</v>
      </c>
      <c r="RL38" s="18">
        <v>8.8000000000000007</v>
      </c>
      <c r="RM38" s="18"/>
      <c r="RN38" s="18">
        <v>10.997999999999999</v>
      </c>
      <c r="RO38" s="18">
        <v>-2.198</v>
      </c>
      <c r="RP38" s="18">
        <v>3.5</v>
      </c>
      <c r="RQ38" s="18">
        <v>3.6</v>
      </c>
      <c r="RR38" s="18">
        <v>3.6</v>
      </c>
      <c r="RS38" s="18">
        <v>-0.1</v>
      </c>
      <c r="RT38" s="18">
        <v>9.5</v>
      </c>
      <c r="RU38" s="18">
        <v>9.3230599999999999</v>
      </c>
      <c r="RV38" s="18">
        <v>17.259810000000002</v>
      </c>
      <c r="RW38" s="18">
        <v>-7.7598099999999999</v>
      </c>
      <c r="RX38" s="18">
        <v>2</v>
      </c>
      <c r="RY38" s="18">
        <v>2</v>
      </c>
      <c r="RZ38" s="18">
        <v>2</v>
      </c>
      <c r="SA38" s="18">
        <v>0</v>
      </c>
      <c r="SB38" s="18"/>
      <c r="SC38" s="18"/>
      <c r="SD38" s="18"/>
      <c r="SE38" s="18">
        <v>0</v>
      </c>
      <c r="SF38" s="18">
        <v>16.100000000000001</v>
      </c>
      <c r="SG38" s="18">
        <v>18.926829999999999</v>
      </c>
      <c r="SH38" s="18">
        <v>18.926829999999999</v>
      </c>
      <c r="SI38" s="18">
        <v>-2.8268300000000002</v>
      </c>
      <c r="SJ38" s="18">
        <v>9.4</v>
      </c>
      <c r="SK38" s="18">
        <v>9.0519999999999996</v>
      </c>
      <c r="SL38" s="18">
        <v>9.0519999999999996</v>
      </c>
      <c r="SM38" s="18">
        <v>0.34799999999999998</v>
      </c>
      <c r="SN38" s="18">
        <v>20.2</v>
      </c>
      <c r="SO38" s="18">
        <v>19.5122</v>
      </c>
      <c r="SP38" s="18">
        <v>19.5122</v>
      </c>
      <c r="SQ38" s="18">
        <v>0.68779999999999997</v>
      </c>
      <c r="SR38" s="18">
        <v>20.3</v>
      </c>
      <c r="SS38" s="18">
        <v>19.5122</v>
      </c>
      <c r="ST38" s="18">
        <v>19.5122</v>
      </c>
      <c r="SU38" s="18">
        <v>0.78779999999999994</v>
      </c>
      <c r="SV38" s="18">
        <v>20</v>
      </c>
      <c r="SW38" s="18">
        <v>19.317070000000001</v>
      </c>
      <c r="SX38" s="18">
        <v>19.317070000000001</v>
      </c>
      <c r="SY38" s="18">
        <v>0.68293000000000004</v>
      </c>
      <c r="SZ38" s="18">
        <v>21</v>
      </c>
      <c r="TA38" s="18">
        <v>21.1</v>
      </c>
      <c r="TB38" s="18">
        <v>19.626000000000001</v>
      </c>
      <c r="TC38" s="18">
        <v>1.3740000000000001</v>
      </c>
      <c r="TD38" s="18">
        <v>79.3</v>
      </c>
      <c r="TE38" s="18">
        <v>68.5</v>
      </c>
      <c r="TF38" s="18">
        <v>71.292000000000002</v>
      </c>
      <c r="TG38" s="18">
        <v>8.0079999999999991</v>
      </c>
      <c r="TH38" s="18">
        <v>2.6</v>
      </c>
      <c r="TI38" s="18"/>
      <c r="TJ38" s="18">
        <v>7.1680000000000001</v>
      </c>
      <c r="TK38" s="18">
        <v>-4.5679999999999996</v>
      </c>
      <c r="TL38" s="18">
        <v>78.400000000000006</v>
      </c>
      <c r="TM38" s="18">
        <v>66.5</v>
      </c>
      <c r="TN38" s="18">
        <v>92</v>
      </c>
      <c r="TO38" s="18">
        <v>-13.6</v>
      </c>
      <c r="TP38" s="18">
        <v>74.900000000000006</v>
      </c>
      <c r="TQ38" s="18">
        <v>70.400000000000006</v>
      </c>
      <c r="TR38" s="18">
        <v>87.7</v>
      </c>
      <c r="TS38" s="18">
        <v>-12.8</v>
      </c>
      <c r="TT38" s="18">
        <v>10.7</v>
      </c>
      <c r="TU38" s="18">
        <v>10.3</v>
      </c>
      <c r="TV38" s="18">
        <v>10.226000000000001</v>
      </c>
      <c r="TW38" s="18">
        <v>0.47399999999999998</v>
      </c>
      <c r="TX38" s="18">
        <v>11.3</v>
      </c>
      <c r="TY38" s="18">
        <v>8.4</v>
      </c>
      <c r="TZ38" s="18">
        <v>8.7650000000000006</v>
      </c>
      <c r="UA38" s="18">
        <v>2.5350000000000001</v>
      </c>
      <c r="UB38" s="18">
        <v>21</v>
      </c>
      <c r="UC38" s="18">
        <v>19.5122</v>
      </c>
      <c r="UD38" s="18">
        <v>19.5122</v>
      </c>
      <c r="UE38" s="18">
        <v>1.4878</v>
      </c>
      <c r="UF38" s="18">
        <v>6.5</v>
      </c>
      <c r="UG38" s="18">
        <v>8</v>
      </c>
      <c r="UH38" s="18">
        <v>8</v>
      </c>
      <c r="UI38" s="18">
        <v>-1.5</v>
      </c>
      <c r="UJ38" s="18">
        <v>6.5</v>
      </c>
      <c r="UK38" s="18">
        <v>6</v>
      </c>
      <c r="UL38" s="18">
        <v>7.3</v>
      </c>
      <c r="UM38" s="18">
        <v>-0.8</v>
      </c>
      <c r="UN38" s="18">
        <v>20</v>
      </c>
      <c r="UO38" s="18">
        <v>19.5122</v>
      </c>
      <c r="UP38" s="18">
        <v>19.5122</v>
      </c>
      <c r="UQ38" s="18">
        <v>0.48780000000000001</v>
      </c>
      <c r="UR38" s="18">
        <v>20</v>
      </c>
      <c r="US38" s="18">
        <v>19.5122</v>
      </c>
      <c r="UT38" s="18">
        <v>19.5122</v>
      </c>
      <c r="UU38" s="18">
        <v>0.48780000000000001</v>
      </c>
      <c r="UV38" s="18">
        <v>20</v>
      </c>
      <c r="UW38" s="18">
        <v>10</v>
      </c>
      <c r="UX38" s="18">
        <v>10</v>
      </c>
      <c r="UY38" s="18">
        <v>10</v>
      </c>
      <c r="UZ38" s="18">
        <v>15.7</v>
      </c>
      <c r="VA38" s="18">
        <v>13.09</v>
      </c>
      <c r="VB38" s="18">
        <v>13.09</v>
      </c>
      <c r="VC38" s="18">
        <v>2.61</v>
      </c>
      <c r="VD38" s="18">
        <v>10.8</v>
      </c>
      <c r="VE38" s="18"/>
      <c r="VF38" s="18">
        <v>13.911</v>
      </c>
      <c r="VG38" s="18">
        <v>-3.1110000000000002</v>
      </c>
      <c r="VH38" s="18">
        <v>104.2</v>
      </c>
      <c r="VI38" s="18"/>
      <c r="VJ38" s="18">
        <v>94.57</v>
      </c>
      <c r="VK38" s="18">
        <v>9.6300000000000008</v>
      </c>
      <c r="VL38" s="18">
        <v>0.6</v>
      </c>
      <c r="VM38" s="18">
        <v>0.6</v>
      </c>
      <c r="VN38" s="18">
        <v>0.6</v>
      </c>
      <c r="VO38" s="18">
        <v>0</v>
      </c>
      <c r="VP38" s="18">
        <v>104.4</v>
      </c>
      <c r="VQ38" s="18">
        <v>122.9</v>
      </c>
      <c r="VR38" s="18">
        <v>118.765</v>
      </c>
      <c r="VS38" s="18">
        <v>-14.365</v>
      </c>
      <c r="VT38" s="18">
        <v>90</v>
      </c>
      <c r="VU38" s="18">
        <v>134</v>
      </c>
      <c r="VV38" s="18">
        <v>132.30000000000001</v>
      </c>
      <c r="VW38" s="18">
        <v>-42.3</v>
      </c>
      <c r="VX38" s="18">
        <v>88.2</v>
      </c>
      <c r="VY38" s="18"/>
      <c r="VZ38" s="18">
        <v>89.599000000000004</v>
      </c>
      <c r="WA38" s="18">
        <v>-1.399</v>
      </c>
      <c r="WB38" s="18">
        <v>15.4</v>
      </c>
      <c r="WC38" s="18"/>
      <c r="WD38" s="18">
        <v>6.68</v>
      </c>
      <c r="WE38" s="18">
        <v>8.7200000000000006</v>
      </c>
      <c r="WF38" s="18">
        <v>6.1</v>
      </c>
      <c r="WG38" s="18">
        <v>6</v>
      </c>
      <c r="WH38" s="18">
        <v>6</v>
      </c>
      <c r="WI38" s="18">
        <v>0.1</v>
      </c>
      <c r="WJ38" s="18">
        <v>20</v>
      </c>
      <c r="WK38" s="18">
        <v>20</v>
      </c>
      <c r="WL38" s="18">
        <v>19.317070000000001</v>
      </c>
      <c r="WM38" s="18">
        <v>0.68293000000000004</v>
      </c>
      <c r="WN38" s="18">
        <v>10.4</v>
      </c>
      <c r="WO38" s="18">
        <v>10.7</v>
      </c>
      <c r="WP38" s="18">
        <v>10.7</v>
      </c>
      <c r="WQ38" s="18">
        <v>-0.3</v>
      </c>
      <c r="WR38" s="18">
        <v>15.4</v>
      </c>
      <c r="WS38" s="18">
        <v>55</v>
      </c>
      <c r="WT38" s="18">
        <v>55</v>
      </c>
      <c r="WU38" s="18">
        <v>-39.6</v>
      </c>
      <c r="WV38" s="18">
        <v>36.4</v>
      </c>
      <c r="WW38" s="18"/>
      <c r="WX38" s="18"/>
      <c r="WY38" s="18">
        <v>36.4</v>
      </c>
      <c r="WZ38" s="18">
        <v>28.3</v>
      </c>
      <c r="XA38" s="18">
        <v>29.184000000000001</v>
      </c>
      <c r="XB38" s="18">
        <v>29.184000000000001</v>
      </c>
      <c r="XC38" s="18">
        <v>-0.88400000000000001</v>
      </c>
      <c r="XD38" s="18">
        <v>3.1</v>
      </c>
      <c r="XE38" s="18">
        <v>2.8159999999999998</v>
      </c>
      <c r="XF38" s="18">
        <v>2.8159999999999998</v>
      </c>
      <c r="XG38" s="18">
        <v>0.28399999999999997</v>
      </c>
      <c r="XH38" s="18">
        <v>14</v>
      </c>
      <c r="XI38" s="18">
        <v>14</v>
      </c>
      <c r="XJ38" s="18">
        <v>14</v>
      </c>
      <c r="XK38" s="18">
        <v>0</v>
      </c>
      <c r="XL38" s="18">
        <v>15.9</v>
      </c>
      <c r="XM38" s="18">
        <v>17</v>
      </c>
      <c r="XN38" s="18">
        <v>17</v>
      </c>
      <c r="XO38" s="18">
        <v>-1.1000000000000001</v>
      </c>
      <c r="XP38" s="18">
        <v>9</v>
      </c>
      <c r="XQ38" s="18">
        <v>7.09</v>
      </c>
      <c r="XR38" s="18">
        <v>7.09</v>
      </c>
      <c r="XS38" s="18">
        <v>1.91</v>
      </c>
    </row>
    <row r="39" spans="1:643" ht="24" customHeight="1" x14ac:dyDescent="0.3">
      <c r="A39" s="1"/>
      <c r="B39" s="17" t="s">
        <v>61</v>
      </c>
      <c r="C39" s="17" t="s">
        <v>678</v>
      </c>
      <c r="D39" s="18">
        <v>1.1000000000000001</v>
      </c>
      <c r="E39" s="18">
        <v>0.98</v>
      </c>
      <c r="F39" s="18">
        <v>0.98</v>
      </c>
      <c r="G39" s="18">
        <v>0.12</v>
      </c>
      <c r="H39" s="18">
        <v>1.6</v>
      </c>
      <c r="I39" s="18">
        <v>1.66</v>
      </c>
      <c r="J39" s="18">
        <v>1.66</v>
      </c>
      <c r="K39" s="18">
        <v>-0.06</v>
      </c>
      <c r="L39" s="18">
        <v>4.3</v>
      </c>
      <c r="M39" s="18">
        <v>3.8072699999999999</v>
      </c>
      <c r="N39" s="18">
        <v>3.8072699999999999</v>
      </c>
      <c r="O39" s="18">
        <v>0.49273</v>
      </c>
      <c r="P39" s="18">
        <v>654.29999999999995</v>
      </c>
      <c r="Q39" s="18">
        <v>646.79789000000005</v>
      </c>
      <c r="R39" s="18">
        <v>646.79789000000005</v>
      </c>
      <c r="S39" s="18">
        <v>7.5021100000000001</v>
      </c>
      <c r="T39" s="18">
        <v>216.8</v>
      </c>
      <c r="U39" s="18">
        <v>211.44126</v>
      </c>
      <c r="V39" s="18">
        <v>211.44126</v>
      </c>
      <c r="W39" s="18">
        <v>5.3587400000000001</v>
      </c>
      <c r="X39" s="18"/>
      <c r="Y39" s="18"/>
      <c r="Z39" s="18"/>
      <c r="AA39" s="18">
        <v>0</v>
      </c>
      <c r="AB39" s="18"/>
      <c r="AC39" s="18"/>
      <c r="AD39" s="18"/>
      <c r="AE39" s="18">
        <v>0</v>
      </c>
      <c r="AF39" s="18">
        <v>90.6</v>
      </c>
      <c r="AG39" s="18">
        <v>92.226339999999993</v>
      </c>
      <c r="AH39" s="18">
        <v>92.226339999999993</v>
      </c>
      <c r="AI39" s="18">
        <v>-1.6263399999999999</v>
      </c>
      <c r="AJ39" s="18">
        <v>242.4</v>
      </c>
      <c r="AK39" s="18">
        <v>244.03479999999999</v>
      </c>
      <c r="AL39" s="18">
        <v>244.03479999999999</v>
      </c>
      <c r="AM39" s="18">
        <v>-1.6348</v>
      </c>
      <c r="AN39" s="18"/>
      <c r="AO39" s="18"/>
      <c r="AP39" s="18"/>
      <c r="AQ39" s="18">
        <v>0</v>
      </c>
      <c r="AR39" s="18"/>
      <c r="AS39" s="18"/>
      <c r="AT39" s="18"/>
      <c r="AU39" s="18">
        <v>0</v>
      </c>
      <c r="AV39" s="18">
        <v>108.1</v>
      </c>
      <c r="AW39" s="18">
        <v>116.66667</v>
      </c>
      <c r="AX39" s="18">
        <v>145.61457999999999</v>
      </c>
      <c r="AY39" s="18">
        <v>-37.514580000000002</v>
      </c>
      <c r="AZ39" s="18">
        <v>108.6</v>
      </c>
      <c r="BA39" s="18">
        <v>116.66667</v>
      </c>
      <c r="BB39" s="18">
        <v>145.61457999999999</v>
      </c>
      <c r="BC39" s="18">
        <v>-37.014580000000002</v>
      </c>
      <c r="BD39" s="18">
        <v>108</v>
      </c>
      <c r="BE39" s="18">
        <v>116.66667</v>
      </c>
      <c r="BF39" s="18">
        <v>145.61457999999999</v>
      </c>
      <c r="BG39" s="18">
        <v>-37.614579999999997</v>
      </c>
      <c r="BH39" s="18">
        <v>211.4</v>
      </c>
      <c r="BI39" s="18">
        <v>175</v>
      </c>
      <c r="BJ39" s="18">
        <v>218.42187000000001</v>
      </c>
      <c r="BK39" s="18">
        <v>-7.0218699999999998</v>
      </c>
      <c r="BL39" s="18">
        <v>201.6</v>
      </c>
      <c r="BM39" s="18">
        <v>199.99906999999999</v>
      </c>
      <c r="BN39" s="18">
        <v>199.99906999999999</v>
      </c>
      <c r="BO39" s="18">
        <v>1.60093</v>
      </c>
      <c r="BP39" s="18">
        <v>107</v>
      </c>
      <c r="BQ39" s="18">
        <v>99.999539999999996</v>
      </c>
      <c r="BR39" s="18">
        <v>99.999539999999996</v>
      </c>
      <c r="BS39" s="18">
        <v>7.0004600000000003</v>
      </c>
      <c r="BT39" s="18">
        <v>571.1</v>
      </c>
      <c r="BU39" s="18">
        <v>568.29854</v>
      </c>
      <c r="BV39" s="18">
        <v>568.29854</v>
      </c>
      <c r="BW39" s="18">
        <v>2.8014600000000001</v>
      </c>
      <c r="BX39" s="18">
        <v>10.5</v>
      </c>
      <c r="BY39" s="18">
        <v>10.17268</v>
      </c>
      <c r="BZ39" s="18">
        <v>10.17268</v>
      </c>
      <c r="CA39" s="18">
        <v>0.32732</v>
      </c>
      <c r="CB39" s="18"/>
      <c r="CC39" s="18"/>
      <c r="CD39" s="18"/>
      <c r="CE39" s="18">
        <v>0</v>
      </c>
      <c r="CF39" s="18"/>
      <c r="CG39" s="18"/>
      <c r="CH39" s="18"/>
      <c r="CI39" s="18">
        <v>0</v>
      </c>
      <c r="CJ39" s="18"/>
      <c r="CK39" s="18"/>
      <c r="CL39" s="18"/>
      <c r="CM39" s="18">
        <v>0</v>
      </c>
      <c r="CN39" s="18"/>
      <c r="CO39" s="18"/>
      <c r="CP39" s="18"/>
      <c r="CQ39" s="18">
        <v>0</v>
      </c>
      <c r="CR39" s="18">
        <v>171.5</v>
      </c>
      <c r="CS39" s="18">
        <v>164.70732000000001</v>
      </c>
      <c r="CT39" s="18">
        <v>164.70732000000001</v>
      </c>
      <c r="CU39" s="18">
        <v>6.7926799999999998</v>
      </c>
      <c r="CV39" s="18">
        <v>7.9</v>
      </c>
      <c r="CW39" s="18">
        <v>8.1148399999999992</v>
      </c>
      <c r="CX39" s="18">
        <v>8.1148399999999992</v>
      </c>
      <c r="CY39" s="18">
        <v>-0.21484</v>
      </c>
      <c r="CZ39" s="18">
        <v>2.7</v>
      </c>
      <c r="DA39" s="18">
        <v>4.4519399999999996</v>
      </c>
      <c r="DB39" s="18">
        <v>4.4519399999999996</v>
      </c>
      <c r="DC39" s="18">
        <v>-1.7519400000000001</v>
      </c>
      <c r="DD39" s="18">
        <v>5.6</v>
      </c>
      <c r="DE39" s="18"/>
      <c r="DF39" s="18">
        <v>15.46111</v>
      </c>
      <c r="DG39" s="18">
        <v>-9.86111</v>
      </c>
      <c r="DH39" s="18">
        <v>6.7</v>
      </c>
      <c r="DI39" s="18">
        <v>6.8787000000000003</v>
      </c>
      <c r="DJ39" s="18">
        <v>6.8787000000000003</v>
      </c>
      <c r="DK39" s="18">
        <v>-0.1787</v>
      </c>
      <c r="DL39" s="18"/>
      <c r="DM39" s="18"/>
      <c r="DN39" s="18"/>
      <c r="DO39" s="18">
        <v>0</v>
      </c>
      <c r="DP39" s="18">
        <v>61.3</v>
      </c>
      <c r="DQ39" s="18">
        <v>83.76379</v>
      </c>
      <c r="DR39" s="18">
        <v>64.348600000000005</v>
      </c>
      <c r="DS39" s="18">
        <v>-3.0486</v>
      </c>
      <c r="DT39" s="18">
        <v>6.2</v>
      </c>
      <c r="DU39" s="18">
        <v>8.9130000000000003</v>
      </c>
      <c r="DV39" s="18">
        <v>6.8471000000000002</v>
      </c>
      <c r="DW39" s="18">
        <v>-0.64710000000000001</v>
      </c>
      <c r="DX39" s="18"/>
      <c r="DY39" s="18"/>
      <c r="DZ39" s="18"/>
      <c r="EA39" s="18">
        <v>0</v>
      </c>
      <c r="EB39" s="18"/>
      <c r="EC39" s="18"/>
      <c r="ED39" s="18"/>
      <c r="EE39" s="18">
        <v>0</v>
      </c>
      <c r="EF39" s="18"/>
      <c r="EG39" s="18"/>
      <c r="EH39" s="18"/>
      <c r="EI39" s="18">
        <v>0</v>
      </c>
      <c r="EJ39" s="18">
        <v>111.6</v>
      </c>
      <c r="EK39" s="18">
        <v>112.90537</v>
      </c>
      <c r="EL39" s="18">
        <v>112.90537</v>
      </c>
      <c r="EM39" s="18">
        <v>-1.3053699999999999</v>
      </c>
      <c r="EN39" s="18">
        <v>223.1</v>
      </c>
      <c r="EO39" s="18">
        <v>221.55625000000001</v>
      </c>
      <c r="EP39" s="18">
        <v>221.55625000000001</v>
      </c>
      <c r="EQ39" s="18">
        <v>1.54375</v>
      </c>
      <c r="ER39" s="18"/>
      <c r="ES39" s="18"/>
      <c r="ET39" s="18"/>
      <c r="EU39" s="18">
        <v>0</v>
      </c>
      <c r="EV39" s="18"/>
      <c r="EW39" s="18"/>
      <c r="EX39" s="18"/>
      <c r="EY39" s="18">
        <v>0</v>
      </c>
      <c r="EZ39" s="18"/>
      <c r="FA39" s="18"/>
      <c r="FB39" s="18"/>
      <c r="FC39" s="18">
        <v>0</v>
      </c>
      <c r="FD39" s="18">
        <v>6.5</v>
      </c>
      <c r="FE39" s="18">
        <v>6.39</v>
      </c>
      <c r="FF39" s="18">
        <v>6.39</v>
      </c>
      <c r="FG39" s="18">
        <v>0.11</v>
      </c>
      <c r="FH39" s="18">
        <v>462.9</v>
      </c>
      <c r="FI39" s="18">
        <v>458.87804999999997</v>
      </c>
      <c r="FJ39" s="18">
        <v>458.87804999999997</v>
      </c>
      <c r="FK39" s="18">
        <v>4.0219500000000004</v>
      </c>
      <c r="FL39" s="18">
        <v>70.3</v>
      </c>
      <c r="FM39" s="18">
        <v>75.298609999999996</v>
      </c>
      <c r="FN39" s="18">
        <v>75.298609999999996</v>
      </c>
      <c r="FO39" s="18">
        <v>-4.9986100000000002</v>
      </c>
      <c r="FP39" s="18">
        <v>149.4</v>
      </c>
      <c r="FQ39" s="18">
        <v>148.62634</v>
      </c>
      <c r="FR39" s="18">
        <v>72.877070000000003</v>
      </c>
      <c r="FS39" s="18">
        <v>76.522930000000002</v>
      </c>
      <c r="FT39" s="18">
        <v>42.3</v>
      </c>
      <c r="FU39" s="18">
        <v>41.498959999999997</v>
      </c>
      <c r="FV39" s="18">
        <v>41.498959999999997</v>
      </c>
      <c r="FW39" s="18">
        <v>0.80103999999999997</v>
      </c>
      <c r="FX39" s="18">
        <v>18.399999999999999</v>
      </c>
      <c r="FY39" s="18">
        <v>19.28585</v>
      </c>
      <c r="FZ39" s="18">
        <v>19.28585</v>
      </c>
      <c r="GA39" s="18">
        <v>-0.88585000000000003</v>
      </c>
      <c r="GB39" s="18">
        <v>19.399999999999999</v>
      </c>
      <c r="GC39" s="18">
        <v>19.414629999999999</v>
      </c>
      <c r="GD39" s="18">
        <v>19.414629999999999</v>
      </c>
      <c r="GE39" s="18">
        <v>-1.4630000000000001E-2</v>
      </c>
      <c r="GF39" s="18">
        <v>95.2</v>
      </c>
      <c r="GG39" s="18">
        <v>87.657560000000004</v>
      </c>
      <c r="GH39" s="18">
        <v>87.657560000000004</v>
      </c>
      <c r="GI39" s="18">
        <v>7.54244</v>
      </c>
      <c r="GJ39" s="18">
        <v>154.15302</v>
      </c>
      <c r="GK39" s="18"/>
      <c r="GL39" s="18">
        <v>182.61776</v>
      </c>
      <c r="GM39" s="18">
        <v>-28.464739999999999</v>
      </c>
      <c r="GN39" s="18">
        <v>154.58019999999999</v>
      </c>
      <c r="GO39" s="18">
        <v>164.76747</v>
      </c>
      <c r="GP39" s="18">
        <v>182.61776</v>
      </c>
      <c r="GQ39" s="18">
        <v>-28.037559999999999</v>
      </c>
      <c r="GR39" s="18">
        <v>167.90259</v>
      </c>
      <c r="GS39" s="18">
        <v>164.76747</v>
      </c>
      <c r="GT39" s="18">
        <v>182.61776</v>
      </c>
      <c r="GU39" s="18">
        <v>-14.715170000000001</v>
      </c>
      <c r="GV39" s="18">
        <v>110</v>
      </c>
      <c r="GW39" s="18">
        <v>110.91316999999999</v>
      </c>
      <c r="GX39" s="18">
        <v>110.91316999999999</v>
      </c>
      <c r="GY39" s="18">
        <v>-0.91317000000000004</v>
      </c>
      <c r="GZ39" s="18">
        <v>8</v>
      </c>
      <c r="HA39" s="18">
        <v>4.8741700000000003</v>
      </c>
      <c r="HB39" s="18">
        <v>4.8741700000000003</v>
      </c>
      <c r="HC39" s="18">
        <v>3.1258300000000001</v>
      </c>
      <c r="HD39" s="18">
        <v>2.7</v>
      </c>
      <c r="HE39" s="18">
        <v>4.72112</v>
      </c>
      <c r="HF39" s="18">
        <v>4.72112</v>
      </c>
      <c r="HG39" s="18">
        <v>-2.0211199999999998</v>
      </c>
      <c r="HH39" s="18">
        <v>46.6</v>
      </c>
      <c r="HI39" s="18">
        <v>47.26634</v>
      </c>
      <c r="HJ39" s="18">
        <v>47.26634</v>
      </c>
      <c r="HK39" s="18">
        <v>-0.66634000000000004</v>
      </c>
      <c r="HL39" s="18">
        <v>47.6</v>
      </c>
      <c r="HM39" s="18">
        <v>44.275120000000001</v>
      </c>
      <c r="HN39" s="18">
        <v>44.275120000000001</v>
      </c>
      <c r="HO39" s="18">
        <v>3.3248799999999998</v>
      </c>
      <c r="HP39" s="18">
        <v>3.8</v>
      </c>
      <c r="HQ39" s="18">
        <v>4.0998900000000003</v>
      </c>
      <c r="HR39" s="18">
        <v>4.0998900000000003</v>
      </c>
      <c r="HS39" s="18">
        <v>-0.29988999999999999</v>
      </c>
      <c r="HT39" s="18">
        <v>31.5</v>
      </c>
      <c r="HU39" s="18">
        <v>31.00404</v>
      </c>
      <c r="HV39" s="18">
        <v>31.00404</v>
      </c>
      <c r="HW39" s="18">
        <v>0.49596000000000001</v>
      </c>
      <c r="HX39" s="18">
        <v>174.7</v>
      </c>
      <c r="HY39" s="18">
        <v>171.54185000000001</v>
      </c>
      <c r="HZ39" s="18">
        <v>171.54185000000001</v>
      </c>
      <c r="IA39" s="18">
        <v>3.15815</v>
      </c>
      <c r="IB39" s="18">
        <v>55</v>
      </c>
      <c r="IC39" s="18">
        <v>85.482569999999996</v>
      </c>
      <c r="ID39" s="18">
        <v>85.482579999999999</v>
      </c>
      <c r="IE39" s="18">
        <v>-30.482579999999999</v>
      </c>
      <c r="IF39" s="18"/>
      <c r="IG39" s="18"/>
      <c r="IH39" s="18"/>
      <c r="II39" s="18">
        <v>0</v>
      </c>
      <c r="IJ39" s="18"/>
      <c r="IK39" s="18"/>
      <c r="IL39" s="18"/>
      <c r="IM39" s="18">
        <v>0</v>
      </c>
      <c r="IN39" s="18">
        <v>46.7</v>
      </c>
      <c r="IO39" s="18">
        <v>48.41648</v>
      </c>
      <c r="IP39" s="18">
        <v>48.41648</v>
      </c>
      <c r="IQ39" s="18">
        <v>-1.71648</v>
      </c>
      <c r="IR39" s="18"/>
      <c r="IS39" s="18"/>
      <c r="IT39" s="18"/>
      <c r="IU39" s="18">
        <v>0</v>
      </c>
      <c r="IV39" s="18">
        <v>0</v>
      </c>
      <c r="IW39" s="18"/>
      <c r="IX39" s="18"/>
      <c r="IY39" s="18">
        <v>0</v>
      </c>
      <c r="IZ39" s="18"/>
      <c r="JA39" s="18"/>
      <c r="JB39" s="18"/>
      <c r="JC39" s="18">
        <v>0</v>
      </c>
      <c r="JD39" s="18">
        <v>131.5</v>
      </c>
      <c r="JE39" s="18">
        <v>133.35676000000001</v>
      </c>
      <c r="JF39" s="18">
        <v>133.35676000000001</v>
      </c>
      <c r="JG39" s="18">
        <v>-1.85676</v>
      </c>
      <c r="JH39" s="18"/>
      <c r="JI39" s="18"/>
      <c r="JJ39" s="18"/>
      <c r="JK39" s="18">
        <v>0</v>
      </c>
      <c r="JL39" s="18"/>
      <c r="JM39" s="18"/>
      <c r="JN39" s="18"/>
      <c r="JO39" s="18">
        <v>0</v>
      </c>
      <c r="JP39" s="18"/>
      <c r="JQ39" s="18"/>
      <c r="JR39" s="18"/>
      <c r="JS39" s="18">
        <v>0</v>
      </c>
      <c r="JT39" s="18"/>
      <c r="JU39" s="18"/>
      <c r="JV39" s="18"/>
      <c r="JW39" s="18">
        <v>0</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v>115.6</v>
      </c>
      <c r="KS39" s="18">
        <v>111.36183</v>
      </c>
      <c r="KT39" s="18">
        <v>86.560770000000005</v>
      </c>
      <c r="KU39" s="18">
        <v>29.03923</v>
      </c>
      <c r="KV39" s="18"/>
      <c r="KW39" s="18"/>
      <c r="KX39" s="18"/>
      <c r="KY39" s="18">
        <v>0</v>
      </c>
      <c r="KZ39" s="18"/>
      <c r="LA39" s="18"/>
      <c r="LB39" s="18"/>
      <c r="LC39" s="18">
        <v>0</v>
      </c>
      <c r="LD39" s="18">
        <v>202.5</v>
      </c>
      <c r="LE39" s="18">
        <v>214.10033000000001</v>
      </c>
      <c r="LF39" s="18">
        <v>104.2864</v>
      </c>
      <c r="LG39" s="18">
        <v>98.2136</v>
      </c>
      <c r="LH39" s="18">
        <v>134.4</v>
      </c>
      <c r="LI39" s="18">
        <v>133.67995999999999</v>
      </c>
      <c r="LJ39" s="18">
        <v>133.67995999999999</v>
      </c>
      <c r="LK39" s="18">
        <v>0.72004000000000001</v>
      </c>
      <c r="LL39" s="18">
        <v>64.3</v>
      </c>
      <c r="LM39" s="18">
        <v>67.461460000000002</v>
      </c>
      <c r="LN39" s="18">
        <v>67.461460000000002</v>
      </c>
      <c r="LO39" s="18">
        <v>-3.1614599999999999</v>
      </c>
      <c r="LP39" s="18">
        <v>66.400000000000006</v>
      </c>
      <c r="LQ39" s="18">
        <v>65.771339999999995</v>
      </c>
      <c r="LR39" s="18">
        <v>65.771339999999995</v>
      </c>
      <c r="LS39" s="18">
        <v>0.62866</v>
      </c>
      <c r="LT39" s="18">
        <v>30.6</v>
      </c>
      <c r="LU39" s="18">
        <v>30.097560000000001</v>
      </c>
      <c r="LV39" s="18">
        <v>30.097560000000001</v>
      </c>
      <c r="LW39" s="18">
        <v>0.50244</v>
      </c>
      <c r="LX39" s="18"/>
      <c r="LY39" s="18"/>
      <c r="LZ39" s="18"/>
      <c r="MA39" s="18">
        <v>0</v>
      </c>
      <c r="MB39" s="18"/>
      <c r="MC39" s="18"/>
      <c r="MD39" s="18"/>
      <c r="ME39" s="18">
        <v>0</v>
      </c>
      <c r="MF39" s="18"/>
      <c r="MG39" s="18"/>
      <c r="MH39" s="18"/>
      <c r="MI39" s="18">
        <v>0</v>
      </c>
      <c r="MJ39" s="18">
        <v>103.4</v>
      </c>
      <c r="MK39" s="18">
        <v>144.96619000000001</v>
      </c>
      <c r="ML39" s="18">
        <v>144.96619000000001</v>
      </c>
      <c r="MM39" s="18">
        <v>-41.566189999999999</v>
      </c>
      <c r="MN39" s="18">
        <v>103.6</v>
      </c>
      <c r="MO39" s="18">
        <v>144.96619000000001</v>
      </c>
      <c r="MP39" s="18">
        <v>144.96619000000001</v>
      </c>
      <c r="MQ39" s="18">
        <v>-41.366190000000003</v>
      </c>
      <c r="MR39" s="18">
        <v>121.1</v>
      </c>
      <c r="MS39" s="18">
        <v>144.96619000000001</v>
      </c>
      <c r="MT39" s="18">
        <v>144.96619000000001</v>
      </c>
      <c r="MU39" s="18">
        <v>-23.86619</v>
      </c>
      <c r="MV39" s="18"/>
      <c r="MW39" s="18"/>
      <c r="MX39" s="18"/>
      <c r="MY39" s="18">
        <v>0</v>
      </c>
      <c r="MZ39" s="18"/>
      <c r="NA39" s="18"/>
      <c r="NB39" s="18"/>
      <c r="NC39" s="18">
        <v>0</v>
      </c>
      <c r="ND39" s="18"/>
      <c r="NE39" s="18"/>
      <c r="NF39" s="18"/>
      <c r="NG39" s="18">
        <v>0</v>
      </c>
      <c r="NH39" s="18"/>
      <c r="NI39" s="18"/>
      <c r="NJ39" s="18"/>
      <c r="NK39" s="18">
        <v>0</v>
      </c>
      <c r="NL39" s="18"/>
      <c r="NM39" s="18"/>
      <c r="NN39" s="18"/>
      <c r="NO39" s="18">
        <v>0</v>
      </c>
      <c r="NP39" s="18">
        <v>187.5</v>
      </c>
      <c r="NQ39" s="18">
        <v>192</v>
      </c>
      <c r="NR39" s="18">
        <v>192</v>
      </c>
      <c r="NS39" s="18">
        <v>-4.5</v>
      </c>
      <c r="NT39" s="18">
        <v>100</v>
      </c>
      <c r="NU39" s="18">
        <v>96</v>
      </c>
      <c r="NV39" s="18">
        <v>96</v>
      </c>
      <c r="NW39" s="18">
        <v>4</v>
      </c>
      <c r="NX39" s="18">
        <v>0.2</v>
      </c>
      <c r="NY39" s="18"/>
      <c r="NZ39" s="18">
        <v>0.55100000000000005</v>
      </c>
      <c r="OA39" s="18">
        <v>-0.35099999999999998</v>
      </c>
      <c r="OB39" s="18">
        <v>52.8</v>
      </c>
      <c r="OC39" s="18">
        <v>82.9</v>
      </c>
      <c r="OD39" s="18">
        <v>90.364999999999995</v>
      </c>
      <c r="OE39" s="18">
        <v>-37.564999999999998</v>
      </c>
      <c r="OF39" s="18">
        <v>59.1</v>
      </c>
      <c r="OG39" s="18"/>
      <c r="OH39" s="18">
        <v>48.228000000000002</v>
      </c>
      <c r="OI39" s="18">
        <v>10.872</v>
      </c>
      <c r="OJ39" s="18">
        <v>15.1</v>
      </c>
      <c r="OK39" s="18">
        <v>14.17</v>
      </c>
      <c r="OL39" s="18">
        <v>14.17</v>
      </c>
      <c r="OM39" s="18">
        <v>0.93</v>
      </c>
      <c r="ON39" s="18">
        <v>0.3</v>
      </c>
      <c r="OO39" s="18"/>
      <c r="OP39" s="18">
        <v>0.1</v>
      </c>
      <c r="OQ39" s="18">
        <v>0.2</v>
      </c>
      <c r="OR39" s="18">
        <v>20</v>
      </c>
      <c r="OS39" s="18">
        <v>17.560980000000001</v>
      </c>
      <c r="OT39" s="18">
        <v>17.560980000000001</v>
      </c>
      <c r="OU39" s="18">
        <v>2.4390200000000002</v>
      </c>
      <c r="OV39" s="18">
        <v>9.8000000000000007</v>
      </c>
      <c r="OW39" s="18">
        <v>9.9830000000000005</v>
      </c>
      <c r="OX39" s="18">
        <v>9.9830000000000005</v>
      </c>
      <c r="OY39" s="18">
        <v>-0.183</v>
      </c>
      <c r="OZ39" s="18">
        <v>5.3</v>
      </c>
      <c r="PA39" s="18">
        <v>5.67</v>
      </c>
      <c r="PB39" s="18">
        <v>5.67</v>
      </c>
      <c r="PC39" s="18">
        <v>-0.37</v>
      </c>
      <c r="PD39" s="18">
        <v>3.6</v>
      </c>
      <c r="PE39" s="18">
        <v>3.5</v>
      </c>
      <c r="PF39" s="18">
        <v>3.5</v>
      </c>
      <c r="PG39" s="18">
        <v>0.1</v>
      </c>
      <c r="PH39" s="18">
        <v>1.6</v>
      </c>
      <c r="PI39" s="18">
        <v>5</v>
      </c>
      <c r="PJ39" s="18">
        <v>5</v>
      </c>
      <c r="PK39" s="18">
        <v>-3.4</v>
      </c>
      <c r="PL39" s="18">
        <v>20.6</v>
      </c>
      <c r="PM39" s="18">
        <v>19.5122</v>
      </c>
      <c r="PN39" s="18">
        <v>19.5122</v>
      </c>
      <c r="PO39" s="18">
        <v>1.0878000000000001</v>
      </c>
      <c r="PP39" s="18">
        <v>20</v>
      </c>
      <c r="PQ39" s="18">
        <v>19.5122</v>
      </c>
      <c r="PR39" s="18">
        <v>19.5122</v>
      </c>
      <c r="PS39" s="18">
        <v>0.48780000000000001</v>
      </c>
      <c r="PT39" s="18">
        <v>16.100000000000001</v>
      </c>
      <c r="PU39" s="18">
        <v>17.658539999999999</v>
      </c>
      <c r="PV39" s="18">
        <v>17.658539999999999</v>
      </c>
      <c r="PW39" s="18">
        <v>-1.55854</v>
      </c>
      <c r="PX39" s="18">
        <v>3.4</v>
      </c>
      <c r="PY39" s="18">
        <v>3.5</v>
      </c>
      <c r="PZ39" s="18">
        <v>3.5</v>
      </c>
      <c r="QA39" s="18">
        <v>-0.1</v>
      </c>
      <c r="QB39" s="18">
        <v>18.7</v>
      </c>
      <c r="QC39" s="18">
        <v>18.341460000000001</v>
      </c>
      <c r="QD39" s="18">
        <v>18.341460000000001</v>
      </c>
      <c r="QE39" s="18">
        <v>0.35854000000000003</v>
      </c>
      <c r="QF39" s="18">
        <v>4.2</v>
      </c>
      <c r="QG39" s="18"/>
      <c r="QH39" s="18">
        <v>8.3480000000000008</v>
      </c>
      <c r="QI39" s="18">
        <v>-4.1479999999999997</v>
      </c>
      <c r="QJ39" s="18">
        <v>5.3</v>
      </c>
      <c r="QK39" s="18"/>
      <c r="QL39" s="18">
        <v>11.193</v>
      </c>
      <c r="QM39" s="18">
        <v>-5.8929999999999998</v>
      </c>
      <c r="QN39" s="18">
        <v>9.6999999999999993</v>
      </c>
      <c r="QO39" s="18">
        <v>19.7</v>
      </c>
      <c r="QP39" s="18">
        <v>21.390999999999998</v>
      </c>
      <c r="QQ39" s="18">
        <v>-11.691000000000001</v>
      </c>
      <c r="QR39" s="18">
        <v>44.9</v>
      </c>
      <c r="QS39" s="18">
        <v>64.8</v>
      </c>
      <c r="QT39" s="18">
        <v>68.319999999999993</v>
      </c>
      <c r="QU39" s="18">
        <v>-23.42</v>
      </c>
      <c r="QV39" s="18">
        <v>4</v>
      </c>
      <c r="QW39" s="18">
        <v>4.2</v>
      </c>
      <c r="QX39" s="18">
        <v>4.2</v>
      </c>
      <c r="QY39" s="18">
        <v>-0.2</v>
      </c>
      <c r="QZ39" s="18">
        <v>2.2000000000000002</v>
      </c>
      <c r="RA39" s="18">
        <v>2.4</v>
      </c>
      <c r="RB39" s="18">
        <v>2.4</v>
      </c>
      <c r="RC39" s="18">
        <v>-0.2</v>
      </c>
      <c r="RD39" s="18">
        <v>2.4</v>
      </c>
      <c r="RE39" s="18">
        <v>2.4</v>
      </c>
      <c r="RF39" s="18">
        <v>2.4</v>
      </c>
      <c r="RG39" s="18">
        <v>0</v>
      </c>
      <c r="RH39" s="18">
        <v>1.3</v>
      </c>
      <c r="RI39" s="18">
        <v>1.45</v>
      </c>
      <c r="RJ39" s="18">
        <v>1.45</v>
      </c>
      <c r="RK39" s="18">
        <v>-0.15</v>
      </c>
      <c r="RL39" s="18">
        <v>15.2</v>
      </c>
      <c r="RM39" s="18"/>
      <c r="RN39" s="18">
        <v>7.5220000000000002</v>
      </c>
      <c r="RO39" s="18">
        <v>7.6779999999999999</v>
      </c>
      <c r="RP39" s="18">
        <v>3.5</v>
      </c>
      <c r="RQ39" s="18">
        <v>3.6</v>
      </c>
      <c r="RR39" s="18">
        <v>3.6</v>
      </c>
      <c r="RS39" s="18">
        <v>-0.1</v>
      </c>
      <c r="RT39" s="18">
        <v>13.1</v>
      </c>
      <c r="RU39" s="18">
        <v>19.869240000000001</v>
      </c>
      <c r="RV39" s="18">
        <v>19.869240000000001</v>
      </c>
      <c r="RW39" s="18">
        <v>-6.7692399999999999</v>
      </c>
      <c r="RX39" s="18">
        <v>2</v>
      </c>
      <c r="RY39" s="18">
        <v>2</v>
      </c>
      <c r="RZ39" s="18">
        <v>2</v>
      </c>
      <c r="SA39" s="18">
        <v>0</v>
      </c>
      <c r="SB39" s="18"/>
      <c r="SC39" s="18"/>
      <c r="SD39" s="18"/>
      <c r="SE39" s="18">
        <v>0</v>
      </c>
      <c r="SF39" s="18">
        <v>15.6</v>
      </c>
      <c r="SG39" s="18">
        <v>18.926829999999999</v>
      </c>
      <c r="SH39" s="18">
        <v>18.926829999999999</v>
      </c>
      <c r="SI39" s="18">
        <v>-3.3268300000000002</v>
      </c>
      <c r="SJ39" s="18">
        <v>9.4</v>
      </c>
      <c r="SK39" s="18">
        <v>9.0519999999999996</v>
      </c>
      <c r="SL39" s="18">
        <v>9.0519999999999996</v>
      </c>
      <c r="SM39" s="18">
        <v>0.34799999999999998</v>
      </c>
      <c r="SN39" s="18">
        <v>20.2</v>
      </c>
      <c r="SO39" s="18">
        <v>19.5122</v>
      </c>
      <c r="SP39" s="18">
        <v>19.5122</v>
      </c>
      <c r="SQ39" s="18">
        <v>0.68779999999999997</v>
      </c>
      <c r="SR39" s="18">
        <v>20.399999999999999</v>
      </c>
      <c r="SS39" s="18">
        <v>19.5122</v>
      </c>
      <c r="ST39" s="18">
        <v>19.5122</v>
      </c>
      <c r="SU39" s="18">
        <v>0.88780000000000003</v>
      </c>
      <c r="SV39" s="18">
        <v>20</v>
      </c>
      <c r="SW39" s="18">
        <v>19.317070000000001</v>
      </c>
      <c r="SX39" s="18">
        <v>19.317070000000001</v>
      </c>
      <c r="SY39" s="18">
        <v>0.68293000000000004</v>
      </c>
      <c r="SZ39" s="18">
        <v>23.5</v>
      </c>
      <c r="TA39" s="18">
        <v>21</v>
      </c>
      <c r="TB39" s="18">
        <v>19.141999999999999</v>
      </c>
      <c r="TC39" s="18">
        <v>4.3579999999999997</v>
      </c>
      <c r="TD39" s="18">
        <v>79.5</v>
      </c>
      <c r="TE39" s="18">
        <v>69.599999999999994</v>
      </c>
      <c r="TF39" s="18">
        <v>71.959000000000003</v>
      </c>
      <c r="TG39" s="18">
        <v>7.5410000000000004</v>
      </c>
      <c r="TH39" s="18">
        <v>1.2</v>
      </c>
      <c r="TI39" s="18"/>
      <c r="TJ39" s="18">
        <v>5.7469999999999999</v>
      </c>
      <c r="TK39" s="18">
        <v>-4.5469999999999997</v>
      </c>
      <c r="TL39" s="18">
        <v>67.2</v>
      </c>
      <c r="TM39" s="18">
        <v>65.3</v>
      </c>
      <c r="TN39" s="18">
        <v>94.93</v>
      </c>
      <c r="TO39" s="18">
        <v>-27.73</v>
      </c>
      <c r="TP39" s="18">
        <v>74.7</v>
      </c>
      <c r="TQ39" s="18">
        <v>69.900000000000006</v>
      </c>
      <c r="TR39" s="18">
        <v>82.09</v>
      </c>
      <c r="TS39" s="18">
        <v>-7.39</v>
      </c>
      <c r="TT39" s="18">
        <v>9.6999999999999993</v>
      </c>
      <c r="TU39" s="18">
        <v>10.199999999999999</v>
      </c>
      <c r="TV39" s="18">
        <v>10.3</v>
      </c>
      <c r="TW39" s="18">
        <v>-0.6</v>
      </c>
      <c r="TX39" s="18">
        <v>9.1999999999999993</v>
      </c>
      <c r="TY39" s="18">
        <v>8.4</v>
      </c>
      <c r="TZ39" s="18">
        <v>8.7989999999999995</v>
      </c>
      <c r="UA39" s="18">
        <v>0.40100000000000002</v>
      </c>
      <c r="UB39" s="18">
        <v>21</v>
      </c>
      <c r="UC39" s="18">
        <v>19.5122</v>
      </c>
      <c r="UD39" s="18">
        <v>19.5122</v>
      </c>
      <c r="UE39" s="18">
        <v>1.4878</v>
      </c>
      <c r="UF39" s="18">
        <v>6.5</v>
      </c>
      <c r="UG39" s="18">
        <v>8</v>
      </c>
      <c r="UH39" s="18">
        <v>8</v>
      </c>
      <c r="UI39" s="18">
        <v>-1.5</v>
      </c>
      <c r="UJ39" s="18">
        <v>6.5</v>
      </c>
      <c r="UK39" s="18">
        <v>6</v>
      </c>
      <c r="UL39" s="18">
        <v>7.3</v>
      </c>
      <c r="UM39" s="18">
        <v>-0.8</v>
      </c>
      <c r="UN39" s="18">
        <v>20</v>
      </c>
      <c r="UO39" s="18">
        <v>19.5122</v>
      </c>
      <c r="UP39" s="18">
        <v>19.5122</v>
      </c>
      <c r="UQ39" s="18">
        <v>0.48780000000000001</v>
      </c>
      <c r="UR39" s="18">
        <v>20</v>
      </c>
      <c r="US39" s="18">
        <v>19.5122</v>
      </c>
      <c r="UT39" s="18">
        <v>19.5122</v>
      </c>
      <c r="UU39" s="18">
        <v>0.48780000000000001</v>
      </c>
      <c r="UV39" s="18">
        <v>20</v>
      </c>
      <c r="UW39" s="18">
        <v>10</v>
      </c>
      <c r="UX39" s="18">
        <v>10</v>
      </c>
      <c r="UY39" s="18">
        <v>10</v>
      </c>
      <c r="UZ39" s="18">
        <v>12.8</v>
      </c>
      <c r="VA39" s="18">
        <v>12.169</v>
      </c>
      <c r="VB39" s="18">
        <v>12.169</v>
      </c>
      <c r="VC39" s="18">
        <v>0.63100000000000001</v>
      </c>
      <c r="VD39" s="18">
        <v>12.1</v>
      </c>
      <c r="VE39" s="18"/>
      <c r="VF39" s="18">
        <v>12.728999999999999</v>
      </c>
      <c r="VG39" s="18">
        <v>-0.629</v>
      </c>
      <c r="VH39" s="18">
        <v>116.6</v>
      </c>
      <c r="VI39" s="18"/>
      <c r="VJ39" s="18">
        <v>62.048000000000002</v>
      </c>
      <c r="VK39" s="18">
        <v>54.552</v>
      </c>
      <c r="VL39" s="18">
        <v>0.6</v>
      </c>
      <c r="VM39" s="18">
        <v>0.6</v>
      </c>
      <c r="VN39" s="18">
        <v>0.6</v>
      </c>
      <c r="VO39" s="18">
        <v>0</v>
      </c>
      <c r="VP39" s="18">
        <v>92.8</v>
      </c>
      <c r="VQ39" s="18">
        <v>123.1</v>
      </c>
      <c r="VR39" s="18">
        <v>119.508</v>
      </c>
      <c r="VS39" s="18">
        <v>-26.707999999999998</v>
      </c>
      <c r="VT39" s="18">
        <v>88.2</v>
      </c>
      <c r="VU39" s="18">
        <v>133.5</v>
      </c>
      <c r="VV39" s="18">
        <v>132.30000000000001</v>
      </c>
      <c r="VW39" s="18">
        <v>-44.1</v>
      </c>
      <c r="VX39" s="18">
        <v>93.3</v>
      </c>
      <c r="VY39" s="18"/>
      <c r="VZ39" s="18">
        <v>47.186999999999998</v>
      </c>
      <c r="WA39" s="18">
        <v>46.113</v>
      </c>
      <c r="WB39" s="18">
        <v>6.5</v>
      </c>
      <c r="WC39" s="18"/>
      <c r="WD39" s="18">
        <v>8.3680000000000003</v>
      </c>
      <c r="WE39" s="18">
        <v>-1.8680000000000001</v>
      </c>
      <c r="WF39" s="18">
        <v>6</v>
      </c>
      <c r="WG39" s="18">
        <v>6</v>
      </c>
      <c r="WH39" s="18">
        <v>6</v>
      </c>
      <c r="WI39" s="18">
        <v>0</v>
      </c>
      <c r="WJ39" s="18">
        <v>20</v>
      </c>
      <c r="WK39" s="18">
        <v>20</v>
      </c>
      <c r="WL39" s="18">
        <v>19.317070000000001</v>
      </c>
      <c r="WM39" s="18">
        <v>0.68293000000000004</v>
      </c>
      <c r="WN39" s="18">
        <v>10</v>
      </c>
      <c r="WO39" s="18">
        <v>10.7</v>
      </c>
      <c r="WP39" s="18">
        <v>10.7</v>
      </c>
      <c r="WQ39" s="18">
        <v>-0.7</v>
      </c>
      <c r="WR39" s="18">
        <v>15.5</v>
      </c>
      <c r="WS39" s="18">
        <v>55</v>
      </c>
      <c r="WT39" s="18">
        <v>55</v>
      </c>
      <c r="WU39" s="18">
        <v>-39.5</v>
      </c>
      <c r="WV39" s="18">
        <v>36.6</v>
      </c>
      <c r="WW39" s="18"/>
      <c r="WX39" s="18"/>
      <c r="WY39" s="18">
        <v>36.6</v>
      </c>
      <c r="WZ39" s="18">
        <v>28.2</v>
      </c>
      <c r="XA39" s="18">
        <v>29.184000000000001</v>
      </c>
      <c r="XB39" s="18">
        <v>29.184000000000001</v>
      </c>
      <c r="XC39" s="18">
        <v>-0.98399999999999999</v>
      </c>
      <c r="XD39" s="18">
        <v>3.4</v>
      </c>
      <c r="XE39" s="18">
        <v>2.8159999999999998</v>
      </c>
      <c r="XF39" s="18">
        <v>2.8159999999999998</v>
      </c>
      <c r="XG39" s="18">
        <v>0.58399999999999996</v>
      </c>
      <c r="XH39" s="18">
        <v>14</v>
      </c>
      <c r="XI39" s="18">
        <v>14</v>
      </c>
      <c r="XJ39" s="18">
        <v>14</v>
      </c>
      <c r="XK39" s="18">
        <v>0</v>
      </c>
      <c r="XL39" s="18">
        <v>16.3</v>
      </c>
      <c r="XM39" s="18">
        <v>17</v>
      </c>
      <c r="XN39" s="18">
        <v>17</v>
      </c>
      <c r="XO39" s="18">
        <v>-0.7</v>
      </c>
      <c r="XP39" s="18">
        <v>8.1999999999999993</v>
      </c>
      <c r="XQ39" s="18">
        <v>7.09</v>
      </c>
      <c r="XR39" s="18">
        <v>7.09</v>
      </c>
      <c r="XS39" s="18">
        <v>1.1100000000000001</v>
      </c>
    </row>
    <row r="40" spans="1:643" ht="24" customHeight="1" x14ac:dyDescent="0.3">
      <c r="A40" s="1"/>
      <c r="B40" s="19" t="s">
        <v>61</v>
      </c>
      <c r="C40" s="19" t="s">
        <v>679</v>
      </c>
      <c r="D40" s="20">
        <v>1.1000000000000001</v>
      </c>
      <c r="E40" s="20">
        <v>0.98</v>
      </c>
      <c r="F40" s="20">
        <v>0.98</v>
      </c>
      <c r="G40" s="20">
        <v>0.12</v>
      </c>
      <c r="H40" s="20">
        <v>1.6</v>
      </c>
      <c r="I40" s="20">
        <v>1.66</v>
      </c>
      <c r="J40" s="20">
        <v>1.66</v>
      </c>
      <c r="K40" s="20">
        <v>-0.06</v>
      </c>
      <c r="L40" s="20">
        <v>4.3</v>
      </c>
      <c r="M40" s="20">
        <v>3.8072699999999999</v>
      </c>
      <c r="N40" s="20">
        <v>3.8072699999999999</v>
      </c>
      <c r="O40" s="20">
        <v>0.49273</v>
      </c>
      <c r="P40" s="20">
        <v>637.70000000000005</v>
      </c>
      <c r="Q40" s="20">
        <v>646.79789000000005</v>
      </c>
      <c r="R40" s="20">
        <v>646.79789000000005</v>
      </c>
      <c r="S40" s="20">
        <v>-9.0978899999999996</v>
      </c>
      <c r="T40" s="20">
        <v>210.9</v>
      </c>
      <c r="U40" s="20">
        <v>211.44126</v>
      </c>
      <c r="V40" s="20">
        <v>211.44126</v>
      </c>
      <c r="W40" s="20">
        <v>-0.54125999999999996</v>
      </c>
      <c r="X40" s="20"/>
      <c r="Y40" s="20"/>
      <c r="Z40" s="20"/>
      <c r="AA40" s="20">
        <v>0</v>
      </c>
      <c r="AB40" s="20"/>
      <c r="AC40" s="20"/>
      <c r="AD40" s="20"/>
      <c r="AE40" s="20">
        <v>0</v>
      </c>
      <c r="AF40" s="20">
        <v>89.3</v>
      </c>
      <c r="AG40" s="20">
        <v>92.226339999999993</v>
      </c>
      <c r="AH40" s="20">
        <v>92.226339999999993</v>
      </c>
      <c r="AI40" s="20">
        <v>-2.9263400000000002</v>
      </c>
      <c r="AJ40" s="20">
        <v>235.2</v>
      </c>
      <c r="AK40" s="20">
        <v>244.03479999999999</v>
      </c>
      <c r="AL40" s="20">
        <v>244.03479999999999</v>
      </c>
      <c r="AM40" s="20">
        <v>-8.8347999999999995</v>
      </c>
      <c r="AN40" s="20"/>
      <c r="AO40" s="20"/>
      <c r="AP40" s="20"/>
      <c r="AQ40" s="20">
        <v>0</v>
      </c>
      <c r="AR40" s="20"/>
      <c r="AS40" s="20"/>
      <c r="AT40" s="20"/>
      <c r="AU40" s="20">
        <v>0</v>
      </c>
      <c r="AV40" s="20">
        <v>111.5</v>
      </c>
      <c r="AW40" s="20">
        <v>116.66667</v>
      </c>
      <c r="AX40" s="20">
        <v>146.63356999999999</v>
      </c>
      <c r="AY40" s="20">
        <v>-35.133569999999999</v>
      </c>
      <c r="AZ40" s="20">
        <v>110.7</v>
      </c>
      <c r="BA40" s="20">
        <v>116.66667</v>
      </c>
      <c r="BB40" s="20">
        <v>146.63356999999999</v>
      </c>
      <c r="BC40" s="20">
        <v>-35.933570000000003</v>
      </c>
      <c r="BD40" s="20">
        <v>111.4</v>
      </c>
      <c r="BE40" s="20">
        <v>116.66667</v>
      </c>
      <c r="BF40" s="20">
        <v>146.63356999999999</v>
      </c>
      <c r="BG40" s="20">
        <v>-35.23357</v>
      </c>
      <c r="BH40" s="20">
        <v>221.5</v>
      </c>
      <c r="BI40" s="20">
        <v>175</v>
      </c>
      <c r="BJ40" s="20">
        <v>219.95034999999999</v>
      </c>
      <c r="BK40" s="20">
        <v>1.54965</v>
      </c>
      <c r="BL40" s="20">
        <v>203.3</v>
      </c>
      <c r="BM40" s="20">
        <v>199.99906999999999</v>
      </c>
      <c r="BN40" s="20">
        <v>199.99906999999999</v>
      </c>
      <c r="BO40" s="20">
        <v>3.3009300000000001</v>
      </c>
      <c r="BP40" s="20">
        <v>107.5</v>
      </c>
      <c r="BQ40" s="20">
        <v>99.999539999999996</v>
      </c>
      <c r="BR40" s="20">
        <v>99.999539999999996</v>
      </c>
      <c r="BS40" s="20">
        <v>7.5004600000000003</v>
      </c>
      <c r="BT40" s="20">
        <v>544.29999999999995</v>
      </c>
      <c r="BU40" s="20">
        <v>568.29854</v>
      </c>
      <c r="BV40" s="20">
        <v>568.29854</v>
      </c>
      <c r="BW40" s="20">
        <v>-23.998539999999998</v>
      </c>
      <c r="BX40" s="20">
        <v>10.4</v>
      </c>
      <c r="BY40" s="20">
        <v>10.17268</v>
      </c>
      <c r="BZ40" s="20">
        <v>10.17268</v>
      </c>
      <c r="CA40" s="20">
        <v>0.22731999999999999</v>
      </c>
      <c r="CB40" s="20"/>
      <c r="CC40" s="20"/>
      <c r="CD40" s="20"/>
      <c r="CE40" s="20">
        <v>0</v>
      </c>
      <c r="CF40" s="20"/>
      <c r="CG40" s="20"/>
      <c r="CH40" s="20"/>
      <c r="CI40" s="20">
        <v>0</v>
      </c>
      <c r="CJ40" s="20"/>
      <c r="CK40" s="20"/>
      <c r="CL40" s="20"/>
      <c r="CM40" s="20">
        <v>0</v>
      </c>
      <c r="CN40" s="20"/>
      <c r="CO40" s="20"/>
      <c r="CP40" s="20"/>
      <c r="CQ40" s="20">
        <v>0</v>
      </c>
      <c r="CR40" s="20">
        <v>161.1</v>
      </c>
      <c r="CS40" s="20">
        <v>164.70732000000001</v>
      </c>
      <c r="CT40" s="20">
        <v>164.70732000000001</v>
      </c>
      <c r="CU40" s="20">
        <v>-3.6073200000000001</v>
      </c>
      <c r="CV40" s="20">
        <v>6.6</v>
      </c>
      <c r="CW40" s="20">
        <v>8.1148399999999992</v>
      </c>
      <c r="CX40" s="20">
        <v>8.1148399999999992</v>
      </c>
      <c r="CY40" s="20">
        <v>-1.51484</v>
      </c>
      <c r="CZ40" s="20">
        <v>2.2999999999999998</v>
      </c>
      <c r="DA40" s="20">
        <v>4.4519399999999996</v>
      </c>
      <c r="DB40" s="20">
        <v>4.4519399999999996</v>
      </c>
      <c r="DC40" s="20">
        <v>-2.1519400000000002</v>
      </c>
      <c r="DD40" s="20">
        <v>5.6</v>
      </c>
      <c r="DE40" s="20"/>
      <c r="DF40" s="20">
        <v>14.01111</v>
      </c>
      <c r="DG40" s="20">
        <v>-8.4111100000000008</v>
      </c>
      <c r="DH40" s="20">
        <v>6.6</v>
      </c>
      <c r="DI40" s="20">
        <v>6.8787000000000003</v>
      </c>
      <c r="DJ40" s="20">
        <v>6.8787000000000003</v>
      </c>
      <c r="DK40" s="20">
        <v>-0.2787</v>
      </c>
      <c r="DL40" s="20"/>
      <c r="DM40" s="20"/>
      <c r="DN40" s="20"/>
      <c r="DO40" s="20">
        <v>0</v>
      </c>
      <c r="DP40" s="20">
        <v>46.9</v>
      </c>
      <c r="DQ40" s="20">
        <v>83.763800000000003</v>
      </c>
      <c r="DR40" s="20">
        <v>85.705759999999998</v>
      </c>
      <c r="DS40" s="20">
        <v>-38.805759999999999</v>
      </c>
      <c r="DT40" s="20">
        <v>6.2</v>
      </c>
      <c r="DU40" s="20">
        <v>8.9130000000000003</v>
      </c>
      <c r="DV40" s="20">
        <v>8.9130000000000003</v>
      </c>
      <c r="DW40" s="20">
        <v>-2.7130000000000001</v>
      </c>
      <c r="DX40" s="20"/>
      <c r="DY40" s="20"/>
      <c r="DZ40" s="20"/>
      <c r="EA40" s="20">
        <v>0</v>
      </c>
      <c r="EB40" s="20"/>
      <c r="EC40" s="20"/>
      <c r="ED40" s="20"/>
      <c r="EE40" s="20">
        <v>0</v>
      </c>
      <c r="EF40" s="20"/>
      <c r="EG40" s="20"/>
      <c r="EH40" s="20"/>
      <c r="EI40" s="20">
        <v>0</v>
      </c>
      <c r="EJ40" s="20">
        <v>108.8</v>
      </c>
      <c r="EK40" s="20">
        <v>112.90537</v>
      </c>
      <c r="EL40" s="20">
        <v>112.90537</v>
      </c>
      <c r="EM40" s="20">
        <v>-4.1053699999999997</v>
      </c>
      <c r="EN40" s="20">
        <v>223</v>
      </c>
      <c r="EO40" s="20">
        <v>221.55625000000001</v>
      </c>
      <c r="EP40" s="20">
        <v>221.55625000000001</v>
      </c>
      <c r="EQ40" s="20">
        <v>1.4437500000000001</v>
      </c>
      <c r="ER40" s="20"/>
      <c r="ES40" s="20"/>
      <c r="ET40" s="20"/>
      <c r="EU40" s="20">
        <v>0</v>
      </c>
      <c r="EV40" s="20"/>
      <c r="EW40" s="20"/>
      <c r="EX40" s="20"/>
      <c r="EY40" s="20">
        <v>0</v>
      </c>
      <c r="EZ40" s="20"/>
      <c r="FA40" s="20"/>
      <c r="FB40" s="20"/>
      <c r="FC40" s="20">
        <v>0</v>
      </c>
      <c r="FD40" s="20">
        <v>6.5</v>
      </c>
      <c r="FE40" s="20">
        <v>6.39</v>
      </c>
      <c r="FF40" s="20">
        <v>6.39</v>
      </c>
      <c r="FG40" s="20">
        <v>0.11</v>
      </c>
      <c r="FH40" s="20">
        <v>452.9</v>
      </c>
      <c r="FI40" s="20">
        <v>458.87804999999997</v>
      </c>
      <c r="FJ40" s="20">
        <v>458.87804999999997</v>
      </c>
      <c r="FK40" s="20">
        <v>-5.9780499999999996</v>
      </c>
      <c r="FL40" s="20">
        <v>70.5</v>
      </c>
      <c r="FM40" s="20">
        <v>75.298609999999996</v>
      </c>
      <c r="FN40" s="20">
        <v>75.298609999999996</v>
      </c>
      <c r="FO40" s="20">
        <v>-4.79861</v>
      </c>
      <c r="FP40" s="20">
        <v>143.6</v>
      </c>
      <c r="FQ40" s="20">
        <v>148.62634</v>
      </c>
      <c r="FR40" s="20">
        <v>72.877070000000003</v>
      </c>
      <c r="FS40" s="20">
        <v>70.722930000000005</v>
      </c>
      <c r="FT40" s="20">
        <v>40.6</v>
      </c>
      <c r="FU40" s="20">
        <v>41.498959999999997</v>
      </c>
      <c r="FV40" s="20">
        <v>41.498959999999997</v>
      </c>
      <c r="FW40" s="20">
        <v>-0.89895999999999998</v>
      </c>
      <c r="FX40" s="20">
        <v>18.3</v>
      </c>
      <c r="FY40" s="20">
        <v>19.28585</v>
      </c>
      <c r="FZ40" s="20">
        <v>19.28585</v>
      </c>
      <c r="GA40" s="20">
        <v>-0.98585</v>
      </c>
      <c r="GB40" s="20">
        <v>19.399999999999999</v>
      </c>
      <c r="GC40" s="20">
        <v>19.414629999999999</v>
      </c>
      <c r="GD40" s="20">
        <v>19.414629999999999</v>
      </c>
      <c r="GE40" s="20">
        <v>-1.4630000000000001E-2</v>
      </c>
      <c r="GF40" s="20">
        <v>86.8</v>
      </c>
      <c r="GG40" s="20">
        <v>87.657560000000004</v>
      </c>
      <c r="GH40" s="20">
        <v>87.657560000000004</v>
      </c>
      <c r="GI40" s="20">
        <v>-0.85755999999999999</v>
      </c>
      <c r="GJ40" s="20">
        <v>174.62496999999999</v>
      </c>
      <c r="GK40" s="20"/>
      <c r="GL40" s="20">
        <v>182.61776</v>
      </c>
      <c r="GM40" s="20">
        <v>-7.9927900000000003</v>
      </c>
      <c r="GN40" s="20">
        <v>175.07481000000001</v>
      </c>
      <c r="GO40" s="20">
        <v>178.66667000000001</v>
      </c>
      <c r="GP40" s="20">
        <v>182.61776</v>
      </c>
      <c r="GQ40" s="20">
        <v>-7.5429500000000003</v>
      </c>
      <c r="GR40" s="20">
        <v>180.00092000000001</v>
      </c>
      <c r="GS40" s="20">
        <v>178.66667000000001</v>
      </c>
      <c r="GT40" s="20">
        <v>182.61776</v>
      </c>
      <c r="GU40" s="20">
        <v>-2.6168399999999998</v>
      </c>
      <c r="GV40" s="20">
        <v>106.9</v>
      </c>
      <c r="GW40" s="20">
        <v>110.91316999999999</v>
      </c>
      <c r="GX40" s="20">
        <v>110.91316999999999</v>
      </c>
      <c r="GY40" s="20">
        <v>-4.0131699999999997</v>
      </c>
      <c r="GZ40" s="20">
        <v>8.1</v>
      </c>
      <c r="HA40" s="20">
        <v>4.8741700000000003</v>
      </c>
      <c r="HB40" s="20">
        <v>4.8741700000000003</v>
      </c>
      <c r="HC40" s="20">
        <v>3.2258300000000002</v>
      </c>
      <c r="HD40" s="20">
        <v>2.7</v>
      </c>
      <c r="HE40" s="20">
        <v>4.72112</v>
      </c>
      <c r="HF40" s="20">
        <v>4.72112</v>
      </c>
      <c r="HG40" s="20">
        <v>-2.0211199999999998</v>
      </c>
      <c r="HH40" s="20">
        <v>44.1</v>
      </c>
      <c r="HI40" s="20">
        <v>47.26634</v>
      </c>
      <c r="HJ40" s="20">
        <v>47.26634</v>
      </c>
      <c r="HK40" s="20">
        <v>-3.1663399999999999</v>
      </c>
      <c r="HL40" s="20">
        <v>46.1</v>
      </c>
      <c r="HM40" s="20">
        <v>44.275120000000001</v>
      </c>
      <c r="HN40" s="20">
        <v>44.275120000000001</v>
      </c>
      <c r="HO40" s="20">
        <v>1.8248800000000001</v>
      </c>
      <c r="HP40" s="20">
        <v>3.8</v>
      </c>
      <c r="HQ40" s="20">
        <v>4.0998900000000003</v>
      </c>
      <c r="HR40" s="20">
        <v>4.0998900000000003</v>
      </c>
      <c r="HS40" s="20">
        <v>-0.29988999999999999</v>
      </c>
      <c r="HT40" s="20">
        <v>30.4</v>
      </c>
      <c r="HU40" s="20">
        <v>31.00404</v>
      </c>
      <c r="HV40" s="20">
        <v>31.00404</v>
      </c>
      <c r="HW40" s="20">
        <v>-0.60404000000000002</v>
      </c>
      <c r="HX40" s="20">
        <v>171.6</v>
      </c>
      <c r="HY40" s="20">
        <v>171.54185000000001</v>
      </c>
      <c r="HZ40" s="20">
        <v>171.54185000000001</v>
      </c>
      <c r="IA40" s="20">
        <v>5.815E-2</v>
      </c>
      <c r="IB40" s="20">
        <v>79.7</v>
      </c>
      <c r="IC40" s="20">
        <v>85.482579999999999</v>
      </c>
      <c r="ID40" s="20">
        <v>85.482579999999999</v>
      </c>
      <c r="IE40" s="20">
        <v>-5.7825800000000003</v>
      </c>
      <c r="IF40" s="20"/>
      <c r="IG40" s="20"/>
      <c r="IH40" s="20"/>
      <c r="II40" s="20">
        <v>0</v>
      </c>
      <c r="IJ40" s="20"/>
      <c r="IK40" s="20"/>
      <c r="IL40" s="20"/>
      <c r="IM40" s="20">
        <v>0</v>
      </c>
      <c r="IN40" s="20">
        <v>46.2</v>
      </c>
      <c r="IO40" s="20">
        <v>48.41648</v>
      </c>
      <c r="IP40" s="20">
        <v>48.41648</v>
      </c>
      <c r="IQ40" s="20">
        <v>-2.2164799999999998</v>
      </c>
      <c r="IR40" s="20"/>
      <c r="IS40" s="20"/>
      <c r="IT40" s="20"/>
      <c r="IU40" s="20">
        <v>0</v>
      </c>
      <c r="IV40" s="20">
        <v>0</v>
      </c>
      <c r="IW40" s="20"/>
      <c r="IX40" s="20"/>
      <c r="IY40" s="20">
        <v>0</v>
      </c>
      <c r="IZ40" s="20"/>
      <c r="JA40" s="20"/>
      <c r="JB40" s="20"/>
      <c r="JC40" s="20">
        <v>0</v>
      </c>
      <c r="JD40" s="20">
        <v>129.30000000000001</v>
      </c>
      <c r="JE40" s="20">
        <v>133.35676000000001</v>
      </c>
      <c r="JF40" s="20">
        <v>133.35676000000001</v>
      </c>
      <c r="JG40" s="20">
        <v>-4.0567599999999997</v>
      </c>
      <c r="JH40" s="20"/>
      <c r="JI40" s="20"/>
      <c r="JJ40" s="20"/>
      <c r="JK40" s="20">
        <v>0</v>
      </c>
      <c r="JL40" s="20"/>
      <c r="JM40" s="20"/>
      <c r="JN40" s="20"/>
      <c r="JO40" s="20">
        <v>0</v>
      </c>
      <c r="JP40" s="20"/>
      <c r="JQ40" s="20"/>
      <c r="JR40" s="20"/>
      <c r="JS40" s="20">
        <v>0</v>
      </c>
      <c r="JT40" s="20"/>
      <c r="JU40" s="20"/>
      <c r="JV40" s="20"/>
      <c r="JW40" s="20">
        <v>0</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v>112</v>
      </c>
      <c r="KS40" s="20">
        <v>114.90732</v>
      </c>
      <c r="KT40" s="20">
        <v>114.90732</v>
      </c>
      <c r="KU40" s="20">
        <v>-2.9073199999999999</v>
      </c>
      <c r="KV40" s="20"/>
      <c r="KW40" s="20"/>
      <c r="KX40" s="20"/>
      <c r="KY40" s="20">
        <v>0</v>
      </c>
      <c r="KZ40" s="20"/>
      <c r="LA40" s="20"/>
      <c r="LB40" s="20"/>
      <c r="LC40" s="20">
        <v>0</v>
      </c>
      <c r="LD40" s="20">
        <v>215</v>
      </c>
      <c r="LE40" s="20">
        <v>267.72523999999999</v>
      </c>
      <c r="LF40" s="20">
        <v>110.5016</v>
      </c>
      <c r="LG40" s="20">
        <v>104.4984</v>
      </c>
      <c r="LH40" s="20">
        <v>129</v>
      </c>
      <c r="LI40" s="20">
        <v>133.67995999999999</v>
      </c>
      <c r="LJ40" s="20">
        <v>133.67995999999999</v>
      </c>
      <c r="LK40" s="20">
        <v>-4.6799600000000003</v>
      </c>
      <c r="LL40" s="20">
        <v>61.9</v>
      </c>
      <c r="LM40" s="20">
        <v>67.461460000000002</v>
      </c>
      <c r="LN40" s="20">
        <v>67.461460000000002</v>
      </c>
      <c r="LO40" s="20">
        <v>-5.5614600000000003</v>
      </c>
      <c r="LP40" s="20">
        <v>65.400000000000006</v>
      </c>
      <c r="LQ40" s="20">
        <v>65.771339999999995</v>
      </c>
      <c r="LR40" s="20">
        <v>65.771339999999995</v>
      </c>
      <c r="LS40" s="20">
        <v>-0.37134</v>
      </c>
      <c r="LT40" s="20">
        <v>29.5</v>
      </c>
      <c r="LU40" s="20">
        <v>30.097560000000001</v>
      </c>
      <c r="LV40" s="20">
        <v>30.097560000000001</v>
      </c>
      <c r="LW40" s="20">
        <v>-0.59755999999999998</v>
      </c>
      <c r="LX40" s="20"/>
      <c r="LY40" s="20"/>
      <c r="LZ40" s="20"/>
      <c r="MA40" s="20">
        <v>0</v>
      </c>
      <c r="MB40" s="20"/>
      <c r="MC40" s="20"/>
      <c r="MD40" s="20"/>
      <c r="ME40" s="20">
        <v>0</v>
      </c>
      <c r="MF40" s="20"/>
      <c r="MG40" s="20"/>
      <c r="MH40" s="20"/>
      <c r="MI40" s="20">
        <v>0</v>
      </c>
      <c r="MJ40" s="20">
        <v>103.3</v>
      </c>
      <c r="MK40" s="20">
        <v>144.96619000000001</v>
      </c>
      <c r="ML40" s="20">
        <v>144.96619000000001</v>
      </c>
      <c r="MM40" s="20">
        <v>-41.66619</v>
      </c>
      <c r="MN40" s="20">
        <v>103</v>
      </c>
      <c r="MO40" s="20">
        <v>144.96619000000001</v>
      </c>
      <c r="MP40" s="20">
        <v>144.96619000000001</v>
      </c>
      <c r="MQ40" s="20">
        <v>-41.966189999999997</v>
      </c>
      <c r="MR40" s="20">
        <v>119.7</v>
      </c>
      <c r="MS40" s="20">
        <v>144.96619000000001</v>
      </c>
      <c r="MT40" s="20">
        <v>144.96619000000001</v>
      </c>
      <c r="MU40" s="20">
        <v>-25.266190000000002</v>
      </c>
      <c r="MV40" s="20"/>
      <c r="MW40" s="20"/>
      <c r="MX40" s="20"/>
      <c r="MY40" s="20">
        <v>0</v>
      </c>
      <c r="MZ40" s="20"/>
      <c r="NA40" s="20"/>
      <c r="NB40" s="20"/>
      <c r="NC40" s="20">
        <v>0</v>
      </c>
      <c r="ND40" s="20"/>
      <c r="NE40" s="20"/>
      <c r="NF40" s="20"/>
      <c r="NG40" s="20">
        <v>0</v>
      </c>
      <c r="NH40" s="20"/>
      <c r="NI40" s="20"/>
      <c r="NJ40" s="20"/>
      <c r="NK40" s="20">
        <v>0</v>
      </c>
      <c r="NL40" s="20"/>
      <c r="NM40" s="20"/>
      <c r="NN40" s="20"/>
      <c r="NO40" s="20">
        <v>0</v>
      </c>
      <c r="NP40" s="20">
        <v>186.8</v>
      </c>
      <c r="NQ40" s="20">
        <v>192</v>
      </c>
      <c r="NR40" s="20">
        <v>192</v>
      </c>
      <c r="NS40" s="20">
        <v>-5.2</v>
      </c>
      <c r="NT40" s="20">
        <v>99.5</v>
      </c>
      <c r="NU40" s="20">
        <v>96</v>
      </c>
      <c r="NV40" s="20">
        <v>96</v>
      </c>
      <c r="NW40" s="20">
        <v>3.5</v>
      </c>
      <c r="NX40" s="20">
        <v>0.1</v>
      </c>
      <c r="NY40" s="20"/>
      <c r="NZ40" s="20">
        <v>0.39800000000000002</v>
      </c>
      <c r="OA40" s="20">
        <v>-0.29799999999999999</v>
      </c>
      <c r="OB40" s="20">
        <v>53.3</v>
      </c>
      <c r="OC40" s="20">
        <v>83.1</v>
      </c>
      <c r="OD40" s="20">
        <v>91.013999999999996</v>
      </c>
      <c r="OE40" s="20">
        <v>-37.713999999999999</v>
      </c>
      <c r="OF40" s="20">
        <v>22.8</v>
      </c>
      <c r="OG40" s="20"/>
      <c r="OH40" s="20">
        <v>37.054000000000002</v>
      </c>
      <c r="OI40" s="20">
        <v>-14.254</v>
      </c>
      <c r="OJ40" s="20">
        <v>15.2</v>
      </c>
      <c r="OK40" s="20">
        <v>13.321</v>
      </c>
      <c r="OL40" s="20">
        <v>13.321</v>
      </c>
      <c r="OM40" s="20">
        <v>1.879</v>
      </c>
      <c r="ON40" s="20">
        <v>0.2</v>
      </c>
      <c r="OO40" s="20"/>
      <c r="OP40" s="20">
        <v>0.1</v>
      </c>
      <c r="OQ40" s="20">
        <v>0.1</v>
      </c>
      <c r="OR40" s="20">
        <v>20</v>
      </c>
      <c r="OS40" s="20">
        <v>17.560980000000001</v>
      </c>
      <c r="OT40" s="20">
        <v>17.560980000000001</v>
      </c>
      <c r="OU40" s="20">
        <v>2.4390200000000002</v>
      </c>
      <c r="OV40" s="20">
        <v>10</v>
      </c>
      <c r="OW40" s="20">
        <v>9.9830000000000005</v>
      </c>
      <c r="OX40" s="20">
        <v>9.9830000000000005</v>
      </c>
      <c r="OY40" s="20">
        <v>1.7000000000000001E-2</v>
      </c>
      <c r="OZ40" s="20">
        <v>5.2</v>
      </c>
      <c r="PA40" s="20">
        <v>5.67</v>
      </c>
      <c r="PB40" s="20">
        <v>5.67</v>
      </c>
      <c r="PC40" s="20">
        <v>-0.47</v>
      </c>
      <c r="PD40" s="20">
        <v>3.7</v>
      </c>
      <c r="PE40" s="20">
        <v>3.5</v>
      </c>
      <c r="PF40" s="20">
        <v>3.5</v>
      </c>
      <c r="PG40" s="20">
        <v>0.2</v>
      </c>
      <c r="PH40" s="20">
        <v>3.3</v>
      </c>
      <c r="PI40" s="20">
        <v>5</v>
      </c>
      <c r="PJ40" s="20">
        <v>5</v>
      </c>
      <c r="PK40" s="20">
        <v>-1.7</v>
      </c>
      <c r="PL40" s="20">
        <v>19.7</v>
      </c>
      <c r="PM40" s="20">
        <v>19.5122</v>
      </c>
      <c r="PN40" s="20">
        <v>19.5122</v>
      </c>
      <c r="PO40" s="20">
        <v>0.18779999999999999</v>
      </c>
      <c r="PP40" s="20">
        <v>20</v>
      </c>
      <c r="PQ40" s="20">
        <v>19.5122</v>
      </c>
      <c r="PR40" s="20">
        <v>19.5122</v>
      </c>
      <c r="PS40" s="20">
        <v>0.48780000000000001</v>
      </c>
      <c r="PT40" s="20">
        <v>16.100000000000001</v>
      </c>
      <c r="PU40" s="20">
        <v>17.658539999999999</v>
      </c>
      <c r="PV40" s="20">
        <v>17.658539999999999</v>
      </c>
      <c r="PW40" s="20">
        <v>-1.55854</v>
      </c>
      <c r="PX40" s="20">
        <v>3.4</v>
      </c>
      <c r="PY40" s="20">
        <v>3.5</v>
      </c>
      <c r="PZ40" s="20">
        <v>3.5</v>
      </c>
      <c r="QA40" s="20">
        <v>-0.1</v>
      </c>
      <c r="QB40" s="20">
        <v>18.7</v>
      </c>
      <c r="QC40" s="20">
        <v>18.341460000000001</v>
      </c>
      <c r="QD40" s="20">
        <v>18.341460000000001</v>
      </c>
      <c r="QE40" s="20">
        <v>0.35854000000000003</v>
      </c>
      <c r="QF40" s="20">
        <v>4.2</v>
      </c>
      <c r="QG40" s="20"/>
      <c r="QH40" s="20">
        <v>9.6189999999999998</v>
      </c>
      <c r="QI40" s="20">
        <v>-5.4189999999999996</v>
      </c>
      <c r="QJ40" s="20">
        <v>5.5</v>
      </c>
      <c r="QK40" s="20"/>
      <c r="QL40" s="20">
        <v>12.602</v>
      </c>
      <c r="QM40" s="20">
        <v>-7.1020000000000003</v>
      </c>
      <c r="QN40" s="20">
        <v>9.4</v>
      </c>
      <c r="QO40" s="20">
        <v>19.600000000000001</v>
      </c>
      <c r="QP40" s="20">
        <v>21.26</v>
      </c>
      <c r="QQ40" s="20">
        <v>-11.86</v>
      </c>
      <c r="QR40" s="20">
        <v>47</v>
      </c>
      <c r="QS40" s="20">
        <v>64.099999999999994</v>
      </c>
      <c r="QT40" s="20">
        <v>68.263999999999996</v>
      </c>
      <c r="QU40" s="20">
        <v>-21.263999999999999</v>
      </c>
      <c r="QV40" s="20">
        <v>4.2</v>
      </c>
      <c r="QW40" s="20">
        <v>4.2</v>
      </c>
      <c r="QX40" s="20">
        <v>4.2</v>
      </c>
      <c r="QY40" s="20">
        <v>0</v>
      </c>
      <c r="QZ40" s="20">
        <v>2.2000000000000002</v>
      </c>
      <c r="RA40" s="20">
        <v>2.4</v>
      </c>
      <c r="RB40" s="20">
        <v>2.4</v>
      </c>
      <c r="RC40" s="20">
        <v>-0.2</v>
      </c>
      <c r="RD40" s="20">
        <v>2.4</v>
      </c>
      <c r="RE40" s="20">
        <v>2.4</v>
      </c>
      <c r="RF40" s="20">
        <v>2.4</v>
      </c>
      <c r="RG40" s="20">
        <v>0</v>
      </c>
      <c r="RH40" s="20">
        <v>1.4</v>
      </c>
      <c r="RI40" s="20">
        <v>1.45</v>
      </c>
      <c r="RJ40" s="20">
        <v>1.45</v>
      </c>
      <c r="RK40" s="20">
        <v>-0.05</v>
      </c>
      <c r="RL40" s="20">
        <v>8.6999999999999993</v>
      </c>
      <c r="RM40" s="20"/>
      <c r="RN40" s="20">
        <v>5.84</v>
      </c>
      <c r="RO40" s="20">
        <v>2.86</v>
      </c>
      <c r="RP40" s="20">
        <v>3.5</v>
      </c>
      <c r="RQ40" s="20">
        <v>3.6</v>
      </c>
      <c r="RR40" s="20">
        <v>3.6</v>
      </c>
      <c r="RS40" s="20">
        <v>-0.1</v>
      </c>
      <c r="RT40" s="20">
        <v>16.100000000000001</v>
      </c>
      <c r="RU40" s="20">
        <v>19.869240000000001</v>
      </c>
      <c r="RV40" s="20">
        <v>19.869240000000001</v>
      </c>
      <c r="RW40" s="20">
        <v>-3.7692399999999999</v>
      </c>
      <c r="RX40" s="20">
        <v>2</v>
      </c>
      <c r="RY40" s="20">
        <v>2</v>
      </c>
      <c r="RZ40" s="20">
        <v>2</v>
      </c>
      <c r="SA40" s="20">
        <v>0</v>
      </c>
      <c r="SB40" s="20"/>
      <c r="SC40" s="20"/>
      <c r="SD40" s="20"/>
      <c r="SE40" s="20">
        <v>0</v>
      </c>
      <c r="SF40" s="20">
        <v>15.3</v>
      </c>
      <c r="SG40" s="20">
        <v>18.926829999999999</v>
      </c>
      <c r="SH40" s="20">
        <v>18.926829999999999</v>
      </c>
      <c r="SI40" s="20">
        <v>-3.62683</v>
      </c>
      <c r="SJ40" s="20">
        <v>9.5</v>
      </c>
      <c r="SK40" s="20">
        <v>9.0519999999999996</v>
      </c>
      <c r="SL40" s="20">
        <v>9.0519999999999996</v>
      </c>
      <c r="SM40" s="20">
        <v>0.44800000000000001</v>
      </c>
      <c r="SN40" s="20">
        <v>20.2</v>
      </c>
      <c r="SO40" s="20">
        <v>19.5122</v>
      </c>
      <c r="SP40" s="20">
        <v>19.5122</v>
      </c>
      <c r="SQ40" s="20">
        <v>0.68779999999999997</v>
      </c>
      <c r="SR40" s="20">
        <v>20.399999999999999</v>
      </c>
      <c r="SS40" s="20">
        <v>19.5122</v>
      </c>
      <c r="ST40" s="20">
        <v>19.5122</v>
      </c>
      <c r="SU40" s="20">
        <v>0.88780000000000003</v>
      </c>
      <c r="SV40" s="20">
        <v>20</v>
      </c>
      <c r="SW40" s="20">
        <v>19.317070000000001</v>
      </c>
      <c r="SX40" s="20">
        <v>19.317070000000001</v>
      </c>
      <c r="SY40" s="20">
        <v>0.68293000000000004</v>
      </c>
      <c r="SZ40" s="20">
        <v>24.5</v>
      </c>
      <c r="TA40" s="20">
        <v>20.8</v>
      </c>
      <c r="TB40" s="20">
        <v>18.454000000000001</v>
      </c>
      <c r="TC40" s="20">
        <v>6.0460000000000003</v>
      </c>
      <c r="TD40" s="20">
        <v>79.5</v>
      </c>
      <c r="TE40" s="20">
        <v>70.5</v>
      </c>
      <c r="TF40" s="20">
        <v>72.370999999999995</v>
      </c>
      <c r="TG40" s="20">
        <v>7.1289999999999996</v>
      </c>
      <c r="TH40" s="20">
        <v>1.1000000000000001</v>
      </c>
      <c r="TI40" s="20"/>
      <c r="TJ40" s="20">
        <v>5.9260000000000002</v>
      </c>
      <c r="TK40" s="20">
        <v>-4.8259999999999996</v>
      </c>
      <c r="TL40" s="20">
        <v>77.7</v>
      </c>
      <c r="TM40" s="20">
        <v>63.8</v>
      </c>
      <c r="TN40" s="20">
        <v>94.93</v>
      </c>
      <c r="TO40" s="20">
        <v>-17.23</v>
      </c>
      <c r="TP40" s="20">
        <v>82.4</v>
      </c>
      <c r="TQ40" s="20">
        <v>68.900000000000006</v>
      </c>
      <c r="TR40" s="20">
        <v>82.09</v>
      </c>
      <c r="TS40" s="20">
        <v>0.31</v>
      </c>
      <c r="TT40" s="20">
        <v>8.8000000000000007</v>
      </c>
      <c r="TU40" s="20">
        <v>10</v>
      </c>
      <c r="TV40" s="20">
        <v>10.448</v>
      </c>
      <c r="TW40" s="20">
        <v>-1.6479999999999999</v>
      </c>
      <c r="TX40" s="20">
        <v>9.6999999999999993</v>
      </c>
      <c r="TY40" s="20">
        <v>8.3000000000000007</v>
      </c>
      <c r="TZ40" s="20">
        <v>8.8879999999999999</v>
      </c>
      <c r="UA40" s="20">
        <v>0.81200000000000006</v>
      </c>
      <c r="UB40" s="20">
        <v>21</v>
      </c>
      <c r="UC40" s="20">
        <v>19.5122</v>
      </c>
      <c r="UD40" s="20">
        <v>19.5122</v>
      </c>
      <c r="UE40" s="20">
        <v>1.4878</v>
      </c>
      <c r="UF40" s="20">
        <v>6.4</v>
      </c>
      <c r="UG40" s="20">
        <v>8</v>
      </c>
      <c r="UH40" s="20">
        <v>8</v>
      </c>
      <c r="UI40" s="20">
        <v>-1.6</v>
      </c>
      <c r="UJ40" s="20">
        <v>6.6</v>
      </c>
      <c r="UK40" s="20">
        <v>6</v>
      </c>
      <c r="UL40" s="20">
        <v>7.3</v>
      </c>
      <c r="UM40" s="20">
        <v>-0.7</v>
      </c>
      <c r="UN40" s="20">
        <v>20</v>
      </c>
      <c r="UO40" s="20">
        <v>19.5122</v>
      </c>
      <c r="UP40" s="20">
        <v>19.5122</v>
      </c>
      <c r="UQ40" s="20">
        <v>0.48780000000000001</v>
      </c>
      <c r="UR40" s="20">
        <v>20</v>
      </c>
      <c r="US40" s="20">
        <v>19.5122</v>
      </c>
      <c r="UT40" s="20">
        <v>19.5122</v>
      </c>
      <c r="UU40" s="20">
        <v>0.48780000000000001</v>
      </c>
      <c r="UV40" s="20">
        <v>20</v>
      </c>
      <c r="UW40" s="20">
        <v>10</v>
      </c>
      <c r="UX40" s="20">
        <v>10</v>
      </c>
      <c r="UY40" s="20">
        <v>10</v>
      </c>
      <c r="UZ40" s="20">
        <v>13.3</v>
      </c>
      <c r="VA40" s="20">
        <v>11.042999999999999</v>
      </c>
      <c r="VB40" s="20">
        <v>11.042999999999999</v>
      </c>
      <c r="VC40" s="20">
        <v>2.2570000000000001</v>
      </c>
      <c r="VD40" s="20">
        <v>8.4</v>
      </c>
      <c r="VE40" s="20"/>
      <c r="VF40" s="20">
        <v>7.3019999999999996</v>
      </c>
      <c r="VG40" s="20">
        <v>1.0980000000000001</v>
      </c>
      <c r="VH40" s="20">
        <v>31.9</v>
      </c>
      <c r="VI40" s="20"/>
      <c r="VJ40" s="20">
        <v>51.328000000000003</v>
      </c>
      <c r="VK40" s="20">
        <v>-19.428000000000001</v>
      </c>
      <c r="VL40" s="20">
        <v>0.6</v>
      </c>
      <c r="VM40" s="20">
        <v>0.6</v>
      </c>
      <c r="VN40" s="20">
        <v>0.6</v>
      </c>
      <c r="VO40" s="20">
        <v>0</v>
      </c>
      <c r="VP40" s="20">
        <v>118.8</v>
      </c>
      <c r="VQ40" s="20">
        <v>123.1</v>
      </c>
      <c r="VR40" s="20">
        <v>120.21599999999999</v>
      </c>
      <c r="VS40" s="20">
        <v>-1.4159999999999999</v>
      </c>
      <c r="VT40" s="20">
        <v>106.1</v>
      </c>
      <c r="VU40" s="20">
        <v>132.80000000000001</v>
      </c>
      <c r="VV40" s="20">
        <v>132.30000000000001</v>
      </c>
      <c r="VW40" s="20">
        <v>-26.2</v>
      </c>
      <c r="VX40" s="20">
        <v>31.3</v>
      </c>
      <c r="VY40" s="20"/>
      <c r="VZ40" s="20">
        <v>43.826999999999998</v>
      </c>
      <c r="WA40" s="20">
        <v>-12.526999999999999</v>
      </c>
      <c r="WB40" s="20">
        <v>3.7</v>
      </c>
      <c r="WC40" s="20"/>
      <c r="WD40" s="20">
        <v>4.0140000000000002</v>
      </c>
      <c r="WE40" s="20">
        <v>-0.314</v>
      </c>
      <c r="WF40" s="20">
        <v>6.2</v>
      </c>
      <c r="WG40" s="20">
        <v>6</v>
      </c>
      <c r="WH40" s="20">
        <v>6</v>
      </c>
      <c r="WI40" s="20">
        <v>0.2</v>
      </c>
      <c r="WJ40" s="20">
        <v>20</v>
      </c>
      <c r="WK40" s="20">
        <v>20</v>
      </c>
      <c r="WL40" s="20">
        <v>19.317070000000001</v>
      </c>
      <c r="WM40" s="20">
        <v>0.68293000000000004</v>
      </c>
      <c r="WN40" s="20">
        <v>10.5</v>
      </c>
      <c r="WO40" s="20">
        <v>10.7</v>
      </c>
      <c r="WP40" s="20">
        <v>10.7</v>
      </c>
      <c r="WQ40" s="20">
        <v>-0.2</v>
      </c>
      <c r="WR40" s="20">
        <v>15.5</v>
      </c>
      <c r="WS40" s="20">
        <v>55</v>
      </c>
      <c r="WT40" s="20">
        <v>55</v>
      </c>
      <c r="WU40" s="20">
        <v>-39.5</v>
      </c>
      <c r="WV40" s="20">
        <v>36</v>
      </c>
      <c r="WW40" s="20"/>
      <c r="WX40" s="20"/>
      <c r="WY40" s="20">
        <v>36</v>
      </c>
      <c r="WZ40" s="20">
        <v>28.3</v>
      </c>
      <c r="XA40" s="20">
        <v>29.184000000000001</v>
      </c>
      <c r="XB40" s="20">
        <v>29.184000000000001</v>
      </c>
      <c r="XC40" s="20">
        <v>-0.88400000000000001</v>
      </c>
      <c r="XD40" s="20">
        <v>3.4</v>
      </c>
      <c r="XE40" s="20">
        <v>2.8159999999999998</v>
      </c>
      <c r="XF40" s="20">
        <v>2.8159999999999998</v>
      </c>
      <c r="XG40" s="20">
        <v>0.58399999999999996</v>
      </c>
      <c r="XH40" s="20">
        <v>14</v>
      </c>
      <c r="XI40" s="20">
        <v>14</v>
      </c>
      <c r="XJ40" s="20">
        <v>14</v>
      </c>
      <c r="XK40" s="20">
        <v>0</v>
      </c>
      <c r="XL40" s="20">
        <v>16.100000000000001</v>
      </c>
      <c r="XM40" s="20">
        <v>17</v>
      </c>
      <c r="XN40" s="20">
        <v>17</v>
      </c>
      <c r="XO40" s="20">
        <v>-0.9</v>
      </c>
      <c r="XP40" s="20">
        <v>6.7</v>
      </c>
      <c r="XQ40" s="20">
        <v>7.09</v>
      </c>
      <c r="XR40" s="20">
        <v>7.09</v>
      </c>
      <c r="XS40" s="20">
        <v>-0.39</v>
      </c>
    </row>
    <row r="41" spans="1:643" ht="24" customHeight="1" x14ac:dyDescent="0.3">
      <c r="A41" s="1"/>
      <c r="B41" s="14" t="s">
        <v>61</v>
      </c>
      <c r="C41" s="14" t="s">
        <v>680</v>
      </c>
      <c r="D41" s="15">
        <v>1.1000000000000001</v>
      </c>
      <c r="E41" s="15">
        <v>0.98</v>
      </c>
      <c r="F41" s="15">
        <v>0.98</v>
      </c>
      <c r="G41" s="15">
        <v>0.12</v>
      </c>
      <c r="H41" s="15">
        <v>1.6</v>
      </c>
      <c r="I41" s="15">
        <v>1.66</v>
      </c>
      <c r="J41" s="15">
        <v>1.66</v>
      </c>
      <c r="K41" s="15">
        <v>-0.06</v>
      </c>
      <c r="L41" s="15">
        <v>4.3</v>
      </c>
      <c r="M41" s="15">
        <v>3.8072699999999999</v>
      </c>
      <c r="N41" s="15">
        <v>3.8072699999999999</v>
      </c>
      <c r="O41" s="15">
        <v>0.49273</v>
      </c>
      <c r="P41" s="15">
        <v>638.9</v>
      </c>
      <c r="Q41" s="15">
        <v>646.79789000000005</v>
      </c>
      <c r="R41" s="15">
        <v>646.79789000000005</v>
      </c>
      <c r="S41" s="15">
        <v>-7.8978900000000003</v>
      </c>
      <c r="T41" s="15">
        <v>212</v>
      </c>
      <c r="U41" s="15">
        <v>211.44126</v>
      </c>
      <c r="V41" s="15">
        <v>211.44126</v>
      </c>
      <c r="W41" s="15">
        <v>0.55874000000000001</v>
      </c>
      <c r="X41" s="15"/>
      <c r="Y41" s="15"/>
      <c r="Z41" s="15"/>
      <c r="AA41" s="15">
        <v>0</v>
      </c>
      <c r="AB41" s="15"/>
      <c r="AC41" s="15"/>
      <c r="AD41" s="15"/>
      <c r="AE41" s="15">
        <v>0</v>
      </c>
      <c r="AF41" s="15">
        <v>88.1</v>
      </c>
      <c r="AG41" s="15">
        <v>92.226339999999993</v>
      </c>
      <c r="AH41" s="15">
        <v>92.226339999999993</v>
      </c>
      <c r="AI41" s="15">
        <v>-4.1263399999999999</v>
      </c>
      <c r="AJ41" s="15">
        <v>232.6</v>
      </c>
      <c r="AK41" s="15">
        <v>244.03479999999999</v>
      </c>
      <c r="AL41" s="15">
        <v>244.03479999999999</v>
      </c>
      <c r="AM41" s="15">
        <v>-11.434799999999999</v>
      </c>
      <c r="AN41" s="15"/>
      <c r="AO41" s="15"/>
      <c r="AP41" s="15"/>
      <c r="AQ41" s="15">
        <v>0</v>
      </c>
      <c r="AR41" s="15"/>
      <c r="AS41" s="15"/>
      <c r="AT41" s="15"/>
      <c r="AU41" s="15">
        <v>0</v>
      </c>
      <c r="AV41" s="15">
        <v>108.7</v>
      </c>
      <c r="AW41" s="15">
        <v>116.66667</v>
      </c>
      <c r="AX41" s="15">
        <v>134.87663000000001</v>
      </c>
      <c r="AY41" s="15">
        <v>-26.176629999999999</v>
      </c>
      <c r="AZ41" s="15">
        <v>109.5</v>
      </c>
      <c r="BA41" s="15">
        <v>116.66667</v>
      </c>
      <c r="BB41" s="15">
        <v>134.87663000000001</v>
      </c>
      <c r="BC41" s="15">
        <v>-25.376629999999999</v>
      </c>
      <c r="BD41" s="15">
        <v>109.5</v>
      </c>
      <c r="BE41" s="15">
        <v>116.66667</v>
      </c>
      <c r="BF41" s="15">
        <v>134.87663000000001</v>
      </c>
      <c r="BG41" s="15">
        <v>-25.376629999999999</v>
      </c>
      <c r="BH41" s="15">
        <v>215.4</v>
      </c>
      <c r="BI41" s="15">
        <v>175</v>
      </c>
      <c r="BJ41" s="15">
        <v>202.31495000000001</v>
      </c>
      <c r="BK41" s="15">
        <v>13.085050000000001</v>
      </c>
      <c r="BL41" s="15">
        <v>204.6</v>
      </c>
      <c r="BM41" s="15">
        <v>199.99906999999999</v>
      </c>
      <c r="BN41" s="15">
        <v>199.99906999999999</v>
      </c>
      <c r="BO41" s="15">
        <v>4.60093</v>
      </c>
      <c r="BP41" s="15">
        <v>106.7</v>
      </c>
      <c r="BQ41" s="15">
        <v>99.999539999999996</v>
      </c>
      <c r="BR41" s="15">
        <v>99.999539999999996</v>
      </c>
      <c r="BS41" s="15">
        <v>6.7004599999999996</v>
      </c>
      <c r="BT41" s="15">
        <v>548.79999999999995</v>
      </c>
      <c r="BU41" s="15">
        <v>568.29854</v>
      </c>
      <c r="BV41" s="15">
        <v>568.29854</v>
      </c>
      <c r="BW41" s="15">
        <v>-19.498539999999998</v>
      </c>
      <c r="BX41" s="15">
        <v>10.3</v>
      </c>
      <c r="BY41" s="15">
        <v>10.17268</v>
      </c>
      <c r="BZ41" s="15">
        <v>10.17268</v>
      </c>
      <c r="CA41" s="15">
        <v>0.12731999999999999</v>
      </c>
      <c r="CB41" s="15"/>
      <c r="CC41" s="15"/>
      <c r="CD41" s="15"/>
      <c r="CE41" s="15">
        <v>0</v>
      </c>
      <c r="CF41" s="15"/>
      <c r="CG41" s="15"/>
      <c r="CH41" s="15"/>
      <c r="CI41" s="15">
        <v>0</v>
      </c>
      <c r="CJ41" s="15"/>
      <c r="CK41" s="15"/>
      <c r="CL41" s="15"/>
      <c r="CM41" s="15">
        <v>0</v>
      </c>
      <c r="CN41" s="15"/>
      <c r="CO41" s="15"/>
      <c r="CP41" s="15"/>
      <c r="CQ41" s="15">
        <v>0</v>
      </c>
      <c r="CR41" s="15">
        <v>165.4</v>
      </c>
      <c r="CS41" s="15">
        <v>164.70732000000001</v>
      </c>
      <c r="CT41" s="15">
        <v>164.70732000000001</v>
      </c>
      <c r="CU41" s="15">
        <v>0.69267999999999996</v>
      </c>
      <c r="CV41" s="15">
        <v>6.8</v>
      </c>
      <c r="CW41" s="15">
        <v>8.1148399999999992</v>
      </c>
      <c r="CX41" s="15">
        <v>8.1148399999999992</v>
      </c>
      <c r="CY41" s="15">
        <v>-1.31484</v>
      </c>
      <c r="CZ41" s="15">
        <v>2.2999999999999998</v>
      </c>
      <c r="DA41" s="15">
        <v>4.4519399999999996</v>
      </c>
      <c r="DB41" s="15">
        <v>4.4519399999999996</v>
      </c>
      <c r="DC41" s="15">
        <v>-2.1519400000000002</v>
      </c>
      <c r="DD41" s="15">
        <v>0</v>
      </c>
      <c r="DE41" s="15"/>
      <c r="DF41" s="15">
        <v>13.471109999999999</v>
      </c>
      <c r="DG41" s="15">
        <v>-13.471109999999999</v>
      </c>
      <c r="DH41" s="15">
        <v>6.6</v>
      </c>
      <c r="DI41" s="15">
        <v>6.8787000000000003</v>
      </c>
      <c r="DJ41" s="15">
        <v>6.8787000000000003</v>
      </c>
      <c r="DK41" s="15">
        <v>-0.2787</v>
      </c>
      <c r="DL41" s="15"/>
      <c r="DM41" s="15"/>
      <c r="DN41" s="15"/>
      <c r="DO41" s="15">
        <v>0</v>
      </c>
      <c r="DP41" s="15">
        <v>90.1</v>
      </c>
      <c r="DQ41" s="15">
        <v>94.15119</v>
      </c>
      <c r="DR41" s="15">
        <v>84.86242</v>
      </c>
      <c r="DS41" s="15">
        <v>5.2375800000000003</v>
      </c>
      <c r="DT41" s="15">
        <v>6.1</v>
      </c>
      <c r="DU41" s="15">
        <v>8.9130000000000003</v>
      </c>
      <c r="DV41" s="15">
        <v>7.14933</v>
      </c>
      <c r="DW41" s="15">
        <v>-1.0493300000000001</v>
      </c>
      <c r="DX41" s="15"/>
      <c r="DY41" s="15"/>
      <c r="DZ41" s="15"/>
      <c r="EA41" s="15">
        <v>0</v>
      </c>
      <c r="EB41" s="15"/>
      <c r="EC41" s="15"/>
      <c r="ED41" s="15"/>
      <c r="EE41" s="15">
        <v>0</v>
      </c>
      <c r="EF41" s="15"/>
      <c r="EG41" s="15"/>
      <c r="EH41" s="15"/>
      <c r="EI41" s="15">
        <v>0</v>
      </c>
      <c r="EJ41" s="15">
        <v>109.2</v>
      </c>
      <c r="EK41" s="15">
        <v>112.90537</v>
      </c>
      <c r="EL41" s="15">
        <v>112.90537</v>
      </c>
      <c r="EM41" s="15">
        <v>-3.7053699999999998</v>
      </c>
      <c r="EN41" s="15">
        <v>223.9</v>
      </c>
      <c r="EO41" s="15">
        <v>221.55625000000001</v>
      </c>
      <c r="EP41" s="15">
        <v>221.55625000000001</v>
      </c>
      <c r="EQ41" s="15">
        <v>2.34375</v>
      </c>
      <c r="ER41" s="15"/>
      <c r="ES41" s="15"/>
      <c r="ET41" s="15"/>
      <c r="EU41" s="15">
        <v>0</v>
      </c>
      <c r="EV41" s="15"/>
      <c r="EW41" s="15"/>
      <c r="EX41" s="15"/>
      <c r="EY41" s="15">
        <v>0</v>
      </c>
      <c r="EZ41" s="15"/>
      <c r="FA41" s="15"/>
      <c r="FB41" s="15"/>
      <c r="FC41" s="15">
        <v>0</v>
      </c>
      <c r="FD41" s="15">
        <v>6.5</v>
      </c>
      <c r="FE41" s="15">
        <v>6.39</v>
      </c>
      <c r="FF41" s="15">
        <v>6.39</v>
      </c>
      <c r="FG41" s="15">
        <v>0.11</v>
      </c>
      <c r="FH41" s="15">
        <v>453.5</v>
      </c>
      <c r="FI41" s="15">
        <v>458.87804999999997</v>
      </c>
      <c r="FJ41" s="15">
        <v>458.87804999999997</v>
      </c>
      <c r="FK41" s="15">
        <v>-5.37805</v>
      </c>
      <c r="FL41" s="15">
        <v>69.900000000000006</v>
      </c>
      <c r="FM41" s="15">
        <v>75.298609999999996</v>
      </c>
      <c r="FN41" s="15">
        <v>75.298609999999996</v>
      </c>
      <c r="FO41" s="15">
        <v>-5.3986099999999997</v>
      </c>
      <c r="FP41" s="15">
        <v>145.30000000000001</v>
      </c>
      <c r="FQ41" s="15">
        <v>148.62634</v>
      </c>
      <c r="FR41" s="15">
        <v>72.877070000000003</v>
      </c>
      <c r="FS41" s="15">
        <v>72.422929999999994</v>
      </c>
      <c r="FT41" s="15">
        <v>41.1</v>
      </c>
      <c r="FU41" s="15">
        <v>41.498959999999997</v>
      </c>
      <c r="FV41" s="15">
        <v>41.498959999999997</v>
      </c>
      <c r="FW41" s="15">
        <v>-0.39895999999999998</v>
      </c>
      <c r="FX41" s="15">
        <v>18.399999999999999</v>
      </c>
      <c r="FY41" s="15">
        <v>19.28585</v>
      </c>
      <c r="FZ41" s="15">
        <v>19.28585</v>
      </c>
      <c r="GA41" s="15">
        <v>-0.88585000000000003</v>
      </c>
      <c r="GB41" s="15">
        <v>19.5</v>
      </c>
      <c r="GC41" s="15">
        <v>19.414629999999999</v>
      </c>
      <c r="GD41" s="15">
        <v>19.414629999999999</v>
      </c>
      <c r="GE41" s="15">
        <v>8.5370000000000001E-2</v>
      </c>
      <c r="GF41" s="15">
        <v>81.599999999999994</v>
      </c>
      <c r="GG41" s="15">
        <v>87.657560000000004</v>
      </c>
      <c r="GH41" s="15">
        <v>87.657560000000004</v>
      </c>
      <c r="GI41" s="15">
        <v>-6.0575599999999996</v>
      </c>
      <c r="GJ41" s="15">
        <v>169.51248000000001</v>
      </c>
      <c r="GK41" s="15"/>
      <c r="GL41" s="15">
        <v>182.61776</v>
      </c>
      <c r="GM41" s="15">
        <v>-13.10528</v>
      </c>
      <c r="GN41" s="15">
        <v>170.33106000000001</v>
      </c>
      <c r="GO41" s="15">
        <v>178.66666000000001</v>
      </c>
      <c r="GP41" s="15">
        <v>182.61776</v>
      </c>
      <c r="GQ41" s="15">
        <v>-12.2867</v>
      </c>
      <c r="GR41" s="15">
        <v>181.22584000000001</v>
      </c>
      <c r="GS41" s="15">
        <v>178.66666000000001</v>
      </c>
      <c r="GT41" s="15">
        <v>182.61776</v>
      </c>
      <c r="GU41" s="15">
        <v>-1.39192</v>
      </c>
      <c r="GV41" s="15">
        <v>108.3</v>
      </c>
      <c r="GW41" s="15">
        <v>110.91316999999999</v>
      </c>
      <c r="GX41" s="15">
        <v>110.91316999999999</v>
      </c>
      <c r="GY41" s="15">
        <v>-2.6131700000000002</v>
      </c>
      <c r="GZ41" s="15">
        <v>8</v>
      </c>
      <c r="HA41" s="15">
        <v>4.8741700000000003</v>
      </c>
      <c r="HB41" s="15">
        <v>4.8741700000000003</v>
      </c>
      <c r="HC41" s="15">
        <v>3.1258300000000001</v>
      </c>
      <c r="HD41" s="15">
        <v>2.7</v>
      </c>
      <c r="HE41" s="15">
        <v>4.72112</v>
      </c>
      <c r="HF41" s="15">
        <v>4.72112</v>
      </c>
      <c r="HG41" s="15">
        <v>-2.0211199999999998</v>
      </c>
      <c r="HH41" s="15">
        <v>45.1</v>
      </c>
      <c r="HI41" s="15">
        <v>47.26634</v>
      </c>
      <c r="HJ41" s="15">
        <v>47.26634</v>
      </c>
      <c r="HK41" s="15">
        <v>-2.1663399999999999</v>
      </c>
      <c r="HL41" s="15">
        <v>46.4</v>
      </c>
      <c r="HM41" s="15">
        <v>44.275120000000001</v>
      </c>
      <c r="HN41" s="15">
        <v>44.275120000000001</v>
      </c>
      <c r="HO41" s="15">
        <v>2.1248800000000001</v>
      </c>
      <c r="HP41" s="15">
        <v>3.8</v>
      </c>
      <c r="HQ41" s="15">
        <v>4.0998900000000003</v>
      </c>
      <c r="HR41" s="15">
        <v>4.0998900000000003</v>
      </c>
      <c r="HS41" s="15">
        <v>-0.29988999999999999</v>
      </c>
      <c r="HT41" s="15">
        <v>31.3</v>
      </c>
      <c r="HU41" s="15">
        <v>31.00404</v>
      </c>
      <c r="HV41" s="15">
        <v>31.00404</v>
      </c>
      <c r="HW41" s="15">
        <v>0.29596</v>
      </c>
      <c r="HX41" s="15">
        <v>171.2</v>
      </c>
      <c r="HY41" s="15">
        <v>171.54185000000001</v>
      </c>
      <c r="HZ41" s="15">
        <v>171.54185000000001</v>
      </c>
      <c r="IA41" s="15">
        <v>-0.34184999999999999</v>
      </c>
      <c r="IB41" s="15">
        <v>80.2</v>
      </c>
      <c r="IC41" s="15">
        <v>85.482579999999999</v>
      </c>
      <c r="ID41" s="15">
        <v>85.482579999999999</v>
      </c>
      <c r="IE41" s="15">
        <v>-5.2825800000000003</v>
      </c>
      <c r="IF41" s="15"/>
      <c r="IG41" s="15"/>
      <c r="IH41" s="15"/>
      <c r="II41" s="15">
        <v>0</v>
      </c>
      <c r="IJ41" s="15"/>
      <c r="IK41" s="15"/>
      <c r="IL41" s="15"/>
      <c r="IM41" s="15">
        <v>0</v>
      </c>
      <c r="IN41" s="15">
        <v>46.2</v>
      </c>
      <c r="IO41" s="15">
        <v>48.41648</v>
      </c>
      <c r="IP41" s="15">
        <v>48.41648</v>
      </c>
      <c r="IQ41" s="15">
        <v>-2.2164799999999998</v>
      </c>
      <c r="IR41" s="15"/>
      <c r="IS41" s="15"/>
      <c r="IT41" s="15"/>
      <c r="IU41" s="15">
        <v>0</v>
      </c>
      <c r="IV41" s="15">
        <v>0</v>
      </c>
      <c r="IW41" s="15"/>
      <c r="IX41" s="15"/>
      <c r="IY41" s="15">
        <v>0</v>
      </c>
      <c r="IZ41" s="15"/>
      <c r="JA41" s="15"/>
      <c r="JB41" s="15"/>
      <c r="JC41" s="15">
        <v>0</v>
      </c>
      <c r="JD41" s="15">
        <v>128.6</v>
      </c>
      <c r="JE41" s="15">
        <v>133.35676000000001</v>
      </c>
      <c r="JF41" s="15">
        <v>133.35676000000001</v>
      </c>
      <c r="JG41" s="15">
        <v>-4.7567599999999999</v>
      </c>
      <c r="JH41" s="15"/>
      <c r="JI41" s="15"/>
      <c r="JJ41" s="15"/>
      <c r="JK41" s="15">
        <v>0</v>
      </c>
      <c r="JL41" s="15"/>
      <c r="JM41" s="15"/>
      <c r="JN41" s="15"/>
      <c r="JO41" s="15">
        <v>0</v>
      </c>
      <c r="JP41" s="15"/>
      <c r="JQ41" s="15"/>
      <c r="JR41" s="15"/>
      <c r="JS41" s="15">
        <v>0</v>
      </c>
      <c r="JT41" s="15"/>
      <c r="JU41" s="15"/>
      <c r="JV41" s="15"/>
      <c r="JW41" s="15">
        <v>0</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v>113</v>
      </c>
      <c r="KS41" s="15">
        <v>114.90731</v>
      </c>
      <c r="KT41" s="15">
        <v>106.12376</v>
      </c>
      <c r="KU41" s="15">
        <v>6.8762400000000001</v>
      </c>
      <c r="KV41" s="15"/>
      <c r="KW41" s="15"/>
      <c r="KX41" s="15"/>
      <c r="KY41" s="15">
        <v>0</v>
      </c>
      <c r="KZ41" s="15"/>
      <c r="LA41" s="15"/>
      <c r="LB41" s="15"/>
      <c r="LC41" s="15">
        <v>0</v>
      </c>
      <c r="LD41" s="15">
        <v>177.3</v>
      </c>
      <c r="LE41" s="15">
        <v>228.9581</v>
      </c>
      <c r="LF41" s="15">
        <v>153.84614999999999</v>
      </c>
      <c r="LG41" s="15">
        <v>23.453849999999999</v>
      </c>
      <c r="LH41" s="15">
        <v>128.6</v>
      </c>
      <c r="LI41" s="15">
        <v>133.67995999999999</v>
      </c>
      <c r="LJ41" s="15">
        <v>133.67995999999999</v>
      </c>
      <c r="LK41" s="15">
        <v>-5.0799599999999998</v>
      </c>
      <c r="LL41" s="15">
        <v>61.7</v>
      </c>
      <c r="LM41" s="15">
        <v>67.461460000000002</v>
      </c>
      <c r="LN41" s="15">
        <v>67.461460000000002</v>
      </c>
      <c r="LO41" s="15">
        <v>-5.7614599999999996</v>
      </c>
      <c r="LP41" s="15">
        <v>78.900000000000006</v>
      </c>
      <c r="LQ41" s="15">
        <v>65.771339999999995</v>
      </c>
      <c r="LR41" s="15">
        <v>65.771339999999995</v>
      </c>
      <c r="LS41" s="15">
        <v>13.12866</v>
      </c>
      <c r="LT41" s="15">
        <v>29.6</v>
      </c>
      <c r="LU41" s="15">
        <v>30.097560000000001</v>
      </c>
      <c r="LV41" s="15">
        <v>30.097560000000001</v>
      </c>
      <c r="LW41" s="15">
        <v>-0.49756</v>
      </c>
      <c r="LX41" s="15"/>
      <c r="LY41" s="15"/>
      <c r="LZ41" s="15"/>
      <c r="MA41" s="15">
        <v>0</v>
      </c>
      <c r="MB41" s="15"/>
      <c r="MC41" s="15"/>
      <c r="MD41" s="15"/>
      <c r="ME41" s="15">
        <v>0</v>
      </c>
      <c r="MF41" s="15"/>
      <c r="MG41" s="15"/>
      <c r="MH41" s="15"/>
      <c r="MI41" s="15">
        <v>0</v>
      </c>
      <c r="MJ41" s="15">
        <v>103.9</v>
      </c>
      <c r="MK41" s="15">
        <v>144.80144000000001</v>
      </c>
      <c r="ML41" s="15">
        <v>144.80144000000001</v>
      </c>
      <c r="MM41" s="15">
        <v>-40.901440000000001</v>
      </c>
      <c r="MN41" s="15">
        <v>104.4</v>
      </c>
      <c r="MO41" s="15">
        <v>144.80144000000001</v>
      </c>
      <c r="MP41" s="15">
        <v>144.80144000000001</v>
      </c>
      <c r="MQ41" s="15">
        <v>-40.401440000000001</v>
      </c>
      <c r="MR41" s="15">
        <v>120.8</v>
      </c>
      <c r="MS41" s="15">
        <v>144.80144000000001</v>
      </c>
      <c r="MT41" s="15">
        <v>144.80144000000001</v>
      </c>
      <c r="MU41" s="15">
        <v>-24.001439999999999</v>
      </c>
      <c r="MV41" s="15"/>
      <c r="MW41" s="15"/>
      <c r="MX41" s="15"/>
      <c r="MY41" s="15">
        <v>0</v>
      </c>
      <c r="MZ41" s="15"/>
      <c r="NA41" s="15"/>
      <c r="NB41" s="15"/>
      <c r="NC41" s="15">
        <v>0</v>
      </c>
      <c r="ND41" s="15"/>
      <c r="NE41" s="15"/>
      <c r="NF41" s="15"/>
      <c r="NG41" s="15">
        <v>0</v>
      </c>
      <c r="NH41" s="15"/>
      <c r="NI41" s="15"/>
      <c r="NJ41" s="15"/>
      <c r="NK41" s="15">
        <v>0</v>
      </c>
      <c r="NL41" s="15"/>
      <c r="NM41" s="15"/>
      <c r="NN41" s="15"/>
      <c r="NO41" s="15">
        <v>0</v>
      </c>
      <c r="NP41" s="15">
        <v>186.4</v>
      </c>
      <c r="NQ41" s="15">
        <v>192</v>
      </c>
      <c r="NR41" s="15">
        <v>192</v>
      </c>
      <c r="NS41" s="15">
        <v>-5.6</v>
      </c>
      <c r="NT41" s="15">
        <v>99.9</v>
      </c>
      <c r="NU41" s="15">
        <v>96</v>
      </c>
      <c r="NV41" s="15">
        <v>96</v>
      </c>
      <c r="NW41" s="15">
        <v>3.9</v>
      </c>
      <c r="NX41" s="15">
        <v>0.1</v>
      </c>
      <c r="NY41" s="15"/>
      <c r="NZ41" s="15">
        <v>0.34300000000000003</v>
      </c>
      <c r="OA41" s="15">
        <v>-0.24299999999999999</v>
      </c>
      <c r="OB41" s="15">
        <v>48.6</v>
      </c>
      <c r="OC41" s="15">
        <v>78.599999999999994</v>
      </c>
      <c r="OD41" s="15">
        <v>90.305999999999997</v>
      </c>
      <c r="OE41" s="15">
        <v>-41.706000000000003</v>
      </c>
      <c r="OF41" s="15">
        <v>25.5</v>
      </c>
      <c r="OG41" s="15"/>
      <c r="OH41" s="15">
        <v>23.731000000000002</v>
      </c>
      <c r="OI41" s="15">
        <v>1.7689999999999999</v>
      </c>
      <c r="OJ41" s="15">
        <v>14.8</v>
      </c>
      <c r="OK41" s="15">
        <v>11.973000000000001</v>
      </c>
      <c r="OL41" s="15">
        <v>11.973000000000001</v>
      </c>
      <c r="OM41" s="15">
        <v>2.827</v>
      </c>
      <c r="ON41" s="15">
        <v>0.1</v>
      </c>
      <c r="OO41" s="15"/>
      <c r="OP41" s="15">
        <v>0.1</v>
      </c>
      <c r="OQ41" s="15">
        <v>0</v>
      </c>
      <c r="OR41" s="15">
        <v>20</v>
      </c>
      <c r="OS41" s="15">
        <v>17.560980000000001</v>
      </c>
      <c r="OT41" s="15">
        <v>17.560980000000001</v>
      </c>
      <c r="OU41" s="15">
        <v>2.4390200000000002</v>
      </c>
      <c r="OV41" s="15">
        <v>9.9</v>
      </c>
      <c r="OW41" s="15">
        <v>9.9830000000000005</v>
      </c>
      <c r="OX41" s="15">
        <v>9.9830000000000005</v>
      </c>
      <c r="OY41" s="15">
        <v>-8.3000000000000004E-2</v>
      </c>
      <c r="OZ41" s="15">
        <v>5.4</v>
      </c>
      <c r="PA41" s="15">
        <v>5.67</v>
      </c>
      <c r="PB41" s="15">
        <v>5.67</v>
      </c>
      <c r="PC41" s="15">
        <v>-0.27</v>
      </c>
      <c r="PD41" s="15">
        <v>3.6</v>
      </c>
      <c r="PE41" s="15">
        <v>3.5</v>
      </c>
      <c r="PF41" s="15">
        <v>3.5</v>
      </c>
      <c r="PG41" s="15">
        <v>0.1</v>
      </c>
      <c r="PH41" s="15">
        <v>5.0999999999999996</v>
      </c>
      <c r="PI41" s="15">
        <v>5</v>
      </c>
      <c r="PJ41" s="15">
        <v>5</v>
      </c>
      <c r="PK41" s="15">
        <v>0.1</v>
      </c>
      <c r="PL41" s="15">
        <v>19.8</v>
      </c>
      <c r="PM41" s="15">
        <v>19.5122</v>
      </c>
      <c r="PN41" s="15">
        <v>19.5122</v>
      </c>
      <c r="PO41" s="15">
        <v>0.2878</v>
      </c>
      <c r="PP41" s="15">
        <v>20</v>
      </c>
      <c r="PQ41" s="15">
        <v>19.5122</v>
      </c>
      <c r="PR41" s="15">
        <v>19.5122</v>
      </c>
      <c r="PS41" s="15">
        <v>0.48780000000000001</v>
      </c>
      <c r="PT41" s="15">
        <v>16.100000000000001</v>
      </c>
      <c r="PU41" s="15">
        <v>17.658539999999999</v>
      </c>
      <c r="PV41" s="15">
        <v>17.658539999999999</v>
      </c>
      <c r="PW41" s="15">
        <v>-1.55854</v>
      </c>
      <c r="PX41" s="15">
        <v>3.4</v>
      </c>
      <c r="PY41" s="15">
        <v>3.5</v>
      </c>
      <c r="PZ41" s="15">
        <v>3.5</v>
      </c>
      <c r="QA41" s="15">
        <v>-0.1</v>
      </c>
      <c r="QB41" s="15">
        <v>18.7</v>
      </c>
      <c r="QC41" s="15">
        <v>18.341460000000001</v>
      </c>
      <c r="QD41" s="15">
        <v>18.341460000000001</v>
      </c>
      <c r="QE41" s="15">
        <v>0.35854000000000003</v>
      </c>
      <c r="QF41" s="15">
        <v>2</v>
      </c>
      <c r="QG41" s="15"/>
      <c r="QH41" s="15">
        <v>3.645</v>
      </c>
      <c r="QI41" s="15">
        <v>-1.645</v>
      </c>
      <c r="QJ41" s="15">
        <v>2.1</v>
      </c>
      <c r="QK41" s="15"/>
      <c r="QL41" s="15">
        <v>5.2850000000000001</v>
      </c>
      <c r="QM41" s="15">
        <v>-3.1850000000000001</v>
      </c>
      <c r="QN41" s="15">
        <v>11.2</v>
      </c>
      <c r="QO41" s="15">
        <v>18.899999999999999</v>
      </c>
      <c r="QP41" s="15">
        <v>21.111999999999998</v>
      </c>
      <c r="QQ41" s="15">
        <v>-9.9120000000000008</v>
      </c>
      <c r="QR41" s="15">
        <v>43.5</v>
      </c>
      <c r="QS41" s="15">
        <v>60.8</v>
      </c>
      <c r="QT41" s="15">
        <v>66.260000000000005</v>
      </c>
      <c r="QU41" s="15">
        <v>-22.76</v>
      </c>
      <c r="QV41" s="15">
        <v>4.5</v>
      </c>
      <c r="QW41" s="15">
        <v>4.2</v>
      </c>
      <c r="QX41" s="15">
        <v>4.2</v>
      </c>
      <c r="QY41" s="15">
        <v>0.3</v>
      </c>
      <c r="QZ41" s="15">
        <v>2.2999999999999998</v>
      </c>
      <c r="RA41" s="15">
        <v>2.4</v>
      </c>
      <c r="RB41" s="15">
        <v>2.4</v>
      </c>
      <c r="RC41" s="15">
        <v>-0.1</v>
      </c>
      <c r="RD41" s="15">
        <v>2.4</v>
      </c>
      <c r="RE41" s="15">
        <v>2.4</v>
      </c>
      <c r="RF41" s="15">
        <v>2.4</v>
      </c>
      <c r="RG41" s="15">
        <v>0</v>
      </c>
      <c r="RH41" s="15">
        <v>1.4</v>
      </c>
      <c r="RI41" s="15">
        <v>1.45</v>
      </c>
      <c r="RJ41" s="15">
        <v>1.45</v>
      </c>
      <c r="RK41" s="15">
        <v>-0.05</v>
      </c>
      <c r="RL41" s="15">
        <v>2.2999999999999998</v>
      </c>
      <c r="RM41" s="15"/>
      <c r="RN41" s="15">
        <v>3.2789999999999999</v>
      </c>
      <c r="RO41" s="15">
        <v>-0.97899999999999998</v>
      </c>
      <c r="RP41" s="15">
        <v>3.5</v>
      </c>
      <c r="RQ41" s="15">
        <v>3.6</v>
      </c>
      <c r="RR41" s="15">
        <v>3.6</v>
      </c>
      <c r="RS41" s="15">
        <v>-0.1</v>
      </c>
      <c r="RT41" s="15">
        <v>20.2</v>
      </c>
      <c r="RU41" s="15">
        <v>19.869240000000001</v>
      </c>
      <c r="RV41" s="15">
        <v>19.869240000000001</v>
      </c>
      <c r="RW41" s="15">
        <v>0.33076</v>
      </c>
      <c r="RX41" s="15">
        <v>2</v>
      </c>
      <c r="RY41" s="15">
        <v>2</v>
      </c>
      <c r="RZ41" s="15">
        <v>2</v>
      </c>
      <c r="SA41" s="15">
        <v>0</v>
      </c>
      <c r="SB41" s="15"/>
      <c r="SC41" s="15"/>
      <c r="SD41" s="15"/>
      <c r="SE41" s="15">
        <v>0</v>
      </c>
      <c r="SF41" s="15">
        <v>15.7</v>
      </c>
      <c r="SG41" s="15">
        <v>18.926829999999999</v>
      </c>
      <c r="SH41" s="15">
        <v>18.926829999999999</v>
      </c>
      <c r="SI41" s="15">
        <v>-3.2268300000000001</v>
      </c>
      <c r="SJ41" s="15">
        <v>9.4</v>
      </c>
      <c r="SK41" s="15">
        <v>9.0519999999999996</v>
      </c>
      <c r="SL41" s="15">
        <v>9.0519999999999996</v>
      </c>
      <c r="SM41" s="15">
        <v>0.34799999999999998</v>
      </c>
      <c r="SN41" s="15">
        <v>20.2</v>
      </c>
      <c r="SO41" s="15">
        <v>19.5122</v>
      </c>
      <c r="SP41" s="15">
        <v>19.5122</v>
      </c>
      <c r="SQ41" s="15">
        <v>0.68779999999999997</v>
      </c>
      <c r="SR41" s="15">
        <v>20.3</v>
      </c>
      <c r="SS41" s="15">
        <v>19.5122</v>
      </c>
      <c r="ST41" s="15">
        <v>19.5122</v>
      </c>
      <c r="SU41" s="15">
        <v>0.78779999999999994</v>
      </c>
      <c r="SV41" s="15">
        <v>19.899999999999999</v>
      </c>
      <c r="SW41" s="15">
        <v>19.317070000000001</v>
      </c>
      <c r="SX41" s="15">
        <v>19.317070000000001</v>
      </c>
      <c r="SY41" s="15">
        <v>0.58292999999999995</v>
      </c>
      <c r="SZ41" s="15">
        <v>22.7</v>
      </c>
      <c r="TA41" s="15">
        <v>20</v>
      </c>
      <c r="TB41" s="15">
        <v>18.132000000000001</v>
      </c>
      <c r="TC41" s="15">
        <v>4.5679999999999996</v>
      </c>
      <c r="TD41" s="15">
        <v>80</v>
      </c>
      <c r="TE41" s="15">
        <v>70.8</v>
      </c>
      <c r="TF41" s="15">
        <v>72.727999999999994</v>
      </c>
      <c r="TG41" s="15">
        <v>7.2720000000000002</v>
      </c>
      <c r="TH41" s="15">
        <v>2.8</v>
      </c>
      <c r="TI41" s="15"/>
      <c r="TJ41" s="15">
        <v>4.92</v>
      </c>
      <c r="TK41" s="15">
        <v>-2.12</v>
      </c>
      <c r="TL41" s="15">
        <v>74.400000000000006</v>
      </c>
      <c r="TM41" s="15">
        <v>61.1</v>
      </c>
      <c r="TN41" s="15">
        <v>94.93</v>
      </c>
      <c r="TO41" s="15">
        <v>-20.53</v>
      </c>
      <c r="TP41" s="15">
        <v>82.8</v>
      </c>
      <c r="TQ41" s="15">
        <v>66.5</v>
      </c>
      <c r="TR41" s="15">
        <v>82.09</v>
      </c>
      <c r="TS41" s="15">
        <v>0.71</v>
      </c>
      <c r="TT41" s="15">
        <v>11.9</v>
      </c>
      <c r="TU41" s="15">
        <v>9.4</v>
      </c>
      <c r="TV41" s="15">
        <v>9.9710000000000001</v>
      </c>
      <c r="TW41" s="15">
        <v>1.929</v>
      </c>
      <c r="TX41" s="15">
        <v>7.3</v>
      </c>
      <c r="TY41" s="15">
        <v>8.1999999999999993</v>
      </c>
      <c r="TZ41" s="15">
        <v>8.5709999999999997</v>
      </c>
      <c r="UA41" s="15">
        <v>-1.2709999999999999</v>
      </c>
      <c r="UB41" s="15">
        <v>21</v>
      </c>
      <c r="UC41" s="15">
        <v>19.5122</v>
      </c>
      <c r="UD41" s="15">
        <v>19.5122</v>
      </c>
      <c r="UE41" s="15">
        <v>1.4878</v>
      </c>
      <c r="UF41" s="15">
        <v>6.4</v>
      </c>
      <c r="UG41" s="15">
        <v>8</v>
      </c>
      <c r="UH41" s="15">
        <v>8</v>
      </c>
      <c r="UI41" s="15">
        <v>-1.6</v>
      </c>
      <c r="UJ41" s="15">
        <v>6.6</v>
      </c>
      <c r="UK41" s="15">
        <v>6</v>
      </c>
      <c r="UL41" s="15">
        <v>7.3</v>
      </c>
      <c r="UM41" s="15">
        <v>-0.7</v>
      </c>
      <c r="UN41" s="15">
        <v>20</v>
      </c>
      <c r="UO41" s="15">
        <v>19.5122</v>
      </c>
      <c r="UP41" s="15">
        <v>19.5122</v>
      </c>
      <c r="UQ41" s="15">
        <v>0.48780000000000001</v>
      </c>
      <c r="UR41" s="15">
        <v>20</v>
      </c>
      <c r="US41" s="15">
        <v>19.5122</v>
      </c>
      <c r="UT41" s="15">
        <v>19.5122</v>
      </c>
      <c r="UU41" s="15">
        <v>0.48780000000000001</v>
      </c>
      <c r="UV41" s="15">
        <v>20</v>
      </c>
      <c r="UW41" s="15">
        <v>10</v>
      </c>
      <c r="UX41" s="15">
        <v>10</v>
      </c>
      <c r="UY41" s="15">
        <v>10</v>
      </c>
      <c r="UZ41" s="15">
        <v>15.7</v>
      </c>
      <c r="VA41" s="15">
        <v>10</v>
      </c>
      <c r="VB41" s="15">
        <v>10</v>
      </c>
      <c r="VC41" s="15">
        <v>5.7</v>
      </c>
      <c r="VD41" s="15">
        <v>3.9</v>
      </c>
      <c r="VE41" s="15"/>
      <c r="VF41" s="15">
        <v>3.68</v>
      </c>
      <c r="VG41" s="15">
        <v>0.22</v>
      </c>
      <c r="VH41" s="15">
        <v>15.9</v>
      </c>
      <c r="VI41" s="15"/>
      <c r="VJ41" s="15">
        <v>33.607999999999997</v>
      </c>
      <c r="VK41" s="15">
        <v>-17.707999999999998</v>
      </c>
      <c r="VL41" s="15">
        <v>0.6</v>
      </c>
      <c r="VM41" s="15">
        <v>0.6</v>
      </c>
      <c r="VN41" s="15">
        <v>0.6</v>
      </c>
      <c r="VO41" s="15">
        <v>0</v>
      </c>
      <c r="VP41" s="15">
        <v>101.6</v>
      </c>
      <c r="VQ41" s="15">
        <v>122.6</v>
      </c>
      <c r="VR41" s="15">
        <v>120.389</v>
      </c>
      <c r="VS41" s="15">
        <v>-18.789000000000001</v>
      </c>
      <c r="VT41" s="15">
        <v>97.8</v>
      </c>
      <c r="VU41" s="15">
        <v>131.9</v>
      </c>
      <c r="VV41" s="15">
        <v>130.36799999999999</v>
      </c>
      <c r="VW41" s="15">
        <v>-32.567999999999998</v>
      </c>
      <c r="VX41" s="15">
        <v>15.6</v>
      </c>
      <c r="VY41" s="15"/>
      <c r="VZ41" s="15">
        <v>22.91</v>
      </c>
      <c r="WA41" s="15">
        <v>-7.31</v>
      </c>
      <c r="WB41" s="15">
        <v>2.9</v>
      </c>
      <c r="WC41" s="15"/>
      <c r="WD41" s="15">
        <v>2.4009999999999998</v>
      </c>
      <c r="WE41" s="15">
        <v>0.499</v>
      </c>
      <c r="WF41" s="15">
        <v>6.2</v>
      </c>
      <c r="WG41" s="15">
        <v>6</v>
      </c>
      <c r="WH41" s="15">
        <v>6</v>
      </c>
      <c r="WI41" s="15">
        <v>0.2</v>
      </c>
      <c r="WJ41" s="15">
        <v>20</v>
      </c>
      <c r="WK41" s="15">
        <v>20</v>
      </c>
      <c r="WL41" s="15">
        <v>19.317070000000001</v>
      </c>
      <c r="WM41" s="15">
        <v>0.68293000000000004</v>
      </c>
      <c r="WN41" s="15">
        <v>9.9</v>
      </c>
      <c r="WO41" s="15">
        <v>10.7</v>
      </c>
      <c r="WP41" s="15">
        <v>10.7</v>
      </c>
      <c r="WQ41" s="15">
        <v>-0.8</v>
      </c>
      <c r="WR41" s="15">
        <v>15.5</v>
      </c>
      <c r="WS41" s="15">
        <v>55</v>
      </c>
      <c r="WT41" s="15">
        <v>55</v>
      </c>
      <c r="WU41" s="15">
        <v>-39.5</v>
      </c>
      <c r="WV41" s="15">
        <v>37</v>
      </c>
      <c r="WW41" s="15"/>
      <c r="WX41" s="15"/>
      <c r="WY41" s="15">
        <v>37</v>
      </c>
      <c r="WZ41" s="15">
        <v>28.2</v>
      </c>
      <c r="XA41" s="15">
        <v>29.184000000000001</v>
      </c>
      <c r="XB41" s="15">
        <v>29.184000000000001</v>
      </c>
      <c r="XC41" s="15">
        <v>-0.98399999999999999</v>
      </c>
      <c r="XD41" s="15">
        <v>3.3</v>
      </c>
      <c r="XE41" s="15">
        <v>2.8159999999999998</v>
      </c>
      <c r="XF41" s="15">
        <v>2.8159999999999998</v>
      </c>
      <c r="XG41" s="15">
        <v>0.48399999999999999</v>
      </c>
      <c r="XH41" s="15">
        <v>14</v>
      </c>
      <c r="XI41" s="15">
        <v>14</v>
      </c>
      <c r="XJ41" s="15">
        <v>14</v>
      </c>
      <c r="XK41" s="15">
        <v>0</v>
      </c>
      <c r="XL41" s="15">
        <v>16.3</v>
      </c>
      <c r="XM41" s="15">
        <v>17</v>
      </c>
      <c r="XN41" s="15">
        <v>17</v>
      </c>
      <c r="XO41" s="15">
        <v>-0.7</v>
      </c>
      <c r="XP41" s="15">
        <v>6.4</v>
      </c>
      <c r="XQ41" s="15">
        <v>7.09</v>
      </c>
      <c r="XR41" s="15">
        <v>7.09</v>
      </c>
      <c r="XS41" s="15">
        <v>-0.69</v>
      </c>
    </row>
    <row r="42" spans="1:643" ht="24" customHeight="1" x14ac:dyDescent="0.3">
      <c r="A42" s="1"/>
      <c r="B42" s="17" t="s">
        <v>61</v>
      </c>
      <c r="C42" s="17" t="s">
        <v>681</v>
      </c>
      <c r="D42" s="18">
        <v>1.1000000000000001</v>
      </c>
      <c r="E42" s="18">
        <v>0.98</v>
      </c>
      <c r="F42" s="18">
        <v>0.98</v>
      </c>
      <c r="G42" s="18">
        <v>0.12</v>
      </c>
      <c r="H42" s="18">
        <v>1.6</v>
      </c>
      <c r="I42" s="18">
        <v>1.66</v>
      </c>
      <c r="J42" s="18">
        <v>1.66</v>
      </c>
      <c r="K42" s="18">
        <v>-0.06</v>
      </c>
      <c r="L42" s="18">
        <v>4.3</v>
      </c>
      <c r="M42" s="18">
        <v>3.8072699999999999</v>
      </c>
      <c r="N42" s="18">
        <v>3.8072699999999999</v>
      </c>
      <c r="O42" s="18">
        <v>0.49273</v>
      </c>
      <c r="P42" s="18">
        <v>646.4</v>
      </c>
      <c r="Q42" s="18">
        <v>646.79789000000005</v>
      </c>
      <c r="R42" s="18">
        <v>646.79789000000005</v>
      </c>
      <c r="S42" s="18">
        <v>-0.39789000000000002</v>
      </c>
      <c r="T42" s="18">
        <v>214.2</v>
      </c>
      <c r="U42" s="18">
        <v>211.44126</v>
      </c>
      <c r="V42" s="18">
        <v>211.44126</v>
      </c>
      <c r="W42" s="18">
        <v>2.75874</v>
      </c>
      <c r="X42" s="18"/>
      <c r="Y42" s="18"/>
      <c r="Z42" s="18"/>
      <c r="AA42" s="18">
        <v>0</v>
      </c>
      <c r="AB42" s="18"/>
      <c r="AC42" s="18"/>
      <c r="AD42" s="18"/>
      <c r="AE42" s="18">
        <v>0</v>
      </c>
      <c r="AF42" s="18">
        <v>90.2</v>
      </c>
      <c r="AG42" s="18">
        <v>92.226339999999993</v>
      </c>
      <c r="AH42" s="18">
        <v>92.226339999999993</v>
      </c>
      <c r="AI42" s="18">
        <v>-2.0263399999999998</v>
      </c>
      <c r="AJ42" s="18">
        <v>238.4</v>
      </c>
      <c r="AK42" s="18">
        <v>244.03479999999999</v>
      </c>
      <c r="AL42" s="18">
        <v>244.03479999999999</v>
      </c>
      <c r="AM42" s="18">
        <v>-5.6348000000000003</v>
      </c>
      <c r="AN42" s="18"/>
      <c r="AO42" s="18"/>
      <c r="AP42" s="18"/>
      <c r="AQ42" s="18">
        <v>0</v>
      </c>
      <c r="AR42" s="18"/>
      <c r="AS42" s="18"/>
      <c r="AT42" s="18"/>
      <c r="AU42" s="18">
        <v>0</v>
      </c>
      <c r="AV42" s="18">
        <v>108.4</v>
      </c>
      <c r="AW42" s="18">
        <v>116.66667</v>
      </c>
      <c r="AX42" s="18">
        <v>144.62368000000001</v>
      </c>
      <c r="AY42" s="18">
        <v>-36.223680000000002</v>
      </c>
      <c r="AZ42" s="18">
        <v>108.2</v>
      </c>
      <c r="BA42" s="18">
        <v>116.66667</v>
      </c>
      <c r="BB42" s="18">
        <v>144.62368000000001</v>
      </c>
      <c r="BC42" s="18">
        <v>-36.423679999999997</v>
      </c>
      <c r="BD42" s="18">
        <v>108.4</v>
      </c>
      <c r="BE42" s="18">
        <v>116.66667</v>
      </c>
      <c r="BF42" s="18">
        <v>144.62368000000001</v>
      </c>
      <c r="BG42" s="18">
        <v>-36.223680000000002</v>
      </c>
      <c r="BH42" s="18">
        <v>207.5</v>
      </c>
      <c r="BI42" s="18">
        <v>175</v>
      </c>
      <c r="BJ42" s="18">
        <v>216.93552</v>
      </c>
      <c r="BK42" s="18">
        <v>-9.4355200000000004</v>
      </c>
      <c r="BL42" s="18">
        <v>134.19999999999999</v>
      </c>
      <c r="BM42" s="18">
        <v>199.99906999999999</v>
      </c>
      <c r="BN42" s="18">
        <v>199.99906999999999</v>
      </c>
      <c r="BO42" s="18">
        <v>-65.79907</v>
      </c>
      <c r="BP42" s="18">
        <v>85.1</v>
      </c>
      <c r="BQ42" s="18">
        <v>99.999539999999996</v>
      </c>
      <c r="BR42" s="18">
        <v>99.999539999999996</v>
      </c>
      <c r="BS42" s="18">
        <v>-14.89954</v>
      </c>
      <c r="BT42" s="18">
        <v>558.6</v>
      </c>
      <c r="BU42" s="18">
        <v>568.29854</v>
      </c>
      <c r="BV42" s="18">
        <v>568.29854</v>
      </c>
      <c r="BW42" s="18">
        <v>-9.6985399999999995</v>
      </c>
      <c r="BX42" s="18">
        <v>10.5</v>
      </c>
      <c r="BY42" s="18">
        <v>10.17268</v>
      </c>
      <c r="BZ42" s="18">
        <v>10.17268</v>
      </c>
      <c r="CA42" s="18">
        <v>0.32732</v>
      </c>
      <c r="CB42" s="18"/>
      <c r="CC42" s="18"/>
      <c r="CD42" s="18"/>
      <c r="CE42" s="18">
        <v>0</v>
      </c>
      <c r="CF42" s="18"/>
      <c r="CG42" s="18"/>
      <c r="CH42" s="18"/>
      <c r="CI42" s="18">
        <v>0</v>
      </c>
      <c r="CJ42" s="18"/>
      <c r="CK42" s="18"/>
      <c r="CL42" s="18"/>
      <c r="CM42" s="18">
        <v>0</v>
      </c>
      <c r="CN42" s="18"/>
      <c r="CO42" s="18"/>
      <c r="CP42" s="18"/>
      <c r="CQ42" s="18">
        <v>0</v>
      </c>
      <c r="CR42" s="18">
        <v>165.7</v>
      </c>
      <c r="CS42" s="18">
        <v>164.70732000000001</v>
      </c>
      <c r="CT42" s="18">
        <v>164.70732000000001</v>
      </c>
      <c r="CU42" s="18">
        <v>0.99268000000000001</v>
      </c>
      <c r="CV42" s="18">
        <v>7.3</v>
      </c>
      <c r="CW42" s="18">
        <v>8.1148399999999992</v>
      </c>
      <c r="CX42" s="18">
        <v>8.1148399999999992</v>
      </c>
      <c r="CY42" s="18">
        <v>-0.81484000000000001</v>
      </c>
      <c r="CZ42" s="18">
        <v>2.5</v>
      </c>
      <c r="DA42" s="18">
        <v>4.4519399999999996</v>
      </c>
      <c r="DB42" s="18">
        <v>4.4519399999999996</v>
      </c>
      <c r="DC42" s="18">
        <v>-1.95194</v>
      </c>
      <c r="DD42" s="18">
        <v>0</v>
      </c>
      <c r="DE42" s="18"/>
      <c r="DF42" s="18">
        <v>13.45111</v>
      </c>
      <c r="DG42" s="18">
        <v>-13.45111</v>
      </c>
      <c r="DH42" s="18">
        <v>6.7</v>
      </c>
      <c r="DI42" s="18">
        <v>6.8787000000000003</v>
      </c>
      <c r="DJ42" s="18">
        <v>6.8787000000000003</v>
      </c>
      <c r="DK42" s="18">
        <v>-0.1787</v>
      </c>
      <c r="DL42" s="18"/>
      <c r="DM42" s="18"/>
      <c r="DN42" s="18"/>
      <c r="DO42" s="18">
        <v>0</v>
      </c>
      <c r="DP42" s="18">
        <v>91.5</v>
      </c>
      <c r="DQ42" s="18">
        <v>51.790979999999998</v>
      </c>
      <c r="DR42" s="18">
        <v>71.904219999999995</v>
      </c>
      <c r="DS42" s="18">
        <v>19.595780000000001</v>
      </c>
      <c r="DT42" s="18">
        <v>6.4</v>
      </c>
      <c r="DU42" s="18">
        <v>8.9130000000000003</v>
      </c>
      <c r="DV42" s="18">
        <v>6.8471000000000002</v>
      </c>
      <c r="DW42" s="18">
        <v>-0.4471</v>
      </c>
      <c r="DX42" s="18"/>
      <c r="DY42" s="18"/>
      <c r="DZ42" s="18"/>
      <c r="EA42" s="18">
        <v>0</v>
      </c>
      <c r="EB42" s="18"/>
      <c r="EC42" s="18"/>
      <c r="ED42" s="18"/>
      <c r="EE42" s="18">
        <v>0</v>
      </c>
      <c r="EF42" s="18"/>
      <c r="EG42" s="18"/>
      <c r="EH42" s="18"/>
      <c r="EI42" s="18">
        <v>0</v>
      </c>
      <c r="EJ42" s="18">
        <v>110.9</v>
      </c>
      <c r="EK42" s="18">
        <v>112.90537</v>
      </c>
      <c r="EL42" s="18">
        <v>112.90537</v>
      </c>
      <c r="EM42" s="18">
        <v>-2.0053700000000001</v>
      </c>
      <c r="EN42" s="18">
        <v>223.7</v>
      </c>
      <c r="EO42" s="18">
        <v>221.55625000000001</v>
      </c>
      <c r="EP42" s="18">
        <v>221.55625000000001</v>
      </c>
      <c r="EQ42" s="18">
        <v>2.1437499999999998</v>
      </c>
      <c r="ER42" s="18"/>
      <c r="ES42" s="18"/>
      <c r="ET42" s="18"/>
      <c r="EU42" s="18">
        <v>0</v>
      </c>
      <c r="EV42" s="18"/>
      <c r="EW42" s="18"/>
      <c r="EX42" s="18"/>
      <c r="EY42" s="18">
        <v>0</v>
      </c>
      <c r="EZ42" s="18"/>
      <c r="FA42" s="18"/>
      <c r="FB42" s="18"/>
      <c r="FC42" s="18">
        <v>0</v>
      </c>
      <c r="FD42" s="18">
        <v>6.5</v>
      </c>
      <c r="FE42" s="18">
        <v>6.39</v>
      </c>
      <c r="FF42" s="18">
        <v>6.39</v>
      </c>
      <c r="FG42" s="18">
        <v>0.11</v>
      </c>
      <c r="FH42" s="18">
        <v>460.6</v>
      </c>
      <c r="FI42" s="18">
        <v>458.87804999999997</v>
      </c>
      <c r="FJ42" s="18">
        <v>458.87804999999997</v>
      </c>
      <c r="FK42" s="18">
        <v>1.7219500000000001</v>
      </c>
      <c r="FL42" s="18">
        <v>69.099999999999994</v>
      </c>
      <c r="FM42" s="18">
        <v>75.298609999999996</v>
      </c>
      <c r="FN42" s="18">
        <v>75.298609999999996</v>
      </c>
      <c r="FO42" s="18">
        <v>-6.1986100000000004</v>
      </c>
      <c r="FP42" s="18">
        <v>139.5</v>
      </c>
      <c r="FQ42" s="18">
        <v>148.62634</v>
      </c>
      <c r="FR42" s="18">
        <v>72.877070000000003</v>
      </c>
      <c r="FS42" s="18">
        <v>66.622929999999997</v>
      </c>
      <c r="FT42" s="18">
        <v>41.8</v>
      </c>
      <c r="FU42" s="18">
        <v>41.498959999999997</v>
      </c>
      <c r="FV42" s="18">
        <v>41.498959999999997</v>
      </c>
      <c r="FW42" s="18">
        <v>0.30103999999999997</v>
      </c>
      <c r="FX42" s="18">
        <v>18.399999999999999</v>
      </c>
      <c r="FY42" s="18">
        <v>19.28585</v>
      </c>
      <c r="FZ42" s="18">
        <v>19.28585</v>
      </c>
      <c r="GA42" s="18">
        <v>-0.88585000000000003</v>
      </c>
      <c r="GB42" s="18">
        <v>19.399999999999999</v>
      </c>
      <c r="GC42" s="18">
        <v>19.414629999999999</v>
      </c>
      <c r="GD42" s="18">
        <v>19.414629999999999</v>
      </c>
      <c r="GE42" s="18">
        <v>-1.4630000000000001E-2</v>
      </c>
      <c r="GF42" s="18">
        <v>89.7</v>
      </c>
      <c r="GG42" s="18">
        <v>87.657560000000004</v>
      </c>
      <c r="GH42" s="18">
        <v>87.657560000000004</v>
      </c>
      <c r="GI42" s="18">
        <v>2.04244</v>
      </c>
      <c r="GJ42" s="18">
        <v>146.48525000000001</v>
      </c>
      <c r="GK42" s="18"/>
      <c r="GL42" s="18">
        <v>174.47429</v>
      </c>
      <c r="GM42" s="18">
        <v>-27.989039999999999</v>
      </c>
      <c r="GN42" s="18">
        <v>146.98061999999999</v>
      </c>
      <c r="GO42" s="18">
        <v>164.76747</v>
      </c>
      <c r="GP42" s="18">
        <v>174.47429</v>
      </c>
      <c r="GQ42" s="18">
        <v>-27.493670000000002</v>
      </c>
      <c r="GR42" s="18">
        <v>165.56066999999999</v>
      </c>
      <c r="GS42" s="18">
        <v>164.76747</v>
      </c>
      <c r="GT42" s="18">
        <v>174.47429</v>
      </c>
      <c r="GU42" s="18">
        <v>-8.9136199999999999</v>
      </c>
      <c r="GV42" s="18">
        <v>108.7</v>
      </c>
      <c r="GW42" s="18">
        <v>110.91316999999999</v>
      </c>
      <c r="GX42" s="18">
        <v>110.91316999999999</v>
      </c>
      <c r="GY42" s="18">
        <v>-2.2131699999999999</v>
      </c>
      <c r="GZ42" s="18">
        <v>8.1</v>
      </c>
      <c r="HA42" s="18">
        <v>4.8741700000000003</v>
      </c>
      <c r="HB42" s="18">
        <v>4.8741700000000003</v>
      </c>
      <c r="HC42" s="18">
        <v>3.2258300000000002</v>
      </c>
      <c r="HD42" s="18">
        <v>2.7</v>
      </c>
      <c r="HE42" s="18">
        <v>4.72112</v>
      </c>
      <c r="HF42" s="18">
        <v>4.72112</v>
      </c>
      <c r="HG42" s="18">
        <v>-2.0211199999999998</v>
      </c>
      <c r="HH42" s="18">
        <v>45.7</v>
      </c>
      <c r="HI42" s="18">
        <v>47.26634</v>
      </c>
      <c r="HJ42" s="18">
        <v>47.26634</v>
      </c>
      <c r="HK42" s="18">
        <v>-1.5663400000000001</v>
      </c>
      <c r="HL42" s="18">
        <v>46.9</v>
      </c>
      <c r="HM42" s="18">
        <v>44.275120000000001</v>
      </c>
      <c r="HN42" s="18">
        <v>44.275120000000001</v>
      </c>
      <c r="HO42" s="18">
        <v>2.6248800000000001</v>
      </c>
      <c r="HP42" s="18">
        <v>3.8</v>
      </c>
      <c r="HQ42" s="18">
        <v>4.0998900000000003</v>
      </c>
      <c r="HR42" s="18">
        <v>4.0998900000000003</v>
      </c>
      <c r="HS42" s="18">
        <v>-0.29988999999999999</v>
      </c>
      <c r="HT42" s="18">
        <v>31.4</v>
      </c>
      <c r="HU42" s="18">
        <v>31.00404</v>
      </c>
      <c r="HV42" s="18">
        <v>31.00404</v>
      </c>
      <c r="HW42" s="18">
        <v>0.39595999999999998</v>
      </c>
      <c r="HX42" s="18">
        <v>173.8</v>
      </c>
      <c r="HY42" s="18">
        <v>171.54185000000001</v>
      </c>
      <c r="HZ42" s="18">
        <v>163.10037</v>
      </c>
      <c r="IA42" s="18">
        <v>10.699630000000001</v>
      </c>
      <c r="IB42" s="18">
        <v>81.7</v>
      </c>
      <c r="IC42" s="18">
        <v>63.304130000000001</v>
      </c>
      <c r="ID42" s="18">
        <v>85.482579999999999</v>
      </c>
      <c r="IE42" s="18">
        <v>-3.7825799999999998</v>
      </c>
      <c r="IF42" s="18"/>
      <c r="IG42" s="18"/>
      <c r="IH42" s="18"/>
      <c r="II42" s="18">
        <v>0</v>
      </c>
      <c r="IJ42" s="18"/>
      <c r="IK42" s="18"/>
      <c r="IL42" s="18"/>
      <c r="IM42" s="18">
        <v>0</v>
      </c>
      <c r="IN42" s="18">
        <v>46.8</v>
      </c>
      <c r="IO42" s="18">
        <v>48.41648</v>
      </c>
      <c r="IP42" s="18">
        <v>48.41648</v>
      </c>
      <c r="IQ42" s="18">
        <v>-1.6164799999999999</v>
      </c>
      <c r="IR42" s="18"/>
      <c r="IS42" s="18"/>
      <c r="IT42" s="18"/>
      <c r="IU42" s="18">
        <v>0</v>
      </c>
      <c r="IV42" s="18">
        <v>0</v>
      </c>
      <c r="IW42" s="18"/>
      <c r="IX42" s="18"/>
      <c r="IY42" s="18">
        <v>0</v>
      </c>
      <c r="IZ42" s="18"/>
      <c r="JA42" s="18"/>
      <c r="JB42" s="18"/>
      <c r="JC42" s="18">
        <v>0</v>
      </c>
      <c r="JD42" s="18">
        <v>131</v>
      </c>
      <c r="JE42" s="18">
        <v>133.35676000000001</v>
      </c>
      <c r="JF42" s="18">
        <v>133.35676000000001</v>
      </c>
      <c r="JG42" s="18">
        <v>-2.35676</v>
      </c>
      <c r="JH42" s="18"/>
      <c r="JI42" s="18"/>
      <c r="JJ42" s="18"/>
      <c r="JK42" s="18">
        <v>0</v>
      </c>
      <c r="JL42" s="18"/>
      <c r="JM42" s="18"/>
      <c r="JN42" s="18"/>
      <c r="JO42" s="18">
        <v>0</v>
      </c>
      <c r="JP42" s="18"/>
      <c r="JQ42" s="18"/>
      <c r="JR42" s="18"/>
      <c r="JS42" s="18">
        <v>0</v>
      </c>
      <c r="JT42" s="18"/>
      <c r="JU42" s="18"/>
      <c r="JV42" s="18"/>
      <c r="JW42" s="18">
        <v>0</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v>114.4</v>
      </c>
      <c r="KS42" s="18">
        <v>77.720650000000006</v>
      </c>
      <c r="KT42" s="18">
        <v>61.406689999999998</v>
      </c>
      <c r="KU42" s="18">
        <v>52.993310000000001</v>
      </c>
      <c r="KV42" s="18"/>
      <c r="KW42" s="18"/>
      <c r="KX42" s="18"/>
      <c r="KY42" s="18">
        <v>0</v>
      </c>
      <c r="KZ42" s="18"/>
      <c r="LA42" s="18"/>
      <c r="LB42" s="18"/>
      <c r="LC42" s="18">
        <v>0</v>
      </c>
      <c r="LD42" s="18">
        <v>187.6</v>
      </c>
      <c r="LE42" s="18">
        <v>153.84616</v>
      </c>
      <c r="LF42" s="18">
        <v>108.85979</v>
      </c>
      <c r="LG42" s="18">
        <v>78.740210000000005</v>
      </c>
      <c r="LH42" s="18">
        <v>126.3</v>
      </c>
      <c r="LI42" s="18">
        <v>133.67995999999999</v>
      </c>
      <c r="LJ42" s="18">
        <v>133.67995999999999</v>
      </c>
      <c r="LK42" s="18">
        <v>-7.3799599999999996</v>
      </c>
      <c r="LL42" s="18">
        <v>63.5</v>
      </c>
      <c r="LM42" s="18">
        <v>67.461460000000002</v>
      </c>
      <c r="LN42" s="18">
        <v>67.461460000000002</v>
      </c>
      <c r="LO42" s="18">
        <v>-3.9614600000000002</v>
      </c>
      <c r="LP42" s="18">
        <v>80</v>
      </c>
      <c r="LQ42" s="18">
        <v>65.771339999999995</v>
      </c>
      <c r="LR42" s="18">
        <v>65.771339999999995</v>
      </c>
      <c r="LS42" s="18">
        <v>14.22866</v>
      </c>
      <c r="LT42" s="18">
        <v>30.3</v>
      </c>
      <c r="LU42" s="18">
        <v>30.097560000000001</v>
      </c>
      <c r="LV42" s="18">
        <v>30.097560000000001</v>
      </c>
      <c r="LW42" s="18">
        <v>0.20244000000000001</v>
      </c>
      <c r="LX42" s="18"/>
      <c r="LY42" s="18"/>
      <c r="LZ42" s="18"/>
      <c r="MA42" s="18">
        <v>0</v>
      </c>
      <c r="MB42" s="18"/>
      <c r="MC42" s="18"/>
      <c r="MD42" s="18"/>
      <c r="ME42" s="18">
        <v>0</v>
      </c>
      <c r="MF42" s="18"/>
      <c r="MG42" s="18"/>
      <c r="MH42" s="18"/>
      <c r="MI42" s="18">
        <v>0</v>
      </c>
      <c r="MJ42" s="18">
        <v>104</v>
      </c>
      <c r="MK42" s="18">
        <v>142.12152</v>
      </c>
      <c r="ML42" s="18">
        <v>145.32563999999999</v>
      </c>
      <c r="MM42" s="18">
        <v>-41.32564</v>
      </c>
      <c r="MN42" s="18">
        <v>103.7</v>
      </c>
      <c r="MO42" s="18">
        <v>142.12152</v>
      </c>
      <c r="MP42" s="18">
        <v>145.32563999999999</v>
      </c>
      <c r="MQ42" s="18">
        <v>-41.625639999999997</v>
      </c>
      <c r="MR42" s="18">
        <v>121.2</v>
      </c>
      <c r="MS42" s="18">
        <v>142.12152</v>
      </c>
      <c r="MT42" s="18">
        <v>145.32563999999999</v>
      </c>
      <c r="MU42" s="18">
        <v>-24.125640000000001</v>
      </c>
      <c r="MV42" s="18"/>
      <c r="MW42" s="18"/>
      <c r="MX42" s="18"/>
      <c r="MY42" s="18">
        <v>0</v>
      </c>
      <c r="MZ42" s="18"/>
      <c r="NA42" s="18"/>
      <c r="NB42" s="18"/>
      <c r="NC42" s="18">
        <v>0</v>
      </c>
      <c r="ND42" s="18"/>
      <c r="NE42" s="18"/>
      <c r="NF42" s="18"/>
      <c r="NG42" s="18">
        <v>0</v>
      </c>
      <c r="NH42" s="18"/>
      <c r="NI42" s="18"/>
      <c r="NJ42" s="18"/>
      <c r="NK42" s="18">
        <v>0</v>
      </c>
      <c r="NL42" s="18"/>
      <c r="NM42" s="18"/>
      <c r="NN42" s="18"/>
      <c r="NO42" s="18">
        <v>0</v>
      </c>
      <c r="NP42" s="18">
        <v>186.8</v>
      </c>
      <c r="NQ42" s="18">
        <v>192</v>
      </c>
      <c r="NR42" s="18">
        <v>192</v>
      </c>
      <c r="NS42" s="18">
        <v>-5.2</v>
      </c>
      <c r="NT42" s="18">
        <v>99.8</v>
      </c>
      <c r="NU42" s="18">
        <v>96</v>
      </c>
      <c r="NV42" s="18">
        <v>96</v>
      </c>
      <c r="NW42" s="18">
        <v>3.8</v>
      </c>
      <c r="NX42" s="18">
        <v>0.1</v>
      </c>
      <c r="NY42" s="18"/>
      <c r="NZ42" s="18">
        <v>0.23799999999999999</v>
      </c>
      <c r="OA42" s="18">
        <v>-0.13800000000000001</v>
      </c>
      <c r="OB42" s="18">
        <v>44.2</v>
      </c>
      <c r="OC42" s="18">
        <v>75.5</v>
      </c>
      <c r="OD42" s="18">
        <v>89.147000000000006</v>
      </c>
      <c r="OE42" s="18">
        <v>-44.947000000000003</v>
      </c>
      <c r="OF42" s="18">
        <v>26.1</v>
      </c>
      <c r="OG42" s="18"/>
      <c r="OH42" s="18">
        <v>12.151999999999999</v>
      </c>
      <c r="OI42" s="18">
        <v>13.948</v>
      </c>
      <c r="OJ42" s="18">
        <v>15</v>
      </c>
      <c r="OK42" s="18">
        <v>10.457000000000001</v>
      </c>
      <c r="OL42" s="18">
        <v>10.457000000000001</v>
      </c>
      <c r="OM42" s="18">
        <v>4.5430000000000001</v>
      </c>
      <c r="ON42" s="18">
        <v>0.1</v>
      </c>
      <c r="OO42" s="18"/>
      <c r="OP42" s="18">
        <v>0.1</v>
      </c>
      <c r="OQ42" s="18">
        <v>0</v>
      </c>
      <c r="OR42" s="18">
        <v>20</v>
      </c>
      <c r="OS42" s="18">
        <v>17.560980000000001</v>
      </c>
      <c r="OT42" s="18">
        <v>17.560980000000001</v>
      </c>
      <c r="OU42" s="18">
        <v>2.4390200000000002</v>
      </c>
      <c r="OV42" s="18">
        <v>9.9</v>
      </c>
      <c r="OW42" s="18">
        <v>9.9830000000000005</v>
      </c>
      <c r="OX42" s="18">
        <v>9.9830000000000005</v>
      </c>
      <c r="OY42" s="18">
        <v>-8.3000000000000004E-2</v>
      </c>
      <c r="OZ42" s="18">
        <v>5.3</v>
      </c>
      <c r="PA42" s="18">
        <v>5.67</v>
      </c>
      <c r="PB42" s="18">
        <v>5.67</v>
      </c>
      <c r="PC42" s="18">
        <v>-0.37</v>
      </c>
      <c r="PD42" s="18">
        <v>3.6</v>
      </c>
      <c r="PE42" s="18">
        <v>3.5</v>
      </c>
      <c r="PF42" s="18">
        <v>3.5</v>
      </c>
      <c r="PG42" s="18">
        <v>0.1</v>
      </c>
      <c r="PH42" s="18">
        <v>5</v>
      </c>
      <c r="PI42" s="18">
        <v>5</v>
      </c>
      <c r="PJ42" s="18">
        <v>5</v>
      </c>
      <c r="PK42" s="18">
        <v>0</v>
      </c>
      <c r="PL42" s="18">
        <v>20.3</v>
      </c>
      <c r="PM42" s="18">
        <v>19.5122</v>
      </c>
      <c r="PN42" s="18">
        <v>19.5122</v>
      </c>
      <c r="PO42" s="18">
        <v>0.78779999999999994</v>
      </c>
      <c r="PP42" s="18">
        <v>20</v>
      </c>
      <c r="PQ42" s="18">
        <v>19.5122</v>
      </c>
      <c r="PR42" s="18">
        <v>19.5122</v>
      </c>
      <c r="PS42" s="18">
        <v>0.48780000000000001</v>
      </c>
      <c r="PT42" s="18">
        <v>16.100000000000001</v>
      </c>
      <c r="PU42" s="18">
        <v>17.658539999999999</v>
      </c>
      <c r="PV42" s="18">
        <v>17.658539999999999</v>
      </c>
      <c r="PW42" s="18">
        <v>-1.55854</v>
      </c>
      <c r="PX42" s="18">
        <v>3.4</v>
      </c>
      <c r="PY42" s="18">
        <v>3.5</v>
      </c>
      <c r="PZ42" s="18">
        <v>3.5</v>
      </c>
      <c r="QA42" s="18">
        <v>-0.1</v>
      </c>
      <c r="QB42" s="18">
        <v>18.7</v>
      </c>
      <c r="QC42" s="18">
        <v>18.341460000000001</v>
      </c>
      <c r="QD42" s="18">
        <v>18.341460000000001</v>
      </c>
      <c r="QE42" s="18">
        <v>0.35854000000000003</v>
      </c>
      <c r="QF42" s="18">
        <v>1.7</v>
      </c>
      <c r="QG42" s="18"/>
      <c r="QH42" s="18">
        <v>4.1669999999999998</v>
      </c>
      <c r="QI42" s="18">
        <v>-2.4670000000000001</v>
      </c>
      <c r="QJ42" s="18">
        <v>1.6</v>
      </c>
      <c r="QK42" s="18"/>
      <c r="QL42" s="18">
        <v>5.0810000000000004</v>
      </c>
      <c r="QM42" s="18">
        <v>-3.4809999999999999</v>
      </c>
      <c r="QN42" s="18">
        <v>8.6</v>
      </c>
      <c r="QO42" s="18">
        <v>18.399999999999999</v>
      </c>
      <c r="QP42" s="18">
        <v>20.957999999999998</v>
      </c>
      <c r="QQ42" s="18">
        <v>-12.358000000000001</v>
      </c>
      <c r="QR42" s="18">
        <v>39.5</v>
      </c>
      <c r="QS42" s="18">
        <v>58.3</v>
      </c>
      <c r="QT42" s="18">
        <v>63.606999999999999</v>
      </c>
      <c r="QU42" s="18">
        <v>-24.106999999999999</v>
      </c>
      <c r="QV42" s="18">
        <v>4.5999999999999996</v>
      </c>
      <c r="QW42" s="18">
        <v>4.2</v>
      </c>
      <c r="QX42" s="18">
        <v>4.2</v>
      </c>
      <c r="QY42" s="18">
        <v>0.4</v>
      </c>
      <c r="QZ42" s="18">
        <v>2.2999999999999998</v>
      </c>
      <c r="RA42" s="18">
        <v>2.4</v>
      </c>
      <c r="RB42" s="18">
        <v>2.4</v>
      </c>
      <c r="RC42" s="18">
        <v>-0.1</v>
      </c>
      <c r="RD42" s="18">
        <v>2.4</v>
      </c>
      <c r="RE42" s="18">
        <v>2.4</v>
      </c>
      <c r="RF42" s="18">
        <v>2.4</v>
      </c>
      <c r="RG42" s="18">
        <v>0</v>
      </c>
      <c r="RH42" s="18">
        <v>1.4</v>
      </c>
      <c r="RI42" s="18">
        <v>1.45</v>
      </c>
      <c r="RJ42" s="18">
        <v>1.45</v>
      </c>
      <c r="RK42" s="18">
        <v>-0.05</v>
      </c>
      <c r="RL42" s="18">
        <v>1.4</v>
      </c>
      <c r="RM42" s="18"/>
      <c r="RN42" s="18">
        <v>1.5760000000000001</v>
      </c>
      <c r="RO42" s="18">
        <v>-0.17599999999999999</v>
      </c>
      <c r="RP42" s="18">
        <v>3.5</v>
      </c>
      <c r="RQ42" s="18">
        <v>3.6</v>
      </c>
      <c r="RR42" s="18">
        <v>3.6</v>
      </c>
      <c r="RS42" s="18">
        <v>-0.1</v>
      </c>
      <c r="RT42" s="18">
        <v>20.399999999999999</v>
      </c>
      <c r="RU42" s="18">
        <v>14.714169999999999</v>
      </c>
      <c r="RV42" s="18">
        <v>19.869240000000001</v>
      </c>
      <c r="RW42" s="18">
        <v>0.53076000000000001</v>
      </c>
      <c r="RX42" s="18">
        <v>2</v>
      </c>
      <c r="RY42" s="18">
        <v>2</v>
      </c>
      <c r="RZ42" s="18">
        <v>2</v>
      </c>
      <c r="SA42" s="18">
        <v>0</v>
      </c>
      <c r="SB42" s="18"/>
      <c r="SC42" s="18"/>
      <c r="SD42" s="18"/>
      <c r="SE42" s="18">
        <v>0</v>
      </c>
      <c r="SF42" s="18">
        <v>16.399999999999999</v>
      </c>
      <c r="SG42" s="18">
        <v>18.926829999999999</v>
      </c>
      <c r="SH42" s="18">
        <v>18.926829999999999</v>
      </c>
      <c r="SI42" s="18">
        <v>-2.5268299999999999</v>
      </c>
      <c r="SJ42" s="18">
        <v>9.4</v>
      </c>
      <c r="SK42" s="18">
        <v>9.0519999999999996</v>
      </c>
      <c r="SL42" s="18">
        <v>9.0519999999999996</v>
      </c>
      <c r="SM42" s="18">
        <v>0.34799999999999998</v>
      </c>
      <c r="SN42" s="18">
        <v>20.2</v>
      </c>
      <c r="SO42" s="18">
        <v>19.5122</v>
      </c>
      <c r="SP42" s="18">
        <v>19.5122</v>
      </c>
      <c r="SQ42" s="18">
        <v>0.68779999999999997</v>
      </c>
      <c r="SR42" s="18">
        <v>20.399999999999999</v>
      </c>
      <c r="SS42" s="18">
        <v>19.5122</v>
      </c>
      <c r="ST42" s="18">
        <v>19.5122</v>
      </c>
      <c r="SU42" s="18">
        <v>0.88780000000000003</v>
      </c>
      <c r="SV42" s="18">
        <v>19.8</v>
      </c>
      <c r="SW42" s="18">
        <v>19.317070000000001</v>
      </c>
      <c r="SX42" s="18">
        <v>19.317070000000001</v>
      </c>
      <c r="SY42" s="18">
        <v>0.48293000000000003</v>
      </c>
      <c r="SZ42" s="18">
        <v>24.3</v>
      </c>
      <c r="TA42" s="18">
        <v>19.2</v>
      </c>
      <c r="TB42" s="18">
        <v>17.931999999999999</v>
      </c>
      <c r="TC42" s="18">
        <v>6.3680000000000003</v>
      </c>
      <c r="TD42" s="18">
        <v>80</v>
      </c>
      <c r="TE42" s="18">
        <v>70.900000000000006</v>
      </c>
      <c r="TF42" s="18">
        <v>73.066000000000003</v>
      </c>
      <c r="TG42" s="18">
        <v>6.9340000000000002</v>
      </c>
      <c r="TH42" s="18">
        <v>2</v>
      </c>
      <c r="TI42" s="18"/>
      <c r="TJ42" s="18">
        <v>2.9079999999999999</v>
      </c>
      <c r="TK42" s="18">
        <v>-0.90800000000000003</v>
      </c>
      <c r="TL42" s="18">
        <v>67.099999999999994</v>
      </c>
      <c r="TM42" s="18">
        <v>57.9</v>
      </c>
      <c r="TN42" s="18">
        <v>94.93</v>
      </c>
      <c r="TO42" s="18">
        <v>-27.83</v>
      </c>
      <c r="TP42" s="18">
        <v>87.5</v>
      </c>
      <c r="TQ42" s="18">
        <v>64.2</v>
      </c>
      <c r="TR42" s="18">
        <v>82.09</v>
      </c>
      <c r="TS42" s="18">
        <v>5.41</v>
      </c>
      <c r="TT42" s="18">
        <v>6.8</v>
      </c>
      <c r="TU42" s="18">
        <v>8.6</v>
      </c>
      <c r="TV42" s="18">
        <v>9.2850000000000001</v>
      </c>
      <c r="TW42" s="18">
        <v>-2.4849999999999999</v>
      </c>
      <c r="TX42" s="18">
        <v>5.8</v>
      </c>
      <c r="TY42" s="18">
        <v>7.8</v>
      </c>
      <c r="TZ42" s="18">
        <v>8.1180000000000003</v>
      </c>
      <c r="UA42" s="18">
        <v>-2.3180000000000001</v>
      </c>
      <c r="UB42" s="18">
        <v>21</v>
      </c>
      <c r="UC42" s="18">
        <v>19.5122</v>
      </c>
      <c r="UD42" s="18">
        <v>19.5122</v>
      </c>
      <c r="UE42" s="18">
        <v>1.4878</v>
      </c>
      <c r="UF42" s="18">
        <v>6.4</v>
      </c>
      <c r="UG42" s="18">
        <v>8</v>
      </c>
      <c r="UH42" s="18">
        <v>8</v>
      </c>
      <c r="UI42" s="18">
        <v>-1.6</v>
      </c>
      <c r="UJ42" s="18">
        <v>6.6</v>
      </c>
      <c r="UK42" s="18">
        <v>6</v>
      </c>
      <c r="UL42" s="18">
        <v>7.3</v>
      </c>
      <c r="UM42" s="18">
        <v>-0.7</v>
      </c>
      <c r="UN42" s="18">
        <v>20</v>
      </c>
      <c r="UO42" s="18">
        <v>19.5122</v>
      </c>
      <c r="UP42" s="18">
        <v>19.5122</v>
      </c>
      <c r="UQ42" s="18">
        <v>0.48780000000000001</v>
      </c>
      <c r="UR42" s="18">
        <v>20</v>
      </c>
      <c r="US42" s="18">
        <v>19.5122</v>
      </c>
      <c r="UT42" s="18">
        <v>19.5122</v>
      </c>
      <c r="UU42" s="18">
        <v>0.48780000000000001</v>
      </c>
      <c r="UV42" s="18">
        <v>20</v>
      </c>
      <c r="UW42" s="18">
        <v>10</v>
      </c>
      <c r="UX42" s="18">
        <v>10</v>
      </c>
      <c r="UY42" s="18">
        <v>10</v>
      </c>
      <c r="UZ42" s="18">
        <v>11.2</v>
      </c>
      <c r="VA42" s="18">
        <v>8.9849999999999994</v>
      </c>
      <c r="VB42" s="18">
        <v>8.9849999999999994</v>
      </c>
      <c r="VC42" s="18">
        <v>2.2149999999999999</v>
      </c>
      <c r="VD42" s="18">
        <v>2.7</v>
      </c>
      <c r="VE42" s="18"/>
      <c r="VF42" s="18">
        <v>2</v>
      </c>
      <c r="VG42" s="18">
        <v>0.7</v>
      </c>
      <c r="VH42" s="18">
        <v>12.7</v>
      </c>
      <c r="VI42" s="18"/>
      <c r="VJ42" s="18">
        <v>17.920999999999999</v>
      </c>
      <c r="VK42" s="18">
        <v>-5.2210000000000001</v>
      </c>
      <c r="VL42" s="18">
        <v>0.6</v>
      </c>
      <c r="VM42" s="18">
        <v>0.6</v>
      </c>
      <c r="VN42" s="18">
        <v>0.6</v>
      </c>
      <c r="VO42" s="18">
        <v>0</v>
      </c>
      <c r="VP42" s="18">
        <v>98.8</v>
      </c>
      <c r="VQ42" s="18">
        <v>122.2</v>
      </c>
      <c r="VR42" s="18">
        <v>120.383</v>
      </c>
      <c r="VS42" s="18">
        <v>-21.582999999999998</v>
      </c>
      <c r="VT42" s="18">
        <v>70.400000000000006</v>
      </c>
      <c r="VU42" s="18">
        <v>129.69999999999999</v>
      </c>
      <c r="VV42" s="18">
        <v>123.02800000000001</v>
      </c>
      <c r="VW42" s="18">
        <v>-52.628</v>
      </c>
      <c r="VX42" s="18">
        <v>9.9</v>
      </c>
      <c r="VY42" s="18"/>
      <c r="VZ42" s="18">
        <v>11.666</v>
      </c>
      <c r="WA42" s="18">
        <v>-1.766</v>
      </c>
      <c r="WB42" s="18">
        <v>1.1000000000000001</v>
      </c>
      <c r="WC42" s="18"/>
      <c r="WD42" s="18">
        <v>1.2</v>
      </c>
      <c r="WE42" s="18">
        <v>-0.1</v>
      </c>
      <c r="WF42" s="18">
        <v>6</v>
      </c>
      <c r="WG42" s="18">
        <v>6</v>
      </c>
      <c r="WH42" s="18">
        <v>6</v>
      </c>
      <c r="WI42" s="18">
        <v>0</v>
      </c>
      <c r="WJ42" s="18">
        <v>20</v>
      </c>
      <c r="WK42" s="18">
        <v>20</v>
      </c>
      <c r="WL42" s="18">
        <v>19.317070000000001</v>
      </c>
      <c r="WM42" s="18">
        <v>0.68293000000000004</v>
      </c>
      <c r="WN42" s="18">
        <v>9.6</v>
      </c>
      <c r="WO42" s="18">
        <v>10.7</v>
      </c>
      <c r="WP42" s="18">
        <v>10.7</v>
      </c>
      <c r="WQ42" s="18">
        <v>-1.1000000000000001</v>
      </c>
      <c r="WR42" s="18">
        <v>15.3</v>
      </c>
      <c r="WS42" s="18">
        <v>55</v>
      </c>
      <c r="WT42" s="18">
        <v>55</v>
      </c>
      <c r="WU42" s="18">
        <v>-39.700000000000003</v>
      </c>
      <c r="WV42" s="18">
        <v>37</v>
      </c>
      <c r="WW42" s="18"/>
      <c r="WX42" s="18"/>
      <c r="WY42" s="18">
        <v>37</v>
      </c>
      <c r="WZ42" s="18">
        <v>28.2</v>
      </c>
      <c r="XA42" s="18">
        <v>29.184000000000001</v>
      </c>
      <c r="XB42" s="18">
        <v>29.184000000000001</v>
      </c>
      <c r="XC42" s="18">
        <v>-0.98399999999999999</v>
      </c>
      <c r="XD42" s="18">
        <v>3.2</v>
      </c>
      <c r="XE42" s="18">
        <v>2.8159999999999998</v>
      </c>
      <c r="XF42" s="18">
        <v>2.8159999999999998</v>
      </c>
      <c r="XG42" s="18">
        <v>0.38400000000000001</v>
      </c>
      <c r="XH42" s="18">
        <v>14</v>
      </c>
      <c r="XI42" s="18">
        <v>14</v>
      </c>
      <c r="XJ42" s="18">
        <v>14</v>
      </c>
      <c r="XK42" s="18">
        <v>0</v>
      </c>
      <c r="XL42" s="18">
        <v>16.3</v>
      </c>
      <c r="XM42" s="18">
        <v>17</v>
      </c>
      <c r="XN42" s="18">
        <v>17</v>
      </c>
      <c r="XO42" s="18">
        <v>-0.7</v>
      </c>
      <c r="XP42" s="18">
        <v>6.8</v>
      </c>
      <c r="XQ42" s="18">
        <v>7.09</v>
      </c>
      <c r="XR42" s="18">
        <v>7.09</v>
      </c>
      <c r="XS42" s="18">
        <v>-0.28999999999999998</v>
      </c>
    </row>
    <row r="43" spans="1:643" ht="24" customHeight="1" x14ac:dyDescent="0.3">
      <c r="A43" s="1"/>
      <c r="B43" s="17" t="s">
        <v>61</v>
      </c>
      <c r="C43" s="17" t="s">
        <v>682</v>
      </c>
      <c r="D43" s="18">
        <v>1.1000000000000001</v>
      </c>
      <c r="E43" s="18">
        <v>0.98</v>
      </c>
      <c r="F43" s="18">
        <v>0.98</v>
      </c>
      <c r="G43" s="18">
        <v>0.12</v>
      </c>
      <c r="H43" s="18">
        <v>1.5</v>
      </c>
      <c r="I43" s="18">
        <v>1.66</v>
      </c>
      <c r="J43" s="18">
        <v>1.66</v>
      </c>
      <c r="K43" s="18">
        <v>-0.16</v>
      </c>
      <c r="L43" s="18">
        <v>4.3</v>
      </c>
      <c r="M43" s="18">
        <v>3.8072699999999999</v>
      </c>
      <c r="N43" s="18">
        <v>3.8072699999999999</v>
      </c>
      <c r="O43" s="18">
        <v>0.49273</v>
      </c>
      <c r="P43" s="18">
        <v>647.9</v>
      </c>
      <c r="Q43" s="18">
        <v>646.79789000000005</v>
      </c>
      <c r="R43" s="18">
        <v>646.79789000000005</v>
      </c>
      <c r="S43" s="18">
        <v>1.1021099999999999</v>
      </c>
      <c r="T43" s="18">
        <v>214.5</v>
      </c>
      <c r="U43" s="18">
        <v>211.44126</v>
      </c>
      <c r="V43" s="18">
        <v>211.44126</v>
      </c>
      <c r="W43" s="18">
        <v>3.0587399999999998</v>
      </c>
      <c r="X43" s="18"/>
      <c r="Y43" s="18"/>
      <c r="Z43" s="18"/>
      <c r="AA43" s="18">
        <v>0</v>
      </c>
      <c r="AB43" s="18"/>
      <c r="AC43" s="18"/>
      <c r="AD43" s="18"/>
      <c r="AE43" s="18">
        <v>0</v>
      </c>
      <c r="AF43" s="18">
        <v>89.8</v>
      </c>
      <c r="AG43" s="18">
        <v>92.226339999999993</v>
      </c>
      <c r="AH43" s="18">
        <v>92.226339999999993</v>
      </c>
      <c r="AI43" s="18">
        <v>-2.4263400000000002</v>
      </c>
      <c r="AJ43" s="18">
        <v>238.2</v>
      </c>
      <c r="AK43" s="18">
        <v>244.03479999999999</v>
      </c>
      <c r="AL43" s="18">
        <v>244.03479999999999</v>
      </c>
      <c r="AM43" s="18">
        <v>-5.8348000000000004</v>
      </c>
      <c r="AN43" s="18"/>
      <c r="AO43" s="18"/>
      <c r="AP43" s="18"/>
      <c r="AQ43" s="18">
        <v>0</v>
      </c>
      <c r="AR43" s="18"/>
      <c r="AS43" s="18"/>
      <c r="AT43" s="18"/>
      <c r="AU43" s="18">
        <v>0</v>
      </c>
      <c r="AV43" s="18">
        <v>107.6</v>
      </c>
      <c r="AW43" s="18">
        <v>116.66667</v>
      </c>
      <c r="AX43" s="18">
        <v>116.66667</v>
      </c>
      <c r="AY43" s="18">
        <v>-9.0666700000000002</v>
      </c>
      <c r="AZ43" s="18">
        <v>108</v>
      </c>
      <c r="BA43" s="18">
        <v>116.66667</v>
      </c>
      <c r="BB43" s="18">
        <v>116.66667</v>
      </c>
      <c r="BC43" s="18">
        <v>-8.6666699999999999</v>
      </c>
      <c r="BD43" s="18">
        <v>108</v>
      </c>
      <c r="BE43" s="18">
        <v>116.66667</v>
      </c>
      <c r="BF43" s="18">
        <v>116.66667</v>
      </c>
      <c r="BG43" s="18">
        <v>-8.6666699999999999</v>
      </c>
      <c r="BH43" s="18">
        <v>207.1</v>
      </c>
      <c r="BI43" s="18">
        <v>175</v>
      </c>
      <c r="BJ43" s="18">
        <v>175</v>
      </c>
      <c r="BK43" s="18">
        <v>32.1</v>
      </c>
      <c r="BL43" s="18">
        <v>121.2</v>
      </c>
      <c r="BM43" s="18">
        <v>199.99906999999999</v>
      </c>
      <c r="BN43" s="18">
        <v>199.99906999999999</v>
      </c>
      <c r="BO43" s="18">
        <v>-78.79907</v>
      </c>
      <c r="BP43" s="18">
        <v>75.2</v>
      </c>
      <c r="BQ43" s="18">
        <v>99.999539999999996</v>
      </c>
      <c r="BR43" s="18">
        <v>99.999539999999996</v>
      </c>
      <c r="BS43" s="18">
        <v>-24.79954</v>
      </c>
      <c r="BT43" s="18">
        <v>557.70000000000005</v>
      </c>
      <c r="BU43" s="18">
        <v>568.29854</v>
      </c>
      <c r="BV43" s="18">
        <v>568.29854</v>
      </c>
      <c r="BW43" s="18">
        <v>-10.59854</v>
      </c>
      <c r="BX43" s="18">
        <v>10.6</v>
      </c>
      <c r="BY43" s="18">
        <v>10.17268</v>
      </c>
      <c r="BZ43" s="18">
        <v>10.17268</v>
      </c>
      <c r="CA43" s="18">
        <v>0.42731999999999998</v>
      </c>
      <c r="CB43" s="18"/>
      <c r="CC43" s="18"/>
      <c r="CD43" s="18"/>
      <c r="CE43" s="18">
        <v>0</v>
      </c>
      <c r="CF43" s="18"/>
      <c r="CG43" s="18"/>
      <c r="CH43" s="18"/>
      <c r="CI43" s="18">
        <v>0</v>
      </c>
      <c r="CJ43" s="18"/>
      <c r="CK43" s="18"/>
      <c r="CL43" s="18"/>
      <c r="CM43" s="18">
        <v>0</v>
      </c>
      <c r="CN43" s="18"/>
      <c r="CO43" s="18"/>
      <c r="CP43" s="18"/>
      <c r="CQ43" s="18">
        <v>0</v>
      </c>
      <c r="CR43" s="18">
        <v>165</v>
      </c>
      <c r="CS43" s="18">
        <v>164.70732000000001</v>
      </c>
      <c r="CT43" s="18">
        <v>164.70732000000001</v>
      </c>
      <c r="CU43" s="18">
        <v>0.29268</v>
      </c>
      <c r="CV43" s="18">
        <v>7.6</v>
      </c>
      <c r="CW43" s="18">
        <v>8.1148399999999992</v>
      </c>
      <c r="CX43" s="18">
        <v>8.1148399999999992</v>
      </c>
      <c r="CY43" s="18">
        <v>-0.51483999999999996</v>
      </c>
      <c r="CZ43" s="18">
        <v>2.5</v>
      </c>
      <c r="DA43" s="18">
        <v>4.4519399999999996</v>
      </c>
      <c r="DB43" s="18">
        <v>4.4519399999999996</v>
      </c>
      <c r="DC43" s="18">
        <v>-1.95194</v>
      </c>
      <c r="DD43" s="18">
        <v>0</v>
      </c>
      <c r="DE43" s="18"/>
      <c r="DF43" s="18">
        <v>0</v>
      </c>
      <c r="DG43" s="18">
        <v>0</v>
      </c>
      <c r="DH43" s="18">
        <v>6.9</v>
      </c>
      <c r="DI43" s="18">
        <v>6.8787000000000003</v>
      </c>
      <c r="DJ43" s="18">
        <v>6.8787000000000003</v>
      </c>
      <c r="DK43" s="18">
        <v>2.1299999999999999E-2</v>
      </c>
      <c r="DL43" s="18"/>
      <c r="DM43" s="18"/>
      <c r="DN43" s="18"/>
      <c r="DO43" s="18">
        <v>0</v>
      </c>
      <c r="DP43" s="18">
        <v>92.8</v>
      </c>
      <c r="DQ43" s="18">
        <v>52.27657</v>
      </c>
      <c r="DR43" s="18">
        <v>66.271370000000005</v>
      </c>
      <c r="DS43" s="18">
        <v>26.52863</v>
      </c>
      <c r="DT43" s="18">
        <v>6.4</v>
      </c>
      <c r="DU43" s="18">
        <v>8.9130000000000003</v>
      </c>
      <c r="DV43" s="18">
        <v>6.8471000000000002</v>
      </c>
      <c r="DW43" s="18">
        <v>-0.4471</v>
      </c>
      <c r="DX43" s="18"/>
      <c r="DY43" s="18"/>
      <c r="DZ43" s="18"/>
      <c r="EA43" s="18">
        <v>0</v>
      </c>
      <c r="EB43" s="18"/>
      <c r="EC43" s="18"/>
      <c r="ED43" s="18"/>
      <c r="EE43" s="18">
        <v>0</v>
      </c>
      <c r="EF43" s="18"/>
      <c r="EG43" s="18"/>
      <c r="EH43" s="18"/>
      <c r="EI43" s="18">
        <v>0</v>
      </c>
      <c r="EJ43" s="18">
        <v>111.3</v>
      </c>
      <c r="EK43" s="18">
        <v>112.90537</v>
      </c>
      <c r="EL43" s="18">
        <v>112.90537</v>
      </c>
      <c r="EM43" s="18">
        <v>-1.60537</v>
      </c>
      <c r="EN43" s="18">
        <v>223</v>
      </c>
      <c r="EO43" s="18">
        <v>175.07491999999999</v>
      </c>
      <c r="EP43" s="18">
        <v>221.55625000000001</v>
      </c>
      <c r="EQ43" s="18">
        <v>1.4437500000000001</v>
      </c>
      <c r="ER43" s="18"/>
      <c r="ES43" s="18"/>
      <c r="ET43" s="18"/>
      <c r="EU43" s="18">
        <v>0</v>
      </c>
      <c r="EV43" s="18"/>
      <c r="EW43" s="18"/>
      <c r="EX43" s="18"/>
      <c r="EY43" s="18">
        <v>0</v>
      </c>
      <c r="EZ43" s="18"/>
      <c r="FA43" s="18"/>
      <c r="FB43" s="18"/>
      <c r="FC43" s="18">
        <v>0</v>
      </c>
      <c r="FD43" s="18">
        <v>6.5</v>
      </c>
      <c r="FE43" s="18">
        <v>6.39</v>
      </c>
      <c r="FF43" s="18">
        <v>6.39</v>
      </c>
      <c r="FG43" s="18">
        <v>0.11</v>
      </c>
      <c r="FH43" s="18">
        <v>460.3</v>
      </c>
      <c r="FI43" s="18">
        <v>458.87804999999997</v>
      </c>
      <c r="FJ43" s="18">
        <v>458.87804999999997</v>
      </c>
      <c r="FK43" s="18">
        <v>1.42195</v>
      </c>
      <c r="FL43" s="18">
        <v>70.099999999999994</v>
      </c>
      <c r="FM43" s="18">
        <v>75.298609999999996</v>
      </c>
      <c r="FN43" s="18">
        <v>75.298609999999996</v>
      </c>
      <c r="FO43" s="18">
        <v>-5.1986100000000004</v>
      </c>
      <c r="FP43" s="18">
        <v>128.69999999999999</v>
      </c>
      <c r="FQ43" s="18">
        <v>148.62634</v>
      </c>
      <c r="FR43" s="18">
        <v>72.877070000000003</v>
      </c>
      <c r="FS43" s="18">
        <v>55.822929999999999</v>
      </c>
      <c r="FT43" s="18">
        <v>42</v>
      </c>
      <c r="FU43" s="18">
        <v>41.498959999999997</v>
      </c>
      <c r="FV43" s="18">
        <v>41.498959999999997</v>
      </c>
      <c r="FW43" s="18">
        <v>0.50104000000000004</v>
      </c>
      <c r="FX43" s="18">
        <v>18.399999999999999</v>
      </c>
      <c r="FY43" s="18">
        <v>19.28585</v>
      </c>
      <c r="FZ43" s="18">
        <v>19.28585</v>
      </c>
      <c r="GA43" s="18">
        <v>-0.88585000000000003</v>
      </c>
      <c r="GB43" s="18">
        <v>19.399999999999999</v>
      </c>
      <c r="GC43" s="18">
        <v>19.414629999999999</v>
      </c>
      <c r="GD43" s="18">
        <v>19.414629999999999</v>
      </c>
      <c r="GE43" s="18">
        <v>-1.4630000000000001E-2</v>
      </c>
      <c r="GF43" s="18">
        <v>87.5</v>
      </c>
      <c r="GG43" s="18">
        <v>87.657560000000004</v>
      </c>
      <c r="GH43" s="18">
        <v>87.657560000000004</v>
      </c>
      <c r="GI43" s="18">
        <v>-0.15756000000000001</v>
      </c>
      <c r="GJ43" s="18">
        <v>127.47013</v>
      </c>
      <c r="GK43" s="18"/>
      <c r="GL43" s="18">
        <v>178.66667000000001</v>
      </c>
      <c r="GM43" s="18">
        <v>-51.196539999999999</v>
      </c>
      <c r="GN43" s="18">
        <v>127.64279999999999</v>
      </c>
      <c r="GO43" s="18">
        <v>164.76747</v>
      </c>
      <c r="GP43" s="18">
        <v>178.66667000000001</v>
      </c>
      <c r="GQ43" s="18">
        <v>-51.023870000000002</v>
      </c>
      <c r="GR43" s="18">
        <v>157.61078000000001</v>
      </c>
      <c r="GS43" s="18">
        <v>164.76747</v>
      </c>
      <c r="GT43" s="18">
        <v>178.66667000000001</v>
      </c>
      <c r="GU43" s="18">
        <v>-21.055890000000002</v>
      </c>
      <c r="GV43" s="18">
        <v>108.7</v>
      </c>
      <c r="GW43" s="18">
        <v>110.91316999999999</v>
      </c>
      <c r="GX43" s="18">
        <v>110.91316999999999</v>
      </c>
      <c r="GY43" s="18">
        <v>-2.2131699999999999</v>
      </c>
      <c r="GZ43" s="18">
        <v>8.1</v>
      </c>
      <c r="HA43" s="18">
        <v>4.8741700000000003</v>
      </c>
      <c r="HB43" s="18">
        <v>4.8741700000000003</v>
      </c>
      <c r="HC43" s="18">
        <v>3.2258300000000002</v>
      </c>
      <c r="HD43" s="18">
        <v>2.7</v>
      </c>
      <c r="HE43" s="18">
        <v>4.72112</v>
      </c>
      <c r="HF43" s="18">
        <v>4.72112</v>
      </c>
      <c r="HG43" s="18">
        <v>-2.0211199999999998</v>
      </c>
      <c r="HH43" s="18">
        <v>45.6</v>
      </c>
      <c r="HI43" s="18">
        <v>47.26634</v>
      </c>
      <c r="HJ43" s="18">
        <v>47.26634</v>
      </c>
      <c r="HK43" s="18">
        <v>-1.6663399999999999</v>
      </c>
      <c r="HL43" s="18">
        <v>47.1</v>
      </c>
      <c r="HM43" s="18">
        <v>44.275120000000001</v>
      </c>
      <c r="HN43" s="18">
        <v>44.275120000000001</v>
      </c>
      <c r="HO43" s="18">
        <v>2.8248799999999998</v>
      </c>
      <c r="HP43" s="18">
        <v>3.8</v>
      </c>
      <c r="HQ43" s="18">
        <v>4.0998900000000003</v>
      </c>
      <c r="HR43" s="18">
        <v>4.0998900000000003</v>
      </c>
      <c r="HS43" s="18">
        <v>-0.29988999999999999</v>
      </c>
      <c r="HT43" s="18">
        <v>31.4</v>
      </c>
      <c r="HU43" s="18">
        <v>31.00404</v>
      </c>
      <c r="HV43" s="18">
        <v>31.00404</v>
      </c>
      <c r="HW43" s="18">
        <v>0.39595999999999998</v>
      </c>
      <c r="HX43" s="18">
        <v>174.9</v>
      </c>
      <c r="HY43" s="18">
        <v>171.54185000000001</v>
      </c>
      <c r="HZ43" s="18">
        <v>143.03856999999999</v>
      </c>
      <c r="IA43" s="18">
        <v>31.861429999999999</v>
      </c>
      <c r="IB43" s="18">
        <v>66.8</v>
      </c>
      <c r="IC43" s="18">
        <v>53.117139999999999</v>
      </c>
      <c r="ID43" s="18">
        <v>70.479749999999996</v>
      </c>
      <c r="IE43" s="18">
        <v>-3.6797499999999999</v>
      </c>
      <c r="IF43" s="18"/>
      <c r="IG43" s="18"/>
      <c r="IH43" s="18"/>
      <c r="II43" s="18">
        <v>0</v>
      </c>
      <c r="IJ43" s="18"/>
      <c r="IK43" s="18"/>
      <c r="IL43" s="18"/>
      <c r="IM43" s="18">
        <v>0</v>
      </c>
      <c r="IN43" s="18">
        <v>46.3</v>
      </c>
      <c r="IO43" s="18">
        <v>48.41648</v>
      </c>
      <c r="IP43" s="18">
        <v>48.41648</v>
      </c>
      <c r="IQ43" s="18">
        <v>-2.1164800000000001</v>
      </c>
      <c r="IR43" s="18"/>
      <c r="IS43" s="18"/>
      <c r="IT43" s="18"/>
      <c r="IU43" s="18">
        <v>0</v>
      </c>
      <c r="IV43" s="18">
        <v>0</v>
      </c>
      <c r="IW43" s="18"/>
      <c r="IX43" s="18"/>
      <c r="IY43" s="18">
        <v>0</v>
      </c>
      <c r="IZ43" s="18"/>
      <c r="JA43" s="18"/>
      <c r="JB43" s="18"/>
      <c r="JC43" s="18">
        <v>0</v>
      </c>
      <c r="JD43" s="18">
        <v>131.1</v>
      </c>
      <c r="JE43" s="18">
        <v>133.35676000000001</v>
      </c>
      <c r="JF43" s="18">
        <v>133.35676000000001</v>
      </c>
      <c r="JG43" s="18">
        <v>-2.2567599999999999</v>
      </c>
      <c r="JH43" s="18"/>
      <c r="JI43" s="18"/>
      <c r="JJ43" s="18"/>
      <c r="JK43" s="18">
        <v>0</v>
      </c>
      <c r="JL43" s="18"/>
      <c r="JM43" s="18"/>
      <c r="JN43" s="18"/>
      <c r="JO43" s="18">
        <v>0</v>
      </c>
      <c r="JP43" s="18"/>
      <c r="JQ43" s="18"/>
      <c r="JR43" s="18"/>
      <c r="JS43" s="18">
        <v>0</v>
      </c>
      <c r="JT43" s="18"/>
      <c r="JU43" s="18"/>
      <c r="JV43" s="18"/>
      <c r="JW43" s="18">
        <v>0</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v>40.4</v>
      </c>
      <c r="KS43" s="18">
        <v>54.606729999999999</v>
      </c>
      <c r="KT43" s="18">
        <v>34.00656</v>
      </c>
      <c r="KU43" s="18">
        <v>6.39344</v>
      </c>
      <c r="KV43" s="18"/>
      <c r="KW43" s="18"/>
      <c r="KX43" s="18"/>
      <c r="KY43" s="18">
        <v>0</v>
      </c>
      <c r="KZ43" s="18"/>
      <c r="LA43" s="18"/>
      <c r="LB43" s="18"/>
      <c r="LC43" s="18">
        <v>0</v>
      </c>
      <c r="LD43" s="18">
        <v>195.8</v>
      </c>
      <c r="LE43" s="18">
        <v>133.33332999999999</v>
      </c>
      <c r="LF43" s="18">
        <v>112.14857000000001</v>
      </c>
      <c r="LG43" s="18">
        <v>83.651430000000005</v>
      </c>
      <c r="LH43" s="18">
        <v>118.1</v>
      </c>
      <c r="LI43" s="18">
        <v>133.67995999999999</v>
      </c>
      <c r="LJ43" s="18">
        <v>133.67995999999999</v>
      </c>
      <c r="LK43" s="18">
        <v>-15.57996</v>
      </c>
      <c r="LL43" s="18">
        <v>63.8</v>
      </c>
      <c r="LM43" s="18">
        <v>67.461460000000002</v>
      </c>
      <c r="LN43" s="18">
        <v>67.461460000000002</v>
      </c>
      <c r="LO43" s="18">
        <v>-3.6614599999999999</v>
      </c>
      <c r="LP43" s="18">
        <v>77.900000000000006</v>
      </c>
      <c r="LQ43" s="18">
        <v>65.771339999999995</v>
      </c>
      <c r="LR43" s="18">
        <v>65.771339999999995</v>
      </c>
      <c r="LS43" s="18">
        <v>12.12866</v>
      </c>
      <c r="LT43" s="18">
        <v>30.5</v>
      </c>
      <c r="LU43" s="18">
        <v>30.097560000000001</v>
      </c>
      <c r="LV43" s="18">
        <v>30.097560000000001</v>
      </c>
      <c r="LW43" s="18">
        <v>0.40244000000000002</v>
      </c>
      <c r="LX43" s="18"/>
      <c r="LY43" s="18"/>
      <c r="LZ43" s="18"/>
      <c r="MA43" s="18">
        <v>0</v>
      </c>
      <c r="MB43" s="18"/>
      <c r="MC43" s="18"/>
      <c r="MD43" s="18"/>
      <c r="ME43" s="18">
        <v>0</v>
      </c>
      <c r="MF43" s="18"/>
      <c r="MG43" s="18"/>
      <c r="MH43" s="18"/>
      <c r="MI43" s="18">
        <v>0</v>
      </c>
      <c r="MJ43" s="18">
        <v>103.7</v>
      </c>
      <c r="MK43" s="18">
        <v>120.44803</v>
      </c>
      <c r="ML43" s="18">
        <v>145.20582999999999</v>
      </c>
      <c r="MM43" s="18">
        <v>-41.505830000000003</v>
      </c>
      <c r="MN43" s="18">
        <v>103.1</v>
      </c>
      <c r="MO43" s="18">
        <v>120.44803</v>
      </c>
      <c r="MP43" s="18">
        <v>145.20582999999999</v>
      </c>
      <c r="MQ43" s="18">
        <v>-42.105829999999997</v>
      </c>
      <c r="MR43" s="18">
        <v>120.6</v>
      </c>
      <c r="MS43" s="18">
        <v>120.44803</v>
      </c>
      <c r="MT43" s="18">
        <v>145.20582999999999</v>
      </c>
      <c r="MU43" s="18">
        <v>-24.605830000000001</v>
      </c>
      <c r="MV43" s="18"/>
      <c r="MW43" s="18"/>
      <c r="MX43" s="18"/>
      <c r="MY43" s="18">
        <v>0</v>
      </c>
      <c r="MZ43" s="18"/>
      <c r="NA43" s="18"/>
      <c r="NB43" s="18"/>
      <c r="NC43" s="18">
        <v>0</v>
      </c>
      <c r="ND43" s="18"/>
      <c r="NE43" s="18"/>
      <c r="NF43" s="18"/>
      <c r="NG43" s="18">
        <v>0</v>
      </c>
      <c r="NH43" s="18"/>
      <c r="NI43" s="18"/>
      <c r="NJ43" s="18"/>
      <c r="NK43" s="18">
        <v>0</v>
      </c>
      <c r="NL43" s="18"/>
      <c r="NM43" s="18"/>
      <c r="NN43" s="18"/>
      <c r="NO43" s="18">
        <v>0</v>
      </c>
      <c r="NP43" s="18">
        <v>187.2</v>
      </c>
      <c r="NQ43" s="18">
        <v>192</v>
      </c>
      <c r="NR43" s="18">
        <v>192</v>
      </c>
      <c r="NS43" s="18">
        <v>-4.8</v>
      </c>
      <c r="NT43" s="18">
        <v>99.9</v>
      </c>
      <c r="NU43" s="18">
        <v>96</v>
      </c>
      <c r="NV43" s="18">
        <v>96</v>
      </c>
      <c r="NW43" s="18">
        <v>3.9</v>
      </c>
      <c r="NX43" s="18">
        <v>0.1</v>
      </c>
      <c r="NY43" s="18"/>
      <c r="NZ43" s="18">
        <v>8.2000000000000003E-2</v>
      </c>
      <c r="OA43" s="18">
        <v>1.7999999999999999E-2</v>
      </c>
      <c r="OB43" s="18">
        <v>55.3</v>
      </c>
      <c r="OC43" s="18">
        <v>76.3</v>
      </c>
      <c r="OD43" s="18">
        <v>87.433000000000007</v>
      </c>
      <c r="OE43" s="18">
        <v>-32.133000000000003</v>
      </c>
      <c r="OF43" s="18">
        <v>8.8000000000000007</v>
      </c>
      <c r="OG43" s="18"/>
      <c r="OH43" s="18">
        <v>4.2350000000000003</v>
      </c>
      <c r="OI43" s="18">
        <v>4.5650000000000004</v>
      </c>
      <c r="OJ43" s="18">
        <v>13.2</v>
      </c>
      <c r="OK43" s="18">
        <v>8.9429999999999996</v>
      </c>
      <c r="OL43" s="18">
        <v>8.9429999999999996</v>
      </c>
      <c r="OM43" s="18">
        <v>4.2569999999999997</v>
      </c>
      <c r="ON43" s="18">
        <v>0</v>
      </c>
      <c r="OO43" s="18"/>
      <c r="OP43" s="18">
        <v>0</v>
      </c>
      <c r="OQ43" s="18">
        <v>0</v>
      </c>
      <c r="OR43" s="18">
        <v>20</v>
      </c>
      <c r="OS43" s="18">
        <v>17.560980000000001</v>
      </c>
      <c r="OT43" s="18">
        <v>17.560980000000001</v>
      </c>
      <c r="OU43" s="18">
        <v>2.4390200000000002</v>
      </c>
      <c r="OV43" s="18">
        <v>9.9</v>
      </c>
      <c r="OW43" s="18">
        <v>9.9830000000000005</v>
      </c>
      <c r="OX43" s="18">
        <v>9.9830000000000005</v>
      </c>
      <c r="OY43" s="18">
        <v>-8.3000000000000004E-2</v>
      </c>
      <c r="OZ43" s="18">
        <v>5.3</v>
      </c>
      <c r="PA43" s="18">
        <v>5.67</v>
      </c>
      <c r="PB43" s="18">
        <v>5.67</v>
      </c>
      <c r="PC43" s="18">
        <v>-0.37</v>
      </c>
      <c r="PD43" s="18">
        <v>3.6</v>
      </c>
      <c r="PE43" s="18">
        <v>3.5</v>
      </c>
      <c r="PF43" s="18">
        <v>3.5</v>
      </c>
      <c r="PG43" s="18">
        <v>0.1</v>
      </c>
      <c r="PH43" s="18">
        <v>5.0999999999999996</v>
      </c>
      <c r="PI43" s="18">
        <v>5</v>
      </c>
      <c r="PJ43" s="18">
        <v>5</v>
      </c>
      <c r="PK43" s="18">
        <v>0.1</v>
      </c>
      <c r="PL43" s="18">
        <v>20.5</v>
      </c>
      <c r="PM43" s="18">
        <v>19.5122</v>
      </c>
      <c r="PN43" s="18">
        <v>19.5122</v>
      </c>
      <c r="PO43" s="18">
        <v>0.98780000000000001</v>
      </c>
      <c r="PP43" s="18">
        <v>20</v>
      </c>
      <c r="PQ43" s="18">
        <v>19.5122</v>
      </c>
      <c r="PR43" s="18">
        <v>19.5122</v>
      </c>
      <c r="PS43" s="18">
        <v>0.48780000000000001</v>
      </c>
      <c r="PT43" s="18">
        <v>16</v>
      </c>
      <c r="PU43" s="18">
        <v>17.658539999999999</v>
      </c>
      <c r="PV43" s="18">
        <v>17.658539999999999</v>
      </c>
      <c r="PW43" s="18">
        <v>-1.6585399999999999</v>
      </c>
      <c r="PX43" s="18">
        <v>3.4</v>
      </c>
      <c r="PY43" s="18">
        <v>3.5</v>
      </c>
      <c r="PZ43" s="18">
        <v>3.5</v>
      </c>
      <c r="QA43" s="18">
        <v>-0.1</v>
      </c>
      <c r="QB43" s="18">
        <v>18.7</v>
      </c>
      <c r="QC43" s="18">
        <v>18.341460000000001</v>
      </c>
      <c r="QD43" s="18">
        <v>18.341460000000001</v>
      </c>
      <c r="QE43" s="18">
        <v>0.35854000000000003</v>
      </c>
      <c r="QF43" s="18">
        <v>1</v>
      </c>
      <c r="QG43" s="18"/>
      <c r="QH43" s="18">
        <v>1.9810000000000001</v>
      </c>
      <c r="QI43" s="18">
        <v>-0.98099999999999998</v>
      </c>
      <c r="QJ43" s="18">
        <v>1</v>
      </c>
      <c r="QK43" s="18"/>
      <c r="QL43" s="18">
        <v>2.7989999999999999</v>
      </c>
      <c r="QM43" s="18">
        <v>-1.7989999999999999</v>
      </c>
      <c r="QN43" s="18">
        <v>9.8000000000000007</v>
      </c>
      <c r="QO43" s="18">
        <v>18.8</v>
      </c>
      <c r="QP43" s="18">
        <v>20.661999999999999</v>
      </c>
      <c r="QQ43" s="18">
        <v>-10.862</v>
      </c>
      <c r="QR43" s="18">
        <v>39.4</v>
      </c>
      <c r="QS43" s="18">
        <v>58.2</v>
      </c>
      <c r="QT43" s="18">
        <v>62.841999999999999</v>
      </c>
      <c r="QU43" s="18">
        <v>-23.442</v>
      </c>
      <c r="QV43" s="18">
        <v>4.5999999999999996</v>
      </c>
      <c r="QW43" s="18">
        <v>4.2</v>
      </c>
      <c r="QX43" s="18">
        <v>4.2</v>
      </c>
      <c r="QY43" s="18">
        <v>0.4</v>
      </c>
      <c r="QZ43" s="18">
        <v>2.2999999999999998</v>
      </c>
      <c r="RA43" s="18">
        <v>2.4</v>
      </c>
      <c r="RB43" s="18">
        <v>2.4</v>
      </c>
      <c r="RC43" s="18">
        <v>-0.1</v>
      </c>
      <c r="RD43" s="18">
        <v>2.4</v>
      </c>
      <c r="RE43" s="18">
        <v>2.4</v>
      </c>
      <c r="RF43" s="18">
        <v>2.4</v>
      </c>
      <c r="RG43" s="18">
        <v>0</v>
      </c>
      <c r="RH43" s="18">
        <v>1.4</v>
      </c>
      <c r="RI43" s="18">
        <v>1.45</v>
      </c>
      <c r="RJ43" s="18">
        <v>1.45</v>
      </c>
      <c r="RK43" s="18">
        <v>-0.05</v>
      </c>
      <c r="RL43" s="18">
        <v>0.1</v>
      </c>
      <c r="RM43" s="18"/>
      <c r="RN43" s="18">
        <v>0.40899999999999997</v>
      </c>
      <c r="RO43" s="18">
        <v>-0.309</v>
      </c>
      <c r="RP43" s="18">
        <v>3.5</v>
      </c>
      <c r="RQ43" s="18">
        <v>3.6</v>
      </c>
      <c r="RR43" s="18">
        <v>3.6</v>
      </c>
      <c r="RS43" s="18">
        <v>-0.1</v>
      </c>
      <c r="RT43" s="18">
        <v>20.399999999999999</v>
      </c>
      <c r="RU43" s="18">
        <v>12.34634</v>
      </c>
      <c r="RV43" s="18">
        <v>16.38204</v>
      </c>
      <c r="RW43" s="18">
        <v>4.0179600000000004</v>
      </c>
      <c r="RX43" s="18">
        <v>2</v>
      </c>
      <c r="RY43" s="18">
        <v>2</v>
      </c>
      <c r="RZ43" s="18">
        <v>2</v>
      </c>
      <c r="SA43" s="18">
        <v>0</v>
      </c>
      <c r="SB43" s="18"/>
      <c r="SC43" s="18"/>
      <c r="SD43" s="18"/>
      <c r="SE43" s="18">
        <v>0</v>
      </c>
      <c r="SF43" s="18">
        <v>17.399999999999999</v>
      </c>
      <c r="SG43" s="18">
        <v>18.926829999999999</v>
      </c>
      <c r="SH43" s="18">
        <v>18.926829999999999</v>
      </c>
      <c r="SI43" s="18">
        <v>-1.5268299999999999</v>
      </c>
      <c r="SJ43" s="18">
        <v>9.5</v>
      </c>
      <c r="SK43" s="18">
        <v>9.0519999999999996</v>
      </c>
      <c r="SL43" s="18">
        <v>9.0519999999999996</v>
      </c>
      <c r="SM43" s="18">
        <v>0.44800000000000001</v>
      </c>
      <c r="SN43" s="18">
        <v>20.2</v>
      </c>
      <c r="SO43" s="18">
        <v>19.5122</v>
      </c>
      <c r="SP43" s="18">
        <v>19.5122</v>
      </c>
      <c r="SQ43" s="18">
        <v>0.68779999999999997</v>
      </c>
      <c r="SR43" s="18">
        <v>20.3</v>
      </c>
      <c r="SS43" s="18">
        <v>19.5122</v>
      </c>
      <c r="ST43" s="18">
        <v>19.5122</v>
      </c>
      <c r="SU43" s="18">
        <v>0.78779999999999994</v>
      </c>
      <c r="SV43" s="18">
        <v>19.899999999999999</v>
      </c>
      <c r="SW43" s="18">
        <v>19.317070000000001</v>
      </c>
      <c r="SX43" s="18">
        <v>19.317070000000001</v>
      </c>
      <c r="SY43" s="18">
        <v>0.58292999999999995</v>
      </c>
      <c r="SZ43" s="18">
        <v>22.3</v>
      </c>
      <c r="TA43" s="18">
        <v>18.3</v>
      </c>
      <c r="TB43" s="18">
        <v>17.689</v>
      </c>
      <c r="TC43" s="18">
        <v>4.6109999999999998</v>
      </c>
      <c r="TD43" s="18">
        <v>80</v>
      </c>
      <c r="TE43" s="18">
        <v>70.400000000000006</v>
      </c>
      <c r="TF43" s="18">
        <v>72.478999999999999</v>
      </c>
      <c r="TG43" s="18">
        <v>7.5209999999999999</v>
      </c>
      <c r="TH43" s="18">
        <v>0.8</v>
      </c>
      <c r="TI43" s="18"/>
      <c r="TJ43" s="18">
        <v>2.7719999999999998</v>
      </c>
      <c r="TK43" s="18">
        <v>-1.972</v>
      </c>
      <c r="TL43" s="18">
        <v>75</v>
      </c>
      <c r="TM43" s="18">
        <v>53.5</v>
      </c>
      <c r="TN43" s="18">
        <v>96</v>
      </c>
      <c r="TO43" s="18">
        <v>-21</v>
      </c>
      <c r="TP43" s="18">
        <v>86.3</v>
      </c>
      <c r="TQ43" s="18">
        <v>62.6</v>
      </c>
      <c r="TR43" s="18">
        <v>87.75</v>
      </c>
      <c r="TS43" s="18">
        <v>-1.45</v>
      </c>
      <c r="TT43" s="18">
        <v>5.7</v>
      </c>
      <c r="TU43" s="18">
        <v>7.3</v>
      </c>
      <c r="TV43" s="18">
        <v>8.6310000000000002</v>
      </c>
      <c r="TW43" s="18">
        <v>-2.931</v>
      </c>
      <c r="TX43" s="18">
        <v>7.2</v>
      </c>
      <c r="TY43" s="18">
        <v>6.6</v>
      </c>
      <c r="TZ43" s="18">
        <v>7.532</v>
      </c>
      <c r="UA43" s="18">
        <v>-0.33200000000000002</v>
      </c>
      <c r="UB43" s="18">
        <v>21</v>
      </c>
      <c r="UC43" s="18">
        <v>19.5122</v>
      </c>
      <c r="UD43" s="18">
        <v>19.5122</v>
      </c>
      <c r="UE43" s="18">
        <v>1.4878</v>
      </c>
      <c r="UF43" s="18">
        <v>6.4</v>
      </c>
      <c r="UG43" s="18">
        <v>8</v>
      </c>
      <c r="UH43" s="18">
        <v>8</v>
      </c>
      <c r="UI43" s="18">
        <v>-1.6</v>
      </c>
      <c r="UJ43" s="18">
        <v>5.8</v>
      </c>
      <c r="UK43" s="18">
        <v>6</v>
      </c>
      <c r="UL43" s="18">
        <v>7.3</v>
      </c>
      <c r="UM43" s="18">
        <v>-1.5</v>
      </c>
      <c r="UN43" s="18">
        <v>20</v>
      </c>
      <c r="UO43" s="18">
        <v>19.5122</v>
      </c>
      <c r="UP43" s="18">
        <v>19.5122</v>
      </c>
      <c r="UQ43" s="18">
        <v>0.48780000000000001</v>
      </c>
      <c r="UR43" s="18">
        <v>20</v>
      </c>
      <c r="US43" s="18">
        <v>19.5122</v>
      </c>
      <c r="UT43" s="18">
        <v>19.5122</v>
      </c>
      <c r="UU43" s="18">
        <v>0.48780000000000001</v>
      </c>
      <c r="UV43" s="18">
        <v>20</v>
      </c>
      <c r="UW43" s="18">
        <v>10</v>
      </c>
      <c r="UX43" s="18">
        <v>10</v>
      </c>
      <c r="UY43" s="18">
        <v>10</v>
      </c>
      <c r="UZ43" s="18">
        <v>12.4</v>
      </c>
      <c r="VA43" s="18">
        <v>7.5220000000000002</v>
      </c>
      <c r="VB43" s="18">
        <v>7.5220000000000002</v>
      </c>
      <c r="VC43" s="18">
        <v>4.8780000000000001</v>
      </c>
      <c r="VD43" s="18">
        <v>2.2999999999999998</v>
      </c>
      <c r="VE43" s="18"/>
      <c r="VF43" s="18">
        <v>1.28</v>
      </c>
      <c r="VG43" s="18">
        <v>1.02</v>
      </c>
      <c r="VH43" s="18">
        <v>9.6999999999999993</v>
      </c>
      <c r="VI43" s="18"/>
      <c r="VJ43" s="18">
        <v>8.5289999999999999</v>
      </c>
      <c r="VK43" s="18">
        <v>1.171</v>
      </c>
      <c r="VL43" s="18">
        <v>0.6</v>
      </c>
      <c r="VM43" s="18">
        <v>0.6</v>
      </c>
      <c r="VN43" s="18">
        <v>0.6</v>
      </c>
      <c r="VO43" s="18">
        <v>0</v>
      </c>
      <c r="VP43" s="18">
        <v>117.6</v>
      </c>
      <c r="VQ43" s="18">
        <v>121.5</v>
      </c>
      <c r="VR43" s="18">
        <v>120.188</v>
      </c>
      <c r="VS43" s="18">
        <v>-2.5880000000000001</v>
      </c>
      <c r="VT43" s="18">
        <v>89.7</v>
      </c>
      <c r="VU43" s="18">
        <v>121.9</v>
      </c>
      <c r="VV43" s="18">
        <v>116.22799999999999</v>
      </c>
      <c r="VW43" s="18">
        <v>-26.527999999999999</v>
      </c>
      <c r="VX43" s="18">
        <v>8.4</v>
      </c>
      <c r="VY43" s="18"/>
      <c r="VZ43" s="18">
        <v>7.0990000000000002</v>
      </c>
      <c r="WA43" s="18">
        <v>1.3009999999999999</v>
      </c>
      <c r="WB43" s="18">
        <v>0.3</v>
      </c>
      <c r="WC43" s="18"/>
      <c r="WD43" s="18">
        <v>0.88</v>
      </c>
      <c r="WE43" s="18">
        <v>-0.57999999999999996</v>
      </c>
      <c r="WF43" s="18">
        <v>6</v>
      </c>
      <c r="WG43" s="18">
        <v>6</v>
      </c>
      <c r="WH43" s="18">
        <v>6</v>
      </c>
      <c r="WI43" s="18">
        <v>0</v>
      </c>
      <c r="WJ43" s="18">
        <v>20</v>
      </c>
      <c r="WK43" s="18">
        <v>20</v>
      </c>
      <c r="WL43" s="18">
        <v>19.317070000000001</v>
      </c>
      <c r="WM43" s="18">
        <v>0.68293000000000004</v>
      </c>
      <c r="WN43" s="18">
        <v>11.3</v>
      </c>
      <c r="WO43" s="18">
        <v>10.7</v>
      </c>
      <c r="WP43" s="18">
        <v>10.7</v>
      </c>
      <c r="WQ43" s="18">
        <v>0.6</v>
      </c>
      <c r="WR43" s="18">
        <v>15.3</v>
      </c>
      <c r="WS43" s="18">
        <v>55</v>
      </c>
      <c r="WT43" s="18">
        <v>55</v>
      </c>
      <c r="WU43" s="18">
        <v>-39.700000000000003</v>
      </c>
      <c r="WV43" s="18">
        <v>36.700000000000003</v>
      </c>
      <c r="WW43" s="18"/>
      <c r="WX43" s="18"/>
      <c r="WY43" s="18">
        <v>36.700000000000003</v>
      </c>
      <c r="WZ43" s="18">
        <v>28.3</v>
      </c>
      <c r="XA43" s="18">
        <v>29.184000000000001</v>
      </c>
      <c r="XB43" s="18">
        <v>29.184000000000001</v>
      </c>
      <c r="XC43" s="18">
        <v>-0.88400000000000001</v>
      </c>
      <c r="XD43" s="18">
        <v>3.1</v>
      </c>
      <c r="XE43" s="18">
        <v>2.8159999999999998</v>
      </c>
      <c r="XF43" s="18">
        <v>2.8159999999999998</v>
      </c>
      <c r="XG43" s="18">
        <v>0.28399999999999997</v>
      </c>
      <c r="XH43" s="18">
        <v>14</v>
      </c>
      <c r="XI43" s="18">
        <v>14</v>
      </c>
      <c r="XJ43" s="18">
        <v>14</v>
      </c>
      <c r="XK43" s="18">
        <v>0</v>
      </c>
      <c r="XL43" s="18">
        <v>11.7</v>
      </c>
      <c r="XM43" s="18">
        <v>17</v>
      </c>
      <c r="XN43" s="18">
        <v>17</v>
      </c>
      <c r="XO43" s="18">
        <v>-5.3</v>
      </c>
      <c r="XP43" s="18">
        <v>8.1</v>
      </c>
      <c r="XQ43" s="18">
        <v>7.09</v>
      </c>
      <c r="XR43" s="18">
        <v>7.09</v>
      </c>
      <c r="XS43" s="18">
        <v>1.01</v>
      </c>
    </row>
    <row r="44" spans="1:643" ht="24" customHeight="1" x14ac:dyDescent="0.3">
      <c r="A44" s="1"/>
      <c r="B44" s="17" t="s">
        <v>61</v>
      </c>
      <c r="C44" s="17" t="s">
        <v>683</v>
      </c>
      <c r="D44" s="18">
        <v>1.1000000000000001</v>
      </c>
      <c r="E44" s="18">
        <v>0.98</v>
      </c>
      <c r="F44" s="18">
        <v>0.98</v>
      </c>
      <c r="G44" s="18">
        <v>0.12</v>
      </c>
      <c r="H44" s="18">
        <v>1.5</v>
      </c>
      <c r="I44" s="18">
        <v>1.66</v>
      </c>
      <c r="J44" s="18">
        <v>1.66</v>
      </c>
      <c r="K44" s="18">
        <v>-0.16</v>
      </c>
      <c r="L44" s="18">
        <v>4.3</v>
      </c>
      <c r="M44" s="18">
        <v>3.8072699999999999</v>
      </c>
      <c r="N44" s="18">
        <v>3.8072699999999999</v>
      </c>
      <c r="O44" s="18">
        <v>0.49273</v>
      </c>
      <c r="P44" s="18">
        <v>645.79999999999995</v>
      </c>
      <c r="Q44" s="18">
        <v>646.79789000000005</v>
      </c>
      <c r="R44" s="18">
        <v>646.79789000000005</v>
      </c>
      <c r="S44" s="18">
        <v>-0.99789000000000005</v>
      </c>
      <c r="T44" s="18">
        <v>213.8</v>
      </c>
      <c r="U44" s="18">
        <v>211.44126</v>
      </c>
      <c r="V44" s="18">
        <v>211.44126</v>
      </c>
      <c r="W44" s="18">
        <v>2.3587400000000001</v>
      </c>
      <c r="X44" s="18"/>
      <c r="Y44" s="18"/>
      <c r="Z44" s="18"/>
      <c r="AA44" s="18">
        <v>0</v>
      </c>
      <c r="AB44" s="18"/>
      <c r="AC44" s="18"/>
      <c r="AD44" s="18"/>
      <c r="AE44" s="18">
        <v>0</v>
      </c>
      <c r="AF44" s="18">
        <v>89.6</v>
      </c>
      <c r="AG44" s="18">
        <v>92.226339999999993</v>
      </c>
      <c r="AH44" s="18">
        <v>92.226339999999993</v>
      </c>
      <c r="AI44" s="18">
        <v>-2.6263399999999999</v>
      </c>
      <c r="AJ44" s="18">
        <v>236.9</v>
      </c>
      <c r="AK44" s="18">
        <v>244.03479999999999</v>
      </c>
      <c r="AL44" s="18">
        <v>244.03479999999999</v>
      </c>
      <c r="AM44" s="18">
        <v>-7.1348000000000003</v>
      </c>
      <c r="AN44" s="18"/>
      <c r="AO44" s="18"/>
      <c r="AP44" s="18"/>
      <c r="AQ44" s="18">
        <v>0</v>
      </c>
      <c r="AR44" s="18"/>
      <c r="AS44" s="18"/>
      <c r="AT44" s="18"/>
      <c r="AU44" s="18">
        <v>0</v>
      </c>
      <c r="AV44" s="18">
        <v>107.7</v>
      </c>
      <c r="AW44" s="18">
        <v>116.66667</v>
      </c>
      <c r="AX44" s="18">
        <v>116.66667</v>
      </c>
      <c r="AY44" s="18">
        <v>-8.9666700000000006</v>
      </c>
      <c r="AZ44" s="18">
        <v>107.4</v>
      </c>
      <c r="BA44" s="18">
        <v>116.66667</v>
      </c>
      <c r="BB44" s="18">
        <v>116.66667</v>
      </c>
      <c r="BC44" s="18">
        <v>-9.2666699999999995</v>
      </c>
      <c r="BD44" s="18">
        <v>107.9</v>
      </c>
      <c r="BE44" s="18">
        <v>116.66667</v>
      </c>
      <c r="BF44" s="18">
        <v>116.66667</v>
      </c>
      <c r="BG44" s="18">
        <v>-8.7666699999999995</v>
      </c>
      <c r="BH44" s="18">
        <v>205.8</v>
      </c>
      <c r="BI44" s="18">
        <v>175</v>
      </c>
      <c r="BJ44" s="18">
        <v>175</v>
      </c>
      <c r="BK44" s="18">
        <v>30.8</v>
      </c>
      <c r="BL44" s="18">
        <v>121</v>
      </c>
      <c r="BM44" s="18">
        <v>199.99906999999999</v>
      </c>
      <c r="BN44" s="18">
        <v>199.99906999999999</v>
      </c>
      <c r="BO44" s="18">
        <v>-78.999070000000003</v>
      </c>
      <c r="BP44" s="18">
        <v>74.8</v>
      </c>
      <c r="BQ44" s="18">
        <v>99.999539999999996</v>
      </c>
      <c r="BR44" s="18">
        <v>99.999539999999996</v>
      </c>
      <c r="BS44" s="18">
        <v>-25.199539999999999</v>
      </c>
      <c r="BT44" s="18">
        <v>556.9</v>
      </c>
      <c r="BU44" s="18">
        <v>568.29854</v>
      </c>
      <c r="BV44" s="18">
        <v>568.29854</v>
      </c>
      <c r="BW44" s="18">
        <v>-11.398540000000001</v>
      </c>
      <c r="BX44" s="18">
        <v>10.5</v>
      </c>
      <c r="BY44" s="18">
        <v>10.17268</v>
      </c>
      <c r="BZ44" s="18">
        <v>10.17268</v>
      </c>
      <c r="CA44" s="18">
        <v>0.32732</v>
      </c>
      <c r="CB44" s="18"/>
      <c r="CC44" s="18"/>
      <c r="CD44" s="18"/>
      <c r="CE44" s="18">
        <v>0</v>
      </c>
      <c r="CF44" s="18"/>
      <c r="CG44" s="18"/>
      <c r="CH44" s="18"/>
      <c r="CI44" s="18">
        <v>0</v>
      </c>
      <c r="CJ44" s="18"/>
      <c r="CK44" s="18"/>
      <c r="CL44" s="18"/>
      <c r="CM44" s="18">
        <v>0</v>
      </c>
      <c r="CN44" s="18"/>
      <c r="CO44" s="18"/>
      <c r="CP44" s="18"/>
      <c r="CQ44" s="18">
        <v>0</v>
      </c>
      <c r="CR44" s="18">
        <v>164</v>
      </c>
      <c r="CS44" s="18">
        <v>164.70732000000001</v>
      </c>
      <c r="CT44" s="18">
        <v>164.70732000000001</v>
      </c>
      <c r="CU44" s="18">
        <v>-0.70731999999999995</v>
      </c>
      <c r="CV44" s="18">
        <v>7.8</v>
      </c>
      <c r="CW44" s="18">
        <v>8.1148399999999992</v>
      </c>
      <c r="CX44" s="18">
        <v>8.1148399999999992</v>
      </c>
      <c r="CY44" s="18">
        <v>-0.31484000000000001</v>
      </c>
      <c r="CZ44" s="18">
        <v>2.6</v>
      </c>
      <c r="DA44" s="18">
        <v>4.4519399999999996</v>
      </c>
      <c r="DB44" s="18">
        <v>4.4519399999999996</v>
      </c>
      <c r="DC44" s="18">
        <v>-1.8519399999999999</v>
      </c>
      <c r="DD44" s="18">
        <v>0</v>
      </c>
      <c r="DE44" s="18"/>
      <c r="DF44" s="18">
        <v>0</v>
      </c>
      <c r="DG44" s="18">
        <v>0</v>
      </c>
      <c r="DH44" s="18">
        <v>6.6</v>
      </c>
      <c r="DI44" s="18">
        <v>6.8787000000000003</v>
      </c>
      <c r="DJ44" s="18">
        <v>6.8787000000000003</v>
      </c>
      <c r="DK44" s="18">
        <v>-0.2787</v>
      </c>
      <c r="DL44" s="18"/>
      <c r="DM44" s="18"/>
      <c r="DN44" s="18"/>
      <c r="DO44" s="18">
        <v>0</v>
      </c>
      <c r="DP44" s="18">
        <v>92.2</v>
      </c>
      <c r="DQ44" s="18">
        <v>37.15784</v>
      </c>
      <c r="DR44" s="18">
        <v>37.256880000000002</v>
      </c>
      <c r="DS44" s="18">
        <v>54.94312</v>
      </c>
      <c r="DT44" s="18">
        <v>6.3</v>
      </c>
      <c r="DU44" s="18">
        <v>8.9130000000000003</v>
      </c>
      <c r="DV44" s="18">
        <v>6.8471000000000002</v>
      </c>
      <c r="DW44" s="18">
        <v>-0.54710000000000003</v>
      </c>
      <c r="DX44" s="18"/>
      <c r="DY44" s="18"/>
      <c r="DZ44" s="18"/>
      <c r="EA44" s="18">
        <v>0</v>
      </c>
      <c r="EB44" s="18"/>
      <c r="EC44" s="18"/>
      <c r="ED44" s="18"/>
      <c r="EE44" s="18">
        <v>0</v>
      </c>
      <c r="EF44" s="18"/>
      <c r="EG44" s="18"/>
      <c r="EH44" s="18"/>
      <c r="EI44" s="18">
        <v>0</v>
      </c>
      <c r="EJ44" s="18">
        <v>110.5</v>
      </c>
      <c r="EK44" s="18">
        <v>112.90537</v>
      </c>
      <c r="EL44" s="18">
        <v>112.90537</v>
      </c>
      <c r="EM44" s="18">
        <v>-2.40537</v>
      </c>
      <c r="EN44" s="18">
        <v>222.7</v>
      </c>
      <c r="EO44" s="18">
        <v>103.99191</v>
      </c>
      <c r="EP44" s="18">
        <v>221.55625000000001</v>
      </c>
      <c r="EQ44" s="18">
        <v>1.14375</v>
      </c>
      <c r="ER44" s="18"/>
      <c r="ES44" s="18"/>
      <c r="ET44" s="18"/>
      <c r="EU44" s="18">
        <v>0</v>
      </c>
      <c r="EV44" s="18"/>
      <c r="EW44" s="18"/>
      <c r="EX44" s="18"/>
      <c r="EY44" s="18">
        <v>0</v>
      </c>
      <c r="EZ44" s="18"/>
      <c r="FA44" s="18"/>
      <c r="FB44" s="18"/>
      <c r="FC44" s="18">
        <v>0</v>
      </c>
      <c r="FD44" s="18">
        <v>6.5</v>
      </c>
      <c r="FE44" s="18">
        <v>6.39</v>
      </c>
      <c r="FF44" s="18">
        <v>6.39</v>
      </c>
      <c r="FG44" s="18">
        <v>0.11</v>
      </c>
      <c r="FH44" s="18">
        <v>457.6</v>
      </c>
      <c r="FI44" s="18">
        <v>458.87804999999997</v>
      </c>
      <c r="FJ44" s="18">
        <v>458.87804999999997</v>
      </c>
      <c r="FK44" s="18">
        <v>-1.2780499999999999</v>
      </c>
      <c r="FL44" s="18">
        <v>70.2</v>
      </c>
      <c r="FM44" s="18">
        <v>75.298609999999996</v>
      </c>
      <c r="FN44" s="18">
        <v>75.298609999999996</v>
      </c>
      <c r="FO44" s="18">
        <v>-5.0986099999999999</v>
      </c>
      <c r="FP44" s="18">
        <v>125.4</v>
      </c>
      <c r="FQ44" s="18">
        <v>148.62634</v>
      </c>
      <c r="FR44" s="18">
        <v>72.877070000000003</v>
      </c>
      <c r="FS44" s="18">
        <v>52.522930000000002</v>
      </c>
      <c r="FT44" s="18">
        <v>41.7</v>
      </c>
      <c r="FU44" s="18">
        <v>41.498959999999997</v>
      </c>
      <c r="FV44" s="18">
        <v>41.498959999999997</v>
      </c>
      <c r="FW44" s="18">
        <v>0.20104</v>
      </c>
      <c r="FX44" s="18">
        <v>18.399999999999999</v>
      </c>
      <c r="FY44" s="18">
        <v>19.28585</v>
      </c>
      <c r="FZ44" s="18">
        <v>19.28585</v>
      </c>
      <c r="GA44" s="18">
        <v>-0.88585000000000003</v>
      </c>
      <c r="GB44" s="18">
        <v>19.399999999999999</v>
      </c>
      <c r="GC44" s="18">
        <v>19.414629999999999</v>
      </c>
      <c r="GD44" s="18">
        <v>19.414629999999999</v>
      </c>
      <c r="GE44" s="18">
        <v>-1.4630000000000001E-2</v>
      </c>
      <c r="GF44" s="18">
        <v>87.5</v>
      </c>
      <c r="GG44" s="18">
        <v>87.657560000000004</v>
      </c>
      <c r="GH44" s="18">
        <v>87.657560000000004</v>
      </c>
      <c r="GI44" s="18">
        <v>-0.15756000000000001</v>
      </c>
      <c r="GJ44" s="18">
        <v>126.14404999999999</v>
      </c>
      <c r="GK44" s="18"/>
      <c r="GL44" s="18">
        <v>178.66667000000001</v>
      </c>
      <c r="GM44" s="18">
        <v>-52.522620000000003</v>
      </c>
      <c r="GN44" s="18">
        <v>126.93501999999999</v>
      </c>
      <c r="GO44" s="18">
        <v>164.76747</v>
      </c>
      <c r="GP44" s="18">
        <v>178.66667000000001</v>
      </c>
      <c r="GQ44" s="18">
        <v>-51.731650000000002</v>
      </c>
      <c r="GR44" s="18">
        <v>154.56267</v>
      </c>
      <c r="GS44" s="18">
        <v>164.76747</v>
      </c>
      <c r="GT44" s="18">
        <v>178.66667000000001</v>
      </c>
      <c r="GU44" s="18">
        <v>-24.103999999999999</v>
      </c>
      <c r="GV44" s="18">
        <v>109.4</v>
      </c>
      <c r="GW44" s="18">
        <v>110.91316999999999</v>
      </c>
      <c r="GX44" s="18">
        <v>110.91316999999999</v>
      </c>
      <c r="GY44" s="18">
        <v>-1.5131699999999999</v>
      </c>
      <c r="GZ44" s="18">
        <v>8</v>
      </c>
      <c r="HA44" s="18">
        <v>4.8741700000000003</v>
      </c>
      <c r="HB44" s="18">
        <v>4.8741700000000003</v>
      </c>
      <c r="HC44" s="18">
        <v>3.1258300000000001</v>
      </c>
      <c r="HD44" s="18">
        <v>2.7</v>
      </c>
      <c r="HE44" s="18">
        <v>4.72112</v>
      </c>
      <c r="HF44" s="18">
        <v>4.72112</v>
      </c>
      <c r="HG44" s="18">
        <v>-2.0211199999999998</v>
      </c>
      <c r="HH44" s="18">
        <v>46</v>
      </c>
      <c r="HI44" s="18">
        <v>47.26634</v>
      </c>
      <c r="HJ44" s="18">
        <v>38.03593</v>
      </c>
      <c r="HK44" s="18">
        <v>7.9640700000000004</v>
      </c>
      <c r="HL44" s="18">
        <v>46.9</v>
      </c>
      <c r="HM44" s="18">
        <v>44.275120000000001</v>
      </c>
      <c r="HN44" s="18">
        <v>44.275120000000001</v>
      </c>
      <c r="HO44" s="18">
        <v>2.6248800000000001</v>
      </c>
      <c r="HP44" s="18">
        <v>3.8</v>
      </c>
      <c r="HQ44" s="18">
        <v>4.0998900000000003</v>
      </c>
      <c r="HR44" s="18">
        <v>4.0998900000000003</v>
      </c>
      <c r="HS44" s="18">
        <v>-0.29988999999999999</v>
      </c>
      <c r="HT44" s="18">
        <v>31.5</v>
      </c>
      <c r="HU44" s="18">
        <v>31.00404</v>
      </c>
      <c r="HV44" s="18">
        <v>31.00404</v>
      </c>
      <c r="HW44" s="18">
        <v>0.49596000000000001</v>
      </c>
      <c r="HX44" s="18">
        <v>173.3</v>
      </c>
      <c r="HY44" s="18">
        <v>171.54185000000001</v>
      </c>
      <c r="HZ44" s="18">
        <v>101.97217999999999</v>
      </c>
      <c r="IA44" s="18">
        <v>71.327820000000003</v>
      </c>
      <c r="IB44" s="18">
        <v>40.6</v>
      </c>
      <c r="IC44" s="18">
        <v>43.321899999999999</v>
      </c>
      <c r="ID44" s="18">
        <v>25.173680000000001</v>
      </c>
      <c r="IE44" s="18">
        <v>15.42632</v>
      </c>
      <c r="IF44" s="18"/>
      <c r="IG44" s="18"/>
      <c r="IH44" s="18"/>
      <c r="II44" s="18">
        <v>0</v>
      </c>
      <c r="IJ44" s="18"/>
      <c r="IK44" s="18"/>
      <c r="IL44" s="18"/>
      <c r="IM44" s="18">
        <v>0</v>
      </c>
      <c r="IN44" s="18">
        <v>46.5</v>
      </c>
      <c r="IO44" s="18">
        <v>48.41648</v>
      </c>
      <c r="IP44" s="18">
        <v>48.41648</v>
      </c>
      <c r="IQ44" s="18">
        <v>-1.91648</v>
      </c>
      <c r="IR44" s="18"/>
      <c r="IS44" s="18"/>
      <c r="IT44" s="18"/>
      <c r="IU44" s="18">
        <v>0</v>
      </c>
      <c r="IV44" s="18">
        <v>0</v>
      </c>
      <c r="IW44" s="18"/>
      <c r="IX44" s="18"/>
      <c r="IY44" s="18">
        <v>0</v>
      </c>
      <c r="IZ44" s="18"/>
      <c r="JA44" s="18"/>
      <c r="JB44" s="18"/>
      <c r="JC44" s="18">
        <v>0</v>
      </c>
      <c r="JD44" s="18">
        <v>130.5</v>
      </c>
      <c r="JE44" s="18">
        <v>133.35676000000001</v>
      </c>
      <c r="JF44" s="18">
        <v>133.35676000000001</v>
      </c>
      <c r="JG44" s="18">
        <v>-2.85676</v>
      </c>
      <c r="JH44" s="18"/>
      <c r="JI44" s="18"/>
      <c r="JJ44" s="18"/>
      <c r="JK44" s="18">
        <v>0</v>
      </c>
      <c r="JL44" s="18"/>
      <c r="JM44" s="18"/>
      <c r="JN44" s="18"/>
      <c r="JO44" s="18">
        <v>0</v>
      </c>
      <c r="JP44" s="18"/>
      <c r="JQ44" s="18"/>
      <c r="JR44" s="18"/>
      <c r="JS44" s="18">
        <v>0</v>
      </c>
      <c r="JT44" s="18"/>
      <c r="JU44" s="18"/>
      <c r="JV44" s="18"/>
      <c r="JW44" s="18">
        <v>0</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v>40</v>
      </c>
      <c r="KS44" s="18">
        <v>18.251539999999999</v>
      </c>
      <c r="KT44" s="18">
        <v>16.410260000000001</v>
      </c>
      <c r="KU44" s="18">
        <v>23.589739999999999</v>
      </c>
      <c r="KV44" s="18"/>
      <c r="KW44" s="18"/>
      <c r="KX44" s="18"/>
      <c r="KY44" s="18">
        <v>0</v>
      </c>
      <c r="KZ44" s="18"/>
      <c r="LA44" s="18"/>
      <c r="LB44" s="18"/>
      <c r="LC44" s="18">
        <v>0</v>
      </c>
      <c r="LD44" s="18">
        <v>185.6</v>
      </c>
      <c r="LE44" s="18">
        <v>133.33332999999999</v>
      </c>
      <c r="LF44" s="18">
        <v>112.14857000000001</v>
      </c>
      <c r="LG44" s="18">
        <v>73.451430000000002</v>
      </c>
      <c r="LH44" s="18">
        <v>115</v>
      </c>
      <c r="LI44" s="18">
        <v>133.67995999999999</v>
      </c>
      <c r="LJ44" s="18">
        <v>133.67995999999999</v>
      </c>
      <c r="LK44" s="18">
        <v>-18.679960000000001</v>
      </c>
      <c r="LL44" s="18">
        <v>63.2</v>
      </c>
      <c r="LM44" s="18">
        <v>67.461460000000002</v>
      </c>
      <c r="LN44" s="18">
        <v>67.461460000000002</v>
      </c>
      <c r="LO44" s="18">
        <v>-4.2614599999999996</v>
      </c>
      <c r="LP44" s="18">
        <v>77.5</v>
      </c>
      <c r="LQ44" s="18">
        <v>65.771339999999995</v>
      </c>
      <c r="LR44" s="18">
        <v>65.771339999999995</v>
      </c>
      <c r="LS44" s="18">
        <v>11.72866</v>
      </c>
      <c r="LT44" s="18">
        <v>30.1</v>
      </c>
      <c r="LU44" s="18">
        <v>30.097560000000001</v>
      </c>
      <c r="LV44" s="18">
        <v>30.097560000000001</v>
      </c>
      <c r="LW44" s="18">
        <v>2.4399999999999999E-3</v>
      </c>
      <c r="LX44" s="18"/>
      <c r="LY44" s="18"/>
      <c r="LZ44" s="18"/>
      <c r="MA44" s="18">
        <v>0</v>
      </c>
      <c r="MB44" s="18"/>
      <c r="MC44" s="18"/>
      <c r="MD44" s="18"/>
      <c r="ME44" s="18">
        <v>0</v>
      </c>
      <c r="MF44" s="18"/>
      <c r="MG44" s="18"/>
      <c r="MH44" s="18"/>
      <c r="MI44" s="18">
        <v>0</v>
      </c>
      <c r="MJ44" s="18">
        <v>103.5</v>
      </c>
      <c r="MK44" s="18">
        <v>110</v>
      </c>
      <c r="ML44" s="18">
        <v>139.02682999999999</v>
      </c>
      <c r="MM44" s="18">
        <v>-35.526829999999997</v>
      </c>
      <c r="MN44" s="18">
        <v>103.6</v>
      </c>
      <c r="MO44" s="18">
        <v>110</v>
      </c>
      <c r="MP44" s="18">
        <v>139.02682999999999</v>
      </c>
      <c r="MQ44" s="18">
        <v>-35.426830000000002</v>
      </c>
      <c r="MR44" s="18">
        <v>119.5</v>
      </c>
      <c r="MS44" s="18">
        <v>110</v>
      </c>
      <c r="MT44" s="18">
        <v>139.02682999999999</v>
      </c>
      <c r="MU44" s="18">
        <v>-19.52683</v>
      </c>
      <c r="MV44" s="18"/>
      <c r="MW44" s="18"/>
      <c r="MX44" s="18"/>
      <c r="MY44" s="18">
        <v>0</v>
      </c>
      <c r="MZ44" s="18"/>
      <c r="NA44" s="18"/>
      <c r="NB44" s="18"/>
      <c r="NC44" s="18">
        <v>0</v>
      </c>
      <c r="ND44" s="18"/>
      <c r="NE44" s="18"/>
      <c r="NF44" s="18"/>
      <c r="NG44" s="18">
        <v>0</v>
      </c>
      <c r="NH44" s="18"/>
      <c r="NI44" s="18"/>
      <c r="NJ44" s="18"/>
      <c r="NK44" s="18">
        <v>0</v>
      </c>
      <c r="NL44" s="18"/>
      <c r="NM44" s="18"/>
      <c r="NN44" s="18"/>
      <c r="NO44" s="18">
        <v>0</v>
      </c>
      <c r="NP44" s="18">
        <v>187.5</v>
      </c>
      <c r="NQ44" s="18">
        <v>192</v>
      </c>
      <c r="NR44" s="18">
        <v>192</v>
      </c>
      <c r="NS44" s="18">
        <v>-4.5</v>
      </c>
      <c r="NT44" s="18">
        <v>100.1</v>
      </c>
      <c r="NU44" s="18">
        <v>96</v>
      </c>
      <c r="NV44" s="18">
        <v>96</v>
      </c>
      <c r="NW44" s="18">
        <v>4.0999999999999996</v>
      </c>
      <c r="NX44" s="18">
        <v>0</v>
      </c>
      <c r="NY44" s="18"/>
      <c r="NZ44" s="18">
        <v>0.04</v>
      </c>
      <c r="OA44" s="18">
        <v>-0.04</v>
      </c>
      <c r="OB44" s="18">
        <v>66.3</v>
      </c>
      <c r="OC44" s="18">
        <v>75.7</v>
      </c>
      <c r="OD44" s="18">
        <v>85.534999999999997</v>
      </c>
      <c r="OE44" s="18">
        <v>-19.234999999999999</v>
      </c>
      <c r="OF44" s="18">
        <v>5.4</v>
      </c>
      <c r="OG44" s="18"/>
      <c r="OH44" s="18">
        <v>0.79200000000000004</v>
      </c>
      <c r="OI44" s="18">
        <v>4.6079999999999997</v>
      </c>
      <c r="OJ44" s="18">
        <v>11.9</v>
      </c>
      <c r="OK44" s="18">
        <v>7.4290000000000003</v>
      </c>
      <c r="OL44" s="18">
        <v>7.4290000000000003</v>
      </c>
      <c r="OM44" s="18">
        <v>4.4710000000000001</v>
      </c>
      <c r="ON44" s="18">
        <v>0</v>
      </c>
      <c r="OO44" s="18"/>
      <c r="OP44" s="18">
        <v>0</v>
      </c>
      <c r="OQ44" s="18">
        <v>0</v>
      </c>
      <c r="OR44" s="18">
        <v>20</v>
      </c>
      <c r="OS44" s="18">
        <v>17.560980000000001</v>
      </c>
      <c r="OT44" s="18">
        <v>17.560980000000001</v>
      </c>
      <c r="OU44" s="18">
        <v>2.4390200000000002</v>
      </c>
      <c r="OV44" s="18">
        <v>9.9</v>
      </c>
      <c r="OW44" s="18">
        <v>9.9830000000000005</v>
      </c>
      <c r="OX44" s="18">
        <v>9.9830000000000005</v>
      </c>
      <c r="OY44" s="18">
        <v>-8.3000000000000004E-2</v>
      </c>
      <c r="OZ44" s="18">
        <v>5.2</v>
      </c>
      <c r="PA44" s="18">
        <v>5.67</v>
      </c>
      <c r="PB44" s="18">
        <v>5.67</v>
      </c>
      <c r="PC44" s="18">
        <v>-0.47</v>
      </c>
      <c r="PD44" s="18">
        <v>3.6</v>
      </c>
      <c r="PE44" s="18">
        <v>3.5</v>
      </c>
      <c r="PF44" s="18">
        <v>3.5</v>
      </c>
      <c r="PG44" s="18">
        <v>0.1</v>
      </c>
      <c r="PH44" s="18">
        <v>5.0999999999999996</v>
      </c>
      <c r="PI44" s="18">
        <v>5</v>
      </c>
      <c r="PJ44" s="18">
        <v>5</v>
      </c>
      <c r="PK44" s="18">
        <v>0.1</v>
      </c>
      <c r="PL44" s="18">
        <v>20.100000000000001</v>
      </c>
      <c r="PM44" s="18">
        <v>19.5122</v>
      </c>
      <c r="PN44" s="18">
        <v>19.5122</v>
      </c>
      <c r="PO44" s="18">
        <v>0.58779999999999999</v>
      </c>
      <c r="PP44" s="18">
        <v>20</v>
      </c>
      <c r="PQ44" s="18">
        <v>19.5122</v>
      </c>
      <c r="PR44" s="18">
        <v>19.5122</v>
      </c>
      <c r="PS44" s="18">
        <v>0.48780000000000001</v>
      </c>
      <c r="PT44" s="18">
        <v>15.6</v>
      </c>
      <c r="PU44" s="18">
        <v>17.658539999999999</v>
      </c>
      <c r="PV44" s="18">
        <v>17.658539999999999</v>
      </c>
      <c r="PW44" s="18">
        <v>-2.0585399999999998</v>
      </c>
      <c r="PX44" s="18">
        <v>3.4</v>
      </c>
      <c r="PY44" s="18">
        <v>3.5</v>
      </c>
      <c r="PZ44" s="18">
        <v>3.5</v>
      </c>
      <c r="QA44" s="18">
        <v>-0.1</v>
      </c>
      <c r="QB44" s="18">
        <v>18.7</v>
      </c>
      <c r="QC44" s="18">
        <v>18.341460000000001</v>
      </c>
      <c r="QD44" s="18">
        <v>18.341460000000001</v>
      </c>
      <c r="QE44" s="18">
        <v>0.35854000000000003</v>
      </c>
      <c r="QF44" s="18">
        <v>0.4</v>
      </c>
      <c r="QG44" s="18"/>
      <c r="QH44" s="18">
        <v>0.40899999999999997</v>
      </c>
      <c r="QI44" s="18">
        <v>-8.9999999999999993E-3</v>
      </c>
      <c r="QJ44" s="18">
        <v>0.3</v>
      </c>
      <c r="QK44" s="18"/>
      <c r="QL44" s="18">
        <v>0.56699999999999995</v>
      </c>
      <c r="QM44" s="18">
        <v>-0.26700000000000002</v>
      </c>
      <c r="QN44" s="18">
        <v>11.9</v>
      </c>
      <c r="QO44" s="18">
        <v>18.899999999999999</v>
      </c>
      <c r="QP44" s="18">
        <v>20.318000000000001</v>
      </c>
      <c r="QQ44" s="18">
        <v>-8.4179999999999993</v>
      </c>
      <c r="QR44" s="18">
        <v>45</v>
      </c>
      <c r="QS44" s="18">
        <v>57.1</v>
      </c>
      <c r="QT44" s="18">
        <v>62.706000000000003</v>
      </c>
      <c r="QU44" s="18">
        <v>-17.706</v>
      </c>
      <c r="QV44" s="18">
        <v>4.5999999999999996</v>
      </c>
      <c r="QW44" s="18">
        <v>4.2</v>
      </c>
      <c r="QX44" s="18">
        <v>4.2</v>
      </c>
      <c r="QY44" s="18">
        <v>0.4</v>
      </c>
      <c r="QZ44" s="18">
        <v>2.2999999999999998</v>
      </c>
      <c r="RA44" s="18">
        <v>2.4</v>
      </c>
      <c r="RB44" s="18">
        <v>2.4</v>
      </c>
      <c r="RC44" s="18">
        <v>-0.1</v>
      </c>
      <c r="RD44" s="18">
        <v>2.4</v>
      </c>
      <c r="RE44" s="18">
        <v>2.4</v>
      </c>
      <c r="RF44" s="18">
        <v>2.4</v>
      </c>
      <c r="RG44" s="18">
        <v>0</v>
      </c>
      <c r="RH44" s="18">
        <v>1.4</v>
      </c>
      <c r="RI44" s="18">
        <v>1.45</v>
      </c>
      <c r="RJ44" s="18">
        <v>1.45</v>
      </c>
      <c r="RK44" s="18">
        <v>-0.05</v>
      </c>
      <c r="RL44" s="18">
        <v>0</v>
      </c>
      <c r="RM44" s="18"/>
      <c r="RN44" s="18">
        <v>0.16</v>
      </c>
      <c r="RO44" s="18">
        <v>-0.16</v>
      </c>
      <c r="RP44" s="18">
        <v>3.5</v>
      </c>
      <c r="RQ44" s="18">
        <v>3.6</v>
      </c>
      <c r="RR44" s="18">
        <v>3.6</v>
      </c>
      <c r="RS44" s="18">
        <v>-0.1</v>
      </c>
      <c r="RT44" s="18">
        <v>14.8</v>
      </c>
      <c r="RU44" s="18">
        <v>10.069570000000001</v>
      </c>
      <c r="RV44" s="18">
        <v>5.8512700000000004</v>
      </c>
      <c r="RW44" s="18">
        <v>8.9487299999999994</v>
      </c>
      <c r="RX44" s="18">
        <v>2</v>
      </c>
      <c r="RY44" s="18">
        <v>2</v>
      </c>
      <c r="RZ44" s="18">
        <v>2</v>
      </c>
      <c r="SA44" s="18">
        <v>0</v>
      </c>
      <c r="SB44" s="18"/>
      <c r="SC44" s="18"/>
      <c r="SD44" s="18"/>
      <c r="SE44" s="18">
        <v>0</v>
      </c>
      <c r="SF44" s="18">
        <v>18</v>
      </c>
      <c r="SG44" s="18">
        <v>18.926829999999999</v>
      </c>
      <c r="SH44" s="18">
        <v>18.926829999999999</v>
      </c>
      <c r="SI44" s="18">
        <v>-0.92683000000000004</v>
      </c>
      <c r="SJ44" s="18">
        <v>9.4</v>
      </c>
      <c r="SK44" s="18">
        <v>9.0519999999999996</v>
      </c>
      <c r="SL44" s="18">
        <v>9.0519999999999996</v>
      </c>
      <c r="SM44" s="18">
        <v>0.34799999999999998</v>
      </c>
      <c r="SN44" s="18">
        <v>20.2</v>
      </c>
      <c r="SO44" s="18">
        <v>19.5122</v>
      </c>
      <c r="SP44" s="18">
        <v>19.5122</v>
      </c>
      <c r="SQ44" s="18">
        <v>0.68779999999999997</v>
      </c>
      <c r="SR44" s="18">
        <v>20.399999999999999</v>
      </c>
      <c r="SS44" s="18">
        <v>19.5122</v>
      </c>
      <c r="ST44" s="18">
        <v>19.5122</v>
      </c>
      <c r="SU44" s="18">
        <v>0.88780000000000003</v>
      </c>
      <c r="SV44" s="18">
        <v>20</v>
      </c>
      <c r="SW44" s="18">
        <v>19.317070000000001</v>
      </c>
      <c r="SX44" s="18">
        <v>19.317070000000001</v>
      </c>
      <c r="SY44" s="18">
        <v>0.68293000000000004</v>
      </c>
      <c r="SZ44" s="18">
        <v>20.7</v>
      </c>
      <c r="TA44" s="18">
        <v>17.399999999999999</v>
      </c>
      <c r="TB44" s="18">
        <v>17.431000000000001</v>
      </c>
      <c r="TC44" s="18">
        <v>3.2690000000000001</v>
      </c>
      <c r="TD44" s="18">
        <v>79.3</v>
      </c>
      <c r="TE44" s="18">
        <v>69.3</v>
      </c>
      <c r="TF44" s="18">
        <v>71.582999999999998</v>
      </c>
      <c r="TG44" s="18">
        <v>7.7169999999999996</v>
      </c>
      <c r="TH44" s="18">
        <v>0.3</v>
      </c>
      <c r="TI44" s="18"/>
      <c r="TJ44" s="18">
        <v>0.128</v>
      </c>
      <c r="TK44" s="18">
        <v>0.17199999999999999</v>
      </c>
      <c r="TL44" s="18">
        <v>70</v>
      </c>
      <c r="TM44" s="18">
        <v>49.2</v>
      </c>
      <c r="TN44" s="18">
        <v>97</v>
      </c>
      <c r="TO44" s="18">
        <v>-27</v>
      </c>
      <c r="TP44" s="18">
        <v>85.8</v>
      </c>
      <c r="TQ44" s="18">
        <v>60.9</v>
      </c>
      <c r="TR44" s="18">
        <v>87.75</v>
      </c>
      <c r="TS44" s="18">
        <v>-1.95</v>
      </c>
      <c r="TT44" s="18">
        <v>6.1</v>
      </c>
      <c r="TU44" s="18">
        <v>6.1</v>
      </c>
      <c r="TV44" s="18">
        <v>7.9859999999999998</v>
      </c>
      <c r="TW44" s="18">
        <v>-1.8859999999999999</v>
      </c>
      <c r="TX44" s="18">
        <v>6.6</v>
      </c>
      <c r="TY44" s="18">
        <v>5.3</v>
      </c>
      <c r="TZ44" s="18">
        <v>6.9020000000000001</v>
      </c>
      <c r="UA44" s="18">
        <v>-0.30199999999999999</v>
      </c>
      <c r="UB44" s="18">
        <v>21</v>
      </c>
      <c r="UC44" s="18">
        <v>19.5122</v>
      </c>
      <c r="UD44" s="18">
        <v>19.5122</v>
      </c>
      <c r="UE44" s="18">
        <v>1.4878</v>
      </c>
      <c r="UF44" s="18">
        <v>6.4</v>
      </c>
      <c r="UG44" s="18">
        <v>8</v>
      </c>
      <c r="UH44" s="18">
        <v>8</v>
      </c>
      <c r="UI44" s="18">
        <v>-1.6</v>
      </c>
      <c r="UJ44" s="18">
        <v>6.5</v>
      </c>
      <c r="UK44" s="18">
        <v>6</v>
      </c>
      <c r="UL44" s="18">
        <v>7.3</v>
      </c>
      <c r="UM44" s="18">
        <v>-0.8</v>
      </c>
      <c r="UN44" s="18">
        <v>20</v>
      </c>
      <c r="UO44" s="18">
        <v>19.5122</v>
      </c>
      <c r="UP44" s="18">
        <v>19.5122</v>
      </c>
      <c r="UQ44" s="18">
        <v>0.48780000000000001</v>
      </c>
      <c r="UR44" s="18">
        <v>20</v>
      </c>
      <c r="US44" s="18">
        <v>19.5122</v>
      </c>
      <c r="UT44" s="18">
        <v>19.5122</v>
      </c>
      <c r="UU44" s="18">
        <v>0.48780000000000001</v>
      </c>
      <c r="UV44" s="18">
        <v>20</v>
      </c>
      <c r="UW44" s="18">
        <v>10</v>
      </c>
      <c r="UX44" s="18">
        <v>10</v>
      </c>
      <c r="UY44" s="18">
        <v>10</v>
      </c>
      <c r="UZ44" s="18">
        <v>9.6999999999999993</v>
      </c>
      <c r="VA44" s="18">
        <v>5.91</v>
      </c>
      <c r="VB44" s="18">
        <v>5.91</v>
      </c>
      <c r="VC44" s="18">
        <v>3.79</v>
      </c>
      <c r="VD44" s="18">
        <v>1.1000000000000001</v>
      </c>
      <c r="VE44" s="18"/>
      <c r="VF44" s="18">
        <v>0.72</v>
      </c>
      <c r="VG44" s="18">
        <v>0.38</v>
      </c>
      <c r="VH44" s="18">
        <v>3.4</v>
      </c>
      <c r="VI44" s="18"/>
      <c r="VJ44" s="18">
        <v>2.7320000000000002</v>
      </c>
      <c r="VK44" s="18">
        <v>0.66800000000000004</v>
      </c>
      <c r="VL44" s="18">
        <v>0.6</v>
      </c>
      <c r="VM44" s="18">
        <v>0.6</v>
      </c>
      <c r="VN44" s="18">
        <v>0.6</v>
      </c>
      <c r="VO44" s="18">
        <v>0</v>
      </c>
      <c r="VP44" s="18">
        <v>118.6</v>
      </c>
      <c r="VQ44" s="18">
        <v>119.4</v>
      </c>
      <c r="VR44" s="18">
        <v>119.93</v>
      </c>
      <c r="VS44" s="18">
        <v>-1.33</v>
      </c>
      <c r="VT44" s="18">
        <v>103.5</v>
      </c>
      <c r="VU44" s="18">
        <v>110.6</v>
      </c>
      <c r="VV44" s="18">
        <v>109.608</v>
      </c>
      <c r="VW44" s="18">
        <v>-6.1079999999999997</v>
      </c>
      <c r="VX44" s="18">
        <v>3.1</v>
      </c>
      <c r="VY44" s="18"/>
      <c r="VZ44" s="18">
        <v>3.5680000000000001</v>
      </c>
      <c r="WA44" s="18">
        <v>-0.46800000000000003</v>
      </c>
      <c r="WB44" s="18">
        <v>0.2</v>
      </c>
      <c r="WC44" s="18"/>
      <c r="WD44" s="18">
        <v>0.32</v>
      </c>
      <c r="WE44" s="18">
        <v>-0.12</v>
      </c>
      <c r="WF44" s="18">
        <v>6</v>
      </c>
      <c r="WG44" s="18">
        <v>6</v>
      </c>
      <c r="WH44" s="18">
        <v>6</v>
      </c>
      <c r="WI44" s="18">
        <v>0</v>
      </c>
      <c r="WJ44" s="18">
        <v>20</v>
      </c>
      <c r="WK44" s="18">
        <v>20</v>
      </c>
      <c r="WL44" s="18">
        <v>19.317070000000001</v>
      </c>
      <c r="WM44" s="18">
        <v>0.68293000000000004</v>
      </c>
      <c r="WN44" s="18">
        <v>11.7</v>
      </c>
      <c r="WO44" s="18">
        <v>10.7</v>
      </c>
      <c r="WP44" s="18">
        <v>10.7</v>
      </c>
      <c r="WQ44" s="18">
        <v>1</v>
      </c>
      <c r="WR44" s="18">
        <v>15.4</v>
      </c>
      <c r="WS44" s="18">
        <v>55</v>
      </c>
      <c r="WT44" s="18">
        <v>55</v>
      </c>
      <c r="WU44" s="18">
        <v>-39.6</v>
      </c>
      <c r="WV44" s="18">
        <v>36.700000000000003</v>
      </c>
      <c r="WW44" s="18"/>
      <c r="WX44" s="18"/>
      <c r="WY44" s="18">
        <v>36.700000000000003</v>
      </c>
      <c r="WZ44" s="18">
        <v>28.3</v>
      </c>
      <c r="XA44" s="18">
        <v>29.184000000000001</v>
      </c>
      <c r="XB44" s="18">
        <v>29.184000000000001</v>
      </c>
      <c r="XC44" s="18">
        <v>-0.88400000000000001</v>
      </c>
      <c r="XD44" s="18">
        <v>3.1</v>
      </c>
      <c r="XE44" s="18">
        <v>2.8159999999999998</v>
      </c>
      <c r="XF44" s="18">
        <v>2.8159999999999998</v>
      </c>
      <c r="XG44" s="18">
        <v>0.28399999999999997</v>
      </c>
      <c r="XH44" s="18">
        <v>14</v>
      </c>
      <c r="XI44" s="18">
        <v>14</v>
      </c>
      <c r="XJ44" s="18">
        <v>14</v>
      </c>
      <c r="XK44" s="18">
        <v>0</v>
      </c>
      <c r="XL44" s="18">
        <v>11.1</v>
      </c>
      <c r="XM44" s="18">
        <v>17</v>
      </c>
      <c r="XN44" s="18">
        <v>17</v>
      </c>
      <c r="XO44" s="18">
        <v>-5.9</v>
      </c>
      <c r="XP44" s="18">
        <v>7.8</v>
      </c>
      <c r="XQ44" s="18">
        <v>7.09</v>
      </c>
      <c r="XR44" s="18">
        <v>7.09</v>
      </c>
      <c r="XS44" s="18">
        <v>0.71</v>
      </c>
    </row>
    <row r="45" spans="1:643" ht="24" customHeight="1" x14ac:dyDescent="0.3">
      <c r="A45" s="1"/>
      <c r="B45" s="17" t="s">
        <v>61</v>
      </c>
      <c r="C45" s="17" t="s">
        <v>684</v>
      </c>
      <c r="D45" s="18">
        <v>1.1000000000000001</v>
      </c>
      <c r="E45" s="18">
        <v>0.98</v>
      </c>
      <c r="F45" s="18">
        <v>0.98</v>
      </c>
      <c r="G45" s="18">
        <v>0.12</v>
      </c>
      <c r="H45" s="18">
        <v>1.6</v>
      </c>
      <c r="I45" s="18">
        <v>1.66</v>
      </c>
      <c r="J45" s="18">
        <v>1.66</v>
      </c>
      <c r="K45" s="18">
        <v>-0.06</v>
      </c>
      <c r="L45" s="18">
        <v>4.3</v>
      </c>
      <c r="M45" s="18">
        <v>3.8072699999999999</v>
      </c>
      <c r="N45" s="18">
        <v>3.8072699999999999</v>
      </c>
      <c r="O45" s="18">
        <v>0.49273</v>
      </c>
      <c r="P45" s="18">
        <v>643.79999999999995</v>
      </c>
      <c r="Q45" s="18">
        <v>646.79789000000005</v>
      </c>
      <c r="R45" s="18">
        <v>646.79789000000005</v>
      </c>
      <c r="S45" s="18">
        <v>-2.9978899999999999</v>
      </c>
      <c r="T45" s="18">
        <v>212.6</v>
      </c>
      <c r="U45" s="18">
        <v>211.44126</v>
      </c>
      <c r="V45" s="18">
        <v>211.44126</v>
      </c>
      <c r="W45" s="18">
        <v>1.1587400000000001</v>
      </c>
      <c r="X45" s="18"/>
      <c r="Y45" s="18"/>
      <c r="Z45" s="18"/>
      <c r="AA45" s="18">
        <v>0</v>
      </c>
      <c r="AB45" s="18"/>
      <c r="AC45" s="18"/>
      <c r="AD45" s="18"/>
      <c r="AE45" s="18">
        <v>0</v>
      </c>
      <c r="AF45" s="18">
        <v>89.8</v>
      </c>
      <c r="AG45" s="18">
        <v>92.226339999999993</v>
      </c>
      <c r="AH45" s="18">
        <v>92.226339999999993</v>
      </c>
      <c r="AI45" s="18">
        <v>-2.4263400000000002</v>
      </c>
      <c r="AJ45" s="18">
        <v>237.4</v>
      </c>
      <c r="AK45" s="18">
        <v>244.03479999999999</v>
      </c>
      <c r="AL45" s="18">
        <v>244.03479999999999</v>
      </c>
      <c r="AM45" s="18">
        <v>-6.6348000000000003</v>
      </c>
      <c r="AN45" s="18"/>
      <c r="AO45" s="18"/>
      <c r="AP45" s="18"/>
      <c r="AQ45" s="18">
        <v>0</v>
      </c>
      <c r="AR45" s="18"/>
      <c r="AS45" s="18"/>
      <c r="AT45" s="18"/>
      <c r="AU45" s="18">
        <v>0</v>
      </c>
      <c r="AV45" s="18">
        <v>107.2</v>
      </c>
      <c r="AW45" s="18">
        <v>116.66667</v>
      </c>
      <c r="AX45" s="18">
        <v>116.66667</v>
      </c>
      <c r="AY45" s="18">
        <v>-9.4666700000000006</v>
      </c>
      <c r="AZ45" s="18">
        <v>107.7</v>
      </c>
      <c r="BA45" s="18">
        <v>116.66667</v>
      </c>
      <c r="BB45" s="18">
        <v>116.66667</v>
      </c>
      <c r="BC45" s="18">
        <v>-8.9666700000000006</v>
      </c>
      <c r="BD45" s="18">
        <v>107</v>
      </c>
      <c r="BE45" s="18">
        <v>116.66667</v>
      </c>
      <c r="BF45" s="18">
        <v>116.66667</v>
      </c>
      <c r="BG45" s="18">
        <v>-9.6666699999999999</v>
      </c>
      <c r="BH45" s="18">
        <v>206.6</v>
      </c>
      <c r="BI45" s="18">
        <v>175</v>
      </c>
      <c r="BJ45" s="18">
        <v>175</v>
      </c>
      <c r="BK45" s="18">
        <v>31.6</v>
      </c>
      <c r="BL45" s="18">
        <v>121</v>
      </c>
      <c r="BM45" s="18">
        <v>199.99906999999999</v>
      </c>
      <c r="BN45" s="18">
        <v>199.99906999999999</v>
      </c>
      <c r="BO45" s="18">
        <v>-78.999070000000003</v>
      </c>
      <c r="BP45" s="18">
        <v>74.2</v>
      </c>
      <c r="BQ45" s="18">
        <v>99.999539999999996</v>
      </c>
      <c r="BR45" s="18">
        <v>99.999539999999996</v>
      </c>
      <c r="BS45" s="18">
        <v>-25.79954</v>
      </c>
      <c r="BT45" s="18">
        <v>554.6</v>
      </c>
      <c r="BU45" s="18">
        <v>568.29854</v>
      </c>
      <c r="BV45" s="18">
        <v>568.29854</v>
      </c>
      <c r="BW45" s="18">
        <v>-13.698539999999999</v>
      </c>
      <c r="BX45" s="18">
        <v>10.5</v>
      </c>
      <c r="BY45" s="18">
        <v>10.17268</v>
      </c>
      <c r="BZ45" s="18">
        <v>10.17268</v>
      </c>
      <c r="CA45" s="18">
        <v>0.32732</v>
      </c>
      <c r="CB45" s="18"/>
      <c r="CC45" s="18"/>
      <c r="CD45" s="18"/>
      <c r="CE45" s="18">
        <v>0</v>
      </c>
      <c r="CF45" s="18"/>
      <c r="CG45" s="18"/>
      <c r="CH45" s="18"/>
      <c r="CI45" s="18">
        <v>0</v>
      </c>
      <c r="CJ45" s="18"/>
      <c r="CK45" s="18"/>
      <c r="CL45" s="18"/>
      <c r="CM45" s="18">
        <v>0</v>
      </c>
      <c r="CN45" s="18"/>
      <c r="CO45" s="18"/>
      <c r="CP45" s="18"/>
      <c r="CQ45" s="18">
        <v>0</v>
      </c>
      <c r="CR45" s="18">
        <v>162.5</v>
      </c>
      <c r="CS45" s="18">
        <v>164.70732000000001</v>
      </c>
      <c r="CT45" s="18">
        <v>164.70732000000001</v>
      </c>
      <c r="CU45" s="18">
        <v>-2.2073200000000002</v>
      </c>
      <c r="CV45" s="18">
        <v>7.5</v>
      </c>
      <c r="CW45" s="18">
        <v>8.1148399999999992</v>
      </c>
      <c r="CX45" s="18">
        <v>8.1148399999999992</v>
      </c>
      <c r="CY45" s="18">
        <v>-0.61484000000000005</v>
      </c>
      <c r="CZ45" s="18">
        <v>2.5</v>
      </c>
      <c r="DA45" s="18">
        <v>4.4519399999999996</v>
      </c>
      <c r="DB45" s="18">
        <v>4.4519399999999996</v>
      </c>
      <c r="DC45" s="18">
        <v>-1.95194</v>
      </c>
      <c r="DD45" s="18">
        <v>0</v>
      </c>
      <c r="DE45" s="18"/>
      <c r="DF45" s="18">
        <v>0</v>
      </c>
      <c r="DG45" s="18">
        <v>0</v>
      </c>
      <c r="DH45" s="18">
        <v>6.7</v>
      </c>
      <c r="DI45" s="18">
        <v>6.8787000000000003</v>
      </c>
      <c r="DJ45" s="18">
        <v>6.8787000000000003</v>
      </c>
      <c r="DK45" s="18">
        <v>-0.1787</v>
      </c>
      <c r="DL45" s="18"/>
      <c r="DM45" s="18"/>
      <c r="DN45" s="18"/>
      <c r="DO45" s="18">
        <v>0</v>
      </c>
      <c r="DP45" s="18">
        <v>92.5</v>
      </c>
      <c r="DQ45" s="18">
        <v>60.183950000000003</v>
      </c>
      <c r="DR45" s="18">
        <v>62.346499999999999</v>
      </c>
      <c r="DS45" s="18">
        <v>30.153500000000001</v>
      </c>
      <c r="DT45" s="18">
        <v>6.2</v>
      </c>
      <c r="DU45" s="18">
        <v>8.9130000000000003</v>
      </c>
      <c r="DV45" s="18">
        <v>6.8471000000000002</v>
      </c>
      <c r="DW45" s="18">
        <v>-0.64710000000000001</v>
      </c>
      <c r="DX45" s="18"/>
      <c r="DY45" s="18"/>
      <c r="DZ45" s="18"/>
      <c r="EA45" s="18">
        <v>0</v>
      </c>
      <c r="EB45" s="18"/>
      <c r="EC45" s="18"/>
      <c r="ED45" s="18"/>
      <c r="EE45" s="18">
        <v>0</v>
      </c>
      <c r="EF45" s="18"/>
      <c r="EG45" s="18"/>
      <c r="EH45" s="18"/>
      <c r="EI45" s="18">
        <v>0</v>
      </c>
      <c r="EJ45" s="18">
        <v>110.7</v>
      </c>
      <c r="EK45" s="18">
        <v>112.90537</v>
      </c>
      <c r="EL45" s="18">
        <v>112.90537</v>
      </c>
      <c r="EM45" s="18">
        <v>-2.2053699999999998</v>
      </c>
      <c r="EN45" s="18">
        <v>169.4</v>
      </c>
      <c r="EO45" s="18">
        <v>133.12120999999999</v>
      </c>
      <c r="EP45" s="18">
        <v>221.30108000000001</v>
      </c>
      <c r="EQ45" s="18">
        <v>-51.90108</v>
      </c>
      <c r="ER45" s="18"/>
      <c r="ES45" s="18"/>
      <c r="ET45" s="18"/>
      <c r="EU45" s="18">
        <v>0</v>
      </c>
      <c r="EV45" s="18"/>
      <c r="EW45" s="18"/>
      <c r="EX45" s="18"/>
      <c r="EY45" s="18">
        <v>0</v>
      </c>
      <c r="EZ45" s="18"/>
      <c r="FA45" s="18"/>
      <c r="FB45" s="18"/>
      <c r="FC45" s="18">
        <v>0</v>
      </c>
      <c r="FD45" s="18">
        <v>6.5</v>
      </c>
      <c r="FE45" s="18">
        <v>6.39</v>
      </c>
      <c r="FF45" s="18">
        <v>6.39</v>
      </c>
      <c r="FG45" s="18">
        <v>0.11</v>
      </c>
      <c r="FH45" s="18">
        <v>459.4</v>
      </c>
      <c r="FI45" s="18">
        <v>458.87804999999997</v>
      </c>
      <c r="FJ45" s="18">
        <v>458.87804999999997</v>
      </c>
      <c r="FK45" s="18">
        <v>0.52195000000000003</v>
      </c>
      <c r="FL45" s="18">
        <v>69.599999999999994</v>
      </c>
      <c r="FM45" s="18">
        <v>75.298609999999996</v>
      </c>
      <c r="FN45" s="18">
        <v>75.298609999999996</v>
      </c>
      <c r="FO45" s="18">
        <v>-5.6986100000000004</v>
      </c>
      <c r="FP45" s="18">
        <v>124.8</v>
      </c>
      <c r="FQ45" s="18">
        <v>148.62634</v>
      </c>
      <c r="FR45" s="18">
        <v>72.877070000000003</v>
      </c>
      <c r="FS45" s="18">
        <v>51.922930000000001</v>
      </c>
      <c r="FT45" s="18">
        <v>41.6</v>
      </c>
      <c r="FU45" s="18">
        <v>41.498959999999997</v>
      </c>
      <c r="FV45" s="18">
        <v>41.498959999999997</v>
      </c>
      <c r="FW45" s="18">
        <v>0.10104</v>
      </c>
      <c r="FX45" s="18">
        <v>16</v>
      </c>
      <c r="FY45" s="18">
        <v>19.28585</v>
      </c>
      <c r="FZ45" s="18">
        <v>19.28585</v>
      </c>
      <c r="GA45" s="18">
        <v>-3.2858499999999999</v>
      </c>
      <c r="GB45" s="18">
        <v>19.399999999999999</v>
      </c>
      <c r="GC45" s="18">
        <v>19.414629999999999</v>
      </c>
      <c r="GD45" s="18">
        <v>19.414629999999999</v>
      </c>
      <c r="GE45" s="18">
        <v>-1.4630000000000001E-2</v>
      </c>
      <c r="GF45" s="18">
        <v>88.4</v>
      </c>
      <c r="GG45" s="18">
        <v>87.657560000000004</v>
      </c>
      <c r="GH45" s="18">
        <v>87.657560000000004</v>
      </c>
      <c r="GI45" s="18">
        <v>0.74243999999999999</v>
      </c>
      <c r="GJ45" s="18">
        <v>121.13625</v>
      </c>
      <c r="GK45" s="18"/>
      <c r="GL45" s="18">
        <v>165.71191999999999</v>
      </c>
      <c r="GM45" s="18">
        <v>-44.575670000000002</v>
      </c>
      <c r="GN45" s="18">
        <v>121.22873</v>
      </c>
      <c r="GO45" s="18">
        <v>133.33332999999999</v>
      </c>
      <c r="GP45" s="18">
        <v>165.71191999999999</v>
      </c>
      <c r="GQ45" s="18">
        <v>-44.48319</v>
      </c>
      <c r="GR45" s="18">
        <v>151.7955</v>
      </c>
      <c r="GS45" s="18">
        <v>133.33332999999999</v>
      </c>
      <c r="GT45" s="18">
        <v>165.71191999999999</v>
      </c>
      <c r="GU45" s="18">
        <v>-13.91642</v>
      </c>
      <c r="GV45" s="18">
        <v>108.5</v>
      </c>
      <c r="GW45" s="18">
        <v>110.91316999999999</v>
      </c>
      <c r="GX45" s="18">
        <v>110.91316999999999</v>
      </c>
      <c r="GY45" s="18">
        <v>-2.41317</v>
      </c>
      <c r="GZ45" s="18">
        <v>7.9</v>
      </c>
      <c r="HA45" s="18">
        <v>4.8741700000000003</v>
      </c>
      <c r="HB45" s="18">
        <v>4.8741700000000003</v>
      </c>
      <c r="HC45" s="18">
        <v>3.02583</v>
      </c>
      <c r="HD45" s="18">
        <v>2.6</v>
      </c>
      <c r="HE45" s="18">
        <v>4.72112</v>
      </c>
      <c r="HF45" s="18">
        <v>4.72112</v>
      </c>
      <c r="HG45" s="18">
        <v>-2.1211199999999999</v>
      </c>
      <c r="HH45" s="18">
        <v>45.4</v>
      </c>
      <c r="HI45" s="18">
        <v>47.26634</v>
      </c>
      <c r="HJ45" s="18">
        <v>46.357950000000002</v>
      </c>
      <c r="HK45" s="18">
        <v>-0.95794999999999997</v>
      </c>
      <c r="HL45" s="18">
        <v>46.9</v>
      </c>
      <c r="HM45" s="18">
        <v>44.275120000000001</v>
      </c>
      <c r="HN45" s="18">
        <v>44.275120000000001</v>
      </c>
      <c r="HO45" s="18">
        <v>2.6248800000000001</v>
      </c>
      <c r="HP45" s="18">
        <v>3.8</v>
      </c>
      <c r="HQ45" s="18">
        <v>4.0998900000000003</v>
      </c>
      <c r="HR45" s="18">
        <v>4.0998900000000003</v>
      </c>
      <c r="HS45" s="18">
        <v>-0.29988999999999999</v>
      </c>
      <c r="HT45" s="18">
        <v>31.2</v>
      </c>
      <c r="HU45" s="18">
        <v>31.00404</v>
      </c>
      <c r="HV45" s="18">
        <v>31.00404</v>
      </c>
      <c r="HW45" s="18">
        <v>0.19596</v>
      </c>
      <c r="HX45" s="18">
        <v>173.3</v>
      </c>
      <c r="HY45" s="18">
        <v>171.54185000000001</v>
      </c>
      <c r="HZ45" s="18">
        <v>114.64206</v>
      </c>
      <c r="IA45" s="18">
        <v>58.657940000000004</v>
      </c>
      <c r="IB45" s="18">
        <v>40.4</v>
      </c>
      <c r="IC45" s="18">
        <v>48.42709</v>
      </c>
      <c r="ID45" s="18">
        <v>37.074159999999999</v>
      </c>
      <c r="IE45" s="18">
        <v>3.3258399999999999</v>
      </c>
      <c r="IF45" s="18"/>
      <c r="IG45" s="18"/>
      <c r="IH45" s="18"/>
      <c r="II45" s="18">
        <v>0</v>
      </c>
      <c r="IJ45" s="18"/>
      <c r="IK45" s="18"/>
      <c r="IL45" s="18"/>
      <c r="IM45" s="18">
        <v>0</v>
      </c>
      <c r="IN45" s="18">
        <v>47.1</v>
      </c>
      <c r="IO45" s="18">
        <v>48.41648</v>
      </c>
      <c r="IP45" s="18">
        <v>48.41648</v>
      </c>
      <c r="IQ45" s="18">
        <v>-1.3164800000000001</v>
      </c>
      <c r="IR45" s="18"/>
      <c r="IS45" s="18"/>
      <c r="IT45" s="18"/>
      <c r="IU45" s="18">
        <v>0</v>
      </c>
      <c r="IV45" s="18">
        <v>74.400000000000006</v>
      </c>
      <c r="IW45" s="18"/>
      <c r="IX45" s="18"/>
      <c r="IY45" s="18">
        <v>74.400000000000006</v>
      </c>
      <c r="IZ45" s="18"/>
      <c r="JA45" s="18"/>
      <c r="JB45" s="18"/>
      <c r="JC45" s="18">
        <v>0</v>
      </c>
      <c r="JD45" s="18">
        <v>130.5</v>
      </c>
      <c r="JE45" s="18">
        <v>133.35676000000001</v>
      </c>
      <c r="JF45" s="18">
        <v>133.35676000000001</v>
      </c>
      <c r="JG45" s="18">
        <v>-2.85676</v>
      </c>
      <c r="JH45" s="18"/>
      <c r="JI45" s="18"/>
      <c r="JJ45" s="18"/>
      <c r="JK45" s="18">
        <v>0</v>
      </c>
      <c r="JL45" s="18"/>
      <c r="JM45" s="18"/>
      <c r="JN45" s="18"/>
      <c r="JO45" s="18">
        <v>0</v>
      </c>
      <c r="JP45" s="18"/>
      <c r="JQ45" s="18"/>
      <c r="JR45" s="18"/>
      <c r="JS45" s="18">
        <v>0</v>
      </c>
      <c r="JT45" s="18"/>
      <c r="JU45" s="18"/>
      <c r="JV45" s="18"/>
      <c r="JW45" s="18">
        <v>0</v>
      </c>
      <c r="JX45" s="18"/>
      <c r="JY45" s="18"/>
      <c r="JZ45" s="18"/>
      <c r="KA45" s="18">
        <v>0</v>
      </c>
      <c r="KB45" s="18"/>
      <c r="KC45" s="18"/>
      <c r="KD45" s="18"/>
      <c r="KE45" s="18">
        <v>0</v>
      </c>
      <c r="KF45" s="18"/>
      <c r="KG45" s="18"/>
      <c r="KH45" s="18"/>
      <c r="KI45" s="18">
        <v>0</v>
      </c>
      <c r="KJ45" s="18"/>
      <c r="KK45" s="18"/>
      <c r="KL45" s="18"/>
      <c r="KM45" s="18">
        <v>0</v>
      </c>
      <c r="KN45" s="18"/>
      <c r="KO45" s="18"/>
      <c r="KP45" s="18"/>
      <c r="KQ45" s="18">
        <v>0</v>
      </c>
      <c r="KR45" s="18">
        <v>39.700000000000003</v>
      </c>
      <c r="KS45" s="18">
        <v>40.512830000000001</v>
      </c>
      <c r="KT45" s="18">
        <v>16.410260000000001</v>
      </c>
      <c r="KU45" s="18">
        <v>23.289739999999998</v>
      </c>
      <c r="KV45" s="18"/>
      <c r="KW45" s="18"/>
      <c r="KX45" s="18"/>
      <c r="KY45" s="18">
        <v>0</v>
      </c>
      <c r="KZ45" s="18"/>
      <c r="LA45" s="18"/>
      <c r="LB45" s="18"/>
      <c r="LC45" s="18">
        <v>0</v>
      </c>
      <c r="LD45" s="18">
        <v>184.5</v>
      </c>
      <c r="LE45" s="18">
        <v>127.90497999999999</v>
      </c>
      <c r="LF45" s="18">
        <v>41.025640000000003</v>
      </c>
      <c r="LG45" s="18">
        <v>143.47435999999999</v>
      </c>
      <c r="LH45" s="18">
        <v>115.1</v>
      </c>
      <c r="LI45" s="18">
        <v>133.67995999999999</v>
      </c>
      <c r="LJ45" s="18">
        <v>133.67995999999999</v>
      </c>
      <c r="LK45" s="18">
        <v>-18.57996</v>
      </c>
      <c r="LL45" s="18">
        <v>63.2</v>
      </c>
      <c r="LM45" s="18">
        <v>67.461460000000002</v>
      </c>
      <c r="LN45" s="18">
        <v>67.461460000000002</v>
      </c>
      <c r="LO45" s="18">
        <v>-4.2614599999999996</v>
      </c>
      <c r="LP45" s="18">
        <v>77.900000000000006</v>
      </c>
      <c r="LQ45" s="18">
        <v>65.771339999999995</v>
      </c>
      <c r="LR45" s="18">
        <v>65.771339999999995</v>
      </c>
      <c r="LS45" s="18">
        <v>12.12866</v>
      </c>
      <c r="LT45" s="18">
        <v>30.1</v>
      </c>
      <c r="LU45" s="18">
        <v>30.097560000000001</v>
      </c>
      <c r="LV45" s="18">
        <v>30.097560000000001</v>
      </c>
      <c r="LW45" s="18">
        <v>2.4399999999999999E-3</v>
      </c>
      <c r="LX45" s="18"/>
      <c r="LY45" s="18"/>
      <c r="LZ45" s="18"/>
      <c r="MA45" s="18">
        <v>0</v>
      </c>
      <c r="MB45" s="18"/>
      <c r="MC45" s="18"/>
      <c r="MD45" s="18"/>
      <c r="ME45" s="18">
        <v>0</v>
      </c>
      <c r="MF45" s="18"/>
      <c r="MG45" s="18"/>
      <c r="MH45" s="18"/>
      <c r="MI45" s="18">
        <v>0</v>
      </c>
      <c r="MJ45" s="18">
        <v>103.3</v>
      </c>
      <c r="MK45" s="18">
        <v>110</v>
      </c>
      <c r="ML45" s="18">
        <v>144.40575000000001</v>
      </c>
      <c r="MM45" s="18">
        <v>-41.10575</v>
      </c>
      <c r="MN45" s="18">
        <v>103.8</v>
      </c>
      <c r="MO45" s="18">
        <v>110</v>
      </c>
      <c r="MP45" s="18">
        <v>144.40575000000001</v>
      </c>
      <c r="MQ45" s="18">
        <v>-40.60575</v>
      </c>
      <c r="MR45" s="18">
        <v>120.4</v>
      </c>
      <c r="MS45" s="18">
        <v>110</v>
      </c>
      <c r="MT45" s="18">
        <v>144.40575000000001</v>
      </c>
      <c r="MU45" s="18">
        <v>-24.005749999999999</v>
      </c>
      <c r="MV45" s="18"/>
      <c r="MW45" s="18"/>
      <c r="MX45" s="18"/>
      <c r="MY45" s="18">
        <v>0</v>
      </c>
      <c r="MZ45" s="18"/>
      <c r="NA45" s="18"/>
      <c r="NB45" s="18"/>
      <c r="NC45" s="18">
        <v>0</v>
      </c>
      <c r="ND45" s="18"/>
      <c r="NE45" s="18"/>
      <c r="NF45" s="18"/>
      <c r="NG45" s="18">
        <v>0</v>
      </c>
      <c r="NH45" s="18"/>
      <c r="NI45" s="18"/>
      <c r="NJ45" s="18"/>
      <c r="NK45" s="18">
        <v>0</v>
      </c>
      <c r="NL45" s="18"/>
      <c r="NM45" s="18"/>
      <c r="NN45" s="18"/>
      <c r="NO45" s="18">
        <v>0</v>
      </c>
      <c r="NP45" s="18">
        <v>188.2</v>
      </c>
      <c r="NQ45" s="18">
        <v>192</v>
      </c>
      <c r="NR45" s="18">
        <v>192</v>
      </c>
      <c r="NS45" s="18">
        <v>-3.8</v>
      </c>
      <c r="NT45" s="18">
        <v>100.4</v>
      </c>
      <c r="NU45" s="18">
        <v>96</v>
      </c>
      <c r="NV45" s="18">
        <v>96</v>
      </c>
      <c r="NW45" s="18">
        <v>4.4000000000000004</v>
      </c>
      <c r="NX45" s="18">
        <v>0</v>
      </c>
      <c r="NY45" s="18"/>
      <c r="NZ45" s="18">
        <v>0</v>
      </c>
      <c r="OA45" s="18">
        <v>0</v>
      </c>
      <c r="OB45" s="18">
        <v>66.599999999999994</v>
      </c>
      <c r="OC45" s="18">
        <v>70.599999999999994</v>
      </c>
      <c r="OD45" s="18">
        <v>82.465999999999994</v>
      </c>
      <c r="OE45" s="18">
        <v>-15.866</v>
      </c>
      <c r="OF45" s="18">
        <v>0.9</v>
      </c>
      <c r="OG45" s="18"/>
      <c r="OH45" s="18">
        <v>2.3E-2</v>
      </c>
      <c r="OI45" s="18">
        <v>0.877</v>
      </c>
      <c r="OJ45" s="18">
        <v>11.6</v>
      </c>
      <c r="OK45" s="18">
        <v>6.2619999999999996</v>
      </c>
      <c r="OL45" s="18">
        <v>6.2619999999999996</v>
      </c>
      <c r="OM45" s="18">
        <v>5.3380000000000001</v>
      </c>
      <c r="ON45" s="18">
        <v>0</v>
      </c>
      <c r="OO45" s="18"/>
      <c r="OP45" s="18">
        <v>0</v>
      </c>
      <c r="OQ45" s="18">
        <v>0</v>
      </c>
      <c r="OR45" s="18">
        <v>20.100000000000001</v>
      </c>
      <c r="OS45" s="18">
        <v>17.560980000000001</v>
      </c>
      <c r="OT45" s="18">
        <v>17.560980000000001</v>
      </c>
      <c r="OU45" s="18">
        <v>2.5390199999999998</v>
      </c>
      <c r="OV45" s="18">
        <v>9.9</v>
      </c>
      <c r="OW45" s="18">
        <v>9.9830000000000005</v>
      </c>
      <c r="OX45" s="18">
        <v>9.9830000000000005</v>
      </c>
      <c r="OY45" s="18">
        <v>-8.3000000000000004E-2</v>
      </c>
      <c r="OZ45" s="18">
        <v>5.3</v>
      </c>
      <c r="PA45" s="18">
        <v>5.67</v>
      </c>
      <c r="PB45" s="18">
        <v>5.67</v>
      </c>
      <c r="PC45" s="18">
        <v>-0.37</v>
      </c>
      <c r="PD45" s="18">
        <v>3.6</v>
      </c>
      <c r="PE45" s="18">
        <v>3.5</v>
      </c>
      <c r="PF45" s="18">
        <v>3.5</v>
      </c>
      <c r="PG45" s="18">
        <v>0.1</v>
      </c>
      <c r="PH45" s="18">
        <v>5.0999999999999996</v>
      </c>
      <c r="PI45" s="18">
        <v>5</v>
      </c>
      <c r="PJ45" s="18">
        <v>5</v>
      </c>
      <c r="PK45" s="18">
        <v>0.1</v>
      </c>
      <c r="PL45" s="18">
        <v>20</v>
      </c>
      <c r="PM45" s="18">
        <v>19.5122</v>
      </c>
      <c r="PN45" s="18">
        <v>19.5122</v>
      </c>
      <c r="PO45" s="18">
        <v>0.48780000000000001</v>
      </c>
      <c r="PP45" s="18">
        <v>20</v>
      </c>
      <c r="PQ45" s="18">
        <v>19.5122</v>
      </c>
      <c r="PR45" s="18">
        <v>19.5122</v>
      </c>
      <c r="PS45" s="18">
        <v>0.48780000000000001</v>
      </c>
      <c r="PT45" s="18">
        <v>15.6</v>
      </c>
      <c r="PU45" s="18">
        <v>17.658539999999999</v>
      </c>
      <c r="PV45" s="18">
        <v>17.658539999999999</v>
      </c>
      <c r="PW45" s="18">
        <v>-2.0585399999999998</v>
      </c>
      <c r="PX45" s="18">
        <v>3.4</v>
      </c>
      <c r="PY45" s="18">
        <v>3.5</v>
      </c>
      <c r="PZ45" s="18">
        <v>3.5</v>
      </c>
      <c r="QA45" s="18">
        <v>-0.1</v>
      </c>
      <c r="QB45" s="18">
        <v>18.7</v>
      </c>
      <c r="QC45" s="18">
        <v>18.341460000000001</v>
      </c>
      <c r="QD45" s="18">
        <v>18.341460000000001</v>
      </c>
      <c r="QE45" s="18">
        <v>0.35854000000000003</v>
      </c>
      <c r="QF45" s="18">
        <v>0</v>
      </c>
      <c r="QG45" s="18"/>
      <c r="QH45" s="18">
        <v>0</v>
      </c>
      <c r="QI45" s="18">
        <v>0</v>
      </c>
      <c r="QJ45" s="18">
        <v>0</v>
      </c>
      <c r="QK45" s="18"/>
      <c r="QL45" s="18">
        <v>4.0000000000000001E-3</v>
      </c>
      <c r="QM45" s="18">
        <v>-4.0000000000000001E-3</v>
      </c>
      <c r="QN45" s="18">
        <v>13.7</v>
      </c>
      <c r="QO45" s="18">
        <v>18.100000000000001</v>
      </c>
      <c r="QP45" s="18">
        <v>19.954999999999998</v>
      </c>
      <c r="QQ45" s="18">
        <v>-6.2549999999999999</v>
      </c>
      <c r="QR45" s="18">
        <v>56.5</v>
      </c>
      <c r="QS45" s="18">
        <v>53.4</v>
      </c>
      <c r="QT45" s="18">
        <v>60.235999999999997</v>
      </c>
      <c r="QU45" s="18">
        <v>-3.7360000000000002</v>
      </c>
      <c r="QV45" s="18">
        <v>3.7</v>
      </c>
      <c r="QW45" s="18">
        <v>4.2</v>
      </c>
      <c r="QX45" s="18">
        <v>4.2</v>
      </c>
      <c r="QY45" s="18">
        <v>-0.5</v>
      </c>
      <c r="QZ45" s="18">
        <v>2.2999999999999998</v>
      </c>
      <c r="RA45" s="18">
        <v>2.4</v>
      </c>
      <c r="RB45" s="18">
        <v>2.4</v>
      </c>
      <c r="RC45" s="18">
        <v>-0.1</v>
      </c>
      <c r="RD45" s="18">
        <v>2.2000000000000002</v>
      </c>
      <c r="RE45" s="18">
        <v>2.4</v>
      </c>
      <c r="RF45" s="18">
        <v>2.4</v>
      </c>
      <c r="RG45" s="18">
        <v>-0.2</v>
      </c>
      <c r="RH45" s="18">
        <v>1.2</v>
      </c>
      <c r="RI45" s="18">
        <v>1.45</v>
      </c>
      <c r="RJ45" s="18">
        <v>1.45</v>
      </c>
      <c r="RK45" s="18">
        <v>-0.25</v>
      </c>
      <c r="RL45" s="18">
        <v>0</v>
      </c>
      <c r="RM45" s="18"/>
      <c r="RN45" s="18">
        <v>0</v>
      </c>
      <c r="RO45" s="18">
        <v>0</v>
      </c>
      <c r="RP45" s="18">
        <v>3.5</v>
      </c>
      <c r="RQ45" s="18">
        <v>3.6</v>
      </c>
      <c r="RR45" s="18">
        <v>3.6</v>
      </c>
      <c r="RS45" s="18">
        <v>-0.1</v>
      </c>
      <c r="RT45" s="18">
        <v>13.7</v>
      </c>
      <c r="RU45" s="18">
        <v>11.2562</v>
      </c>
      <c r="RV45" s="18">
        <v>8.6173699999999993</v>
      </c>
      <c r="RW45" s="18">
        <v>5.08263</v>
      </c>
      <c r="RX45" s="18">
        <v>2</v>
      </c>
      <c r="RY45" s="18">
        <v>2</v>
      </c>
      <c r="RZ45" s="18">
        <v>2</v>
      </c>
      <c r="SA45" s="18">
        <v>0</v>
      </c>
      <c r="SB45" s="18"/>
      <c r="SC45" s="18"/>
      <c r="SD45" s="18"/>
      <c r="SE45" s="18">
        <v>0</v>
      </c>
      <c r="SF45" s="18">
        <v>19</v>
      </c>
      <c r="SG45" s="18">
        <v>18.926829999999999</v>
      </c>
      <c r="SH45" s="18">
        <v>18.926829999999999</v>
      </c>
      <c r="SI45" s="18">
        <v>7.3169999999999999E-2</v>
      </c>
      <c r="SJ45" s="18">
        <v>9.6</v>
      </c>
      <c r="SK45" s="18">
        <v>9.0519999999999996</v>
      </c>
      <c r="SL45" s="18">
        <v>9.0519999999999996</v>
      </c>
      <c r="SM45" s="18">
        <v>0.54800000000000004</v>
      </c>
      <c r="SN45" s="18">
        <v>20.100000000000001</v>
      </c>
      <c r="SO45" s="18">
        <v>19.5122</v>
      </c>
      <c r="SP45" s="18">
        <v>19.5122</v>
      </c>
      <c r="SQ45" s="18">
        <v>0.58779999999999999</v>
      </c>
      <c r="SR45" s="18">
        <v>20.3</v>
      </c>
      <c r="SS45" s="18">
        <v>19.5122</v>
      </c>
      <c r="ST45" s="18">
        <v>19.5122</v>
      </c>
      <c r="SU45" s="18">
        <v>0.78779999999999994</v>
      </c>
      <c r="SV45" s="18">
        <v>19.8</v>
      </c>
      <c r="SW45" s="18">
        <v>19.317070000000001</v>
      </c>
      <c r="SX45" s="18">
        <v>19.317070000000001</v>
      </c>
      <c r="SY45" s="18">
        <v>0.48293000000000003</v>
      </c>
      <c r="SZ45" s="18">
        <v>21.3</v>
      </c>
      <c r="TA45" s="18">
        <v>16.7</v>
      </c>
      <c r="TB45" s="18">
        <v>16.638000000000002</v>
      </c>
      <c r="TC45" s="18">
        <v>4.6619999999999999</v>
      </c>
      <c r="TD45" s="18">
        <v>77.8</v>
      </c>
      <c r="TE45" s="18">
        <v>66.400000000000006</v>
      </c>
      <c r="TF45" s="18">
        <v>69.816999999999993</v>
      </c>
      <c r="TG45" s="18">
        <v>7.9829999999999997</v>
      </c>
      <c r="TH45" s="18">
        <v>0</v>
      </c>
      <c r="TI45" s="18"/>
      <c r="TJ45" s="18">
        <v>1E-3</v>
      </c>
      <c r="TK45" s="18">
        <v>-1E-3</v>
      </c>
      <c r="TL45" s="18">
        <v>57.1</v>
      </c>
      <c r="TM45" s="18">
        <v>45.7</v>
      </c>
      <c r="TN45" s="18">
        <v>99</v>
      </c>
      <c r="TO45" s="18">
        <v>-41.9</v>
      </c>
      <c r="TP45" s="18">
        <v>76.400000000000006</v>
      </c>
      <c r="TQ45" s="18">
        <v>58.9</v>
      </c>
      <c r="TR45" s="18">
        <v>87.75</v>
      </c>
      <c r="TS45" s="18">
        <v>-11.35</v>
      </c>
      <c r="TT45" s="18">
        <v>5.4</v>
      </c>
      <c r="TU45" s="18">
        <v>5.0999999999999996</v>
      </c>
      <c r="TV45" s="18">
        <v>6.9029999999999996</v>
      </c>
      <c r="TW45" s="18">
        <v>-1.5029999999999999</v>
      </c>
      <c r="TX45" s="18">
        <v>6</v>
      </c>
      <c r="TY45" s="18">
        <v>4.2</v>
      </c>
      <c r="TZ45" s="18">
        <v>5.71</v>
      </c>
      <c r="UA45" s="18">
        <v>0.28999999999999998</v>
      </c>
      <c r="UB45" s="18">
        <v>21</v>
      </c>
      <c r="UC45" s="18">
        <v>19.5122</v>
      </c>
      <c r="UD45" s="18">
        <v>19.5122</v>
      </c>
      <c r="UE45" s="18">
        <v>1.4878</v>
      </c>
      <c r="UF45" s="18">
        <v>6.4</v>
      </c>
      <c r="UG45" s="18">
        <v>8</v>
      </c>
      <c r="UH45" s="18">
        <v>8</v>
      </c>
      <c r="UI45" s="18">
        <v>-1.6</v>
      </c>
      <c r="UJ45" s="18">
        <v>6.4</v>
      </c>
      <c r="UK45" s="18">
        <v>6</v>
      </c>
      <c r="UL45" s="18">
        <v>7.3</v>
      </c>
      <c r="UM45" s="18">
        <v>-0.9</v>
      </c>
      <c r="UN45" s="18">
        <v>20</v>
      </c>
      <c r="UO45" s="18">
        <v>19.5122</v>
      </c>
      <c r="UP45" s="18">
        <v>19.5122</v>
      </c>
      <c r="UQ45" s="18">
        <v>0.48780000000000001</v>
      </c>
      <c r="UR45" s="18">
        <v>20</v>
      </c>
      <c r="US45" s="18">
        <v>19.5122</v>
      </c>
      <c r="UT45" s="18">
        <v>19.5122</v>
      </c>
      <c r="UU45" s="18">
        <v>0.48780000000000001</v>
      </c>
      <c r="UV45" s="18">
        <v>20</v>
      </c>
      <c r="UW45" s="18">
        <v>10</v>
      </c>
      <c r="UX45" s="18">
        <v>10</v>
      </c>
      <c r="UY45" s="18">
        <v>10</v>
      </c>
      <c r="UZ45" s="18">
        <v>8.6999999999999993</v>
      </c>
      <c r="VA45" s="18">
        <v>4.8499999999999996</v>
      </c>
      <c r="VB45" s="18">
        <v>4.8499999999999996</v>
      </c>
      <c r="VC45" s="18">
        <v>3.85</v>
      </c>
      <c r="VD45" s="18">
        <v>0.1</v>
      </c>
      <c r="VE45" s="18"/>
      <c r="VF45" s="18">
        <v>0.08</v>
      </c>
      <c r="VG45" s="18">
        <v>0.02</v>
      </c>
      <c r="VH45" s="18">
        <v>0</v>
      </c>
      <c r="VI45" s="18"/>
      <c r="VJ45" s="18">
        <v>0.182</v>
      </c>
      <c r="VK45" s="18">
        <v>-0.182</v>
      </c>
      <c r="VL45" s="18">
        <v>0.6</v>
      </c>
      <c r="VM45" s="18">
        <v>0.6</v>
      </c>
      <c r="VN45" s="18">
        <v>0.6</v>
      </c>
      <c r="VO45" s="18">
        <v>0</v>
      </c>
      <c r="VP45" s="18">
        <v>123.4</v>
      </c>
      <c r="VQ45" s="18">
        <v>113.1</v>
      </c>
      <c r="VR45" s="18">
        <v>117.16800000000001</v>
      </c>
      <c r="VS45" s="18">
        <v>6.2320000000000002</v>
      </c>
      <c r="VT45" s="18">
        <v>120.6</v>
      </c>
      <c r="VU45" s="18">
        <v>89.1</v>
      </c>
      <c r="VV45" s="18">
        <v>93.399000000000001</v>
      </c>
      <c r="VW45" s="18">
        <v>27.201000000000001</v>
      </c>
      <c r="VX45" s="18">
        <v>0.1</v>
      </c>
      <c r="VY45" s="18"/>
      <c r="VZ45" s="18">
        <v>0.48</v>
      </c>
      <c r="WA45" s="18">
        <v>-0.38</v>
      </c>
      <c r="WB45" s="18">
        <v>0.2</v>
      </c>
      <c r="WC45" s="18"/>
      <c r="WD45" s="18">
        <v>0</v>
      </c>
      <c r="WE45" s="18">
        <v>0.2</v>
      </c>
      <c r="WF45" s="18">
        <v>6</v>
      </c>
      <c r="WG45" s="18">
        <v>6</v>
      </c>
      <c r="WH45" s="18">
        <v>6</v>
      </c>
      <c r="WI45" s="18">
        <v>0</v>
      </c>
      <c r="WJ45" s="18">
        <v>19.8</v>
      </c>
      <c r="WK45" s="18">
        <v>20</v>
      </c>
      <c r="WL45" s="18">
        <v>19.317070000000001</v>
      </c>
      <c r="WM45" s="18">
        <v>0.48293000000000003</v>
      </c>
      <c r="WN45" s="18">
        <v>11.7</v>
      </c>
      <c r="WO45" s="18">
        <v>10.7</v>
      </c>
      <c r="WP45" s="18">
        <v>10.7</v>
      </c>
      <c r="WQ45" s="18">
        <v>1</v>
      </c>
      <c r="WR45" s="18">
        <v>15.7</v>
      </c>
      <c r="WS45" s="18">
        <v>55</v>
      </c>
      <c r="WT45" s="18">
        <v>55</v>
      </c>
      <c r="WU45" s="18">
        <v>-39.299999999999997</v>
      </c>
      <c r="WV45" s="18">
        <v>37.1</v>
      </c>
      <c r="WW45" s="18"/>
      <c r="WX45" s="18"/>
      <c r="WY45" s="18">
        <v>37.1</v>
      </c>
      <c r="WZ45" s="18">
        <v>28.4</v>
      </c>
      <c r="XA45" s="18">
        <v>29.184000000000001</v>
      </c>
      <c r="XB45" s="18">
        <v>29.184000000000001</v>
      </c>
      <c r="XC45" s="18">
        <v>-0.78400000000000003</v>
      </c>
      <c r="XD45" s="18">
        <v>3.3</v>
      </c>
      <c r="XE45" s="18">
        <v>2.8159999999999998</v>
      </c>
      <c r="XF45" s="18">
        <v>2.8159999999999998</v>
      </c>
      <c r="XG45" s="18">
        <v>0.48399999999999999</v>
      </c>
      <c r="XH45" s="18">
        <v>14.2</v>
      </c>
      <c r="XI45" s="18">
        <v>14</v>
      </c>
      <c r="XJ45" s="18">
        <v>14</v>
      </c>
      <c r="XK45" s="18">
        <v>0.2</v>
      </c>
      <c r="XL45" s="18">
        <v>11.1</v>
      </c>
      <c r="XM45" s="18">
        <v>17</v>
      </c>
      <c r="XN45" s="18">
        <v>17</v>
      </c>
      <c r="XO45" s="18">
        <v>-5.9</v>
      </c>
      <c r="XP45" s="18">
        <v>8</v>
      </c>
      <c r="XQ45" s="18">
        <v>7.09</v>
      </c>
      <c r="XR45" s="18">
        <v>7.09</v>
      </c>
      <c r="XS45" s="18">
        <v>0.91</v>
      </c>
    </row>
    <row r="46" spans="1:643" ht="24" customHeight="1" x14ac:dyDescent="0.3">
      <c r="A46" s="1"/>
      <c r="B46" s="17" t="s">
        <v>61</v>
      </c>
      <c r="C46" s="17" t="s">
        <v>685</v>
      </c>
      <c r="D46" s="18">
        <v>1.1000000000000001</v>
      </c>
      <c r="E46" s="18">
        <v>0.98</v>
      </c>
      <c r="F46" s="18">
        <v>0.98</v>
      </c>
      <c r="G46" s="18">
        <v>0.12</v>
      </c>
      <c r="H46" s="18">
        <v>1.6</v>
      </c>
      <c r="I46" s="18">
        <v>1.66</v>
      </c>
      <c r="J46" s="18">
        <v>1.66</v>
      </c>
      <c r="K46" s="18">
        <v>-0.06</v>
      </c>
      <c r="L46" s="18">
        <v>4.3</v>
      </c>
      <c r="M46" s="18">
        <v>3.8072699999999999</v>
      </c>
      <c r="N46" s="18">
        <v>3.8072699999999999</v>
      </c>
      <c r="O46" s="18">
        <v>0.49273</v>
      </c>
      <c r="P46" s="18">
        <v>647.70000000000005</v>
      </c>
      <c r="Q46" s="18">
        <v>646.79789000000005</v>
      </c>
      <c r="R46" s="18">
        <v>646.79789000000005</v>
      </c>
      <c r="S46" s="18">
        <v>0.90210999999999997</v>
      </c>
      <c r="T46" s="18">
        <v>214.3</v>
      </c>
      <c r="U46" s="18">
        <v>211.44126</v>
      </c>
      <c r="V46" s="18">
        <v>211.44126</v>
      </c>
      <c r="W46" s="18">
        <v>2.8587400000000001</v>
      </c>
      <c r="X46" s="18"/>
      <c r="Y46" s="18"/>
      <c r="Z46" s="18"/>
      <c r="AA46" s="18">
        <v>0</v>
      </c>
      <c r="AB46" s="18"/>
      <c r="AC46" s="18"/>
      <c r="AD46" s="18"/>
      <c r="AE46" s="18">
        <v>0</v>
      </c>
      <c r="AF46" s="18">
        <v>89.3</v>
      </c>
      <c r="AG46" s="18">
        <v>92.226339999999993</v>
      </c>
      <c r="AH46" s="18">
        <v>92.226339999999993</v>
      </c>
      <c r="AI46" s="18">
        <v>-2.9263400000000002</v>
      </c>
      <c r="AJ46" s="18">
        <v>237.8</v>
      </c>
      <c r="AK46" s="18">
        <v>244.03479999999999</v>
      </c>
      <c r="AL46" s="18">
        <v>244.03479999999999</v>
      </c>
      <c r="AM46" s="18">
        <v>-6.2347999999999999</v>
      </c>
      <c r="AN46" s="18"/>
      <c r="AO46" s="18"/>
      <c r="AP46" s="18"/>
      <c r="AQ46" s="18">
        <v>0</v>
      </c>
      <c r="AR46" s="18"/>
      <c r="AS46" s="18"/>
      <c r="AT46" s="18"/>
      <c r="AU46" s="18">
        <v>0</v>
      </c>
      <c r="AV46" s="18">
        <v>107.6</v>
      </c>
      <c r="AW46" s="18">
        <v>116.66667</v>
      </c>
      <c r="AX46" s="18">
        <v>116.66667</v>
      </c>
      <c r="AY46" s="18">
        <v>-9.0666700000000002</v>
      </c>
      <c r="AZ46" s="18">
        <v>108</v>
      </c>
      <c r="BA46" s="18">
        <v>116.66667</v>
      </c>
      <c r="BB46" s="18">
        <v>116.66667</v>
      </c>
      <c r="BC46" s="18">
        <v>-8.6666699999999999</v>
      </c>
      <c r="BD46" s="18">
        <v>108</v>
      </c>
      <c r="BE46" s="18">
        <v>116.66667</v>
      </c>
      <c r="BF46" s="18">
        <v>116.66667</v>
      </c>
      <c r="BG46" s="18">
        <v>-8.6666699999999999</v>
      </c>
      <c r="BH46" s="18">
        <v>206.6</v>
      </c>
      <c r="BI46" s="18">
        <v>175</v>
      </c>
      <c r="BJ46" s="18">
        <v>175</v>
      </c>
      <c r="BK46" s="18">
        <v>31.6</v>
      </c>
      <c r="BL46" s="18">
        <v>122.5</v>
      </c>
      <c r="BM46" s="18">
        <v>199.99906999999999</v>
      </c>
      <c r="BN46" s="18">
        <v>199.99906999999999</v>
      </c>
      <c r="BO46" s="18">
        <v>-77.499070000000003</v>
      </c>
      <c r="BP46" s="18">
        <v>74.3</v>
      </c>
      <c r="BQ46" s="18">
        <v>99.999539999999996</v>
      </c>
      <c r="BR46" s="18">
        <v>99.999539999999996</v>
      </c>
      <c r="BS46" s="18">
        <v>-25.699539999999999</v>
      </c>
      <c r="BT46" s="18">
        <v>560.1</v>
      </c>
      <c r="BU46" s="18">
        <v>568.29854</v>
      </c>
      <c r="BV46" s="18">
        <v>568.29854</v>
      </c>
      <c r="BW46" s="18">
        <v>-8.1985399999999995</v>
      </c>
      <c r="BX46" s="18">
        <v>10.5</v>
      </c>
      <c r="BY46" s="18">
        <v>10.17268</v>
      </c>
      <c r="BZ46" s="18">
        <v>10.17268</v>
      </c>
      <c r="CA46" s="18">
        <v>0.32732</v>
      </c>
      <c r="CB46" s="18"/>
      <c r="CC46" s="18"/>
      <c r="CD46" s="18"/>
      <c r="CE46" s="18">
        <v>0</v>
      </c>
      <c r="CF46" s="18"/>
      <c r="CG46" s="18"/>
      <c r="CH46" s="18"/>
      <c r="CI46" s="18">
        <v>0</v>
      </c>
      <c r="CJ46" s="18"/>
      <c r="CK46" s="18"/>
      <c r="CL46" s="18"/>
      <c r="CM46" s="18">
        <v>0</v>
      </c>
      <c r="CN46" s="18"/>
      <c r="CO46" s="18"/>
      <c r="CP46" s="18"/>
      <c r="CQ46" s="18">
        <v>0</v>
      </c>
      <c r="CR46" s="18">
        <v>164</v>
      </c>
      <c r="CS46" s="18">
        <v>164.70732000000001</v>
      </c>
      <c r="CT46" s="18">
        <v>164.70732000000001</v>
      </c>
      <c r="CU46" s="18">
        <v>-0.70731999999999995</v>
      </c>
      <c r="CV46" s="18">
        <v>7.5</v>
      </c>
      <c r="CW46" s="18">
        <v>8.1148399999999992</v>
      </c>
      <c r="CX46" s="18">
        <v>8.1148399999999992</v>
      </c>
      <c r="CY46" s="18">
        <v>-0.61484000000000005</v>
      </c>
      <c r="CZ46" s="18">
        <v>2.5</v>
      </c>
      <c r="DA46" s="18">
        <v>4.4519399999999996</v>
      </c>
      <c r="DB46" s="18">
        <v>4.4519399999999996</v>
      </c>
      <c r="DC46" s="18">
        <v>-1.95194</v>
      </c>
      <c r="DD46" s="18">
        <v>0</v>
      </c>
      <c r="DE46" s="18"/>
      <c r="DF46" s="18">
        <v>0</v>
      </c>
      <c r="DG46" s="18">
        <v>0</v>
      </c>
      <c r="DH46" s="18">
        <v>6.7</v>
      </c>
      <c r="DI46" s="18">
        <v>6.8787000000000003</v>
      </c>
      <c r="DJ46" s="18">
        <v>6.8787000000000003</v>
      </c>
      <c r="DK46" s="18">
        <v>-0.1787</v>
      </c>
      <c r="DL46" s="18"/>
      <c r="DM46" s="18"/>
      <c r="DN46" s="18"/>
      <c r="DO46" s="18">
        <v>0</v>
      </c>
      <c r="DP46" s="18">
        <v>92.9</v>
      </c>
      <c r="DQ46" s="18">
        <v>111.05428000000001</v>
      </c>
      <c r="DR46" s="18">
        <v>83.76379</v>
      </c>
      <c r="DS46" s="18">
        <v>9.1362100000000002</v>
      </c>
      <c r="DT46" s="18">
        <v>6.2</v>
      </c>
      <c r="DU46" s="18">
        <v>8.9130000000000003</v>
      </c>
      <c r="DV46" s="18">
        <v>8.9130000000000003</v>
      </c>
      <c r="DW46" s="18">
        <v>-2.7130000000000001</v>
      </c>
      <c r="DX46" s="18"/>
      <c r="DY46" s="18"/>
      <c r="DZ46" s="18"/>
      <c r="EA46" s="18">
        <v>0</v>
      </c>
      <c r="EB46" s="18"/>
      <c r="EC46" s="18"/>
      <c r="ED46" s="18"/>
      <c r="EE46" s="18">
        <v>0</v>
      </c>
      <c r="EF46" s="18"/>
      <c r="EG46" s="18"/>
      <c r="EH46" s="18"/>
      <c r="EI46" s="18">
        <v>0</v>
      </c>
      <c r="EJ46" s="18">
        <v>110.7</v>
      </c>
      <c r="EK46" s="18">
        <v>112.90537</v>
      </c>
      <c r="EL46" s="18">
        <v>112.90537</v>
      </c>
      <c r="EM46" s="18">
        <v>-2.2053699999999998</v>
      </c>
      <c r="EN46" s="18">
        <v>223.8</v>
      </c>
      <c r="EO46" s="18">
        <v>221.55625000000001</v>
      </c>
      <c r="EP46" s="18">
        <v>221.55625000000001</v>
      </c>
      <c r="EQ46" s="18">
        <v>2.2437499999999999</v>
      </c>
      <c r="ER46" s="18"/>
      <c r="ES46" s="18"/>
      <c r="ET46" s="18"/>
      <c r="EU46" s="18">
        <v>0</v>
      </c>
      <c r="EV46" s="18"/>
      <c r="EW46" s="18"/>
      <c r="EX46" s="18"/>
      <c r="EY46" s="18">
        <v>0</v>
      </c>
      <c r="EZ46" s="18"/>
      <c r="FA46" s="18"/>
      <c r="FB46" s="18"/>
      <c r="FC46" s="18">
        <v>0</v>
      </c>
      <c r="FD46" s="18">
        <v>6.5</v>
      </c>
      <c r="FE46" s="18">
        <v>6.39</v>
      </c>
      <c r="FF46" s="18">
        <v>6.39</v>
      </c>
      <c r="FG46" s="18">
        <v>0.11</v>
      </c>
      <c r="FH46" s="18">
        <v>459.8</v>
      </c>
      <c r="FI46" s="18">
        <v>458.87804999999997</v>
      </c>
      <c r="FJ46" s="18">
        <v>458.87804999999997</v>
      </c>
      <c r="FK46" s="18">
        <v>0.92195000000000005</v>
      </c>
      <c r="FL46" s="18">
        <v>69.7</v>
      </c>
      <c r="FM46" s="18">
        <v>75.298609999999996</v>
      </c>
      <c r="FN46" s="18">
        <v>75.298609999999996</v>
      </c>
      <c r="FO46" s="18">
        <v>-5.5986099999999999</v>
      </c>
      <c r="FP46" s="18">
        <v>140.4</v>
      </c>
      <c r="FQ46" s="18">
        <v>148.62634</v>
      </c>
      <c r="FR46" s="18">
        <v>72.877070000000003</v>
      </c>
      <c r="FS46" s="18">
        <v>67.522930000000002</v>
      </c>
      <c r="FT46" s="18">
        <v>41.9</v>
      </c>
      <c r="FU46" s="18">
        <v>41.498959999999997</v>
      </c>
      <c r="FV46" s="18">
        <v>41.498959999999997</v>
      </c>
      <c r="FW46" s="18">
        <v>0.40104000000000001</v>
      </c>
      <c r="FX46" s="18">
        <v>18.399999999999999</v>
      </c>
      <c r="FY46" s="18">
        <v>19.28585</v>
      </c>
      <c r="FZ46" s="18">
        <v>19.28585</v>
      </c>
      <c r="GA46" s="18">
        <v>-0.88585000000000003</v>
      </c>
      <c r="GB46" s="18">
        <v>19.399999999999999</v>
      </c>
      <c r="GC46" s="18">
        <v>19.414629999999999</v>
      </c>
      <c r="GD46" s="18">
        <v>19.414629999999999</v>
      </c>
      <c r="GE46" s="18">
        <v>-1.4630000000000001E-2</v>
      </c>
      <c r="GF46" s="18">
        <v>91</v>
      </c>
      <c r="GG46" s="18">
        <v>87.657560000000004</v>
      </c>
      <c r="GH46" s="18">
        <v>87.657560000000004</v>
      </c>
      <c r="GI46" s="18">
        <v>3.3424399999999999</v>
      </c>
      <c r="GJ46" s="18">
        <v>150.51361</v>
      </c>
      <c r="GK46" s="18"/>
      <c r="GL46" s="18">
        <v>178.66667000000001</v>
      </c>
      <c r="GM46" s="18">
        <v>-28.15306</v>
      </c>
      <c r="GN46" s="18">
        <v>150.72809000000001</v>
      </c>
      <c r="GO46" s="18">
        <v>164.81589</v>
      </c>
      <c r="GP46" s="18">
        <v>178.66667000000001</v>
      </c>
      <c r="GQ46" s="18">
        <v>-27.938580000000002</v>
      </c>
      <c r="GR46" s="18">
        <v>166.09109000000001</v>
      </c>
      <c r="GS46" s="18">
        <v>164.81589</v>
      </c>
      <c r="GT46" s="18">
        <v>178.66667000000001</v>
      </c>
      <c r="GU46" s="18">
        <v>-12.57558</v>
      </c>
      <c r="GV46" s="18">
        <v>107.9</v>
      </c>
      <c r="GW46" s="18">
        <v>110.91316999999999</v>
      </c>
      <c r="GX46" s="18">
        <v>110.91316999999999</v>
      </c>
      <c r="GY46" s="18">
        <v>-3.0131700000000001</v>
      </c>
      <c r="GZ46" s="18">
        <v>7.9</v>
      </c>
      <c r="HA46" s="18">
        <v>4.8741700000000003</v>
      </c>
      <c r="HB46" s="18">
        <v>4.8741700000000003</v>
      </c>
      <c r="HC46" s="18">
        <v>3.02583</v>
      </c>
      <c r="HD46" s="18">
        <v>2.5</v>
      </c>
      <c r="HE46" s="18">
        <v>4.72112</v>
      </c>
      <c r="HF46" s="18">
        <v>4.72112</v>
      </c>
      <c r="HG46" s="18">
        <v>-2.22112</v>
      </c>
      <c r="HH46" s="18">
        <v>44.8</v>
      </c>
      <c r="HI46" s="18">
        <v>47.26634</v>
      </c>
      <c r="HJ46" s="18">
        <v>47.26634</v>
      </c>
      <c r="HK46" s="18">
        <v>-2.4663400000000002</v>
      </c>
      <c r="HL46" s="18">
        <v>47.1</v>
      </c>
      <c r="HM46" s="18">
        <v>44.275120000000001</v>
      </c>
      <c r="HN46" s="18">
        <v>44.275120000000001</v>
      </c>
      <c r="HO46" s="18">
        <v>2.8248799999999998</v>
      </c>
      <c r="HP46" s="18">
        <v>3.8</v>
      </c>
      <c r="HQ46" s="18">
        <v>4.0998900000000003</v>
      </c>
      <c r="HR46" s="18">
        <v>4.0998900000000003</v>
      </c>
      <c r="HS46" s="18">
        <v>-0.29988999999999999</v>
      </c>
      <c r="HT46" s="18">
        <v>31.1</v>
      </c>
      <c r="HU46" s="18">
        <v>31.00404</v>
      </c>
      <c r="HV46" s="18">
        <v>31.00404</v>
      </c>
      <c r="HW46" s="18">
        <v>9.5960000000000004E-2</v>
      </c>
      <c r="HX46" s="18">
        <v>173.8</v>
      </c>
      <c r="HY46" s="18">
        <v>171.54185000000001</v>
      </c>
      <c r="HZ46" s="18">
        <v>171.54185000000001</v>
      </c>
      <c r="IA46" s="18">
        <v>2.2581500000000001</v>
      </c>
      <c r="IB46" s="18">
        <v>80</v>
      </c>
      <c r="IC46" s="18">
        <v>85.482579999999999</v>
      </c>
      <c r="ID46" s="18">
        <v>85.482579999999999</v>
      </c>
      <c r="IE46" s="18">
        <v>-5.4825799999999996</v>
      </c>
      <c r="IF46" s="18"/>
      <c r="IG46" s="18"/>
      <c r="IH46" s="18"/>
      <c r="II46" s="18">
        <v>0</v>
      </c>
      <c r="IJ46" s="18"/>
      <c r="IK46" s="18"/>
      <c r="IL46" s="18"/>
      <c r="IM46" s="18">
        <v>0</v>
      </c>
      <c r="IN46" s="18">
        <v>47.2</v>
      </c>
      <c r="IO46" s="18">
        <v>48.41648</v>
      </c>
      <c r="IP46" s="18">
        <v>48.41648</v>
      </c>
      <c r="IQ46" s="18">
        <v>-1.21648</v>
      </c>
      <c r="IR46" s="18"/>
      <c r="IS46" s="18"/>
      <c r="IT46" s="18"/>
      <c r="IU46" s="18">
        <v>0</v>
      </c>
      <c r="IV46" s="18">
        <v>161</v>
      </c>
      <c r="IW46" s="18"/>
      <c r="IX46" s="18"/>
      <c r="IY46" s="18">
        <v>161</v>
      </c>
      <c r="IZ46" s="18"/>
      <c r="JA46" s="18"/>
      <c r="JB46" s="18"/>
      <c r="JC46" s="18">
        <v>0</v>
      </c>
      <c r="JD46" s="18">
        <v>130.9</v>
      </c>
      <c r="JE46" s="18">
        <v>133.35676000000001</v>
      </c>
      <c r="JF46" s="18">
        <v>133.35676000000001</v>
      </c>
      <c r="JG46" s="18">
        <v>-2.4567600000000001</v>
      </c>
      <c r="JH46" s="18"/>
      <c r="JI46" s="18"/>
      <c r="JJ46" s="18"/>
      <c r="JK46" s="18">
        <v>0</v>
      </c>
      <c r="JL46" s="18"/>
      <c r="JM46" s="18"/>
      <c r="JN46" s="18"/>
      <c r="JO46" s="18">
        <v>0</v>
      </c>
      <c r="JP46" s="18"/>
      <c r="JQ46" s="18"/>
      <c r="JR46" s="18"/>
      <c r="JS46" s="18">
        <v>0</v>
      </c>
      <c r="JT46" s="18"/>
      <c r="JU46" s="18"/>
      <c r="JV46" s="18"/>
      <c r="JW46" s="18">
        <v>0</v>
      </c>
      <c r="JX46" s="18"/>
      <c r="JY46" s="18"/>
      <c r="JZ46" s="18"/>
      <c r="KA46" s="18">
        <v>0</v>
      </c>
      <c r="KB46" s="18"/>
      <c r="KC46" s="18"/>
      <c r="KD46" s="18"/>
      <c r="KE46" s="18">
        <v>0</v>
      </c>
      <c r="KF46" s="18"/>
      <c r="KG46" s="18"/>
      <c r="KH46" s="18"/>
      <c r="KI46" s="18">
        <v>0</v>
      </c>
      <c r="KJ46" s="18"/>
      <c r="KK46" s="18"/>
      <c r="KL46" s="18"/>
      <c r="KM46" s="18">
        <v>0</v>
      </c>
      <c r="KN46" s="18"/>
      <c r="KO46" s="18"/>
      <c r="KP46" s="18"/>
      <c r="KQ46" s="18">
        <v>0</v>
      </c>
      <c r="KR46" s="18">
        <v>39.9</v>
      </c>
      <c r="KS46" s="18">
        <v>114.90732</v>
      </c>
      <c r="KT46" s="18">
        <v>114.90732</v>
      </c>
      <c r="KU46" s="18">
        <v>-75.007320000000007</v>
      </c>
      <c r="KV46" s="18"/>
      <c r="KW46" s="18"/>
      <c r="KX46" s="18"/>
      <c r="KY46" s="18">
        <v>0</v>
      </c>
      <c r="KZ46" s="18"/>
      <c r="LA46" s="18"/>
      <c r="LB46" s="18"/>
      <c r="LC46" s="18">
        <v>0</v>
      </c>
      <c r="LD46" s="18">
        <v>189.1</v>
      </c>
      <c r="LE46" s="18">
        <v>215.65960000000001</v>
      </c>
      <c r="LF46" s="18">
        <v>142.61329000000001</v>
      </c>
      <c r="LG46" s="18">
        <v>46.486710000000002</v>
      </c>
      <c r="LH46" s="18">
        <v>126.6</v>
      </c>
      <c r="LI46" s="18">
        <v>133.67995999999999</v>
      </c>
      <c r="LJ46" s="18">
        <v>133.67995999999999</v>
      </c>
      <c r="LK46" s="18">
        <v>-7.0799599999999998</v>
      </c>
      <c r="LL46" s="18">
        <v>63.4</v>
      </c>
      <c r="LM46" s="18">
        <v>67.461460000000002</v>
      </c>
      <c r="LN46" s="18">
        <v>67.461460000000002</v>
      </c>
      <c r="LO46" s="18">
        <v>-4.0614600000000003</v>
      </c>
      <c r="LP46" s="18">
        <v>79.8</v>
      </c>
      <c r="LQ46" s="18">
        <v>65.771339999999995</v>
      </c>
      <c r="LR46" s="18">
        <v>65.771339999999995</v>
      </c>
      <c r="LS46" s="18">
        <v>14.02866</v>
      </c>
      <c r="LT46" s="18">
        <v>30.1</v>
      </c>
      <c r="LU46" s="18">
        <v>30.097560000000001</v>
      </c>
      <c r="LV46" s="18">
        <v>30.097560000000001</v>
      </c>
      <c r="LW46" s="18">
        <v>2.4399999999999999E-3</v>
      </c>
      <c r="LX46" s="18"/>
      <c r="LY46" s="18"/>
      <c r="LZ46" s="18"/>
      <c r="MA46" s="18">
        <v>0</v>
      </c>
      <c r="MB46" s="18"/>
      <c r="MC46" s="18"/>
      <c r="MD46" s="18"/>
      <c r="ME46" s="18">
        <v>0</v>
      </c>
      <c r="MF46" s="18"/>
      <c r="MG46" s="18"/>
      <c r="MH46" s="18"/>
      <c r="MI46" s="18">
        <v>0</v>
      </c>
      <c r="MJ46" s="18">
        <v>103.9</v>
      </c>
      <c r="MK46" s="18">
        <v>144.96619000000001</v>
      </c>
      <c r="ML46" s="18">
        <v>144.96619000000001</v>
      </c>
      <c r="MM46" s="18">
        <v>-41.066189999999999</v>
      </c>
      <c r="MN46" s="18">
        <v>103.7</v>
      </c>
      <c r="MO46" s="18">
        <v>144.96619000000001</v>
      </c>
      <c r="MP46" s="18">
        <v>144.96619000000001</v>
      </c>
      <c r="MQ46" s="18">
        <v>-41.266190000000002</v>
      </c>
      <c r="MR46" s="18">
        <v>121</v>
      </c>
      <c r="MS46" s="18">
        <v>144.96619000000001</v>
      </c>
      <c r="MT46" s="18">
        <v>144.96619000000001</v>
      </c>
      <c r="MU46" s="18">
        <v>-23.966190000000001</v>
      </c>
      <c r="MV46" s="18"/>
      <c r="MW46" s="18"/>
      <c r="MX46" s="18"/>
      <c r="MY46" s="18">
        <v>0</v>
      </c>
      <c r="MZ46" s="18"/>
      <c r="NA46" s="18"/>
      <c r="NB46" s="18"/>
      <c r="NC46" s="18">
        <v>0</v>
      </c>
      <c r="ND46" s="18"/>
      <c r="NE46" s="18"/>
      <c r="NF46" s="18"/>
      <c r="NG46" s="18">
        <v>0</v>
      </c>
      <c r="NH46" s="18"/>
      <c r="NI46" s="18"/>
      <c r="NJ46" s="18"/>
      <c r="NK46" s="18">
        <v>0</v>
      </c>
      <c r="NL46" s="18"/>
      <c r="NM46" s="18"/>
      <c r="NN46" s="18"/>
      <c r="NO46" s="18">
        <v>0</v>
      </c>
      <c r="NP46" s="18">
        <v>188.7</v>
      </c>
      <c r="NQ46" s="18">
        <v>192</v>
      </c>
      <c r="NR46" s="18">
        <v>192</v>
      </c>
      <c r="NS46" s="18">
        <v>-3.3</v>
      </c>
      <c r="NT46" s="18">
        <v>100.7</v>
      </c>
      <c r="NU46" s="18">
        <v>96</v>
      </c>
      <c r="NV46" s="18">
        <v>96</v>
      </c>
      <c r="NW46" s="18">
        <v>4.7</v>
      </c>
      <c r="NX46" s="18">
        <v>0</v>
      </c>
      <c r="NY46" s="18"/>
      <c r="NZ46" s="18">
        <v>0</v>
      </c>
      <c r="OA46" s="18">
        <v>0</v>
      </c>
      <c r="OB46" s="18">
        <v>60.8</v>
      </c>
      <c r="OC46" s="18">
        <v>65.900000000000006</v>
      </c>
      <c r="OD46" s="18">
        <v>79.006</v>
      </c>
      <c r="OE46" s="18">
        <v>-18.206</v>
      </c>
      <c r="OF46" s="18">
        <v>0</v>
      </c>
      <c r="OG46" s="18"/>
      <c r="OH46" s="18">
        <v>0</v>
      </c>
      <c r="OI46" s="18">
        <v>0</v>
      </c>
      <c r="OJ46" s="18">
        <v>8.1999999999999993</v>
      </c>
      <c r="OK46" s="18">
        <v>5.21</v>
      </c>
      <c r="OL46" s="18">
        <v>5.21</v>
      </c>
      <c r="OM46" s="18">
        <v>2.99</v>
      </c>
      <c r="ON46" s="18">
        <v>0</v>
      </c>
      <c r="OO46" s="18"/>
      <c r="OP46" s="18">
        <v>0</v>
      </c>
      <c r="OQ46" s="18">
        <v>0</v>
      </c>
      <c r="OR46" s="18">
        <v>20</v>
      </c>
      <c r="OS46" s="18">
        <v>17.560980000000001</v>
      </c>
      <c r="OT46" s="18">
        <v>17.560980000000001</v>
      </c>
      <c r="OU46" s="18">
        <v>2.4390200000000002</v>
      </c>
      <c r="OV46" s="18">
        <v>9.9</v>
      </c>
      <c r="OW46" s="18">
        <v>9.9830000000000005</v>
      </c>
      <c r="OX46" s="18">
        <v>9.9830000000000005</v>
      </c>
      <c r="OY46" s="18">
        <v>-8.3000000000000004E-2</v>
      </c>
      <c r="OZ46" s="18">
        <v>5.3</v>
      </c>
      <c r="PA46" s="18">
        <v>5.67</v>
      </c>
      <c r="PB46" s="18">
        <v>5.67</v>
      </c>
      <c r="PC46" s="18">
        <v>-0.37</v>
      </c>
      <c r="PD46" s="18">
        <v>3.6</v>
      </c>
      <c r="PE46" s="18">
        <v>3.5</v>
      </c>
      <c r="PF46" s="18">
        <v>3.5</v>
      </c>
      <c r="PG46" s="18">
        <v>0.1</v>
      </c>
      <c r="PH46" s="18">
        <v>5.2</v>
      </c>
      <c r="PI46" s="18">
        <v>5</v>
      </c>
      <c r="PJ46" s="18">
        <v>5</v>
      </c>
      <c r="PK46" s="18">
        <v>0.2</v>
      </c>
      <c r="PL46" s="18">
        <v>20.2</v>
      </c>
      <c r="PM46" s="18">
        <v>19.5122</v>
      </c>
      <c r="PN46" s="18">
        <v>19.5122</v>
      </c>
      <c r="PO46" s="18">
        <v>0.68779999999999997</v>
      </c>
      <c r="PP46" s="18">
        <v>20</v>
      </c>
      <c r="PQ46" s="18">
        <v>19.5122</v>
      </c>
      <c r="PR46" s="18">
        <v>19.5122</v>
      </c>
      <c r="PS46" s="18">
        <v>0.48780000000000001</v>
      </c>
      <c r="PT46" s="18">
        <v>15.6</v>
      </c>
      <c r="PU46" s="18">
        <v>17.658539999999999</v>
      </c>
      <c r="PV46" s="18">
        <v>17.658539999999999</v>
      </c>
      <c r="PW46" s="18">
        <v>-2.0585399999999998</v>
      </c>
      <c r="PX46" s="18">
        <v>3.4</v>
      </c>
      <c r="PY46" s="18">
        <v>3.5</v>
      </c>
      <c r="PZ46" s="18">
        <v>3.5</v>
      </c>
      <c r="QA46" s="18">
        <v>-0.1</v>
      </c>
      <c r="QB46" s="18">
        <v>18.7</v>
      </c>
      <c r="QC46" s="18">
        <v>18.341460000000001</v>
      </c>
      <c r="QD46" s="18">
        <v>18.341460000000001</v>
      </c>
      <c r="QE46" s="18">
        <v>0.35854000000000003</v>
      </c>
      <c r="QF46" s="18">
        <v>0</v>
      </c>
      <c r="QG46" s="18"/>
      <c r="QH46" s="18">
        <v>0</v>
      </c>
      <c r="QI46" s="18">
        <v>0</v>
      </c>
      <c r="QJ46" s="18">
        <v>0</v>
      </c>
      <c r="QK46" s="18"/>
      <c r="QL46" s="18">
        <v>0</v>
      </c>
      <c r="QM46" s="18">
        <v>0</v>
      </c>
      <c r="QN46" s="18">
        <v>14.1</v>
      </c>
      <c r="QO46" s="18">
        <v>17.399999999999999</v>
      </c>
      <c r="QP46" s="18">
        <v>19.584</v>
      </c>
      <c r="QQ46" s="18">
        <v>-5.484</v>
      </c>
      <c r="QR46" s="18">
        <v>54.9</v>
      </c>
      <c r="QS46" s="18">
        <v>50.1</v>
      </c>
      <c r="QT46" s="18">
        <v>56.988</v>
      </c>
      <c r="QU46" s="18">
        <v>-2.0880000000000001</v>
      </c>
      <c r="QV46" s="18">
        <v>3.7</v>
      </c>
      <c r="QW46" s="18">
        <v>4.2</v>
      </c>
      <c r="QX46" s="18">
        <v>4.2</v>
      </c>
      <c r="QY46" s="18">
        <v>-0.5</v>
      </c>
      <c r="QZ46" s="18">
        <v>2.2999999999999998</v>
      </c>
      <c r="RA46" s="18">
        <v>2.4</v>
      </c>
      <c r="RB46" s="18">
        <v>2.4</v>
      </c>
      <c r="RC46" s="18">
        <v>-0.1</v>
      </c>
      <c r="RD46" s="18">
        <v>2.2000000000000002</v>
      </c>
      <c r="RE46" s="18">
        <v>2.4</v>
      </c>
      <c r="RF46" s="18">
        <v>2.4</v>
      </c>
      <c r="RG46" s="18">
        <v>-0.2</v>
      </c>
      <c r="RH46" s="18">
        <v>1.2</v>
      </c>
      <c r="RI46" s="18">
        <v>1.45</v>
      </c>
      <c r="RJ46" s="18">
        <v>1.45</v>
      </c>
      <c r="RK46" s="18">
        <v>-0.25</v>
      </c>
      <c r="RL46" s="18">
        <v>0</v>
      </c>
      <c r="RM46" s="18"/>
      <c r="RN46" s="18">
        <v>0</v>
      </c>
      <c r="RO46" s="18">
        <v>0</v>
      </c>
      <c r="RP46" s="18">
        <v>3.5</v>
      </c>
      <c r="RQ46" s="18">
        <v>3.6</v>
      </c>
      <c r="RR46" s="18">
        <v>3.6</v>
      </c>
      <c r="RS46" s="18">
        <v>-0.1</v>
      </c>
      <c r="RT46" s="18">
        <v>14.1</v>
      </c>
      <c r="RU46" s="18">
        <v>19.869240000000001</v>
      </c>
      <c r="RV46" s="18">
        <v>19.869240000000001</v>
      </c>
      <c r="RW46" s="18">
        <v>-5.7692399999999999</v>
      </c>
      <c r="RX46" s="18">
        <v>2</v>
      </c>
      <c r="RY46" s="18">
        <v>2</v>
      </c>
      <c r="RZ46" s="18">
        <v>2</v>
      </c>
      <c r="SA46" s="18">
        <v>0</v>
      </c>
      <c r="SB46" s="18"/>
      <c r="SC46" s="18"/>
      <c r="SD46" s="18"/>
      <c r="SE46" s="18">
        <v>0</v>
      </c>
      <c r="SF46" s="18">
        <v>19.2</v>
      </c>
      <c r="SG46" s="18">
        <v>18.926829999999999</v>
      </c>
      <c r="SH46" s="18">
        <v>18.926829999999999</v>
      </c>
      <c r="SI46" s="18">
        <v>0.27317000000000002</v>
      </c>
      <c r="SJ46" s="18">
        <v>9.5</v>
      </c>
      <c r="SK46" s="18">
        <v>9.0519999999999996</v>
      </c>
      <c r="SL46" s="18">
        <v>9.0519999999999996</v>
      </c>
      <c r="SM46" s="18">
        <v>0.44800000000000001</v>
      </c>
      <c r="SN46" s="18">
        <v>20.100000000000001</v>
      </c>
      <c r="SO46" s="18">
        <v>19.5122</v>
      </c>
      <c r="SP46" s="18">
        <v>19.5122</v>
      </c>
      <c r="SQ46" s="18">
        <v>0.58779999999999999</v>
      </c>
      <c r="SR46" s="18">
        <v>20.399999999999999</v>
      </c>
      <c r="SS46" s="18">
        <v>19.5122</v>
      </c>
      <c r="ST46" s="18">
        <v>19.5122</v>
      </c>
      <c r="SU46" s="18">
        <v>0.88780000000000003</v>
      </c>
      <c r="SV46" s="18">
        <v>20</v>
      </c>
      <c r="SW46" s="18">
        <v>19.317070000000001</v>
      </c>
      <c r="SX46" s="18">
        <v>19.317070000000001</v>
      </c>
      <c r="SY46" s="18">
        <v>0.68293000000000004</v>
      </c>
      <c r="SZ46" s="18">
        <v>23</v>
      </c>
      <c r="TA46" s="18">
        <v>16.100000000000001</v>
      </c>
      <c r="TB46" s="18">
        <v>15.667</v>
      </c>
      <c r="TC46" s="18">
        <v>7.3330000000000002</v>
      </c>
      <c r="TD46" s="18">
        <v>75.8</v>
      </c>
      <c r="TE46" s="18">
        <v>62.8</v>
      </c>
      <c r="TF46" s="18">
        <v>67.760999999999996</v>
      </c>
      <c r="TG46" s="18">
        <v>8.0389999999999997</v>
      </c>
      <c r="TH46" s="18">
        <v>0</v>
      </c>
      <c r="TI46" s="18"/>
      <c r="TJ46" s="18">
        <v>0</v>
      </c>
      <c r="TK46" s="18">
        <v>0</v>
      </c>
      <c r="TL46" s="18">
        <v>41.9</v>
      </c>
      <c r="TM46" s="18">
        <v>41.6</v>
      </c>
      <c r="TN46" s="18">
        <v>102.25</v>
      </c>
      <c r="TO46" s="18">
        <v>-60.35</v>
      </c>
      <c r="TP46" s="18">
        <v>72.5</v>
      </c>
      <c r="TQ46" s="18">
        <v>55.9</v>
      </c>
      <c r="TR46" s="18">
        <v>87.75</v>
      </c>
      <c r="TS46" s="18">
        <v>-15.25</v>
      </c>
      <c r="TT46" s="18">
        <v>4</v>
      </c>
      <c r="TU46" s="18">
        <v>4.0999999999999996</v>
      </c>
      <c r="TV46" s="18">
        <v>5.6740000000000004</v>
      </c>
      <c r="TW46" s="18">
        <v>-1.6739999999999999</v>
      </c>
      <c r="TX46" s="18">
        <v>6</v>
      </c>
      <c r="TY46" s="18">
        <v>3.2</v>
      </c>
      <c r="TZ46" s="18">
        <v>4.3319999999999999</v>
      </c>
      <c r="UA46" s="18">
        <v>1.6679999999999999</v>
      </c>
      <c r="UB46" s="18">
        <v>21</v>
      </c>
      <c r="UC46" s="18">
        <v>19.5122</v>
      </c>
      <c r="UD46" s="18">
        <v>19.5122</v>
      </c>
      <c r="UE46" s="18">
        <v>1.4878</v>
      </c>
      <c r="UF46" s="18">
        <v>6.5</v>
      </c>
      <c r="UG46" s="18">
        <v>8</v>
      </c>
      <c r="UH46" s="18">
        <v>8</v>
      </c>
      <c r="UI46" s="18">
        <v>-1.5</v>
      </c>
      <c r="UJ46" s="18">
        <v>6.6</v>
      </c>
      <c r="UK46" s="18">
        <v>6</v>
      </c>
      <c r="UL46" s="18">
        <v>7.3</v>
      </c>
      <c r="UM46" s="18">
        <v>-0.7</v>
      </c>
      <c r="UN46" s="18">
        <v>20</v>
      </c>
      <c r="UO46" s="18">
        <v>19.5122</v>
      </c>
      <c r="UP46" s="18">
        <v>19.5122</v>
      </c>
      <c r="UQ46" s="18">
        <v>0.48780000000000001</v>
      </c>
      <c r="UR46" s="18">
        <v>20</v>
      </c>
      <c r="US46" s="18">
        <v>19.5122</v>
      </c>
      <c r="UT46" s="18">
        <v>19.5122</v>
      </c>
      <c r="UU46" s="18">
        <v>0.48780000000000001</v>
      </c>
      <c r="UV46" s="18">
        <v>20</v>
      </c>
      <c r="UW46" s="18">
        <v>10</v>
      </c>
      <c r="UX46" s="18">
        <v>10</v>
      </c>
      <c r="UY46" s="18">
        <v>10</v>
      </c>
      <c r="UZ46" s="18">
        <v>5.0999999999999996</v>
      </c>
      <c r="VA46" s="18">
        <v>3.9750000000000001</v>
      </c>
      <c r="VB46" s="18">
        <v>3.9750000000000001</v>
      </c>
      <c r="VC46" s="18">
        <v>1.125</v>
      </c>
      <c r="VD46" s="18">
        <v>0</v>
      </c>
      <c r="VE46" s="18"/>
      <c r="VF46" s="18">
        <v>0</v>
      </c>
      <c r="VG46" s="18">
        <v>0</v>
      </c>
      <c r="VH46" s="18">
        <v>0</v>
      </c>
      <c r="VI46" s="18"/>
      <c r="VJ46" s="18">
        <v>0</v>
      </c>
      <c r="VK46" s="18">
        <v>0</v>
      </c>
      <c r="VL46" s="18">
        <v>0.6</v>
      </c>
      <c r="VM46" s="18">
        <v>0.6</v>
      </c>
      <c r="VN46" s="18">
        <v>0.6</v>
      </c>
      <c r="VO46" s="18">
        <v>0</v>
      </c>
      <c r="VP46" s="18">
        <v>126.7</v>
      </c>
      <c r="VQ46" s="18">
        <v>105.4</v>
      </c>
      <c r="VR46" s="18">
        <v>113.572</v>
      </c>
      <c r="VS46" s="18">
        <v>13.128</v>
      </c>
      <c r="VT46" s="18">
        <v>114.1</v>
      </c>
      <c r="VU46" s="18">
        <v>69.400000000000006</v>
      </c>
      <c r="VV46" s="18">
        <v>73.995000000000005</v>
      </c>
      <c r="VW46" s="18">
        <v>40.104999999999997</v>
      </c>
      <c r="VX46" s="18">
        <v>0</v>
      </c>
      <c r="VY46" s="18"/>
      <c r="VZ46" s="18">
        <v>0</v>
      </c>
      <c r="WA46" s="18">
        <v>0</v>
      </c>
      <c r="WB46" s="18">
        <v>0</v>
      </c>
      <c r="WC46" s="18"/>
      <c r="WD46" s="18">
        <v>0</v>
      </c>
      <c r="WE46" s="18">
        <v>0</v>
      </c>
      <c r="WF46" s="18">
        <v>6</v>
      </c>
      <c r="WG46" s="18">
        <v>6</v>
      </c>
      <c r="WH46" s="18">
        <v>6</v>
      </c>
      <c r="WI46" s="18">
        <v>0</v>
      </c>
      <c r="WJ46" s="18">
        <v>20</v>
      </c>
      <c r="WK46" s="18">
        <v>20</v>
      </c>
      <c r="WL46" s="18">
        <v>19.317070000000001</v>
      </c>
      <c r="WM46" s="18">
        <v>0.68293000000000004</v>
      </c>
      <c r="WN46" s="18">
        <v>10.4</v>
      </c>
      <c r="WO46" s="18">
        <v>10.7</v>
      </c>
      <c r="WP46" s="18">
        <v>10.7</v>
      </c>
      <c r="WQ46" s="18">
        <v>-0.3</v>
      </c>
      <c r="WR46" s="18">
        <v>15.5</v>
      </c>
      <c r="WS46" s="18">
        <v>55</v>
      </c>
      <c r="WT46" s="18">
        <v>55</v>
      </c>
      <c r="WU46" s="18">
        <v>-39.5</v>
      </c>
      <c r="WV46" s="18">
        <v>37</v>
      </c>
      <c r="WW46" s="18"/>
      <c r="WX46" s="18"/>
      <c r="WY46" s="18">
        <v>37</v>
      </c>
      <c r="WZ46" s="18">
        <v>28.6</v>
      </c>
      <c r="XA46" s="18">
        <v>29.184000000000001</v>
      </c>
      <c r="XB46" s="18">
        <v>29.184000000000001</v>
      </c>
      <c r="XC46" s="18">
        <v>-0.58399999999999996</v>
      </c>
      <c r="XD46" s="18">
        <v>3.3</v>
      </c>
      <c r="XE46" s="18">
        <v>2.8159999999999998</v>
      </c>
      <c r="XF46" s="18">
        <v>2.8159999999999998</v>
      </c>
      <c r="XG46" s="18">
        <v>0.48399999999999999</v>
      </c>
      <c r="XH46" s="18">
        <v>14.2</v>
      </c>
      <c r="XI46" s="18">
        <v>14</v>
      </c>
      <c r="XJ46" s="18">
        <v>14</v>
      </c>
      <c r="XK46" s="18">
        <v>0.2</v>
      </c>
      <c r="XL46" s="18">
        <v>11.2</v>
      </c>
      <c r="XM46" s="18">
        <v>17</v>
      </c>
      <c r="XN46" s="18">
        <v>17</v>
      </c>
      <c r="XO46" s="18">
        <v>-5.8</v>
      </c>
      <c r="XP46" s="18">
        <v>7.6</v>
      </c>
      <c r="XQ46" s="18">
        <v>7.09</v>
      </c>
      <c r="XR46" s="18">
        <v>7.09</v>
      </c>
      <c r="XS46" s="18">
        <v>0.51</v>
      </c>
    </row>
    <row r="47" spans="1:643" ht="24" customHeight="1" x14ac:dyDescent="0.3">
      <c r="A47" s="1"/>
      <c r="B47" s="17" t="s">
        <v>61</v>
      </c>
      <c r="C47" s="17" t="s">
        <v>686</v>
      </c>
      <c r="D47" s="18">
        <v>1.1000000000000001</v>
      </c>
      <c r="E47" s="18">
        <v>0.98</v>
      </c>
      <c r="F47" s="18">
        <v>0.98</v>
      </c>
      <c r="G47" s="18">
        <v>0.12</v>
      </c>
      <c r="H47" s="18">
        <v>1.6</v>
      </c>
      <c r="I47" s="18">
        <v>1.66</v>
      </c>
      <c r="J47" s="18">
        <v>1.66</v>
      </c>
      <c r="K47" s="18">
        <v>-0.06</v>
      </c>
      <c r="L47" s="18">
        <v>4.3</v>
      </c>
      <c r="M47" s="18">
        <v>3.8072699999999999</v>
      </c>
      <c r="N47" s="18">
        <v>3.8072699999999999</v>
      </c>
      <c r="O47" s="18">
        <v>0.49273</v>
      </c>
      <c r="P47" s="18">
        <v>650.5</v>
      </c>
      <c r="Q47" s="18">
        <v>646.79789000000005</v>
      </c>
      <c r="R47" s="18">
        <v>646.79789000000005</v>
      </c>
      <c r="S47" s="18">
        <v>3.7021099999999998</v>
      </c>
      <c r="T47" s="18">
        <v>215.2</v>
      </c>
      <c r="U47" s="18">
        <v>211.44126</v>
      </c>
      <c r="V47" s="18">
        <v>211.44126</v>
      </c>
      <c r="W47" s="18">
        <v>3.75874</v>
      </c>
      <c r="X47" s="18"/>
      <c r="Y47" s="18"/>
      <c r="Z47" s="18"/>
      <c r="AA47" s="18">
        <v>0</v>
      </c>
      <c r="AB47" s="18"/>
      <c r="AC47" s="18"/>
      <c r="AD47" s="18"/>
      <c r="AE47" s="18">
        <v>0</v>
      </c>
      <c r="AF47" s="18">
        <v>90.2</v>
      </c>
      <c r="AG47" s="18">
        <v>92.226339999999993</v>
      </c>
      <c r="AH47" s="18">
        <v>92.226339999999993</v>
      </c>
      <c r="AI47" s="18">
        <v>-2.0263399999999998</v>
      </c>
      <c r="AJ47" s="18">
        <v>237.8</v>
      </c>
      <c r="AK47" s="18">
        <v>244.03479999999999</v>
      </c>
      <c r="AL47" s="18">
        <v>244.03479999999999</v>
      </c>
      <c r="AM47" s="18">
        <v>-6.2347999999999999</v>
      </c>
      <c r="AN47" s="18"/>
      <c r="AO47" s="18"/>
      <c r="AP47" s="18"/>
      <c r="AQ47" s="18">
        <v>0</v>
      </c>
      <c r="AR47" s="18"/>
      <c r="AS47" s="18"/>
      <c r="AT47" s="18"/>
      <c r="AU47" s="18">
        <v>0</v>
      </c>
      <c r="AV47" s="18">
        <v>109.7</v>
      </c>
      <c r="AW47" s="18">
        <v>119.08677</v>
      </c>
      <c r="AX47" s="18">
        <v>139.88578000000001</v>
      </c>
      <c r="AY47" s="18">
        <v>-30.185780000000001</v>
      </c>
      <c r="AZ47" s="18">
        <v>109.5</v>
      </c>
      <c r="BA47" s="18">
        <v>119.08677</v>
      </c>
      <c r="BB47" s="18">
        <v>139.88578000000001</v>
      </c>
      <c r="BC47" s="18">
        <v>-30.38578</v>
      </c>
      <c r="BD47" s="18">
        <v>109.5</v>
      </c>
      <c r="BE47" s="18">
        <v>119.08677</v>
      </c>
      <c r="BF47" s="18">
        <v>139.88578000000001</v>
      </c>
      <c r="BG47" s="18">
        <v>-30.38578</v>
      </c>
      <c r="BH47" s="18">
        <v>211.3</v>
      </c>
      <c r="BI47" s="18">
        <v>178.63015999999999</v>
      </c>
      <c r="BJ47" s="18">
        <v>209.82866000000001</v>
      </c>
      <c r="BK47" s="18">
        <v>1.4713400000000001</v>
      </c>
      <c r="BL47" s="18">
        <v>121.9</v>
      </c>
      <c r="BM47" s="18">
        <v>199.99906999999999</v>
      </c>
      <c r="BN47" s="18">
        <v>199.99906999999999</v>
      </c>
      <c r="BO47" s="18">
        <v>-78.099069999999998</v>
      </c>
      <c r="BP47" s="18">
        <v>73.900000000000006</v>
      </c>
      <c r="BQ47" s="18">
        <v>99.999539999999996</v>
      </c>
      <c r="BR47" s="18">
        <v>99.999539999999996</v>
      </c>
      <c r="BS47" s="18">
        <v>-26.099540000000001</v>
      </c>
      <c r="BT47" s="18">
        <v>561.20000000000005</v>
      </c>
      <c r="BU47" s="18">
        <v>568.29854</v>
      </c>
      <c r="BV47" s="18">
        <v>568.29854</v>
      </c>
      <c r="BW47" s="18">
        <v>-7.0985399999999998</v>
      </c>
      <c r="BX47" s="18">
        <v>10.5</v>
      </c>
      <c r="BY47" s="18">
        <v>10.17268</v>
      </c>
      <c r="BZ47" s="18">
        <v>10.17268</v>
      </c>
      <c r="CA47" s="18">
        <v>0.32732</v>
      </c>
      <c r="CB47" s="18"/>
      <c r="CC47" s="18"/>
      <c r="CD47" s="18"/>
      <c r="CE47" s="18">
        <v>0</v>
      </c>
      <c r="CF47" s="18"/>
      <c r="CG47" s="18"/>
      <c r="CH47" s="18"/>
      <c r="CI47" s="18">
        <v>0</v>
      </c>
      <c r="CJ47" s="18"/>
      <c r="CK47" s="18"/>
      <c r="CL47" s="18"/>
      <c r="CM47" s="18">
        <v>0</v>
      </c>
      <c r="CN47" s="18"/>
      <c r="CO47" s="18"/>
      <c r="CP47" s="18"/>
      <c r="CQ47" s="18">
        <v>0</v>
      </c>
      <c r="CR47" s="18">
        <v>164</v>
      </c>
      <c r="CS47" s="18">
        <v>164.70732000000001</v>
      </c>
      <c r="CT47" s="18">
        <v>164.70732000000001</v>
      </c>
      <c r="CU47" s="18">
        <v>-0.70731999999999995</v>
      </c>
      <c r="CV47" s="18">
        <v>7.7</v>
      </c>
      <c r="CW47" s="18">
        <v>8.1148399999999992</v>
      </c>
      <c r="CX47" s="18">
        <v>8.1148399999999992</v>
      </c>
      <c r="CY47" s="18">
        <v>-0.41483999999999999</v>
      </c>
      <c r="CZ47" s="18">
        <v>2.6</v>
      </c>
      <c r="DA47" s="18">
        <v>4.4519399999999996</v>
      </c>
      <c r="DB47" s="18">
        <v>4.4519399999999996</v>
      </c>
      <c r="DC47" s="18">
        <v>-1.8519399999999999</v>
      </c>
      <c r="DD47" s="18">
        <v>0</v>
      </c>
      <c r="DE47" s="18"/>
      <c r="DF47" s="18">
        <v>0</v>
      </c>
      <c r="DG47" s="18">
        <v>0</v>
      </c>
      <c r="DH47" s="18">
        <v>6.9</v>
      </c>
      <c r="DI47" s="18">
        <v>6.8787000000000003</v>
      </c>
      <c r="DJ47" s="18">
        <v>6.8787000000000003</v>
      </c>
      <c r="DK47" s="18">
        <v>2.1299999999999999E-2</v>
      </c>
      <c r="DL47" s="18"/>
      <c r="DM47" s="18"/>
      <c r="DN47" s="18"/>
      <c r="DO47" s="18">
        <v>0</v>
      </c>
      <c r="DP47" s="18">
        <v>109</v>
      </c>
      <c r="DQ47" s="18">
        <v>143</v>
      </c>
      <c r="DR47" s="18">
        <v>85.416439999999994</v>
      </c>
      <c r="DS47" s="18">
        <v>23.583559999999999</v>
      </c>
      <c r="DT47" s="18">
        <v>6.2</v>
      </c>
      <c r="DU47" s="18">
        <v>8.9130000000000003</v>
      </c>
      <c r="DV47" s="18">
        <v>8.9130000000000003</v>
      </c>
      <c r="DW47" s="18">
        <v>-2.7130000000000001</v>
      </c>
      <c r="DX47" s="18"/>
      <c r="DY47" s="18"/>
      <c r="DZ47" s="18"/>
      <c r="EA47" s="18">
        <v>0</v>
      </c>
      <c r="EB47" s="18"/>
      <c r="EC47" s="18"/>
      <c r="ED47" s="18"/>
      <c r="EE47" s="18">
        <v>0</v>
      </c>
      <c r="EF47" s="18"/>
      <c r="EG47" s="18"/>
      <c r="EH47" s="18"/>
      <c r="EI47" s="18">
        <v>0</v>
      </c>
      <c r="EJ47" s="18">
        <v>111.3</v>
      </c>
      <c r="EK47" s="18">
        <v>112.90537</v>
      </c>
      <c r="EL47" s="18">
        <v>112.90537</v>
      </c>
      <c r="EM47" s="18">
        <v>-1.60537</v>
      </c>
      <c r="EN47" s="18">
        <v>222.9</v>
      </c>
      <c r="EO47" s="18">
        <v>221.30108000000001</v>
      </c>
      <c r="EP47" s="18">
        <v>221.55625000000001</v>
      </c>
      <c r="EQ47" s="18">
        <v>1.34375</v>
      </c>
      <c r="ER47" s="18"/>
      <c r="ES47" s="18"/>
      <c r="ET47" s="18"/>
      <c r="EU47" s="18">
        <v>0</v>
      </c>
      <c r="EV47" s="18"/>
      <c r="EW47" s="18"/>
      <c r="EX47" s="18"/>
      <c r="EY47" s="18">
        <v>0</v>
      </c>
      <c r="EZ47" s="18"/>
      <c r="FA47" s="18"/>
      <c r="FB47" s="18"/>
      <c r="FC47" s="18">
        <v>0</v>
      </c>
      <c r="FD47" s="18">
        <v>6.5</v>
      </c>
      <c r="FE47" s="18">
        <v>6.39</v>
      </c>
      <c r="FF47" s="18">
        <v>6.39</v>
      </c>
      <c r="FG47" s="18">
        <v>0.11</v>
      </c>
      <c r="FH47" s="18">
        <v>462.8</v>
      </c>
      <c r="FI47" s="18">
        <v>458.87804999999997</v>
      </c>
      <c r="FJ47" s="18">
        <v>458.87804999999997</v>
      </c>
      <c r="FK47" s="18">
        <v>3.9219499999999998</v>
      </c>
      <c r="FL47" s="18">
        <v>70.599999999999994</v>
      </c>
      <c r="FM47" s="18">
        <v>75.298609999999996</v>
      </c>
      <c r="FN47" s="18">
        <v>75.298609999999996</v>
      </c>
      <c r="FO47" s="18">
        <v>-4.6986100000000004</v>
      </c>
      <c r="FP47" s="18">
        <v>148.30000000000001</v>
      </c>
      <c r="FQ47" s="18">
        <v>148.62634</v>
      </c>
      <c r="FR47" s="18">
        <v>72.877070000000003</v>
      </c>
      <c r="FS47" s="18">
        <v>75.422929999999994</v>
      </c>
      <c r="FT47" s="18">
        <v>42</v>
      </c>
      <c r="FU47" s="18">
        <v>41.498959999999997</v>
      </c>
      <c r="FV47" s="18">
        <v>41.498959999999997</v>
      </c>
      <c r="FW47" s="18">
        <v>0.50104000000000004</v>
      </c>
      <c r="FX47" s="18">
        <v>18.399999999999999</v>
      </c>
      <c r="FY47" s="18">
        <v>19.28585</v>
      </c>
      <c r="FZ47" s="18">
        <v>19.28585</v>
      </c>
      <c r="GA47" s="18">
        <v>-0.88585000000000003</v>
      </c>
      <c r="GB47" s="18">
        <v>19.399999999999999</v>
      </c>
      <c r="GC47" s="18">
        <v>19.414629999999999</v>
      </c>
      <c r="GD47" s="18">
        <v>19.414629999999999</v>
      </c>
      <c r="GE47" s="18">
        <v>-1.4630000000000001E-2</v>
      </c>
      <c r="GF47" s="18">
        <v>86.2</v>
      </c>
      <c r="GG47" s="18">
        <v>87.657560000000004</v>
      </c>
      <c r="GH47" s="18">
        <v>87.657560000000004</v>
      </c>
      <c r="GI47" s="18">
        <v>-1.45756</v>
      </c>
      <c r="GJ47" s="18">
        <v>123.18772</v>
      </c>
      <c r="GK47" s="18"/>
      <c r="GL47" s="18">
        <v>182.61776</v>
      </c>
      <c r="GM47" s="18">
        <v>-59.430039999999998</v>
      </c>
      <c r="GN47" s="18">
        <v>123.16031</v>
      </c>
      <c r="GO47" s="18">
        <v>182.61776</v>
      </c>
      <c r="GP47" s="18">
        <v>182.61776</v>
      </c>
      <c r="GQ47" s="18">
        <v>-59.457450000000001</v>
      </c>
      <c r="GR47" s="18">
        <v>152.00031000000001</v>
      </c>
      <c r="GS47" s="18">
        <v>182.61776</v>
      </c>
      <c r="GT47" s="18">
        <v>182.61776</v>
      </c>
      <c r="GU47" s="18">
        <v>-30.617450000000002</v>
      </c>
      <c r="GV47" s="18">
        <v>108.7</v>
      </c>
      <c r="GW47" s="18">
        <v>110.91316999999999</v>
      </c>
      <c r="GX47" s="18">
        <v>110.91316999999999</v>
      </c>
      <c r="GY47" s="18">
        <v>-2.2131699999999999</v>
      </c>
      <c r="GZ47" s="18">
        <v>8.1</v>
      </c>
      <c r="HA47" s="18">
        <v>4.8741700000000003</v>
      </c>
      <c r="HB47" s="18">
        <v>4.8741700000000003</v>
      </c>
      <c r="HC47" s="18">
        <v>3.2258300000000002</v>
      </c>
      <c r="HD47" s="18">
        <v>2.5</v>
      </c>
      <c r="HE47" s="18">
        <v>4.72112</v>
      </c>
      <c r="HF47" s="18">
        <v>4.72112</v>
      </c>
      <c r="HG47" s="18">
        <v>-2.22112</v>
      </c>
      <c r="HH47" s="18">
        <v>45.8</v>
      </c>
      <c r="HI47" s="18">
        <v>47.26634</v>
      </c>
      <c r="HJ47" s="18">
        <v>47.26634</v>
      </c>
      <c r="HK47" s="18">
        <v>-1.46634</v>
      </c>
      <c r="HL47" s="18">
        <v>47.3</v>
      </c>
      <c r="HM47" s="18">
        <v>44.275120000000001</v>
      </c>
      <c r="HN47" s="18">
        <v>44.275120000000001</v>
      </c>
      <c r="HO47" s="18">
        <v>3.02488</v>
      </c>
      <c r="HP47" s="18">
        <v>3.8</v>
      </c>
      <c r="HQ47" s="18">
        <v>4.0998900000000003</v>
      </c>
      <c r="HR47" s="18">
        <v>4.0998900000000003</v>
      </c>
      <c r="HS47" s="18">
        <v>-0.29988999999999999</v>
      </c>
      <c r="HT47" s="18">
        <v>31.7</v>
      </c>
      <c r="HU47" s="18">
        <v>31.00404</v>
      </c>
      <c r="HV47" s="18">
        <v>31.00404</v>
      </c>
      <c r="HW47" s="18">
        <v>0.69596000000000002</v>
      </c>
      <c r="HX47" s="18">
        <v>174.3</v>
      </c>
      <c r="HY47" s="18">
        <v>171.54185000000001</v>
      </c>
      <c r="HZ47" s="18">
        <v>171.54185000000001</v>
      </c>
      <c r="IA47" s="18">
        <v>2.7581500000000001</v>
      </c>
      <c r="IB47" s="18">
        <v>86.7</v>
      </c>
      <c r="IC47" s="18">
        <v>85.482579999999999</v>
      </c>
      <c r="ID47" s="18">
        <v>85.482579999999999</v>
      </c>
      <c r="IE47" s="18">
        <v>1.2174199999999999</v>
      </c>
      <c r="IF47" s="18"/>
      <c r="IG47" s="18"/>
      <c r="IH47" s="18"/>
      <c r="II47" s="18">
        <v>0</v>
      </c>
      <c r="IJ47" s="18"/>
      <c r="IK47" s="18"/>
      <c r="IL47" s="18"/>
      <c r="IM47" s="18">
        <v>0</v>
      </c>
      <c r="IN47" s="18">
        <v>47.1</v>
      </c>
      <c r="IO47" s="18">
        <v>48.41648</v>
      </c>
      <c r="IP47" s="18">
        <v>48.41648</v>
      </c>
      <c r="IQ47" s="18">
        <v>-1.3164800000000001</v>
      </c>
      <c r="IR47" s="18"/>
      <c r="IS47" s="18"/>
      <c r="IT47" s="18"/>
      <c r="IU47" s="18">
        <v>0</v>
      </c>
      <c r="IV47" s="18">
        <v>162.69999999999999</v>
      </c>
      <c r="IW47" s="18"/>
      <c r="IX47" s="18"/>
      <c r="IY47" s="18">
        <v>162.69999999999999</v>
      </c>
      <c r="IZ47" s="18"/>
      <c r="JA47" s="18"/>
      <c r="JB47" s="18"/>
      <c r="JC47" s="18">
        <v>0</v>
      </c>
      <c r="JD47" s="18">
        <v>131.19999999999999</v>
      </c>
      <c r="JE47" s="18">
        <v>133.35676000000001</v>
      </c>
      <c r="JF47" s="18">
        <v>133.35676000000001</v>
      </c>
      <c r="JG47" s="18">
        <v>-2.1567599999999998</v>
      </c>
      <c r="JH47" s="18"/>
      <c r="JI47" s="18"/>
      <c r="JJ47" s="18"/>
      <c r="JK47" s="18">
        <v>0</v>
      </c>
      <c r="JL47" s="18"/>
      <c r="JM47" s="18"/>
      <c r="JN47" s="18"/>
      <c r="JO47" s="18">
        <v>0</v>
      </c>
      <c r="JP47" s="18"/>
      <c r="JQ47" s="18"/>
      <c r="JR47" s="18"/>
      <c r="JS47" s="18">
        <v>0</v>
      </c>
      <c r="JT47" s="18"/>
      <c r="JU47" s="18"/>
      <c r="JV47" s="18"/>
      <c r="JW47" s="18">
        <v>0</v>
      </c>
      <c r="JX47" s="18"/>
      <c r="JY47" s="18"/>
      <c r="JZ47" s="18"/>
      <c r="KA47" s="18">
        <v>0</v>
      </c>
      <c r="KB47" s="18"/>
      <c r="KC47" s="18"/>
      <c r="KD47" s="18"/>
      <c r="KE47" s="18">
        <v>0</v>
      </c>
      <c r="KF47" s="18"/>
      <c r="KG47" s="18"/>
      <c r="KH47" s="18"/>
      <c r="KI47" s="18">
        <v>0</v>
      </c>
      <c r="KJ47" s="18"/>
      <c r="KK47" s="18"/>
      <c r="KL47" s="18"/>
      <c r="KM47" s="18">
        <v>0</v>
      </c>
      <c r="KN47" s="18"/>
      <c r="KO47" s="18"/>
      <c r="KP47" s="18"/>
      <c r="KQ47" s="18">
        <v>0</v>
      </c>
      <c r="KR47" s="18">
        <v>114.7</v>
      </c>
      <c r="KS47" s="18">
        <v>114.90732</v>
      </c>
      <c r="KT47" s="18">
        <v>114.90732</v>
      </c>
      <c r="KU47" s="18">
        <v>-0.20732</v>
      </c>
      <c r="KV47" s="18"/>
      <c r="KW47" s="18"/>
      <c r="KX47" s="18"/>
      <c r="KY47" s="18">
        <v>0</v>
      </c>
      <c r="KZ47" s="18"/>
      <c r="LA47" s="18"/>
      <c r="LB47" s="18"/>
      <c r="LC47" s="18">
        <v>0</v>
      </c>
      <c r="LD47" s="18">
        <v>269.39999999999998</v>
      </c>
      <c r="LE47" s="18">
        <v>271.12195000000003</v>
      </c>
      <c r="LF47" s="18">
        <v>205.70239000000001</v>
      </c>
      <c r="LG47" s="18">
        <v>63.697609999999997</v>
      </c>
      <c r="LH47" s="18">
        <v>133.30000000000001</v>
      </c>
      <c r="LI47" s="18">
        <v>133.67995999999999</v>
      </c>
      <c r="LJ47" s="18">
        <v>133.67995999999999</v>
      </c>
      <c r="LK47" s="18">
        <v>-0.37996000000000002</v>
      </c>
      <c r="LL47" s="18">
        <v>63.6</v>
      </c>
      <c r="LM47" s="18">
        <v>67.461460000000002</v>
      </c>
      <c r="LN47" s="18">
        <v>67.461460000000002</v>
      </c>
      <c r="LO47" s="18">
        <v>-3.8614600000000001</v>
      </c>
      <c r="LP47" s="18">
        <v>81.3</v>
      </c>
      <c r="LQ47" s="18">
        <v>65.771339999999995</v>
      </c>
      <c r="LR47" s="18">
        <v>65.771339999999995</v>
      </c>
      <c r="LS47" s="18">
        <v>15.52866</v>
      </c>
      <c r="LT47" s="18">
        <v>30.4</v>
      </c>
      <c r="LU47" s="18">
        <v>30.097560000000001</v>
      </c>
      <c r="LV47" s="18">
        <v>30.097560000000001</v>
      </c>
      <c r="LW47" s="18">
        <v>0.30243999999999999</v>
      </c>
      <c r="LX47" s="18"/>
      <c r="LY47" s="18"/>
      <c r="LZ47" s="18"/>
      <c r="MA47" s="18">
        <v>0</v>
      </c>
      <c r="MB47" s="18"/>
      <c r="MC47" s="18"/>
      <c r="MD47" s="18"/>
      <c r="ME47" s="18">
        <v>0</v>
      </c>
      <c r="MF47" s="18"/>
      <c r="MG47" s="18"/>
      <c r="MH47" s="18"/>
      <c r="MI47" s="18">
        <v>0</v>
      </c>
      <c r="MJ47" s="18">
        <v>103.9</v>
      </c>
      <c r="MK47" s="18">
        <v>145.16088999999999</v>
      </c>
      <c r="ML47" s="18">
        <v>145.16088999999999</v>
      </c>
      <c r="MM47" s="18">
        <v>-41.260890000000003</v>
      </c>
      <c r="MN47" s="18">
        <v>103.9</v>
      </c>
      <c r="MO47" s="18">
        <v>145.16088999999999</v>
      </c>
      <c r="MP47" s="18">
        <v>145.16088999999999</v>
      </c>
      <c r="MQ47" s="18">
        <v>-41.260890000000003</v>
      </c>
      <c r="MR47" s="18">
        <v>120.9</v>
      </c>
      <c r="MS47" s="18">
        <v>145.16088999999999</v>
      </c>
      <c r="MT47" s="18">
        <v>145.16088999999999</v>
      </c>
      <c r="MU47" s="18">
        <v>-24.26089</v>
      </c>
      <c r="MV47" s="18"/>
      <c r="MW47" s="18"/>
      <c r="MX47" s="18"/>
      <c r="MY47" s="18">
        <v>0</v>
      </c>
      <c r="MZ47" s="18"/>
      <c r="NA47" s="18"/>
      <c r="NB47" s="18"/>
      <c r="NC47" s="18">
        <v>0</v>
      </c>
      <c r="ND47" s="18"/>
      <c r="NE47" s="18"/>
      <c r="NF47" s="18"/>
      <c r="NG47" s="18">
        <v>0</v>
      </c>
      <c r="NH47" s="18"/>
      <c r="NI47" s="18"/>
      <c r="NJ47" s="18"/>
      <c r="NK47" s="18">
        <v>0</v>
      </c>
      <c r="NL47" s="18"/>
      <c r="NM47" s="18"/>
      <c r="NN47" s="18"/>
      <c r="NO47" s="18">
        <v>0</v>
      </c>
      <c r="NP47" s="18">
        <v>189</v>
      </c>
      <c r="NQ47" s="18">
        <v>192</v>
      </c>
      <c r="NR47" s="18">
        <v>192</v>
      </c>
      <c r="NS47" s="18">
        <v>-3</v>
      </c>
      <c r="NT47" s="18">
        <v>101</v>
      </c>
      <c r="NU47" s="18">
        <v>96</v>
      </c>
      <c r="NV47" s="18">
        <v>96</v>
      </c>
      <c r="NW47" s="18">
        <v>5</v>
      </c>
      <c r="NX47" s="18">
        <v>0</v>
      </c>
      <c r="NY47" s="18"/>
      <c r="NZ47" s="18">
        <v>0</v>
      </c>
      <c r="OA47" s="18">
        <v>0</v>
      </c>
      <c r="OB47" s="18">
        <v>56.2</v>
      </c>
      <c r="OC47" s="18">
        <v>62.6</v>
      </c>
      <c r="OD47" s="18">
        <v>72.965000000000003</v>
      </c>
      <c r="OE47" s="18">
        <v>-16.765000000000001</v>
      </c>
      <c r="OF47" s="18">
        <v>0</v>
      </c>
      <c r="OG47" s="18"/>
      <c r="OH47" s="18">
        <v>0</v>
      </c>
      <c r="OI47" s="18">
        <v>0</v>
      </c>
      <c r="OJ47" s="18">
        <v>4.7</v>
      </c>
      <c r="OK47" s="18">
        <v>5.4669999999999996</v>
      </c>
      <c r="OL47" s="18">
        <v>5.4669999999999996</v>
      </c>
      <c r="OM47" s="18">
        <v>-0.76700000000000002</v>
      </c>
      <c r="ON47" s="18">
        <v>0</v>
      </c>
      <c r="OO47" s="18"/>
      <c r="OP47" s="18">
        <v>0</v>
      </c>
      <c r="OQ47" s="18">
        <v>0</v>
      </c>
      <c r="OR47" s="18">
        <v>20</v>
      </c>
      <c r="OS47" s="18">
        <v>17.560980000000001</v>
      </c>
      <c r="OT47" s="18">
        <v>17.560980000000001</v>
      </c>
      <c r="OU47" s="18">
        <v>2.4390200000000002</v>
      </c>
      <c r="OV47" s="18">
        <v>9.9</v>
      </c>
      <c r="OW47" s="18">
        <v>9.9830000000000005</v>
      </c>
      <c r="OX47" s="18">
        <v>9.9830000000000005</v>
      </c>
      <c r="OY47" s="18">
        <v>-8.3000000000000004E-2</v>
      </c>
      <c r="OZ47" s="18">
        <v>5.3</v>
      </c>
      <c r="PA47" s="18">
        <v>5.67</v>
      </c>
      <c r="PB47" s="18">
        <v>5.67</v>
      </c>
      <c r="PC47" s="18">
        <v>-0.37</v>
      </c>
      <c r="PD47" s="18">
        <v>3.6</v>
      </c>
      <c r="PE47" s="18">
        <v>3.5</v>
      </c>
      <c r="PF47" s="18">
        <v>3.5</v>
      </c>
      <c r="PG47" s="18">
        <v>0.1</v>
      </c>
      <c r="PH47" s="18">
        <v>5.2</v>
      </c>
      <c r="PI47" s="18">
        <v>5</v>
      </c>
      <c r="PJ47" s="18">
        <v>5</v>
      </c>
      <c r="PK47" s="18">
        <v>0.2</v>
      </c>
      <c r="PL47" s="18">
        <v>20.5</v>
      </c>
      <c r="PM47" s="18">
        <v>19.5122</v>
      </c>
      <c r="PN47" s="18">
        <v>19.5122</v>
      </c>
      <c r="PO47" s="18">
        <v>0.98780000000000001</v>
      </c>
      <c r="PP47" s="18">
        <v>20</v>
      </c>
      <c r="PQ47" s="18">
        <v>19.5122</v>
      </c>
      <c r="PR47" s="18">
        <v>19.5122</v>
      </c>
      <c r="PS47" s="18">
        <v>0.48780000000000001</v>
      </c>
      <c r="PT47" s="18">
        <v>15.6</v>
      </c>
      <c r="PU47" s="18">
        <v>17.658539999999999</v>
      </c>
      <c r="PV47" s="18">
        <v>17.658539999999999</v>
      </c>
      <c r="PW47" s="18">
        <v>-2.0585399999999998</v>
      </c>
      <c r="PX47" s="18">
        <v>3.4</v>
      </c>
      <c r="PY47" s="18">
        <v>3.5</v>
      </c>
      <c r="PZ47" s="18">
        <v>3.5</v>
      </c>
      <c r="QA47" s="18">
        <v>-0.1</v>
      </c>
      <c r="QB47" s="18">
        <v>18.7</v>
      </c>
      <c r="QC47" s="18">
        <v>18.341460000000001</v>
      </c>
      <c r="QD47" s="18">
        <v>18.341460000000001</v>
      </c>
      <c r="QE47" s="18">
        <v>0.35854000000000003</v>
      </c>
      <c r="QF47" s="18">
        <v>0</v>
      </c>
      <c r="QG47" s="18"/>
      <c r="QH47" s="18">
        <v>0</v>
      </c>
      <c r="QI47" s="18">
        <v>0</v>
      </c>
      <c r="QJ47" s="18">
        <v>0</v>
      </c>
      <c r="QK47" s="18"/>
      <c r="QL47" s="18">
        <v>0</v>
      </c>
      <c r="QM47" s="18">
        <v>0</v>
      </c>
      <c r="QN47" s="18">
        <v>11.7</v>
      </c>
      <c r="QO47" s="18">
        <v>16.899999999999999</v>
      </c>
      <c r="QP47" s="18">
        <v>18.692</v>
      </c>
      <c r="QQ47" s="18">
        <v>-6.992</v>
      </c>
      <c r="QR47" s="18">
        <v>45.7</v>
      </c>
      <c r="QS47" s="18">
        <v>48</v>
      </c>
      <c r="QT47" s="18">
        <v>53.12</v>
      </c>
      <c r="QU47" s="18">
        <v>-7.42</v>
      </c>
      <c r="QV47" s="18">
        <v>3.7</v>
      </c>
      <c r="QW47" s="18">
        <v>4.2</v>
      </c>
      <c r="QX47" s="18">
        <v>4.2</v>
      </c>
      <c r="QY47" s="18">
        <v>-0.5</v>
      </c>
      <c r="QZ47" s="18">
        <v>2.2999999999999998</v>
      </c>
      <c r="RA47" s="18">
        <v>2.4</v>
      </c>
      <c r="RB47" s="18">
        <v>2.4</v>
      </c>
      <c r="RC47" s="18">
        <v>-0.1</v>
      </c>
      <c r="RD47" s="18">
        <v>2.2000000000000002</v>
      </c>
      <c r="RE47" s="18">
        <v>2.4</v>
      </c>
      <c r="RF47" s="18">
        <v>2.4</v>
      </c>
      <c r="RG47" s="18">
        <v>-0.2</v>
      </c>
      <c r="RH47" s="18">
        <v>1.2</v>
      </c>
      <c r="RI47" s="18">
        <v>1.45</v>
      </c>
      <c r="RJ47" s="18">
        <v>1.45</v>
      </c>
      <c r="RK47" s="18">
        <v>-0.25</v>
      </c>
      <c r="RL47" s="18">
        <v>0</v>
      </c>
      <c r="RM47" s="18"/>
      <c r="RN47" s="18">
        <v>0</v>
      </c>
      <c r="RO47" s="18">
        <v>0</v>
      </c>
      <c r="RP47" s="18">
        <v>3.5</v>
      </c>
      <c r="RQ47" s="18">
        <v>3.6</v>
      </c>
      <c r="RR47" s="18">
        <v>3.6</v>
      </c>
      <c r="RS47" s="18">
        <v>-0.1</v>
      </c>
      <c r="RT47" s="18">
        <v>19.899999999999999</v>
      </c>
      <c r="RU47" s="18">
        <v>19.869240000000001</v>
      </c>
      <c r="RV47" s="18">
        <v>19.869240000000001</v>
      </c>
      <c r="RW47" s="18">
        <v>3.0759999999999999E-2</v>
      </c>
      <c r="RX47" s="18">
        <v>2</v>
      </c>
      <c r="RY47" s="18">
        <v>2</v>
      </c>
      <c r="RZ47" s="18">
        <v>2</v>
      </c>
      <c r="SA47" s="18">
        <v>0</v>
      </c>
      <c r="SB47" s="18"/>
      <c r="SC47" s="18"/>
      <c r="SD47" s="18"/>
      <c r="SE47" s="18">
        <v>0</v>
      </c>
      <c r="SF47" s="18">
        <v>19.3</v>
      </c>
      <c r="SG47" s="18">
        <v>18.926829999999999</v>
      </c>
      <c r="SH47" s="18">
        <v>18.926829999999999</v>
      </c>
      <c r="SI47" s="18">
        <v>0.37317</v>
      </c>
      <c r="SJ47" s="18">
        <v>9.5</v>
      </c>
      <c r="SK47" s="18">
        <v>9.0519999999999996</v>
      </c>
      <c r="SL47" s="18">
        <v>9.0519999999999996</v>
      </c>
      <c r="SM47" s="18">
        <v>0.44800000000000001</v>
      </c>
      <c r="SN47" s="18">
        <v>20.2</v>
      </c>
      <c r="SO47" s="18">
        <v>19.5122</v>
      </c>
      <c r="SP47" s="18">
        <v>19.5122</v>
      </c>
      <c r="SQ47" s="18">
        <v>0.68779999999999997</v>
      </c>
      <c r="SR47" s="18">
        <v>20.5</v>
      </c>
      <c r="SS47" s="18">
        <v>19.5122</v>
      </c>
      <c r="ST47" s="18">
        <v>19.5122</v>
      </c>
      <c r="SU47" s="18">
        <v>0.98780000000000001</v>
      </c>
      <c r="SV47" s="18">
        <v>20</v>
      </c>
      <c r="SW47" s="18">
        <v>19.317070000000001</v>
      </c>
      <c r="SX47" s="18">
        <v>19.317070000000001</v>
      </c>
      <c r="SY47" s="18">
        <v>0.68293000000000004</v>
      </c>
      <c r="SZ47" s="18">
        <v>22.6</v>
      </c>
      <c r="TA47" s="18">
        <v>15.6</v>
      </c>
      <c r="TB47" s="18">
        <v>15.146000000000001</v>
      </c>
      <c r="TC47" s="18">
        <v>7.4539999999999997</v>
      </c>
      <c r="TD47" s="18">
        <v>69.3</v>
      </c>
      <c r="TE47" s="18">
        <v>56.5</v>
      </c>
      <c r="TF47" s="18">
        <v>61.661000000000001</v>
      </c>
      <c r="TG47" s="18">
        <v>7.6390000000000002</v>
      </c>
      <c r="TH47" s="18">
        <v>0</v>
      </c>
      <c r="TI47" s="18"/>
      <c r="TJ47" s="18">
        <v>0</v>
      </c>
      <c r="TK47" s="18">
        <v>0</v>
      </c>
      <c r="TL47" s="18">
        <v>41.2</v>
      </c>
      <c r="TM47" s="18">
        <v>35.9</v>
      </c>
      <c r="TN47" s="18">
        <v>84.32</v>
      </c>
      <c r="TO47" s="18">
        <v>-43.12</v>
      </c>
      <c r="TP47" s="18">
        <v>68.5</v>
      </c>
      <c r="TQ47" s="18">
        <v>49.7</v>
      </c>
      <c r="TR47" s="18">
        <v>74.650000000000006</v>
      </c>
      <c r="TS47" s="18">
        <v>-6.15</v>
      </c>
      <c r="TT47" s="18">
        <v>2.6</v>
      </c>
      <c r="TU47" s="18">
        <v>3.3</v>
      </c>
      <c r="TV47" s="18">
        <v>4.7389999999999999</v>
      </c>
      <c r="TW47" s="18">
        <v>-2.1389999999999998</v>
      </c>
      <c r="TX47" s="18">
        <v>2.7</v>
      </c>
      <c r="TY47" s="18">
        <v>2.7</v>
      </c>
      <c r="TZ47" s="18">
        <v>3.391</v>
      </c>
      <c r="UA47" s="18">
        <v>-0.69099999999999995</v>
      </c>
      <c r="UB47" s="18">
        <v>21</v>
      </c>
      <c r="UC47" s="18">
        <v>19.5122</v>
      </c>
      <c r="UD47" s="18">
        <v>19.5122</v>
      </c>
      <c r="UE47" s="18">
        <v>1.4878</v>
      </c>
      <c r="UF47" s="18">
        <v>6.9</v>
      </c>
      <c r="UG47" s="18">
        <v>8</v>
      </c>
      <c r="UH47" s="18">
        <v>8</v>
      </c>
      <c r="UI47" s="18">
        <v>-1.1000000000000001</v>
      </c>
      <c r="UJ47" s="18">
        <v>6.8</v>
      </c>
      <c r="UK47" s="18">
        <v>6</v>
      </c>
      <c r="UL47" s="18">
        <v>7.3</v>
      </c>
      <c r="UM47" s="18">
        <v>-0.5</v>
      </c>
      <c r="UN47" s="18">
        <v>20</v>
      </c>
      <c r="UO47" s="18">
        <v>19.5122</v>
      </c>
      <c r="UP47" s="18">
        <v>19.5122</v>
      </c>
      <c r="UQ47" s="18">
        <v>0.48780000000000001</v>
      </c>
      <c r="UR47" s="18">
        <v>20</v>
      </c>
      <c r="US47" s="18">
        <v>19.5122</v>
      </c>
      <c r="UT47" s="18">
        <v>19.5122</v>
      </c>
      <c r="UU47" s="18">
        <v>0.48780000000000001</v>
      </c>
      <c r="UV47" s="18">
        <v>20</v>
      </c>
      <c r="UW47" s="18">
        <v>10</v>
      </c>
      <c r="UX47" s="18">
        <v>10</v>
      </c>
      <c r="UY47" s="18">
        <v>10</v>
      </c>
      <c r="UZ47" s="18">
        <v>2.2000000000000002</v>
      </c>
      <c r="VA47" s="18">
        <v>3.8919999999999999</v>
      </c>
      <c r="VB47" s="18">
        <v>3.8919999999999999</v>
      </c>
      <c r="VC47" s="18">
        <v>-1.6919999999999999</v>
      </c>
      <c r="VD47" s="18">
        <v>0</v>
      </c>
      <c r="VE47" s="18"/>
      <c r="VF47" s="18">
        <v>0</v>
      </c>
      <c r="VG47" s="18">
        <v>0</v>
      </c>
      <c r="VH47" s="18">
        <v>0</v>
      </c>
      <c r="VI47" s="18"/>
      <c r="VJ47" s="18">
        <v>0</v>
      </c>
      <c r="VK47" s="18">
        <v>0</v>
      </c>
      <c r="VL47" s="18">
        <v>0.6</v>
      </c>
      <c r="VM47" s="18">
        <v>0.6</v>
      </c>
      <c r="VN47" s="18">
        <v>0.6</v>
      </c>
      <c r="VO47" s="18">
        <v>0</v>
      </c>
      <c r="VP47" s="18">
        <v>119.1</v>
      </c>
      <c r="VQ47" s="18">
        <v>93.6</v>
      </c>
      <c r="VR47" s="18">
        <v>99.039000000000001</v>
      </c>
      <c r="VS47" s="18">
        <v>20.061</v>
      </c>
      <c r="VT47" s="18">
        <v>100.1</v>
      </c>
      <c r="VU47" s="18">
        <v>54.9</v>
      </c>
      <c r="VV47" s="18">
        <v>59.613999999999997</v>
      </c>
      <c r="VW47" s="18">
        <v>40.485999999999997</v>
      </c>
      <c r="VX47" s="18">
        <v>0</v>
      </c>
      <c r="VY47" s="18"/>
      <c r="VZ47" s="18">
        <v>0</v>
      </c>
      <c r="WA47" s="18">
        <v>0</v>
      </c>
      <c r="WB47" s="18">
        <v>0</v>
      </c>
      <c r="WC47" s="18"/>
      <c r="WD47" s="18">
        <v>0</v>
      </c>
      <c r="WE47" s="18">
        <v>0</v>
      </c>
      <c r="WF47" s="18">
        <v>6</v>
      </c>
      <c r="WG47" s="18">
        <v>6</v>
      </c>
      <c r="WH47" s="18">
        <v>6</v>
      </c>
      <c r="WI47" s="18">
        <v>0</v>
      </c>
      <c r="WJ47" s="18">
        <v>20</v>
      </c>
      <c r="WK47" s="18">
        <v>20</v>
      </c>
      <c r="WL47" s="18">
        <v>19.317070000000001</v>
      </c>
      <c r="WM47" s="18">
        <v>0.68293000000000004</v>
      </c>
      <c r="WN47" s="18">
        <v>11.6</v>
      </c>
      <c r="WO47" s="18">
        <v>10.7</v>
      </c>
      <c r="WP47" s="18">
        <v>10.7</v>
      </c>
      <c r="WQ47" s="18">
        <v>0.9</v>
      </c>
      <c r="WR47" s="18">
        <v>16.3</v>
      </c>
      <c r="WS47" s="18">
        <v>55</v>
      </c>
      <c r="WT47" s="18">
        <v>55</v>
      </c>
      <c r="WU47" s="18">
        <v>-38.700000000000003</v>
      </c>
      <c r="WV47" s="18">
        <v>36.1</v>
      </c>
      <c r="WW47" s="18"/>
      <c r="WX47" s="18"/>
      <c r="WY47" s="18">
        <v>36.1</v>
      </c>
      <c r="WZ47" s="18">
        <v>28.7</v>
      </c>
      <c r="XA47" s="18">
        <v>29.184000000000001</v>
      </c>
      <c r="XB47" s="18">
        <v>29.184000000000001</v>
      </c>
      <c r="XC47" s="18">
        <v>-0.48399999999999999</v>
      </c>
      <c r="XD47" s="18">
        <v>3.2</v>
      </c>
      <c r="XE47" s="18">
        <v>2.8159999999999998</v>
      </c>
      <c r="XF47" s="18">
        <v>2.8159999999999998</v>
      </c>
      <c r="XG47" s="18">
        <v>0.38400000000000001</v>
      </c>
      <c r="XH47" s="18">
        <v>13</v>
      </c>
      <c r="XI47" s="18">
        <v>14</v>
      </c>
      <c r="XJ47" s="18">
        <v>14</v>
      </c>
      <c r="XK47" s="18">
        <v>-1</v>
      </c>
      <c r="XL47" s="18">
        <v>11.2</v>
      </c>
      <c r="XM47" s="18">
        <v>17</v>
      </c>
      <c r="XN47" s="18">
        <v>17</v>
      </c>
      <c r="XO47" s="18">
        <v>-5.8</v>
      </c>
      <c r="XP47" s="18">
        <v>8.1</v>
      </c>
      <c r="XQ47" s="18">
        <v>7.09</v>
      </c>
      <c r="XR47" s="18">
        <v>7.09</v>
      </c>
      <c r="XS47" s="18">
        <v>1.01</v>
      </c>
    </row>
    <row r="48" spans="1:643" ht="24" customHeight="1" x14ac:dyDescent="0.3">
      <c r="A48" s="1"/>
      <c r="B48" s="19" t="s">
        <v>61</v>
      </c>
      <c r="C48" s="19" t="s">
        <v>687</v>
      </c>
      <c r="D48" s="20">
        <v>1.1000000000000001</v>
      </c>
      <c r="E48" s="20">
        <v>0.98</v>
      </c>
      <c r="F48" s="20">
        <v>0.98</v>
      </c>
      <c r="G48" s="20">
        <v>0.12</v>
      </c>
      <c r="H48" s="20">
        <v>1.6</v>
      </c>
      <c r="I48" s="20">
        <v>1.66</v>
      </c>
      <c r="J48" s="20">
        <v>1.66</v>
      </c>
      <c r="K48" s="20">
        <v>-0.06</v>
      </c>
      <c r="L48" s="20">
        <v>4.3</v>
      </c>
      <c r="M48" s="20">
        <v>3.8072699999999999</v>
      </c>
      <c r="N48" s="20">
        <v>3.8072699999999999</v>
      </c>
      <c r="O48" s="20">
        <v>0.49273</v>
      </c>
      <c r="P48" s="20">
        <v>646.6</v>
      </c>
      <c r="Q48" s="20">
        <v>646.79789000000005</v>
      </c>
      <c r="R48" s="20">
        <v>646.79789000000005</v>
      </c>
      <c r="S48" s="20">
        <v>-0.19789000000000001</v>
      </c>
      <c r="T48" s="20">
        <v>213.5</v>
      </c>
      <c r="U48" s="20">
        <v>211.44126</v>
      </c>
      <c r="V48" s="20">
        <v>211.44126</v>
      </c>
      <c r="W48" s="20">
        <v>2.0587399999999998</v>
      </c>
      <c r="X48" s="20"/>
      <c r="Y48" s="20"/>
      <c r="Z48" s="20"/>
      <c r="AA48" s="20">
        <v>0</v>
      </c>
      <c r="AB48" s="20"/>
      <c r="AC48" s="20"/>
      <c r="AD48" s="20"/>
      <c r="AE48" s="20">
        <v>0</v>
      </c>
      <c r="AF48" s="20">
        <v>91.1</v>
      </c>
      <c r="AG48" s="20">
        <v>92.226339999999993</v>
      </c>
      <c r="AH48" s="20">
        <v>92.226339999999993</v>
      </c>
      <c r="AI48" s="20">
        <v>-1.1263399999999999</v>
      </c>
      <c r="AJ48" s="20">
        <v>238.1</v>
      </c>
      <c r="AK48" s="20">
        <v>244.03479999999999</v>
      </c>
      <c r="AL48" s="20">
        <v>244.03479999999999</v>
      </c>
      <c r="AM48" s="20">
        <v>-5.9348000000000001</v>
      </c>
      <c r="AN48" s="20"/>
      <c r="AO48" s="20"/>
      <c r="AP48" s="20"/>
      <c r="AQ48" s="20">
        <v>0</v>
      </c>
      <c r="AR48" s="20"/>
      <c r="AS48" s="20"/>
      <c r="AT48" s="20"/>
      <c r="AU48" s="20">
        <v>0</v>
      </c>
      <c r="AV48" s="20">
        <v>133.6</v>
      </c>
      <c r="AW48" s="20">
        <v>126.16891</v>
      </c>
      <c r="AX48" s="20">
        <v>145.06389999999999</v>
      </c>
      <c r="AY48" s="20">
        <v>-11.463900000000001</v>
      </c>
      <c r="AZ48" s="20">
        <v>134</v>
      </c>
      <c r="BA48" s="20">
        <v>126.16891</v>
      </c>
      <c r="BB48" s="20">
        <v>145.06389999999999</v>
      </c>
      <c r="BC48" s="20">
        <v>-11.0639</v>
      </c>
      <c r="BD48" s="20">
        <v>134.1</v>
      </c>
      <c r="BE48" s="20">
        <v>126.16891</v>
      </c>
      <c r="BF48" s="20">
        <v>145.06389999999999</v>
      </c>
      <c r="BG48" s="20">
        <v>-10.963900000000001</v>
      </c>
      <c r="BH48" s="20">
        <v>233</v>
      </c>
      <c r="BI48" s="20">
        <v>189.25336999999999</v>
      </c>
      <c r="BJ48" s="20">
        <v>217.59585000000001</v>
      </c>
      <c r="BK48" s="20">
        <v>15.40415</v>
      </c>
      <c r="BL48" s="20">
        <v>121.4</v>
      </c>
      <c r="BM48" s="20">
        <v>199.99906999999999</v>
      </c>
      <c r="BN48" s="20">
        <v>199.99906999999999</v>
      </c>
      <c r="BO48" s="20">
        <v>-78.599069999999998</v>
      </c>
      <c r="BP48" s="20">
        <v>73.8</v>
      </c>
      <c r="BQ48" s="20">
        <v>99.999539999999996</v>
      </c>
      <c r="BR48" s="20">
        <v>99.999539999999996</v>
      </c>
      <c r="BS48" s="20">
        <v>-26.199539999999999</v>
      </c>
      <c r="BT48" s="20">
        <v>559</v>
      </c>
      <c r="BU48" s="20">
        <v>568.29854</v>
      </c>
      <c r="BV48" s="20">
        <v>568.29854</v>
      </c>
      <c r="BW48" s="20">
        <v>-9.2985399999999991</v>
      </c>
      <c r="BX48" s="20">
        <v>10.5</v>
      </c>
      <c r="BY48" s="20">
        <v>10.17268</v>
      </c>
      <c r="BZ48" s="20">
        <v>10.17268</v>
      </c>
      <c r="CA48" s="20">
        <v>0.32732</v>
      </c>
      <c r="CB48" s="20"/>
      <c r="CC48" s="20"/>
      <c r="CD48" s="20"/>
      <c r="CE48" s="20">
        <v>0</v>
      </c>
      <c r="CF48" s="20"/>
      <c r="CG48" s="20"/>
      <c r="CH48" s="20"/>
      <c r="CI48" s="20">
        <v>0</v>
      </c>
      <c r="CJ48" s="20"/>
      <c r="CK48" s="20"/>
      <c r="CL48" s="20"/>
      <c r="CM48" s="20">
        <v>0</v>
      </c>
      <c r="CN48" s="20"/>
      <c r="CO48" s="20"/>
      <c r="CP48" s="20"/>
      <c r="CQ48" s="20">
        <v>0</v>
      </c>
      <c r="CR48" s="20">
        <v>164.3</v>
      </c>
      <c r="CS48" s="20">
        <v>164.70732000000001</v>
      </c>
      <c r="CT48" s="20">
        <v>164.70732000000001</v>
      </c>
      <c r="CU48" s="20">
        <v>-0.40732000000000002</v>
      </c>
      <c r="CV48" s="20">
        <v>7.6</v>
      </c>
      <c r="CW48" s="20">
        <v>8.1148399999999992</v>
      </c>
      <c r="CX48" s="20">
        <v>8.1148399999999992</v>
      </c>
      <c r="CY48" s="20">
        <v>-0.51483999999999996</v>
      </c>
      <c r="CZ48" s="20">
        <v>2.6</v>
      </c>
      <c r="DA48" s="20">
        <v>4.4519399999999996</v>
      </c>
      <c r="DB48" s="20">
        <v>4.4519399999999996</v>
      </c>
      <c r="DC48" s="20">
        <v>-1.8519399999999999</v>
      </c>
      <c r="DD48" s="20">
        <v>0</v>
      </c>
      <c r="DE48" s="20"/>
      <c r="DF48" s="20">
        <v>0</v>
      </c>
      <c r="DG48" s="20">
        <v>0</v>
      </c>
      <c r="DH48" s="20">
        <v>6.7</v>
      </c>
      <c r="DI48" s="20">
        <v>6.8787000000000003</v>
      </c>
      <c r="DJ48" s="20">
        <v>6.8787000000000003</v>
      </c>
      <c r="DK48" s="20">
        <v>-0.1787</v>
      </c>
      <c r="DL48" s="20"/>
      <c r="DM48" s="20"/>
      <c r="DN48" s="20"/>
      <c r="DO48" s="20">
        <v>0</v>
      </c>
      <c r="DP48" s="20">
        <v>109.3</v>
      </c>
      <c r="DQ48" s="20">
        <v>143</v>
      </c>
      <c r="DR48" s="20">
        <v>90.597880000000004</v>
      </c>
      <c r="DS48" s="20">
        <v>18.702120000000001</v>
      </c>
      <c r="DT48" s="20">
        <v>8.4</v>
      </c>
      <c r="DU48" s="20">
        <v>8.9130000000000003</v>
      </c>
      <c r="DV48" s="20">
        <v>8.9130000000000003</v>
      </c>
      <c r="DW48" s="20">
        <v>-0.51300000000000001</v>
      </c>
      <c r="DX48" s="20"/>
      <c r="DY48" s="20"/>
      <c r="DZ48" s="20"/>
      <c r="EA48" s="20">
        <v>0</v>
      </c>
      <c r="EB48" s="20"/>
      <c r="EC48" s="20"/>
      <c r="ED48" s="20"/>
      <c r="EE48" s="20">
        <v>0</v>
      </c>
      <c r="EF48" s="20"/>
      <c r="EG48" s="20"/>
      <c r="EH48" s="20"/>
      <c r="EI48" s="20">
        <v>0</v>
      </c>
      <c r="EJ48" s="20">
        <v>110.9</v>
      </c>
      <c r="EK48" s="20">
        <v>112.90537</v>
      </c>
      <c r="EL48" s="20">
        <v>112.90537</v>
      </c>
      <c r="EM48" s="20">
        <v>-2.0053700000000001</v>
      </c>
      <c r="EN48" s="20">
        <v>223.5</v>
      </c>
      <c r="EO48" s="20">
        <v>221.30108000000001</v>
      </c>
      <c r="EP48" s="20">
        <v>221.55625000000001</v>
      </c>
      <c r="EQ48" s="20">
        <v>1.9437500000000001</v>
      </c>
      <c r="ER48" s="20"/>
      <c r="ES48" s="20"/>
      <c r="ET48" s="20"/>
      <c r="EU48" s="20">
        <v>0</v>
      </c>
      <c r="EV48" s="20"/>
      <c r="EW48" s="20"/>
      <c r="EX48" s="20"/>
      <c r="EY48" s="20">
        <v>0</v>
      </c>
      <c r="EZ48" s="20"/>
      <c r="FA48" s="20"/>
      <c r="FB48" s="20"/>
      <c r="FC48" s="20">
        <v>0</v>
      </c>
      <c r="FD48" s="20">
        <v>6.5</v>
      </c>
      <c r="FE48" s="20">
        <v>6.39</v>
      </c>
      <c r="FF48" s="20">
        <v>6.39</v>
      </c>
      <c r="FG48" s="20">
        <v>0.11</v>
      </c>
      <c r="FH48" s="20">
        <v>458.7</v>
      </c>
      <c r="FI48" s="20">
        <v>458.87804999999997</v>
      </c>
      <c r="FJ48" s="20">
        <v>458.87804999999997</v>
      </c>
      <c r="FK48" s="20">
        <v>-0.17805000000000001</v>
      </c>
      <c r="FL48" s="20">
        <v>66.599999999999994</v>
      </c>
      <c r="FM48" s="20">
        <v>75.298609999999996</v>
      </c>
      <c r="FN48" s="20">
        <v>75.298609999999996</v>
      </c>
      <c r="FO48" s="20">
        <v>-8.6986100000000004</v>
      </c>
      <c r="FP48" s="20">
        <v>148.5</v>
      </c>
      <c r="FQ48" s="20">
        <v>148.62634</v>
      </c>
      <c r="FR48" s="20">
        <v>72.877070000000003</v>
      </c>
      <c r="FS48" s="20">
        <v>75.622929999999997</v>
      </c>
      <c r="FT48" s="20">
        <v>41.8</v>
      </c>
      <c r="FU48" s="20">
        <v>41.498959999999997</v>
      </c>
      <c r="FV48" s="20">
        <v>41.498959999999997</v>
      </c>
      <c r="FW48" s="20">
        <v>0.30103999999999997</v>
      </c>
      <c r="FX48" s="20">
        <v>18.399999999999999</v>
      </c>
      <c r="FY48" s="20">
        <v>19.28585</v>
      </c>
      <c r="FZ48" s="20">
        <v>19.28585</v>
      </c>
      <c r="GA48" s="20">
        <v>-0.88585000000000003</v>
      </c>
      <c r="GB48" s="20">
        <v>19.5</v>
      </c>
      <c r="GC48" s="20">
        <v>19.414629999999999</v>
      </c>
      <c r="GD48" s="20">
        <v>19.414629999999999</v>
      </c>
      <c r="GE48" s="20">
        <v>8.5370000000000001E-2</v>
      </c>
      <c r="GF48" s="20">
        <v>89.5</v>
      </c>
      <c r="GG48" s="20">
        <v>87.657560000000004</v>
      </c>
      <c r="GH48" s="20">
        <v>87.657560000000004</v>
      </c>
      <c r="GI48" s="20">
        <v>1.8424400000000001</v>
      </c>
      <c r="GJ48" s="20">
        <v>123.7028</v>
      </c>
      <c r="GK48" s="20"/>
      <c r="GL48" s="20">
        <v>182.61776</v>
      </c>
      <c r="GM48" s="20">
        <v>-58.914960000000001</v>
      </c>
      <c r="GN48" s="20">
        <v>124.06666</v>
      </c>
      <c r="GO48" s="20">
        <v>182.61776</v>
      </c>
      <c r="GP48" s="20">
        <v>182.61776</v>
      </c>
      <c r="GQ48" s="20">
        <v>-58.551099999999998</v>
      </c>
      <c r="GR48" s="20">
        <v>152.09091000000001</v>
      </c>
      <c r="GS48" s="20">
        <v>182.61776</v>
      </c>
      <c r="GT48" s="20">
        <v>182.61776</v>
      </c>
      <c r="GU48" s="20">
        <v>-30.52685</v>
      </c>
      <c r="GV48" s="20">
        <v>108.6</v>
      </c>
      <c r="GW48" s="20">
        <v>110.91316999999999</v>
      </c>
      <c r="GX48" s="20">
        <v>110.91316999999999</v>
      </c>
      <c r="GY48" s="20">
        <v>-2.3131699999999999</v>
      </c>
      <c r="GZ48" s="20">
        <v>8</v>
      </c>
      <c r="HA48" s="20">
        <v>4.8741700000000003</v>
      </c>
      <c r="HB48" s="20">
        <v>4.8741700000000003</v>
      </c>
      <c r="HC48" s="20">
        <v>3.1258300000000001</v>
      </c>
      <c r="HD48" s="20">
        <v>2.5</v>
      </c>
      <c r="HE48" s="20">
        <v>4.72112</v>
      </c>
      <c r="HF48" s="20">
        <v>4.72112</v>
      </c>
      <c r="HG48" s="20">
        <v>-2.22112</v>
      </c>
      <c r="HH48" s="20">
        <v>46.1</v>
      </c>
      <c r="HI48" s="20">
        <v>47.26634</v>
      </c>
      <c r="HJ48" s="20">
        <v>47.26634</v>
      </c>
      <c r="HK48" s="20">
        <v>-1.1663399999999999</v>
      </c>
      <c r="HL48" s="20">
        <v>46.9</v>
      </c>
      <c r="HM48" s="20">
        <v>44.275120000000001</v>
      </c>
      <c r="HN48" s="20">
        <v>44.275120000000001</v>
      </c>
      <c r="HO48" s="20">
        <v>2.6248800000000001</v>
      </c>
      <c r="HP48" s="20">
        <v>3.8</v>
      </c>
      <c r="HQ48" s="20">
        <v>4.0998900000000003</v>
      </c>
      <c r="HR48" s="20">
        <v>4.0998900000000003</v>
      </c>
      <c r="HS48" s="20">
        <v>-0.29988999999999999</v>
      </c>
      <c r="HT48" s="20">
        <v>31.5</v>
      </c>
      <c r="HU48" s="20">
        <v>31.00404</v>
      </c>
      <c r="HV48" s="20">
        <v>31.00404</v>
      </c>
      <c r="HW48" s="20">
        <v>0.49596000000000001</v>
      </c>
      <c r="HX48" s="20">
        <v>173.9</v>
      </c>
      <c r="HY48" s="20">
        <v>171.54185000000001</v>
      </c>
      <c r="HZ48" s="20">
        <v>171.54185000000001</v>
      </c>
      <c r="IA48" s="20">
        <v>2.3581500000000002</v>
      </c>
      <c r="IB48" s="20">
        <v>86.4</v>
      </c>
      <c r="IC48" s="20">
        <v>85.482579999999999</v>
      </c>
      <c r="ID48" s="20">
        <v>85.482579999999999</v>
      </c>
      <c r="IE48" s="20">
        <v>0.91742000000000001</v>
      </c>
      <c r="IF48" s="20"/>
      <c r="IG48" s="20"/>
      <c r="IH48" s="20"/>
      <c r="II48" s="20">
        <v>0</v>
      </c>
      <c r="IJ48" s="20"/>
      <c r="IK48" s="20"/>
      <c r="IL48" s="20"/>
      <c r="IM48" s="20">
        <v>0</v>
      </c>
      <c r="IN48" s="20">
        <v>47.2</v>
      </c>
      <c r="IO48" s="20">
        <v>48.41648</v>
      </c>
      <c r="IP48" s="20">
        <v>48.41648</v>
      </c>
      <c r="IQ48" s="20">
        <v>-1.21648</v>
      </c>
      <c r="IR48" s="20"/>
      <c r="IS48" s="20"/>
      <c r="IT48" s="20"/>
      <c r="IU48" s="20">
        <v>0</v>
      </c>
      <c r="IV48" s="20">
        <v>163</v>
      </c>
      <c r="IW48" s="20"/>
      <c r="IX48" s="20"/>
      <c r="IY48" s="20">
        <v>163</v>
      </c>
      <c r="IZ48" s="20"/>
      <c r="JA48" s="20"/>
      <c r="JB48" s="20"/>
      <c r="JC48" s="20">
        <v>0</v>
      </c>
      <c r="JD48" s="20">
        <v>131</v>
      </c>
      <c r="JE48" s="20">
        <v>133.35676000000001</v>
      </c>
      <c r="JF48" s="20">
        <v>133.35676000000001</v>
      </c>
      <c r="JG48" s="20">
        <v>-2.35676</v>
      </c>
      <c r="JH48" s="20"/>
      <c r="JI48" s="20"/>
      <c r="JJ48" s="20"/>
      <c r="JK48" s="20">
        <v>0</v>
      </c>
      <c r="JL48" s="20"/>
      <c r="JM48" s="20"/>
      <c r="JN48" s="20"/>
      <c r="JO48" s="20">
        <v>0</v>
      </c>
      <c r="JP48" s="20"/>
      <c r="JQ48" s="20"/>
      <c r="JR48" s="20"/>
      <c r="JS48" s="20">
        <v>0</v>
      </c>
      <c r="JT48" s="20"/>
      <c r="JU48" s="20"/>
      <c r="JV48" s="20"/>
      <c r="JW48" s="20">
        <v>0</v>
      </c>
      <c r="JX48" s="20"/>
      <c r="JY48" s="20"/>
      <c r="JZ48" s="20"/>
      <c r="KA48" s="20">
        <v>0</v>
      </c>
      <c r="KB48" s="20"/>
      <c r="KC48" s="20"/>
      <c r="KD48" s="20"/>
      <c r="KE48" s="20">
        <v>0</v>
      </c>
      <c r="KF48" s="20"/>
      <c r="KG48" s="20"/>
      <c r="KH48" s="20"/>
      <c r="KI48" s="20">
        <v>0</v>
      </c>
      <c r="KJ48" s="20"/>
      <c r="KK48" s="20"/>
      <c r="KL48" s="20"/>
      <c r="KM48" s="20">
        <v>0</v>
      </c>
      <c r="KN48" s="20"/>
      <c r="KO48" s="20"/>
      <c r="KP48" s="20"/>
      <c r="KQ48" s="20">
        <v>0</v>
      </c>
      <c r="KR48" s="20">
        <v>114.3</v>
      </c>
      <c r="KS48" s="20">
        <v>114.90732</v>
      </c>
      <c r="KT48" s="20">
        <v>114.90732</v>
      </c>
      <c r="KU48" s="20">
        <v>-0.60731999999999997</v>
      </c>
      <c r="KV48" s="20"/>
      <c r="KW48" s="20"/>
      <c r="KX48" s="20"/>
      <c r="KY48" s="20">
        <v>0</v>
      </c>
      <c r="KZ48" s="20"/>
      <c r="LA48" s="20"/>
      <c r="LB48" s="20"/>
      <c r="LC48" s="20">
        <v>0</v>
      </c>
      <c r="LD48" s="20">
        <v>268.89999999999998</v>
      </c>
      <c r="LE48" s="20">
        <v>271.12195000000003</v>
      </c>
      <c r="LF48" s="20">
        <v>213.04461000000001</v>
      </c>
      <c r="LG48" s="20">
        <v>55.85539</v>
      </c>
      <c r="LH48" s="20">
        <v>133</v>
      </c>
      <c r="LI48" s="20">
        <v>133.67995999999999</v>
      </c>
      <c r="LJ48" s="20">
        <v>133.67995999999999</v>
      </c>
      <c r="LK48" s="20">
        <v>-0.67996000000000001</v>
      </c>
      <c r="LL48" s="20">
        <v>63.5</v>
      </c>
      <c r="LM48" s="20">
        <v>67.461460000000002</v>
      </c>
      <c r="LN48" s="20">
        <v>67.461460000000002</v>
      </c>
      <c r="LO48" s="20">
        <v>-3.9614600000000002</v>
      </c>
      <c r="LP48" s="20">
        <v>80.900000000000006</v>
      </c>
      <c r="LQ48" s="20">
        <v>65.771339999999995</v>
      </c>
      <c r="LR48" s="20">
        <v>65.771339999999995</v>
      </c>
      <c r="LS48" s="20">
        <v>15.12866</v>
      </c>
      <c r="LT48" s="20">
        <v>30.2</v>
      </c>
      <c r="LU48" s="20">
        <v>30.097560000000001</v>
      </c>
      <c r="LV48" s="20">
        <v>30.097560000000001</v>
      </c>
      <c r="LW48" s="20">
        <v>0.10244</v>
      </c>
      <c r="LX48" s="20"/>
      <c r="LY48" s="20"/>
      <c r="LZ48" s="20"/>
      <c r="MA48" s="20">
        <v>0</v>
      </c>
      <c r="MB48" s="20"/>
      <c r="MC48" s="20"/>
      <c r="MD48" s="20"/>
      <c r="ME48" s="20">
        <v>0</v>
      </c>
      <c r="MF48" s="20"/>
      <c r="MG48" s="20"/>
      <c r="MH48" s="20"/>
      <c r="MI48" s="20">
        <v>0</v>
      </c>
      <c r="MJ48" s="20">
        <v>102.7</v>
      </c>
      <c r="MK48" s="20">
        <v>145.37057999999999</v>
      </c>
      <c r="ML48" s="20">
        <v>145.37057999999999</v>
      </c>
      <c r="MM48" s="20">
        <v>-42.670580000000001</v>
      </c>
      <c r="MN48" s="20">
        <v>103</v>
      </c>
      <c r="MO48" s="20">
        <v>145.37057999999999</v>
      </c>
      <c r="MP48" s="20">
        <v>145.37057999999999</v>
      </c>
      <c r="MQ48" s="20">
        <v>-42.370579999999997</v>
      </c>
      <c r="MR48" s="20">
        <v>120.3</v>
      </c>
      <c r="MS48" s="20">
        <v>145.37057999999999</v>
      </c>
      <c r="MT48" s="20">
        <v>145.37057999999999</v>
      </c>
      <c r="MU48" s="20">
        <v>-25.07058</v>
      </c>
      <c r="MV48" s="20"/>
      <c r="MW48" s="20"/>
      <c r="MX48" s="20"/>
      <c r="MY48" s="20">
        <v>0</v>
      </c>
      <c r="MZ48" s="20"/>
      <c r="NA48" s="20"/>
      <c r="NB48" s="20"/>
      <c r="NC48" s="20">
        <v>0</v>
      </c>
      <c r="ND48" s="20"/>
      <c r="NE48" s="20"/>
      <c r="NF48" s="20"/>
      <c r="NG48" s="20">
        <v>0</v>
      </c>
      <c r="NH48" s="20"/>
      <c r="NI48" s="20"/>
      <c r="NJ48" s="20"/>
      <c r="NK48" s="20">
        <v>0</v>
      </c>
      <c r="NL48" s="20"/>
      <c r="NM48" s="20"/>
      <c r="NN48" s="20"/>
      <c r="NO48" s="20">
        <v>0</v>
      </c>
      <c r="NP48" s="20">
        <v>189</v>
      </c>
      <c r="NQ48" s="20">
        <v>192</v>
      </c>
      <c r="NR48" s="20">
        <v>192</v>
      </c>
      <c r="NS48" s="20">
        <v>-3</v>
      </c>
      <c r="NT48" s="20">
        <v>101.1</v>
      </c>
      <c r="NU48" s="20">
        <v>96</v>
      </c>
      <c r="NV48" s="20">
        <v>96</v>
      </c>
      <c r="NW48" s="20">
        <v>5.0999999999999996</v>
      </c>
      <c r="NX48" s="20">
        <v>0</v>
      </c>
      <c r="NY48" s="20"/>
      <c r="NZ48" s="20">
        <v>0</v>
      </c>
      <c r="OA48" s="20">
        <v>0</v>
      </c>
      <c r="OB48" s="20">
        <v>53</v>
      </c>
      <c r="OC48" s="20">
        <v>59</v>
      </c>
      <c r="OD48" s="20">
        <v>66.063999999999993</v>
      </c>
      <c r="OE48" s="20">
        <v>-13.064</v>
      </c>
      <c r="OF48" s="20">
        <v>0</v>
      </c>
      <c r="OG48" s="20"/>
      <c r="OH48" s="20">
        <v>0</v>
      </c>
      <c r="OI48" s="20">
        <v>0</v>
      </c>
      <c r="OJ48" s="20">
        <v>5.2</v>
      </c>
      <c r="OK48" s="20">
        <v>6.1589999999999998</v>
      </c>
      <c r="OL48" s="20">
        <v>6.1589999999999998</v>
      </c>
      <c r="OM48" s="20">
        <v>-0.95899999999999996</v>
      </c>
      <c r="ON48" s="20">
        <v>0</v>
      </c>
      <c r="OO48" s="20"/>
      <c r="OP48" s="20">
        <v>0</v>
      </c>
      <c r="OQ48" s="20">
        <v>0</v>
      </c>
      <c r="OR48" s="20">
        <v>20</v>
      </c>
      <c r="OS48" s="20">
        <v>17.560980000000001</v>
      </c>
      <c r="OT48" s="20">
        <v>17.560980000000001</v>
      </c>
      <c r="OU48" s="20">
        <v>2.4390200000000002</v>
      </c>
      <c r="OV48" s="20">
        <v>10</v>
      </c>
      <c r="OW48" s="20">
        <v>9.9830000000000005</v>
      </c>
      <c r="OX48" s="20">
        <v>9.9830000000000005</v>
      </c>
      <c r="OY48" s="20">
        <v>1.7000000000000001E-2</v>
      </c>
      <c r="OZ48" s="20">
        <v>5.5</v>
      </c>
      <c r="PA48" s="20">
        <v>5.67</v>
      </c>
      <c r="PB48" s="20">
        <v>5.67</v>
      </c>
      <c r="PC48" s="20">
        <v>-0.17</v>
      </c>
      <c r="PD48" s="20">
        <v>3.6</v>
      </c>
      <c r="PE48" s="20">
        <v>3.5</v>
      </c>
      <c r="PF48" s="20">
        <v>3.5</v>
      </c>
      <c r="PG48" s="20">
        <v>0.1</v>
      </c>
      <c r="PH48" s="20">
        <v>5.2</v>
      </c>
      <c r="PI48" s="20">
        <v>5</v>
      </c>
      <c r="PJ48" s="20">
        <v>5</v>
      </c>
      <c r="PK48" s="20">
        <v>0.2</v>
      </c>
      <c r="PL48" s="20">
        <v>20.2</v>
      </c>
      <c r="PM48" s="20">
        <v>19.5122</v>
      </c>
      <c r="PN48" s="20">
        <v>19.5122</v>
      </c>
      <c r="PO48" s="20">
        <v>0.68779999999999997</v>
      </c>
      <c r="PP48" s="20">
        <v>20</v>
      </c>
      <c r="PQ48" s="20">
        <v>19.5122</v>
      </c>
      <c r="PR48" s="20">
        <v>19.5122</v>
      </c>
      <c r="PS48" s="20">
        <v>0.48780000000000001</v>
      </c>
      <c r="PT48" s="20">
        <v>15.6</v>
      </c>
      <c r="PU48" s="20">
        <v>17.658539999999999</v>
      </c>
      <c r="PV48" s="20">
        <v>17.658539999999999</v>
      </c>
      <c r="PW48" s="20">
        <v>-2.0585399999999998</v>
      </c>
      <c r="PX48" s="20">
        <v>3.4</v>
      </c>
      <c r="PY48" s="20">
        <v>3.5</v>
      </c>
      <c r="PZ48" s="20">
        <v>3.5</v>
      </c>
      <c r="QA48" s="20">
        <v>-0.1</v>
      </c>
      <c r="QB48" s="20">
        <v>18.7</v>
      </c>
      <c r="QC48" s="20">
        <v>18.341460000000001</v>
      </c>
      <c r="QD48" s="20">
        <v>18.341460000000001</v>
      </c>
      <c r="QE48" s="20">
        <v>0.35854000000000003</v>
      </c>
      <c r="QF48" s="20">
        <v>0</v>
      </c>
      <c r="QG48" s="20"/>
      <c r="QH48" s="20">
        <v>0</v>
      </c>
      <c r="QI48" s="20">
        <v>0</v>
      </c>
      <c r="QJ48" s="20">
        <v>0</v>
      </c>
      <c r="QK48" s="20"/>
      <c r="QL48" s="20">
        <v>0</v>
      </c>
      <c r="QM48" s="20">
        <v>0</v>
      </c>
      <c r="QN48" s="20">
        <v>11.9</v>
      </c>
      <c r="QO48" s="20">
        <v>16.3</v>
      </c>
      <c r="QP48" s="20">
        <v>17.626000000000001</v>
      </c>
      <c r="QQ48" s="20">
        <v>-5.726</v>
      </c>
      <c r="QR48" s="20">
        <v>40.299999999999997</v>
      </c>
      <c r="QS48" s="20">
        <v>45.9</v>
      </c>
      <c r="QT48" s="20">
        <v>49.045000000000002</v>
      </c>
      <c r="QU48" s="20">
        <v>-8.7449999999999992</v>
      </c>
      <c r="QV48" s="20">
        <v>4.0999999999999996</v>
      </c>
      <c r="QW48" s="20">
        <v>4.2</v>
      </c>
      <c r="QX48" s="20">
        <v>4.2</v>
      </c>
      <c r="QY48" s="20">
        <v>-0.1</v>
      </c>
      <c r="QZ48" s="20">
        <v>2.2999999999999998</v>
      </c>
      <c r="RA48" s="20">
        <v>2.4</v>
      </c>
      <c r="RB48" s="20">
        <v>2.4</v>
      </c>
      <c r="RC48" s="20">
        <v>-0.1</v>
      </c>
      <c r="RD48" s="20">
        <v>2.2000000000000002</v>
      </c>
      <c r="RE48" s="20">
        <v>2.4</v>
      </c>
      <c r="RF48" s="20">
        <v>2.4</v>
      </c>
      <c r="RG48" s="20">
        <v>-0.2</v>
      </c>
      <c r="RH48" s="20">
        <v>1.3</v>
      </c>
      <c r="RI48" s="20">
        <v>1.45</v>
      </c>
      <c r="RJ48" s="20">
        <v>1.45</v>
      </c>
      <c r="RK48" s="20">
        <v>-0.15</v>
      </c>
      <c r="RL48" s="20">
        <v>0</v>
      </c>
      <c r="RM48" s="20"/>
      <c r="RN48" s="20">
        <v>0</v>
      </c>
      <c r="RO48" s="20">
        <v>0</v>
      </c>
      <c r="RP48" s="20">
        <v>3.6</v>
      </c>
      <c r="RQ48" s="20">
        <v>3.6</v>
      </c>
      <c r="RR48" s="20">
        <v>3.6</v>
      </c>
      <c r="RS48" s="20">
        <v>0</v>
      </c>
      <c r="RT48" s="20">
        <v>20.399999999999999</v>
      </c>
      <c r="RU48" s="20">
        <v>19.869240000000001</v>
      </c>
      <c r="RV48" s="20">
        <v>19.869240000000001</v>
      </c>
      <c r="RW48" s="20">
        <v>0.53076000000000001</v>
      </c>
      <c r="RX48" s="20">
        <v>2</v>
      </c>
      <c r="RY48" s="20">
        <v>2</v>
      </c>
      <c r="RZ48" s="20">
        <v>2</v>
      </c>
      <c r="SA48" s="20">
        <v>0</v>
      </c>
      <c r="SB48" s="20"/>
      <c r="SC48" s="20"/>
      <c r="SD48" s="20"/>
      <c r="SE48" s="20">
        <v>0</v>
      </c>
      <c r="SF48" s="20">
        <v>19.3</v>
      </c>
      <c r="SG48" s="20">
        <v>18.926829999999999</v>
      </c>
      <c r="SH48" s="20">
        <v>18.926829999999999</v>
      </c>
      <c r="SI48" s="20">
        <v>0.37317</v>
      </c>
      <c r="SJ48" s="20">
        <v>9.5</v>
      </c>
      <c r="SK48" s="20">
        <v>9.0519999999999996</v>
      </c>
      <c r="SL48" s="20">
        <v>9.0519999999999996</v>
      </c>
      <c r="SM48" s="20">
        <v>0.44800000000000001</v>
      </c>
      <c r="SN48" s="20">
        <v>20.2</v>
      </c>
      <c r="SO48" s="20">
        <v>19.5122</v>
      </c>
      <c r="SP48" s="20">
        <v>19.5122</v>
      </c>
      <c r="SQ48" s="20">
        <v>0.68779999999999997</v>
      </c>
      <c r="SR48" s="20">
        <v>20.3</v>
      </c>
      <c r="SS48" s="20">
        <v>19.5122</v>
      </c>
      <c r="ST48" s="20">
        <v>19.5122</v>
      </c>
      <c r="SU48" s="20">
        <v>0.78779999999999994</v>
      </c>
      <c r="SV48" s="20">
        <v>20</v>
      </c>
      <c r="SW48" s="20">
        <v>19.317070000000001</v>
      </c>
      <c r="SX48" s="20">
        <v>19.317070000000001</v>
      </c>
      <c r="SY48" s="20">
        <v>0.68293000000000004</v>
      </c>
      <c r="SZ48" s="20">
        <v>18.8</v>
      </c>
      <c r="TA48" s="20">
        <v>15.3</v>
      </c>
      <c r="TB48" s="20">
        <v>14.776</v>
      </c>
      <c r="TC48" s="20">
        <v>4.024</v>
      </c>
      <c r="TD48" s="20">
        <v>56.1</v>
      </c>
      <c r="TE48" s="20">
        <v>51.3</v>
      </c>
      <c r="TF48" s="20">
        <v>54.212000000000003</v>
      </c>
      <c r="TG48" s="20">
        <v>1.8879999999999999</v>
      </c>
      <c r="TH48" s="20">
        <v>0</v>
      </c>
      <c r="TI48" s="20"/>
      <c r="TJ48" s="20">
        <v>0</v>
      </c>
      <c r="TK48" s="20">
        <v>0</v>
      </c>
      <c r="TL48" s="20">
        <v>26.5</v>
      </c>
      <c r="TM48" s="20">
        <v>30.7</v>
      </c>
      <c r="TN48" s="20">
        <v>84.32</v>
      </c>
      <c r="TO48" s="20">
        <v>-57.82</v>
      </c>
      <c r="TP48" s="20">
        <v>60.3</v>
      </c>
      <c r="TQ48" s="20">
        <v>44.1</v>
      </c>
      <c r="TR48" s="20">
        <v>74.650000000000006</v>
      </c>
      <c r="TS48" s="20">
        <v>-14.35</v>
      </c>
      <c r="TT48" s="20">
        <v>0.9</v>
      </c>
      <c r="TU48" s="20">
        <v>2.6</v>
      </c>
      <c r="TV48" s="20">
        <v>3.9020000000000001</v>
      </c>
      <c r="TW48" s="20">
        <v>-3.0019999999999998</v>
      </c>
      <c r="TX48" s="20">
        <v>1.2</v>
      </c>
      <c r="TY48" s="20">
        <v>2.2000000000000002</v>
      </c>
      <c r="TZ48" s="20">
        <v>2.597</v>
      </c>
      <c r="UA48" s="20">
        <v>-1.397</v>
      </c>
      <c r="UB48" s="20">
        <v>21</v>
      </c>
      <c r="UC48" s="20">
        <v>19.5122</v>
      </c>
      <c r="UD48" s="20">
        <v>19.5122</v>
      </c>
      <c r="UE48" s="20">
        <v>1.4878</v>
      </c>
      <c r="UF48" s="20">
        <v>7.1</v>
      </c>
      <c r="UG48" s="20">
        <v>8</v>
      </c>
      <c r="UH48" s="20">
        <v>8</v>
      </c>
      <c r="UI48" s="20">
        <v>-0.9</v>
      </c>
      <c r="UJ48" s="20">
        <v>6.8</v>
      </c>
      <c r="UK48" s="20">
        <v>6</v>
      </c>
      <c r="UL48" s="20">
        <v>7.3</v>
      </c>
      <c r="UM48" s="20">
        <v>-0.5</v>
      </c>
      <c r="UN48" s="20">
        <v>20</v>
      </c>
      <c r="UO48" s="20">
        <v>19.5122</v>
      </c>
      <c r="UP48" s="20">
        <v>19.5122</v>
      </c>
      <c r="UQ48" s="20">
        <v>0.48780000000000001</v>
      </c>
      <c r="UR48" s="20">
        <v>20</v>
      </c>
      <c r="US48" s="20">
        <v>19.5122</v>
      </c>
      <c r="UT48" s="20">
        <v>19.5122</v>
      </c>
      <c r="UU48" s="20">
        <v>0.48780000000000001</v>
      </c>
      <c r="UV48" s="20">
        <v>20</v>
      </c>
      <c r="UW48" s="20">
        <v>10</v>
      </c>
      <c r="UX48" s="20">
        <v>10</v>
      </c>
      <c r="UY48" s="20">
        <v>10</v>
      </c>
      <c r="UZ48" s="20">
        <v>3.7</v>
      </c>
      <c r="VA48" s="20">
        <v>4.0730000000000004</v>
      </c>
      <c r="VB48" s="20">
        <v>4.0730000000000004</v>
      </c>
      <c r="VC48" s="20">
        <v>-0.373</v>
      </c>
      <c r="VD48" s="20">
        <v>0</v>
      </c>
      <c r="VE48" s="20"/>
      <c r="VF48" s="20">
        <v>0</v>
      </c>
      <c r="VG48" s="20">
        <v>0</v>
      </c>
      <c r="VH48" s="20">
        <v>0</v>
      </c>
      <c r="VI48" s="20"/>
      <c r="VJ48" s="20">
        <v>0</v>
      </c>
      <c r="VK48" s="20">
        <v>0</v>
      </c>
      <c r="VL48" s="20">
        <v>0.6</v>
      </c>
      <c r="VM48" s="20">
        <v>0.6</v>
      </c>
      <c r="VN48" s="20">
        <v>0.6</v>
      </c>
      <c r="VO48" s="20">
        <v>0</v>
      </c>
      <c r="VP48" s="20">
        <v>93.5</v>
      </c>
      <c r="VQ48" s="20">
        <v>82.1</v>
      </c>
      <c r="VR48" s="20">
        <v>80.86</v>
      </c>
      <c r="VS48" s="20">
        <v>12.64</v>
      </c>
      <c r="VT48" s="20">
        <v>73.400000000000006</v>
      </c>
      <c r="VU48" s="20">
        <v>41.9</v>
      </c>
      <c r="VV48" s="20">
        <v>46.908000000000001</v>
      </c>
      <c r="VW48" s="20">
        <v>26.492000000000001</v>
      </c>
      <c r="VX48" s="20">
        <v>0</v>
      </c>
      <c r="VY48" s="20"/>
      <c r="VZ48" s="20">
        <v>0</v>
      </c>
      <c r="WA48" s="20">
        <v>0</v>
      </c>
      <c r="WB48" s="20">
        <v>0</v>
      </c>
      <c r="WC48" s="20"/>
      <c r="WD48" s="20">
        <v>0</v>
      </c>
      <c r="WE48" s="20">
        <v>0</v>
      </c>
      <c r="WF48" s="20">
        <v>6</v>
      </c>
      <c r="WG48" s="20">
        <v>6</v>
      </c>
      <c r="WH48" s="20">
        <v>6</v>
      </c>
      <c r="WI48" s="20">
        <v>0</v>
      </c>
      <c r="WJ48" s="20">
        <v>20</v>
      </c>
      <c r="WK48" s="20">
        <v>20</v>
      </c>
      <c r="WL48" s="20">
        <v>19.317070000000001</v>
      </c>
      <c r="WM48" s="20">
        <v>0.68293000000000004</v>
      </c>
      <c r="WN48" s="20">
        <v>11.3</v>
      </c>
      <c r="WO48" s="20">
        <v>10.7</v>
      </c>
      <c r="WP48" s="20">
        <v>10.7</v>
      </c>
      <c r="WQ48" s="20">
        <v>0.6</v>
      </c>
      <c r="WR48" s="20">
        <v>16.5</v>
      </c>
      <c r="WS48" s="20">
        <v>55</v>
      </c>
      <c r="WT48" s="20">
        <v>55</v>
      </c>
      <c r="WU48" s="20">
        <v>-38.5</v>
      </c>
      <c r="WV48" s="20">
        <v>35.799999999999997</v>
      </c>
      <c r="WW48" s="20"/>
      <c r="WX48" s="20"/>
      <c r="WY48" s="20">
        <v>35.799999999999997</v>
      </c>
      <c r="WZ48" s="20">
        <v>28.7</v>
      </c>
      <c r="XA48" s="20">
        <v>29.184000000000001</v>
      </c>
      <c r="XB48" s="20">
        <v>29.184000000000001</v>
      </c>
      <c r="XC48" s="20">
        <v>-0.48399999999999999</v>
      </c>
      <c r="XD48" s="20">
        <v>3.2</v>
      </c>
      <c r="XE48" s="20">
        <v>2.8159999999999998</v>
      </c>
      <c r="XF48" s="20">
        <v>2.8159999999999998</v>
      </c>
      <c r="XG48" s="20">
        <v>0.38400000000000001</v>
      </c>
      <c r="XH48" s="20">
        <v>14</v>
      </c>
      <c r="XI48" s="20">
        <v>14</v>
      </c>
      <c r="XJ48" s="20">
        <v>14</v>
      </c>
      <c r="XK48" s="20">
        <v>0</v>
      </c>
      <c r="XL48" s="20">
        <v>11.2</v>
      </c>
      <c r="XM48" s="20">
        <v>17</v>
      </c>
      <c r="XN48" s="20">
        <v>17</v>
      </c>
      <c r="XO48" s="20">
        <v>-5.8</v>
      </c>
      <c r="XP48" s="20">
        <v>8.1999999999999993</v>
      </c>
      <c r="XQ48" s="20">
        <v>7.09</v>
      </c>
      <c r="XR48" s="20">
        <v>7.09</v>
      </c>
      <c r="XS48" s="20">
        <v>1.1100000000000001</v>
      </c>
    </row>
    <row r="49" spans="1:643" ht="24" customHeight="1" x14ac:dyDescent="0.3">
      <c r="A49" s="1"/>
      <c r="B49" s="14" t="s">
        <v>61</v>
      </c>
      <c r="C49" s="14" t="s">
        <v>688</v>
      </c>
      <c r="D49" s="15">
        <v>1.1000000000000001</v>
      </c>
      <c r="E49" s="15">
        <v>0.98</v>
      </c>
      <c r="F49" s="15">
        <v>0.98</v>
      </c>
      <c r="G49" s="15">
        <v>0.12</v>
      </c>
      <c r="H49" s="15">
        <v>1.6</v>
      </c>
      <c r="I49" s="15">
        <v>1.66</v>
      </c>
      <c r="J49" s="15">
        <v>1.66</v>
      </c>
      <c r="K49" s="15">
        <v>-0.06</v>
      </c>
      <c r="L49" s="15">
        <v>4.3</v>
      </c>
      <c r="M49" s="15">
        <v>3.8072699999999999</v>
      </c>
      <c r="N49" s="15">
        <v>3.8072699999999999</v>
      </c>
      <c r="O49" s="15">
        <v>0.49273</v>
      </c>
      <c r="P49" s="15">
        <v>647.6</v>
      </c>
      <c r="Q49" s="15">
        <v>646.79789000000005</v>
      </c>
      <c r="R49" s="15">
        <v>646.79789000000005</v>
      </c>
      <c r="S49" s="15">
        <v>0.80210999999999999</v>
      </c>
      <c r="T49" s="15">
        <v>217.6</v>
      </c>
      <c r="U49" s="15">
        <v>211.44126</v>
      </c>
      <c r="V49" s="15">
        <v>211.44126</v>
      </c>
      <c r="W49" s="15">
        <v>6.1587399999999999</v>
      </c>
      <c r="X49" s="15"/>
      <c r="Y49" s="15"/>
      <c r="Z49" s="15"/>
      <c r="AA49" s="15">
        <v>0</v>
      </c>
      <c r="AB49" s="15"/>
      <c r="AC49" s="15"/>
      <c r="AD49" s="15"/>
      <c r="AE49" s="15">
        <v>0</v>
      </c>
      <c r="AF49" s="15">
        <v>90.2</v>
      </c>
      <c r="AG49" s="15">
        <v>92.226339999999993</v>
      </c>
      <c r="AH49" s="15">
        <v>92.226339999999993</v>
      </c>
      <c r="AI49" s="15">
        <v>-2.0263399999999998</v>
      </c>
      <c r="AJ49" s="15">
        <v>238.5</v>
      </c>
      <c r="AK49" s="15">
        <v>244.03479999999999</v>
      </c>
      <c r="AL49" s="15">
        <v>244.03479999999999</v>
      </c>
      <c r="AM49" s="15">
        <v>-5.5347999999999997</v>
      </c>
      <c r="AN49" s="15"/>
      <c r="AO49" s="15"/>
      <c r="AP49" s="15"/>
      <c r="AQ49" s="15">
        <v>0</v>
      </c>
      <c r="AR49" s="15"/>
      <c r="AS49" s="15"/>
      <c r="AT49" s="15"/>
      <c r="AU49" s="15">
        <v>0</v>
      </c>
      <c r="AV49" s="15">
        <v>142.19999999999999</v>
      </c>
      <c r="AW49" s="15">
        <v>128.65441000000001</v>
      </c>
      <c r="AX49" s="15">
        <v>142.31269</v>
      </c>
      <c r="AY49" s="15">
        <v>-0.11269</v>
      </c>
      <c r="AZ49" s="15">
        <v>141.80000000000001</v>
      </c>
      <c r="BA49" s="15">
        <v>128.65441000000001</v>
      </c>
      <c r="BB49" s="15">
        <v>142.31269</v>
      </c>
      <c r="BC49" s="15">
        <v>-0.51268999999999998</v>
      </c>
      <c r="BD49" s="15">
        <v>142.5</v>
      </c>
      <c r="BE49" s="15">
        <v>128.65441000000001</v>
      </c>
      <c r="BF49" s="15">
        <v>142.31269</v>
      </c>
      <c r="BG49" s="15">
        <v>0.18731</v>
      </c>
      <c r="BH49" s="15">
        <v>240.1</v>
      </c>
      <c r="BI49" s="15">
        <v>192.98161999999999</v>
      </c>
      <c r="BJ49" s="15">
        <v>213.46904000000001</v>
      </c>
      <c r="BK49" s="15">
        <v>26.630960000000002</v>
      </c>
      <c r="BL49" s="15">
        <v>123.3</v>
      </c>
      <c r="BM49" s="15">
        <v>209.99933999999999</v>
      </c>
      <c r="BN49" s="15">
        <v>209.99933999999999</v>
      </c>
      <c r="BO49" s="15">
        <v>-86.699340000000007</v>
      </c>
      <c r="BP49" s="15">
        <v>73.900000000000006</v>
      </c>
      <c r="BQ49" s="15">
        <v>104.99966999999999</v>
      </c>
      <c r="BR49" s="15">
        <v>104.99966999999999</v>
      </c>
      <c r="BS49" s="15">
        <v>-31.09967</v>
      </c>
      <c r="BT49" s="15">
        <v>560.29999999999995</v>
      </c>
      <c r="BU49" s="15">
        <v>568.29854</v>
      </c>
      <c r="BV49" s="15">
        <v>568.29854</v>
      </c>
      <c r="BW49" s="15">
        <v>-7.9985400000000002</v>
      </c>
      <c r="BX49" s="15">
        <v>10.5</v>
      </c>
      <c r="BY49" s="15">
        <v>10.17268</v>
      </c>
      <c r="BZ49" s="15">
        <v>10.17268</v>
      </c>
      <c r="CA49" s="15">
        <v>0.32732</v>
      </c>
      <c r="CB49" s="15"/>
      <c r="CC49" s="15"/>
      <c r="CD49" s="15"/>
      <c r="CE49" s="15">
        <v>0</v>
      </c>
      <c r="CF49" s="15"/>
      <c r="CG49" s="15"/>
      <c r="CH49" s="15"/>
      <c r="CI49" s="15">
        <v>0</v>
      </c>
      <c r="CJ49" s="15"/>
      <c r="CK49" s="15"/>
      <c r="CL49" s="15"/>
      <c r="CM49" s="15">
        <v>0</v>
      </c>
      <c r="CN49" s="15"/>
      <c r="CO49" s="15"/>
      <c r="CP49" s="15"/>
      <c r="CQ49" s="15">
        <v>0</v>
      </c>
      <c r="CR49" s="15">
        <v>162.9</v>
      </c>
      <c r="CS49" s="15">
        <v>164.70732000000001</v>
      </c>
      <c r="CT49" s="15">
        <v>164.70732000000001</v>
      </c>
      <c r="CU49" s="15">
        <v>-1.80732</v>
      </c>
      <c r="CV49" s="15">
        <v>7.5</v>
      </c>
      <c r="CW49" s="15">
        <v>8.1148399999999992</v>
      </c>
      <c r="CX49" s="15">
        <v>8.1148399999999992</v>
      </c>
      <c r="CY49" s="15">
        <v>-0.61484000000000005</v>
      </c>
      <c r="CZ49" s="15">
        <v>2.5</v>
      </c>
      <c r="DA49" s="15">
        <v>4.4519399999999996</v>
      </c>
      <c r="DB49" s="15">
        <v>4.4519399999999996</v>
      </c>
      <c r="DC49" s="15">
        <v>-1.95194</v>
      </c>
      <c r="DD49" s="15">
        <v>0</v>
      </c>
      <c r="DE49" s="15"/>
      <c r="DF49" s="15">
        <v>0</v>
      </c>
      <c r="DG49" s="15">
        <v>0</v>
      </c>
      <c r="DH49" s="15">
        <v>6.7</v>
      </c>
      <c r="DI49" s="15">
        <v>6.8787000000000003</v>
      </c>
      <c r="DJ49" s="15">
        <v>6.8787000000000003</v>
      </c>
      <c r="DK49" s="15">
        <v>-0.1787</v>
      </c>
      <c r="DL49" s="15"/>
      <c r="DM49" s="15"/>
      <c r="DN49" s="15"/>
      <c r="DO49" s="15">
        <v>0</v>
      </c>
      <c r="DP49" s="15">
        <v>108.9</v>
      </c>
      <c r="DQ49" s="15">
        <v>125.65557</v>
      </c>
      <c r="DR49" s="15">
        <v>92.067189999999997</v>
      </c>
      <c r="DS49" s="15">
        <v>16.832809999999998</v>
      </c>
      <c r="DT49" s="15">
        <v>8.4</v>
      </c>
      <c r="DU49" s="15">
        <v>8.9130000000000003</v>
      </c>
      <c r="DV49" s="15">
        <v>8.9130000000000003</v>
      </c>
      <c r="DW49" s="15">
        <v>-0.51300000000000001</v>
      </c>
      <c r="DX49" s="15"/>
      <c r="DY49" s="15"/>
      <c r="DZ49" s="15"/>
      <c r="EA49" s="15">
        <v>0</v>
      </c>
      <c r="EB49" s="15"/>
      <c r="EC49" s="15"/>
      <c r="ED49" s="15"/>
      <c r="EE49" s="15">
        <v>0</v>
      </c>
      <c r="EF49" s="15"/>
      <c r="EG49" s="15"/>
      <c r="EH49" s="15"/>
      <c r="EI49" s="15">
        <v>0</v>
      </c>
      <c r="EJ49" s="15">
        <v>110.8</v>
      </c>
      <c r="EK49" s="15">
        <v>112.90537</v>
      </c>
      <c r="EL49" s="15">
        <v>112.90537</v>
      </c>
      <c r="EM49" s="15">
        <v>-2.1053700000000002</v>
      </c>
      <c r="EN49" s="15">
        <v>223.4</v>
      </c>
      <c r="EO49" s="15">
        <v>221.55625000000001</v>
      </c>
      <c r="EP49" s="15">
        <v>221.55625000000001</v>
      </c>
      <c r="EQ49" s="15">
        <v>1.84375</v>
      </c>
      <c r="ER49" s="15"/>
      <c r="ES49" s="15"/>
      <c r="ET49" s="15"/>
      <c r="EU49" s="15">
        <v>0</v>
      </c>
      <c r="EV49" s="15"/>
      <c r="EW49" s="15"/>
      <c r="EX49" s="15"/>
      <c r="EY49" s="15">
        <v>0</v>
      </c>
      <c r="EZ49" s="15"/>
      <c r="FA49" s="15"/>
      <c r="FB49" s="15"/>
      <c r="FC49" s="15">
        <v>0</v>
      </c>
      <c r="FD49" s="15">
        <v>6.5</v>
      </c>
      <c r="FE49" s="15">
        <v>6.39</v>
      </c>
      <c r="FF49" s="15">
        <v>6.39</v>
      </c>
      <c r="FG49" s="15">
        <v>0.11</v>
      </c>
      <c r="FH49" s="15">
        <v>460.6</v>
      </c>
      <c r="FI49" s="15">
        <v>458.87804999999997</v>
      </c>
      <c r="FJ49" s="15">
        <v>458.87804999999997</v>
      </c>
      <c r="FK49" s="15">
        <v>1.7219500000000001</v>
      </c>
      <c r="FL49" s="15">
        <v>69.400000000000006</v>
      </c>
      <c r="FM49" s="15">
        <v>75.298609999999996</v>
      </c>
      <c r="FN49" s="15">
        <v>75.298609999999996</v>
      </c>
      <c r="FO49" s="15">
        <v>-5.8986099999999997</v>
      </c>
      <c r="FP49" s="15">
        <v>148.19999999999999</v>
      </c>
      <c r="FQ49" s="15">
        <v>148.62634</v>
      </c>
      <c r="FR49" s="15">
        <v>72.877070000000003</v>
      </c>
      <c r="FS49" s="15">
        <v>75.322929999999999</v>
      </c>
      <c r="FT49" s="15">
        <v>41.7</v>
      </c>
      <c r="FU49" s="15">
        <v>41.498959999999997</v>
      </c>
      <c r="FV49" s="15">
        <v>41.498959999999997</v>
      </c>
      <c r="FW49" s="15">
        <v>0.20104</v>
      </c>
      <c r="FX49" s="15">
        <v>18.399999999999999</v>
      </c>
      <c r="FY49" s="15">
        <v>19.28585</v>
      </c>
      <c r="FZ49" s="15">
        <v>19.28585</v>
      </c>
      <c r="GA49" s="15">
        <v>-0.88585000000000003</v>
      </c>
      <c r="GB49" s="15">
        <v>19.5</v>
      </c>
      <c r="GC49" s="15">
        <v>19.414629999999999</v>
      </c>
      <c r="GD49" s="15">
        <v>19.414629999999999</v>
      </c>
      <c r="GE49" s="15">
        <v>8.5370000000000001E-2</v>
      </c>
      <c r="GF49" s="15">
        <v>92.9</v>
      </c>
      <c r="GG49" s="15">
        <v>87.657560000000004</v>
      </c>
      <c r="GH49" s="15">
        <v>87.657560000000004</v>
      </c>
      <c r="GI49" s="15">
        <v>5.2424400000000002</v>
      </c>
      <c r="GJ49" s="15">
        <v>122.43002</v>
      </c>
      <c r="GK49" s="15"/>
      <c r="GL49" s="15">
        <v>182.61776</v>
      </c>
      <c r="GM49" s="15">
        <v>-60.187739999999998</v>
      </c>
      <c r="GN49" s="15">
        <v>122.65873000000001</v>
      </c>
      <c r="GO49" s="15">
        <v>182.61776</v>
      </c>
      <c r="GP49" s="15">
        <v>182.61776</v>
      </c>
      <c r="GQ49" s="15">
        <v>-59.959029999999998</v>
      </c>
      <c r="GR49" s="15">
        <v>152.58886000000001</v>
      </c>
      <c r="GS49" s="15">
        <v>182.61776</v>
      </c>
      <c r="GT49" s="15">
        <v>182.61776</v>
      </c>
      <c r="GU49" s="15">
        <v>-30.0289</v>
      </c>
      <c r="GV49" s="15">
        <v>108.8</v>
      </c>
      <c r="GW49" s="15">
        <v>110.91316999999999</v>
      </c>
      <c r="GX49" s="15">
        <v>110.91316999999999</v>
      </c>
      <c r="GY49" s="15">
        <v>-2.1131700000000002</v>
      </c>
      <c r="GZ49" s="15">
        <v>8</v>
      </c>
      <c r="HA49" s="15">
        <v>4.8741700000000003</v>
      </c>
      <c r="HB49" s="15">
        <v>4.8741700000000003</v>
      </c>
      <c r="HC49" s="15">
        <v>3.1258300000000001</v>
      </c>
      <c r="HD49" s="15">
        <v>2.5</v>
      </c>
      <c r="HE49" s="15">
        <v>4.72112</v>
      </c>
      <c r="HF49" s="15">
        <v>4.72112</v>
      </c>
      <c r="HG49" s="15">
        <v>-2.22112</v>
      </c>
      <c r="HH49" s="15">
        <v>45.7</v>
      </c>
      <c r="HI49" s="15">
        <v>47.26634</v>
      </c>
      <c r="HJ49" s="15">
        <v>47.26634</v>
      </c>
      <c r="HK49" s="15">
        <v>-1.5663400000000001</v>
      </c>
      <c r="HL49" s="15">
        <v>46.7</v>
      </c>
      <c r="HM49" s="15">
        <v>44.275120000000001</v>
      </c>
      <c r="HN49" s="15">
        <v>44.275120000000001</v>
      </c>
      <c r="HO49" s="15">
        <v>2.4248799999999999</v>
      </c>
      <c r="HP49" s="15">
        <v>3.8</v>
      </c>
      <c r="HQ49" s="15">
        <v>4.0998900000000003</v>
      </c>
      <c r="HR49" s="15">
        <v>4.0998900000000003</v>
      </c>
      <c r="HS49" s="15">
        <v>-0.29988999999999999</v>
      </c>
      <c r="HT49" s="15">
        <v>31.3</v>
      </c>
      <c r="HU49" s="15">
        <v>31.00404</v>
      </c>
      <c r="HV49" s="15">
        <v>31.00404</v>
      </c>
      <c r="HW49" s="15">
        <v>0.29596</v>
      </c>
      <c r="HX49" s="15">
        <v>173.9</v>
      </c>
      <c r="HY49" s="15">
        <v>171.54185000000001</v>
      </c>
      <c r="HZ49" s="15">
        <v>171.54185000000001</v>
      </c>
      <c r="IA49" s="15">
        <v>2.3581500000000002</v>
      </c>
      <c r="IB49" s="15">
        <v>86.3</v>
      </c>
      <c r="IC49" s="15">
        <v>85.482579999999999</v>
      </c>
      <c r="ID49" s="15">
        <v>85.482579999999999</v>
      </c>
      <c r="IE49" s="15">
        <v>0.81742000000000004</v>
      </c>
      <c r="IF49" s="15"/>
      <c r="IG49" s="15"/>
      <c r="IH49" s="15"/>
      <c r="II49" s="15">
        <v>0</v>
      </c>
      <c r="IJ49" s="15"/>
      <c r="IK49" s="15"/>
      <c r="IL49" s="15"/>
      <c r="IM49" s="15">
        <v>0</v>
      </c>
      <c r="IN49" s="15">
        <v>47.5</v>
      </c>
      <c r="IO49" s="15">
        <v>48.41648</v>
      </c>
      <c r="IP49" s="15">
        <v>48.41648</v>
      </c>
      <c r="IQ49" s="15">
        <v>-0.91647999999999996</v>
      </c>
      <c r="IR49" s="15"/>
      <c r="IS49" s="15"/>
      <c r="IT49" s="15"/>
      <c r="IU49" s="15">
        <v>0</v>
      </c>
      <c r="IV49" s="15">
        <v>161.9</v>
      </c>
      <c r="IW49" s="15"/>
      <c r="IX49" s="15"/>
      <c r="IY49" s="15">
        <v>161.9</v>
      </c>
      <c r="IZ49" s="15"/>
      <c r="JA49" s="15"/>
      <c r="JB49" s="15"/>
      <c r="JC49" s="15">
        <v>0</v>
      </c>
      <c r="JD49" s="15">
        <v>130.9</v>
      </c>
      <c r="JE49" s="15">
        <v>133.35676000000001</v>
      </c>
      <c r="JF49" s="15">
        <v>133.35676000000001</v>
      </c>
      <c r="JG49" s="15">
        <v>-2.4567600000000001</v>
      </c>
      <c r="JH49" s="15"/>
      <c r="JI49" s="15"/>
      <c r="JJ49" s="15"/>
      <c r="JK49" s="15">
        <v>0</v>
      </c>
      <c r="JL49" s="15"/>
      <c r="JM49" s="15"/>
      <c r="JN49" s="15"/>
      <c r="JO49" s="15">
        <v>0</v>
      </c>
      <c r="JP49" s="15"/>
      <c r="JQ49" s="15"/>
      <c r="JR49" s="15"/>
      <c r="JS49" s="15">
        <v>0</v>
      </c>
      <c r="JT49" s="15"/>
      <c r="JU49" s="15"/>
      <c r="JV49" s="15"/>
      <c r="JW49" s="15">
        <v>0</v>
      </c>
      <c r="JX49" s="15"/>
      <c r="JY49" s="15"/>
      <c r="JZ49" s="15"/>
      <c r="KA49" s="15">
        <v>0</v>
      </c>
      <c r="KB49" s="15"/>
      <c r="KC49" s="15"/>
      <c r="KD49" s="15"/>
      <c r="KE49" s="15">
        <v>0</v>
      </c>
      <c r="KF49" s="15"/>
      <c r="KG49" s="15"/>
      <c r="KH49" s="15"/>
      <c r="KI49" s="15">
        <v>0</v>
      </c>
      <c r="KJ49" s="15"/>
      <c r="KK49" s="15"/>
      <c r="KL49" s="15"/>
      <c r="KM49" s="15">
        <v>0</v>
      </c>
      <c r="KN49" s="15"/>
      <c r="KO49" s="15"/>
      <c r="KP49" s="15"/>
      <c r="KQ49" s="15">
        <v>0</v>
      </c>
      <c r="KR49" s="15">
        <v>114.4</v>
      </c>
      <c r="KS49" s="15">
        <v>114.90732</v>
      </c>
      <c r="KT49" s="15">
        <v>114.90732</v>
      </c>
      <c r="KU49" s="15">
        <v>-0.50731999999999999</v>
      </c>
      <c r="KV49" s="15"/>
      <c r="KW49" s="15"/>
      <c r="KX49" s="15"/>
      <c r="KY49" s="15">
        <v>0</v>
      </c>
      <c r="KZ49" s="15"/>
      <c r="LA49" s="15"/>
      <c r="LB49" s="15"/>
      <c r="LC49" s="15">
        <v>0</v>
      </c>
      <c r="LD49" s="15">
        <v>240.8</v>
      </c>
      <c r="LE49" s="15">
        <v>243.70666</v>
      </c>
      <c r="LF49" s="15">
        <v>211.32919000000001</v>
      </c>
      <c r="LG49" s="15">
        <v>29.47081</v>
      </c>
      <c r="LH49" s="15">
        <v>133.5</v>
      </c>
      <c r="LI49" s="15">
        <v>133.67995999999999</v>
      </c>
      <c r="LJ49" s="15">
        <v>133.67995999999999</v>
      </c>
      <c r="LK49" s="15">
        <v>-0.17996000000000001</v>
      </c>
      <c r="LL49" s="15">
        <v>63.5</v>
      </c>
      <c r="LM49" s="15">
        <v>67.461460000000002</v>
      </c>
      <c r="LN49" s="15">
        <v>67.461460000000002</v>
      </c>
      <c r="LO49" s="15">
        <v>-3.9614600000000002</v>
      </c>
      <c r="LP49" s="15">
        <v>81.3</v>
      </c>
      <c r="LQ49" s="15">
        <v>65.771339999999995</v>
      </c>
      <c r="LR49" s="15">
        <v>65.771339999999995</v>
      </c>
      <c r="LS49" s="15">
        <v>15.52866</v>
      </c>
      <c r="LT49" s="15">
        <v>30.2</v>
      </c>
      <c r="LU49" s="15">
        <v>30.097560000000001</v>
      </c>
      <c r="LV49" s="15">
        <v>30.097560000000001</v>
      </c>
      <c r="LW49" s="15">
        <v>0.10244</v>
      </c>
      <c r="LX49" s="15"/>
      <c r="LY49" s="15"/>
      <c r="LZ49" s="15"/>
      <c r="MA49" s="15">
        <v>0</v>
      </c>
      <c r="MB49" s="15"/>
      <c r="MC49" s="15"/>
      <c r="MD49" s="15"/>
      <c r="ME49" s="15">
        <v>0</v>
      </c>
      <c r="MF49" s="15"/>
      <c r="MG49" s="15"/>
      <c r="MH49" s="15"/>
      <c r="MI49" s="15">
        <v>0</v>
      </c>
      <c r="MJ49" s="15">
        <v>104.1</v>
      </c>
      <c r="MK49" s="15">
        <v>145.62519</v>
      </c>
      <c r="ML49" s="15">
        <v>145.62519</v>
      </c>
      <c r="MM49" s="15">
        <v>-41.525190000000002</v>
      </c>
      <c r="MN49" s="15">
        <v>103.5</v>
      </c>
      <c r="MO49" s="15">
        <v>145.62519</v>
      </c>
      <c r="MP49" s="15">
        <v>145.62519</v>
      </c>
      <c r="MQ49" s="15">
        <v>-42.125190000000003</v>
      </c>
      <c r="MR49" s="15">
        <v>121</v>
      </c>
      <c r="MS49" s="15">
        <v>145.62519</v>
      </c>
      <c r="MT49" s="15">
        <v>145.62519</v>
      </c>
      <c r="MU49" s="15">
        <v>-24.62519</v>
      </c>
      <c r="MV49" s="15"/>
      <c r="MW49" s="15"/>
      <c r="MX49" s="15"/>
      <c r="MY49" s="15">
        <v>0</v>
      </c>
      <c r="MZ49" s="15"/>
      <c r="NA49" s="15"/>
      <c r="NB49" s="15"/>
      <c r="NC49" s="15">
        <v>0</v>
      </c>
      <c r="ND49" s="15"/>
      <c r="NE49" s="15"/>
      <c r="NF49" s="15"/>
      <c r="NG49" s="15">
        <v>0</v>
      </c>
      <c r="NH49" s="15"/>
      <c r="NI49" s="15"/>
      <c r="NJ49" s="15"/>
      <c r="NK49" s="15">
        <v>0</v>
      </c>
      <c r="NL49" s="15"/>
      <c r="NM49" s="15"/>
      <c r="NN49" s="15"/>
      <c r="NO49" s="15">
        <v>0</v>
      </c>
      <c r="NP49" s="15">
        <v>189.1</v>
      </c>
      <c r="NQ49" s="15">
        <v>192</v>
      </c>
      <c r="NR49" s="15">
        <v>192</v>
      </c>
      <c r="NS49" s="15">
        <v>-2.9</v>
      </c>
      <c r="NT49" s="15">
        <v>100.6</v>
      </c>
      <c r="NU49" s="15">
        <v>96</v>
      </c>
      <c r="NV49" s="15">
        <v>96</v>
      </c>
      <c r="NW49" s="15">
        <v>4.5999999999999996</v>
      </c>
      <c r="NX49" s="15">
        <v>0</v>
      </c>
      <c r="NY49" s="15"/>
      <c r="NZ49" s="15">
        <v>0</v>
      </c>
      <c r="OA49" s="15">
        <v>0</v>
      </c>
      <c r="OB49" s="15">
        <v>45.7</v>
      </c>
      <c r="OC49" s="15">
        <v>53.9</v>
      </c>
      <c r="OD49" s="15">
        <v>59.110999999999997</v>
      </c>
      <c r="OE49" s="15">
        <v>-13.411</v>
      </c>
      <c r="OF49" s="15">
        <v>0</v>
      </c>
      <c r="OG49" s="15"/>
      <c r="OH49" s="15">
        <v>0</v>
      </c>
      <c r="OI49" s="15">
        <v>0</v>
      </c>
      <c r="OJ49" s="15">
        <v>7.3</v>
      </c>
      <c r="OK49" s="15">
        <v>6.923</v>
      </c>
      <c r="OL49" s="15">
        <v>6.923</v>
      </c>
      <c r="OM49" s="15">
        <v>0.377</v>
      </c>
      <c r="ON49" s="15">
        <v>0</v>
      </c>
      <c r="OO49" s="15"/>
      <c r="OP49" s="15">
        <v>0</v>
      </c>
      <c r="OQ49" s="15">
        <v>0</v>
      </c>
      <c r="OR49" s="15">
        <v>20</v>
      </c>
      <c r="OS49" s="15">
        <v>17.560980000000001</v>
      </c>
      <c r="OT49" s="15">
        <v>17.560980000000001</v>
      </c>
      <c r="OU49" s="15">
        <v>2.4390200000000002</v>
      </c>
      <c r="OV49" s="15">
        <v>9.9</v>
      </c>
      <c r="OW49" s="15">
        <v>9.9830000000000005</v>
      </c>
      <c r="OX49" s="15">
        <v>9.9830000000000005</v>
      </c>
      <c r="OY49" s="15">
        <v>-8.3000000000000004E-2</v>
      </c>
      <c r="OZ49" s="15">
        <v>5.3</v>
      </c>
      <c r="PA49" s="15">
        <v>5.67</v>
      </c>
      <c r="PB49" s="15">
        <v>5.67</v>
      </c>
      <c r="PC49" s="15">
        <v>-0.37</v>
      </c>
      <c r="PD49" s="15">
        <v>3.7</v>
      </c>
      <c r="PE49" s="15">
        <v>3.5</v>
      </c>
      <c r="PF49" s="15">
        <v>3.5</v>
      </c>
      <c r="PG49" s="15">
        <v>0.2</v>
      </c>
      <c r="PH49" s="15">
        <v>5.2</v>
      </c>
      <c r="PI49" s="15">
        <v>5</v>
      </c>
      <c r="PJ49" s="15">
        <v>5</v>
      </c>
      <c r="PK49" s="15">
        <v>0.2</v>
      </c>
      <c r="PL49" s="15">
        <v>20.3</v>
      </c>
      <c r="PM49" s="15">
        <v>19.5122</v>
      </c>
      <c r="PN49" s="15">
        <v>19.5122</v>
      </c>
      <c r="PO49" s="15">
        <v>0.78779999999999994</v>
      </c>
      <c r="PP49" s="15">
        <v>20</v>
      </c>
      <c r="PQ49" s="15">
        <v>19.5122</v>
      </c>
      <c r="PR49" s="15">
        <v>19.5122</v>
      </c>
      <c r="PS49" s="15">
        <v>0.48780000000000001</v>
      </c>
      <c r="PT49" s="15">
        <v>15.6</v>
      </c>
      <c r="PU49" s="15">
        <v>17.658539999999999</v>
      </c>
      <c r="PV49" s="15">
        <v>17.658539999999999</v>
      </c>
      <c r="PW49" s="15">
        <v>-2.0585399999999998</v>
      </c>
      <c r="PX49" s="15">
        <v>3.4</v>
      </c>
      <c r="PY49" s="15">
        <v>3.5</v>
      </c>
      <c r="PZ49" s="15">
        <v>3.5</v>
      </c>
      <c r="QA49" s="15">
        <v>-0.1</v>
      </c>
      <c r="QB49" s="15">
        <v>18.7</v>
      </c>
      <c r="QC49" s="15">
        <v>18.341460000000001</v>
      </c>
      <c r="QD49" s="15">
        <v>18.341460000000001</v>
      </c>
      <c r="QE49" s="15">
        <v>0.35854000000000003</v>
      </c>
      <c r="QF49" s="15">
        <v>0</v>
      </c>
      <c r="QG49" s="15"/>
      <c r="QH49" s="15">
        <v>0</v>
      </c>
      <c r="QI49" s="15">
        <v>0</v>
      </c>
      <c r="QJ49" s="15">
        <v>0</v>
      </c>
      <c r="QK49" s="15"/>
      <c r="QL49" s="15">
        <v>0</v>
      </c>
      <c r="QM49" s="15">
        <v>0</v>
      </c>
      <c r="QN49" s="15">
        <v>9.6</v>
      </c>
      <c r="QO49" s="15">
        <v>15.2</v>
      </c>
      <c r="QP49" s="15">
        <v>16.23</v>
      </c>
      <c r="QQ49" s="15">
        <v>-6.63</v>
      </c>
      <c r="QR49" s="15">
        <v>31.8</v>
      </c>
      <c r="QS49" s="15">
        <v>44</v>
      </c>
      <c r="QT49" s="15">
        <v>45.53</v>
      </c>
      <c r="QU49" s="15">
        <v>-13.73</v>
      </c>
      <c r="QV49" s="15">
        <v>4</v>
      </c>
      <c r="QW49" s="15">
        <v>4.2</v>
      </c>
      <c r="QX49" s="15">
        <v>4.2</v>
      </c>
      <c r="QY49" s="15">
        <v>-0.2</v>
      </c>
      <c r="QZ49" s="15">
        <v>2.2999999999999998</v>
      </c>
      <c r="RA49" s="15">
        <v>2.4</v>
      </c>
      <c r="RB49" s="15">
        <v>2.4</v>
      </c>
      <c r="RC49" s="15">
        <v>-0.1</v>
      </c>
      <c r="RD49" s="15">
        <v>2.4</v>
      </c>
      <c r="RE49" s="15">
        <v>2.4</v>
      </c>
      <c r="RF49" s="15">
        <v>2.4</v>
      </c>
      <c r="RG49" s="15">
        <v>0</v>
      </c>
      <c r="RH49" s="15">
        <v>1.2</v>
      </c>
      <c r="RI49" s="15">
        <v>1.45</v>
      </c>
      <c r="RJ49" s="15">
        <v>1.45</v>
      </c>
      <c r="RK49" s="15">
        <v>-0.25</v>
      </c>
      <c r="RL49" s="15">
        <v>0</v>
      </c>
      <c r="RM49" s="15"/>
      <c r="RN49" s="15">
        <v>0</v>
      </c>
      <c r="RO49" s="15">
        <v>0</v>
      </c>
      <c r="RP49" s="15">
        <v>3.5</v>
      </c>
      <c r="RQ49" s="15">
        <v>3.6</v>
      </c>
      <c r="RR49" s="15">
        <v>3.6</v>
      </c>
      <c r="RS49" s="15">
        <v>-0.1</v>
      </c>
      <c r="RT49" s="15">
        <v>20.399999999999999</v>
      </c>
      <c r="RU49" s="15">
        <v>19.869240000000001</v>
      </c>
      <c r="RV49" s="15">
        <v>19.869240000000001</v>
      </c>
      <c r="RW49" s="15">
        <v>0.53076000000000001</v>
      </c>
      <c r="RX49" s="15">
        <v>2</v>
      </c>
      <c r="RY49" s="15">
        <v>2</v>
      </c>
      <c r="RZ49" s="15">
        <v>2</v>
      </c>
      <c r="SA49" s="15">
        <v>0</v>
      </c>
      <c r="SB49" s="15"/>
      <c r="SC49" s="15"/>
      <c r="SD49" s="15"/>
      <c r="SE49" s="15">
        <v>0</v>
      </c>
      <c r="SF49" s="15">
        <v>19.2</v>
      </c>
      <c r="SG49" s="15">
        <v>18.926829999999999</v>
      </c>
      <c r="SH49" s="15">
        <v>18.926829999999999</v>
      </c>
      <c r="SI49" s="15">
        <v>0.27317000000000002</v>
      </c>
      <c r="SJ49" s="15">
        <v>9.6</v>
      </c>
      <c r="SK49" s="15">
        <v>9.0519999999999996</v>
      </c>
      <c r="SL49" s="15">
        <v>9.0519999999999996</v>
      </c>
      <c r="SM49" s="15">
        <v>0.54800000000000004</v>
      </c>
      <c r="SN49" s="15">
        <v>20.2</v>
      </c>
      <c r="SO49" s="15">
        <v>19.5122</v>
      </c>
      <c r="SP49" s="15">
        <v>19.5122</v>
      </c>
      <c r="SQ49" s="15">
        <v>0.68779999999999997</v>
      </c>
      <c r="SR49" s="15">
        <v>20.3</v>
      </c>
      <c r="SS49" s="15">
        <v>19.5122</v>
      </c>
      <c r="ST49" s="15">
        <v>19.5122</v>
      </c>
      <c r="SU49" s="15">
        <v>0.78779999999999994</v>
      </c>
      <c r="SV49" s="15">
        <v>20</v>
      </c>
      <c r="SW49" s="15">
        <v>19.317070000000001</v>
      </c>
      <c r="SX49" s="15">
        <v>19.317070000000001</v>
      </c>
      <c r="SY49" s="15">
        <v>0.68293000000000004</v>
      </c>
      <c r="SZ49" s="15">
        <v>21</v>
      </c>
      <c r="TA49" s="15">
        <v>15.4</v>
      </c>
      <c r="TB49" s="15">
        <v>14.935</v>
      </c>
      <c r="TC49" s="15">
        <v>6.0650000000000004</v>
      </c>
      <c r="TD49" s="15">
        <v>46.9</v>
      </c>
      <c r="TE49" s="15">
        <v>48.9</v>
      </c>
      <c r="TF49" s="15">
        <v>49.783000000000001</v>
      </c>
      <c r="TG49" s="15">
        <v>-2.883</v>
      </c>
      <c r="TH49" s="15">
        <v>0</v>
      </c>
      <c r="TI49" s="15"/>
      <c r="TJ49" s="15">
        <v>0</v>
      </c>
      <c r="TK49" s="15">
        <v>0</v>
      </c>
      <c r="TL49" s="15">
        <v>25.7</v>
      </c>
      <c r="TM49" s="15">
        <v>27.1</v>
      </c>
      <c r="TN49" s="15">
        <v>73.36</v>
      </c>
      <c r="TO49" s="15">
        <v>-47.66</v>
      </c>
      <c r="TP49" s="15">
        <v>59.4</v>
      </c>
      <c r="TQ49" s="15">
        <v>40.1</v>
      </c>
      <c r="TR49" s="15">
        <v>66.319999999999993</v>
      </c>
      <c r="TS49" s="15">
        <v>-6.92</v>
      </c>
      <c r="TT49" s="15">
        <v>0.9</v>
      </c>
      <c r="TU49" s="15">
        <v>2.2000000000000002</v>
      </c>
      <c r="TV49" s="15">
        <v>3.3260000000000001</v>
      </c>
      <c r="TW49" s="15">
        <v>-2.4260000000000002</v>
      </c>
      <c r="TX49" s="15">
        <v>0.8</v>
      </c>
      <c r="TY49" s="15">
        <v>1.8</v>
      </c>
      <c r="TZ49" s="15">
        <v>2.2200000000000002</v>
      </c>
      <c r="UA49" s="15">
        <v>-1.42</v>
      </c>
      <c r="UB49" s="15">
        <v>21</v>
      </c>
      <c r="UC49" s="15">
        <v>19.5122</v>
      </c>
      <c r="UD49" s="15">
        <v>19.5122</v>
      </c>
      <c r="UE49" s="15">
        <v>1.4878</v>
      </c>
      <c r="UF49" s="15">
        <v>7.3</v>
      </c>
      <c r="UG49" s="15">
        <v>8</v>
      </c>
      <c r="UH49" s="15">
        <v>8</v>
      </c>
      <c r="UI49" s="15">
        <v>-0.7</v>
      </c>
      <c r="UJ49" s="15">
        <v>6.8</v>
      </c>
      <c r="UK49" s="15">
        <v>6</v>
      </c>
      <c r="UL49" s="15">
        <v>7.3</v>
      </c>
      <c r="UM49" s="15">
        <v>-0.5</v>
      </c>
      <c r="UN49" s="15">
        <v>20</v>
      </c>
      <c r="UO49" s="15">
        <v>19.5122</v>
      </c>
      <c r="UP49" s="15">
        <v>19.5122</v>
      </c>
      <c r="UQ49" s="15">
        <v>0.48780000000000001</v>
      </c>
      <c r="UR49" s="15">
        <v>20</v>
      </c>
      <c r="US49" s="15">
        <v>19.5122</v>
      </c>
      <c r="UT49" s="15">
        <v>19.5122</v>
      </c>
      <c r="UU49" s="15">
        <v>0.48780000000000001</v>
      </c>
      <c r="UV49" s="15">
        <v>20</v>
      </c>
      <c r="UW49" s="15">
        <v>10</v>
      </c>
      <c r="UX49" s="15">
        <v>10</v>
      </c>
      <c r="UY49" s="15">
        <v>10</v>
      </c>
      <c r="UZ49" s="15">
        <v>3</v>
      </c>
      <c r="VA49" s="15">
        <v>4.3170000000000002</v>
      </c>
      <c r="VB49" s="15">
        <v>4.3170000000000002</v>
      </c>
      <c r="VC49" s="15">
        <v>-1.3169999999999999</v>
      </c>
      <c r="VD49" s="15">
        <v>0</v>
      </c>
      <c r="VE49" s="15"/>
      <c r="VF49" s="15">
        <v>0</v>
      </c>
      <c r="VG49" s="15">
        <v>0</v>
      </c>
      <c r="VH49" s="15">
        <v>0</v>
      </c>
      <c r="VI49" s="15"/>
      <c r="VJ49" s="15">
        <v>0</v>
      </c>
      <c r="VK49" s="15">
        <v>0</v>
      </c>
      <c r="VL49" s="15">
        <v>0.6</v>
      </c>
      <c r="VM49" s="15">
        <v>0.6</v>
      </c>
      <c r="VN49" s="15">
        <v>0.6</v>
      </c>
      <c r="VO49" s="15">
        <v>0</v>
      </c>
      <c r="VP49" s="15">
        <v>75.7</v>
      </c>
      <c r="VQ49" s="15">
        <v>71.900000000000006</v>
      </c>
      <c r="VR49" s="15">
        <v>68.150999999999996</v>
      </c>
      <c r="VS49" s="15">
        <v>7.5490000000000004</v>
      </c>
      <c r="VT49" s="15">
        <v>54.5</v>
      </c>
      <c r="VU49" s="15">
        <v>33</v>
      </c>
      <c r="VV49" s="15">
        <v>35.838000000000001</v>
      </c>
      <c r="VW49" s="15">
        <v>18.661999999999999</v>
      </c>
      <c r="VX49" s="15">
        <v>0</v>
      </c>
      <c r="VY49" s="15"/>
      <c r="VZ49" s="15">
        <v>0</v>
      </c>
      <c r="WA49" s="15">
        <v>0</v>
      </c>
      <c r="WB49" s="15">
        <v>0</v>
      </c>
      <c r="WC49" s="15"/>
      <c r="WD49" s="15">
        <v>0</v>
      </c>
      <c r="WE49" s="15">
        <v>0</v>
      </c>
      <c r="WF49" s="15">
        <v>6</v>
      </c>
      <c r="WG49" s="15">
        <v>6</v>
      </c>
      <c r="WH49" s="15">
        <v>6</v>
      </c>
      <c r="WI49" s="15">
        <v>0</v>
      </c>
      <c r="WJ49" s="15">
        <v>20</v>
      </c>
      <c r="WK49" s="15">
        <v>20</v>
      </c>
      <c r="WL49" s="15">
        <v>19.317070000000001</v>
      </c>
      <c r="WM49" s="15">
        <v>0.68293000000000004</v>
      </c>
      <c r="WN49" s="15">
        <v>11.2</v>
      </c>
      <c r="WO49" s="15">
        <v>10.7</v>
      </c>
      <c r="WP49" s="15">
        <v>10.7</v>
      </c>
      <c r="WQ49" s="15">
        <v>0.5</v>
      </c>
      <c r="WR49" s="15">
        <v>16.600000000000001</v>
      </c>
      <c r="WS49" s="15">
        <v>55</v>
      </c>
      <c r="WT49" s="15">
        <v>55</v>
      </c>
      <c r="WU49" s="15">
        <v>-38.4</v>
      </c>
      <c r="WV49" s="15">
        <v>35.700000000000003</v>
      </c>
      <c r="WW49" s="15"/>
      <c r="WX49" s="15"/>
      <c r="WY49" s="15">
        <v>35.700000000000003</v>
      </c>
      <c r="WZ49" s="15">
        <v>28.7</v>
      </c>
      <c r="XA49" s="15">
        <v>29.184000000000001</v>
      </c>
      <c r="XB49" s="15">
        <v>29.184000000000001</v>
      </c>
      <c r="XC49" s="15">
        <v>-0.48399999999999999</v>
      </c>
      <c r="XD49" s="15">
        <v>3.2</v>
      </c>
      <c r="XE49" s="15">
        <v>2.8159999999999998</v>
      </c>
      <c r="XF49" s="15">
        <v>2.8159999999999998</v>
      </c>
      <c r="XG49" s="15">
        <v>0.38400000000000001</v>
      </c>
      <c r="XH49" s="15">
        <v>13.7</v>
      </c>
      <c r="XI49" s="15">
        <v>14</v>
      </c>
      <c r="XJ49" s="15">
        <v>14</v>
      </c>
      <c r="XK49" s="15">
        <v>-0.3</v>
      </c>
      <c r="XL49" s="15">
        <v>11.2</v>
      </c>
      <c r="XM49" s="15">
        <v>17</v>
      </c>
      <c r="XN49" s="15">
        <v>17</v>
      </c>
      <c r="XO49" s="15">
        <v>-5.8</v>
      </c>
      <c r="XP49" s="15">
        <v>7.8</v>
      </c>
      <c r="XQ49" s="15">
        <v>7.09</v>
      </c>
      <c r="XR49" s="15">
        <v>7.09</v>
      </c>
      <c r="XS49" s="15">
        <v>0.71</v>
      </c>
    </row>
    <row r="50" spans="1:643" ht="24" customHeight="1" x14ac:dyDescent="0.3">
      <c r="A50" s="1"/>
      <c r="B50" s="17" t="s">
        <v>61</v>
      </c>
      <c r="C50" s="17" t="s">
        <v>689</v>
      </c>
      <c r="D50" s="18">
        <v>1.1000000000000001</v>
      </c>
      <c r="E50" s="18">
        <v>0.98</v>
      </c>
      <c r="F50" s="18">
        <v>0.98</v>
      </c>
      <c r="G50" s="18">
        <v>0.12</v>
      </c>
      <c r="H50" s="18">
        <v>1.6</v>
      </c>
      <c r="I50" s="18">
        <v>1.66</v>
      </c>
      <c r="J50" s="18">
        <v>1.66</v>
      </c>
      <c r="K50" s="18">
        <v>-0.06</v>
      </c>
      <c r="L50" s="18">
        <v>4.3</v>
      </c>
      <c r="M50" s="18">
        <v>3.8072699999999999</v>
      </c>
      <c r="N50" s="18">
        <v>3.8072699999999999</v>
      </c>
      <c r="O50" s="18">
        <v>0.49273</v>
      </c>
      <c r="P50" s="18">
        <v>645.4</v>
      </c>
      <c r="Q50" s="18">
        <v>646.79789000000005</v>
      </c>
      <c r="R50" s="18">
        <v>646.79789000000005</v>
      </c>
      <c r="S50" s="18">
        <v>-1.3978900000000001</v>
      </c>
      <c r="T50" s="18">
        <v>217</v>
      </c>
      <c r="U50" s="18">
        <v>211.44126</v>
      </c>
      <c r="V50" s="18">
        <v>211.44126</v>
      </c>
      <c r="W50" s="18">
        <v>5.5587400000000002</v>
      </c>
      <c r="X50" s="18"/>
      <c r="Y50" s="18"/>
      <c r="Z50" s="18"/>
      <c r="AA50" s="18">
        <v>0</v>
      </c>
      <c r="AB50" s="18"/>
      <c r="AC50" s="18"/>
      <c r="AD50" s="18"/>
      <c r="AE50" s="18">
        <v>0</v>
      </c>
      <c r="AF50" s="18">
        <v>89.1</v>
      </c>
      <c r="AG50" s="18">
        <v>92.226339999999993</v>
      </c>
      <c r="AH50" s="18">
        <v>92.226339999999993</v>
      </c>
      <c r="AI50" s="18">
        <v>-3.1263399999999999</v>
      </c>
      <c r="AJ50" s="18">
        <v>236.9</v>
      </c>
      <c r="AK50" s="18">
        <v>244.03479999999999</v>
      </c>
      <c r="AL50" s="18">
        <v>244.03479999999999</v>
      </c>
      <c r="AM50" s="18">
        <v>-7.1348000000000003</v>
      </c>
      <c r="AN50" s="18"/>
      <c r="AO50" s="18"/>
      <c r="AP50" s="18"/>
      <c r="AQ50" s="18">
        <v>0</v>
      </c>
      <c r="AR50" s="18"/>
      <c r="AS50" s="18"/>
      <c r="AT50" s="18"/>
      <c r="AU50" s="18">
        <v>0</v>
      </c>
      <c r="AV50" s="18">
        <v>144.69999999999999</v>
      </c>
      <c r="AW50" s="18">
        <v>128.65448000000001</v>
      </c>
      <c r="AX50" s="18">
        <v>144.28027</v>
      </c>
      <c r="AY50" s="18">
        <v>0.41972999999999999</v>
      </c>
      <c r="AZ50" s="18">
        <v>144.6</v>
      </c>
      <c r="BA50" s="18">
        <v>128.65448000000001</v>
      </c>
      <c r="BB50" s="18">
        <v>144.28027</v>
      </c>
      <c r="BC50" s="18">
        <v>0.31973000000000001</v>
      </c>
      <c r="BD50" s="18">
        <v>144.69999999999999</v>
      </c>
      <c r="BE50" s="18">
        <v>128.65448000000001</v>
      </c>
      <c r="BF50" s="18">
        <v>144.28027</v>
      </c>
      <c r="BG50" s="18">
        <v>0.41972999999999999</v>
      </c>
      <c r="BH50" s="18">
        <v>246.5</v>
      </c>
      <c r="BI50" s="18">
        <v>192.98173</v>
      </c>
      <c r="BJ50" s="18">
        <v>216.42041</v>
      </c>
      <c r="BK50" s="18">
        <v>30.07959</v>
      </c>
      <c r="BL50" s="18">
        <v>184.8</v>
      </c>
      <c r="BM50" s="18">
        <v>209.99932999999999</v>
      </c>
      <c r="BN50" s="18">
        <v>209.99933999999999</v>
      </c>
      <c r="BO50" s="18">
        <v>-25.199339999999999</v>
      </c>
      <c r="BP50" s="18">
        <v>89.4</v>
      </c>
      <c r="BQ50" s="18">
        <v>104.99966999999999</v>
      </c>
      <c r="BR50" s="18">
        <v>104.99966999999999</v>
      </c>
      <c r="BS50" s="18">
        <v>-15.59967</v>
      </c>
      <c r="BT50" s="18">
        <v>560.79999999999995</v>
      </c>
      <c r="BU50" s="18">
        <v>568.29853000000003</v>
      </c>
      <c r="BV50" s="18">
        <v>568.29854</v>
      </c>
      <c r="BW50" s="18">
        <v>-7.4985400000000002</v>
      </c>
      <c r="BX50" s="18">
        <v>10.3</v>
      </c>
      <c r="BY50" s="18">
        <v>10.17268</v>
      </c>
      <c r="BZ50" s="18">
        <v>10.17268</v>
      </c>
      <c r="CA50" s="18">
        <v>0.12731999999999999</v>
      </c>
      <c r="CB50" s="18"/>
      <c r="CC50" s="18"/>
      <c r="CD50" s="18"/>
      <c r="CE50" s="18">
        <v>0</v>
      </c>
      <c r="CF50" s="18"/>
      <c r="CG50" s="18"/>
      <c r="CH50" s="18"/>
      <c r="CI50" s="18">
        <v>0</v>
      </c>
      <c r="CJ50" s="18"/>
      <c r="CK50" s="18"/>
      <c r="CL50" s="18"/>
      <c r="CM50" s="18">
        <v>0</v>
      </c>
      <c r="CN50" s="18"/>
      <c r="CO50" s="18"/>
      <c r="CP50" s="18"/>
      <c r="CQ50" s="18">
        <v>0</v>
      </c>
      <c r="CR50" s="18">
        <v>162.1</v>
      </c>
      <c r="CS50" s="18">
        <v>164.70732000000001</v>
      </c>
      <c r="CT50" s="18">
        <v>164.70732000000001</v>
      </c>
      <c r="CU50" s="18">
        <v>-2.6073200000000001</v>
      </c>
      <c r="CV50" s="18">
        <v>7</v>
      </c>
      <c r="CW50" s="18">
        <v>8.1148399999999992</v>
      </c>
      <c r="CX50" s="18">
        <v>8.1148399999999992</v>
      </c>
      <c r="CY50" s="18">
        <v>-1.1148400000000001</v>
      </c>
      <c r="CZ50" s="18">
        <v>2.6</v>
      </c>
      <c r="DA50" s="18">
        <v>4.4519399999999996</v>
      </c>
      <c r="DB50" s="18">
        <v>4.4519399999999996</v>
      </c>
      <c r="DC50" s="18">
        <v>-1.8519399999999999</v>
      </c>
      <c r="DD50" s="18">
        <v>0</v>
      </c>
      <c r="DE50" s="18"/>
      <c r="DF50" s="18">
        <v>0</v>
      </c>
      <c r="DG50" s="18">
        <v>0</v>
      </c>
      <c r="DH50" s="18">
        <v>6.7</v>
      </c>
      <c r="DI50" s="18">
        <v>6.8787000000000003</v>
      </c>
      <c r="DJ50" s="18">
        <v>6.8787000000000003</v>
      </c>
      <c r="DK50" s="18">
        <v>-0.1787</v>
      </c>
      <c r="DL50" s="18"/>
      <c r="DM50" s="18"/>
      <c r="DN50" s="18"/>
      <c r="DO50" s="18">
        <v>0</v>
      </c>
      <c r="DP50" s="18">
        <v>139.9</v>
      </c>
      <c r="DQ50" s="18">
        <v>133.15362999999999</v>
      </c>
      <c r="DR50" s="18">
        <v>85.935980000000001</v>
      </c>
      <c r="DS50" s="18">
        <v>53.964019999999998</v>
      </c>
      <c r="DT50" s="18">
        <v>5.2</v>
      </c>
      <c r="DU50" s="18">
        <v>8.9130000000000003</v>
      </c>
      <c r="DV50" s="18">
        <v>8.9130000000000003</v>
      </c>
      <c r="DW50" s="18">
        <v>-3.7130000000000001</v>
      </c>
      <c r="DX50" s="18"/>
      <c r="DY50" s="18"/>
      <c r="DZ50" s="18"/>
      <c r="EA50" s="18">
        <v>0</v>
      </c>
      <c r="EB50" s="18"/>
      <c r="EC50" s="18"/>
      <c r="ED50" s="18"/>
      <c r="EE50" s="18">
        <v>0</v>
      </c>
      <c r="EF50" s="18"/>
      <c r="EG50" s="18"/>
      <c r="EH50" s="18"/>
      <c r="EI50" s="18">
        <v>0</v>
      </c>
      <c r="EJ50" s="18">
        <v>110.2</v>
      </c>
      <c r="EK50" s="18">
        <v>112.90537</v>
      </c>
      <c r="EL50" s="18">
        <v>112.90537</v>
      </c>
      <c r="EM50" s="18">
        <v>-2.7053699999999998</v>
      </c>
      <c r="EN50" s="18">
        <v>223.4</v>
      </c>
      <c r="EO50" s="18">
        <v>221.55625000000001</v>
      </c>
      <c r="EP50" s="18">
        <v>221.55625000000001</v>
      </c>
      <c r="EQ50" s="18">
        <v>1.84375</v>
      </c>
      <c r="ER50" s="18"/>
      <c r="ES50" s="18"/>
      <c r="ET50" s="18"/>
      <c r="EU50" s="18">
        <v>0</v>
      </c>
      <c r="EV50" s="18"/>
      <c r="EW50" s="18"/>
      <c r="EX50" s="18"/>
      <c r="EY50" s="18">
        <v>0</v>
      </c>
      <c r="EZ50" s="18"/>
      <c r="FA50" s="18"/>
      <c r="FB50" s="18"/>
      <c r="FC50" s="18">
        <v>0</v>
      </c>
      <c r="FD50" s="18">
        <v>6.5</v>
      </c>
      <c r="FE50" s="18">
        <v>6.39</v>
      </c>
      <c r="FF50" s="18">
        <v>6.39</v>
      </c>
      <c r="FG50" s="18">
        <v>0.11</v>
      </c>
      <c r="FH50" s="18">
        <v>457.9</v>
      </c>
      <c r="FI50" s="18">
        <v>458.87804999999997</v>
      </c>
      <c r="FJ50" s="18">
        <v>458.87804999999997</v>
      </c>
      <c r="FK50" s="18">
        <v>-0.97804999999999997</v>
      </c>
      <c r="FL50" s="18">
        <v>69.7</v>
      </c>
      <c r="FM50" s="18">
        <v>69.320260000000005</v>
      </c>
      <c r="FN50" s="18">
        <v>75.298609999999996</v>
      </c>
      <c r="FO50" s="18">
        <v>-5.5986099999999999</v>
      </c>
      <c r="FP50" s="18">
        <v>145.9</v>
      </c>
      <c r="FQ50" s="18">
        <v>148.62634</v>
      </c>
      <c r="FR50" s="18">
        <v>72.877070000000003</v>
      </c>
      <c r="FS50" s="18">
        <v>73.022930000000002</v>
      </c>
      <c r="FT50" s="18">
        <v>41.4</v>
      </c>
      <c r="FU50" s="18">
        <v>41.498959999999997</v>
      </c>
      <c r="FV50" s="18">
        <v>41.498959999999997</v>
      </c>
      <c r="FW50" s="18">
        <v>-9.8960000000000006E-2</v>
      </c>
      <c r="FX50" s="18">
        <v>18.399999999999999</v>
      </c>
      <c r="FY50" s="18">
        <v>19.28585</v>
      </c>
      <c r="FZ50" s="18">
        <v>19.28585</v>
      </c>
      <c r="GA50" s="18">
        <v>-0.88585000000000003</v>
      </c>
      <c r="GB50" s="18">
        <v>19.5</v>
      </c>
      <c r="GC50" s="18">
        <v>19.414629999999999</v>
      </c>
      <c r="GD50" s="18">
        <v>19.414629999999999</v>
      </c>
      <c r="GE50" s="18">
        <v>8.5370000000000001E-2</v>
      </c>
      <c r="GF50" s="18">
        <v>87.1</v>
      </c>
      <c r="GG50" s="18">
        <v>87.657560000000004</v>
      </c>
      <c r="GH50" s="18">
        <v>87.657560000000004</v>
      </c>
      <c r="GI50" s="18">
        <v>-0.55755999999999994</v>
      </c>
      <c r="GJ50" s="18">
        <v>119.91831999999999</v>
      </c>
      <c r="GK50" s="18"/>
      <c r="GL50" s="18">
        <v>182.61776</v>
      </c>
      <c r="GM50" s="18">
        <v>-62.699440000000003</v>
      </c>
      <c r="GN50" s="18">
        <v>119.925</v>
      </c>
      <c r="GO50" s="18">
        <v>185.62129999999999</v>
      </c>
      <c r="GP50" s="18">
        <v>182.61776</v>
      </c>
      <c r="GQ50" s="18">
        <v>-62.69276</v>
      </c>
      <c r="GR50" s="18">
        <v>152.43746999999999</v>
      </c>
      <c r="GS50" s="18">
        <v>92.810649999999995</v>
      </c>
      <c r="GT50" s="18">
        <v>182.61776</v>
      </c>
      <c r="GU50" s="18">
        <v>-30.180289999999999</v>
      </c>
      <c r="GV50" s="18">
        <v>107.6</v>
      </c>
      <c r="GW50" s="18">
        <v>110.91316999999999</v>
      </c>
      <c r="GX50" s="18">
        <v>110.91316999999999</v>
      </c>
      <c r="GY50" s="18">
        <v>-3.3131699999999999</v>
      </c>
      <c r="GZ50" s="18">
        <v>8</v>
      </c>
      <c r="HA50" s="18">
        <v>4.8741700000000003</v>
      </c>
      <c r="HB50" s="18">
        <v>4.8741700000000003</v>
      </c>
      <c r="HC50" s="18">
        <v>3.1258300000000001</v>
      </c>
      <c r="HD50" s="18">
        <v>2.4</v>
      </c>
      <c r="HE50" s="18">
        <v>4.72112</v>
      </c>
      <c r="HF50" s="18">
        <v>4.72112</v>
      </c>
      <c r="HG50" s="18">
        <v>-2.3211200000000001</v>
      </c>
      <c r="HH50" s="18">
        <v>44.8</v>
      </c>
      <c r="HI50" s="18">
        <v>47.26634</v>
      </c>
      <c r="HJ50" s="18">
        <v>47.26634</v>
      </c>
      <c r="HK50" s="18">
        <v>-2.4663400000000002</v>
      </c>
      <c r="HL50" s="18">
        <v>46.7</v>
      </c>
      <c r="HM50" s="18">
        <v>44.275120000000001</v>
      </c>
      <c r="HN50" s="18">
        <v>44.275120000000001</v>
      </c>
      <c r="HO50" s="18">
        <v>2.4248799999999999</v>
      </c>
      <c r="HP50" s="18">
        <v>3.8</v>
      </c>
      <c r="HQ50" s="18">
        <v>4.0998900000000003</v>
      </c>
      <c r="HR50" s="18">
        <v>4.0998900000000003</v>
      </c>
      <c r="HS50" s="18">
        <v>-0.29988999999999999</v>
      </c>
      <c r="HT50" s="18">
        <v>30.9</v>
      </c>
      <c r="HU50" s="18">
        <v>31.00404</v>
      </c>
      <c r="HV50" s="18">
        <v>31.00404</v>
      </c>
      <c r="HW50" s="18">
        <v>-0.10403999999999999</v>
      </c>
      <c r="HX50" s="18">
        <v>172.9</v>
      </c>
      <c r="HY50" s="18">
        <v>171.54185000000001</v>
      </c>
      <c r="HZ50" s="18">
        <v>171.54185000000001</v>
      </c>
      <c r="IA50" s="18">
        <v>1.35815</v>
      </c>
      <c r="IB50" s="18">
        <v>85.4</v>
      </c>
      <c r="IC50" s="18">
        <v>95.918049999999994</v>
      </c>
      <c r="ID50" s="18">
        <v>85.482579999999999</v>
      </c>
      <c r="IE50" s="18">
        <v>-8.2580000000000001E-2</v>
      </c>
      <c r="IF50" s="18"/>
      <c r="IG50" s="18"/>
      <c r="IH50" s="18"/>
      <c r="II50" s="18">
        <v>0</v>
      </c>
      <c r="IJ50" s="18"/>
      <c r="IK50" s="18"/>
      <c r="IL50" s="18"/>
      <c r="IM50" s="18">
        <v>0</v>
      </c>
      <c r="IN50" s="18">
        <v>47.5</v>
      </c>
      <c r="IO50" s="18">
        <v>48.41648</v>
      </c>
      <c r="IP50" s="18">
        <v>48.41648</v>
      </c>
      <c r="IQ50" s="18">
        <v>-0.91647999999999996</v>
      </c>
      <c r="IR50" s="18"/>
      <c r="IS50" s="18"/>
      <c r="IT50" s="18"/>
      <c r="IU50" s="18">
        <v>0</v>
      </c>
      <c r="IV50" s="18">
        <v>0</v>
      </c>
      <c r="IW50" s="18"/>
      <c r="IX50" s="18"/>
      <c r="IY50" s="18">
        <v>0</v>
      </c>
      <c r="IZ50" s="18"/>
      <c r="JA50" s="18"/>
      <c r="JB50" s="18"/>
      <c r="JC50" s="18">
        <v>0</v>
      </c>
      <c r="JD50" s="18">
        <v>130.1</v>
      </c>
      <c r="JE50" s="18">
        <v>133.35676000000001</v>
      </c>
      <c r="JF50" s="18">
        <v>133.35676000000001</v>
      </c>
      <c r="JG50" s="18">
        <v>-3.2567599999999999</v>
      </c>
      <c r="JH50" s="18"/>
      <c r="JI50" s="18"/>
      <c r="JJ50" s="18"/>
      <c r="JK50" s="18">
        <v>0</v>
      </c>
      <c r="JL50" s="18"/>
      <c r="JM50" s="18"/>
      <c r="JN50" s="18"/>
      <c r="JO50" s="18">
        <v>0</v>
      </c>
      <c r="JP50" s="18"/>
      <c r="JQ50" s="18"/>
      <c r="JR50" s="18"/>
      <c r="JS50" s="18">
        <v>0</v>
      </c>
      <c r="JT50" s="18"/>
      <c r="JU50" s="18"/>
      <c r="JV50" s="18"/>
      <c r="JW50" s="18">
        <v>0</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v>113.4</v>
      </c>
      <c r="KS50" s="18">
        <v>114.90732</v>
      </c>
      <c r="KT50" s="18">
        <v>114.90732</v>
      </c>
      <c r="KU50" s="18">
        <v>-1.50732</v>
      </c>
      <c r="KV50" s="18"/>
      <c r="KW50" s="18"/>
      <c r="KX50" s="18"/>
      <c r="KY50" s="18">
        <v>0</v>
      </c>
      <c r="KZ50" s="18"/>
      <c r="LA50" s="18"/>
      <c r="LB50" s="18"/>
      <c r="LC50" s="18">
        <v>0</v>
      </c>
      <c r="LD50" s="18">
        <v>265.60000000000002</v>
      </c>
      <c r="LE50" s="18">
        <v>271.12182999999999</v>
      </c>
      <c r="LF50" s="18">
        <v>178.21763999999999</v>
      </c>
      <c r="LG50" s="18">
        <v>87.382360000000006</v>
      </c>
      <c r="LH50" s="18">
        <v>131.69999999999999</v>
      </c>
      <c r="LI50" s="18">
        <v>133.67995999999999</v>
      </c>
      <c r="LJ50" s="18">
        <v>133.67995999999999</v>
      </c>
      <c r="LK50" s="18">
        <v>-1.9799599999999999</v>
      </c>
      <c r="LL50" s="18">
        <v>63.3</v>
      </c>
      <c r="LM50" s="18">
        <v>67.461460000000002</v>
      </c>
      <c r="LN50" s="18">
        <v>67.461460000000002</v>
      </c>
      <c r="LO50" s="18">
        <v>-4.1614599999999999</v>
      </c>
      <c r="LP50" s="18">
        <v>80.900000000000006</v>
      </c>
      <c r="LQ50" s="18">
        <v>65.771339999999995</v>
      </c>
      <c r="LR50" s="18">
        <v>65.771339999999995</v>
      </c>
      <c r="LS50" s="18">
        <v>15.12866</v>
      </c>
      <c r="LT50" s="18">
        <v>29.8</v>
      </c>
      <c r="LU50" s="18">
        <v>30.097560000000001</v>
      </c>
      <c r="LV50" s="18">
        <v>30.097560000000001</v>
      </c>
      <c r="LW50" s="18">
        <v>-0.29755999999999999</v>
      </c>
      <c r="LX50" s="18"/>
      <c r="LY50" s="18"/>
      <c r="LZ50" s="18"/>
      <c r="MA50" s="18">
        <v>0</v>
      </c>
      <c r="MB50" s="18"/>
      <c r="MC50" s="18"/>
      <c r="MD50" s="18"/>
      <c r="ME50" s="18">
        <v>0</v>
      </c>
      <c r="MF50" s="18"/>
      <c r="MG50" s="18"/>
      <c r="MH50" s="18"/>
      <c r="MI50" s="18">
        <v>0</v>
      </c>
      <c r="MJ50" s="18">
        <v>143</v>
      </c>
      <c r="MK50" s="18">
        <v>145.53531000000001</v>
      </c>
      <c r="ML50" s="18">
        <v>145.53532999999999</v>
      </c>
      <c r="MM50" s="18">
        <v>-2.5353300000000001</v>
      </c>
      <c r="MN50" s="18">
        <v>141.69999999999999</v>
      </c>
      <c r="MO50" s="18">
        <v>145.53531000000001</v>
      </c>
      <c r="MP50" s="18">
        <v>145.53532999999999</v>
      </c>
      <c r="MQ50" s="18">
        <v>-3.8353299999999999</v>
      </c>
      <c r="MR50" s="18">
        <v>144</v>
      </c>
      <c r="MS50" s="18">
        <v>145.53531000000001</v>
      </c>
      <c r="MT50" s="18">
        <v>145.53532999999999</v>
      </c>
      <c r="MU50" s="18">
        <v>-1.5353300000000001</v>
      </c>
      <c r="MV50" s="18"/>
      <c r="MW50" s="18"/>
      <c r="MX50" s="18"/>
      <c r="MY50" s="18">
        <v>0</v>
      </c>
      <c r="MZ50" s="18"/>
      <c r="NA50" s="18"/>
      <c r="NB50" s="18"/>
      <c r="NC50" s="18">
        <v>0</v>
      </c>
      <c r="ND50" s="18"/>
      <c r="NE50" s="18"/>
      <c r="NF50" s="18"/>
      <c r="NG50" s="18">
        <v>0</v>
      </c>
      <c r="NH50" s="18"/>
      <c r="NI50" s="18"/>
      <c r="NJ50" s="18"/>
      <c r="NK50" s="18">
        <v>0</v>
      </c>
      <c r="NL50" s="18"/>
      <c r="NM50" s="18"/>
      <c r="NN50" s="18"/>
      <c r="NO50" s="18">
        <v>0</v>
      </c>
      <c r="NP50" s="18">
        <v>189.3</v>
      </c>
      <c r="NQ50" s="18">
        <v>192</v>
      </c>
      <c r="NR50" s="18">
        <v>192</v>
      </c>
      <c r="NS50" s="18">
        <v>-2.7</v>
      </c>
      <c r="NT50" s="18">
        <v>100.6</v>
      </c>
      <c r="NU50" s="18">
        <v>96</v>
      </c>
      <c r="NV50" s="18">
        <v>96</v>
      </c>
      <c r="NW50" s="18">
        <v>4.5999999999999996</v>
      </c>
      <c r="NX50" s="18">
        <v>0</v>
      </c>
      <c r="NY50" s="18"/>
      <c r="NZ50" s="18">
        <v>0</v>
      </c>
      <c r="OA50" s="18">
        <v>0</v>
      </c>
      <c r="OB50" s="18">
        <v>42.1</v>
      </c>
      <c r="OC50" s="18">
        <v>49.2</v>
      </c>
      <c r="OD50" s="18">
        <v>52.14</v>
      </c>
      <c r="OE50" s="18">
        <v>-10.039999999999999</v>
      </c>
      <c r="OF50" s="18">
        <v>0</v>
      </c>
      <c r="OG50" s="18"/>
      <c r="OH50" s="18">
        <v>0</v>
      </c>
      <c r="OI50" s="18">
        <v>0</v>
      </c>
      <c r="OJ50" s="18">
        <v>5.2</v>
      </c>
      <c r="OK50" s="18">
        <v>7.7110000000000003</v>
      </c>
      <c r="OL50" s="18">
        <v>7.7110000000000003</v>
      </c>
      <c r="OM50" s="18">
        <v>-2.5110000000000001</v>
      </c>
      <c r="ON50" s="18">
        <v>0</v>
      </c>
      <c r="OO50" s="18"/>
      <c r="OP50" s="18">
        <v>0</v>
      </c>
      <c r="OQ50" s="18">
        <v>0</v>
      </c>
      <c r="OR50" s="18">
        <v>20</v>
      </c>
      <c r="OS50" s="18">
        <v>17.560980000000001</v>
      </c>
      <c r="OT50" s="18">
        <v>17.560980000000001</v>
      </c>
      <c r="OU50" s="18">
        <v>2.4390200000000002</v>
      </c>
      <c r="OV50" s="18">
        <v>9.9</v>
      </c>
      <c r="OW50" s="18">
        <v>9.9830000000000005</v>
      </c>
      <c r="OX50" s="18">
        <v>9.9830000000000005</v>
      </c>
      <c r="OY50" s="18">
        <v>-8.3000000000000004E-2</v>
      </c>
      <c r="OZ50" s="18">
        <v>5.3</v>
      </c>
      <c r="PA50" s="18">
        <v>5.67</v>
      </c>
      <c r="PB50" s="18">
        <v>5.67</v>
      </c>
      <c r="PC50" s="18">
        <v>-0.37</v>
      </c>
      <c r="PD50" s="18">
        <v>3.6</v>
      </c>
      <c r="PE50" s="18">
        <v>3.5</v>
      </c>
      <c r="PF50" s="18">
        <v>3.5</v>
      </c>
      <c r="PG50" s="18">
        <v>0.1</v>
      </c>
      <c r="PH50" s="18">
        <v>5.0999999999999996</v>
      </c>
      <c r="PI50" s="18">
        <v>5</v>
      </c>
      <c r="PJ50" s="18">
        <v>5</v>
      </c>
      <c r="PK50" s="18">
        <v>0.1</v>
      </c>
      <c r="PL50" s="18">
        <v>19.899999999999999</v>
      </c>
      <c r="PM50" s="18">
        <v>19.51219</v>
      </c>
      <c r="PN50" s="18">
        <v>19.5122</v>
      </c>
      <c r="PO50" s="18">
        <v>0.38779999999999998</v>
      </c>
      <c r="PP50" s="18">
        <v>20</v>
      </c>
      <c r="PQ50" s="18">
        <v>19.51219</v>
      </c>
      <c r="PR50" s="18">
        <v>19.5122</v>
      </c>
      <c r="PS50" s="18">
        <v>0.48780000000000001</v>
      </c>
      <c r="PT50" s="18">
        <v>15.6</v>
      </c>
      <c r="PU50" s="18">
        <v>17.658539999999999</v>
      </c>
      <c r="PV50" s="18">
        <v>17.658539999999999</v>
      </c>
      <c r="PW50" s="18">
        <v>-2.0585399999999998</v>
      </c>
      <c r="PX50" s="18">
        <v>3.4</v>
      </c>
      <c r="PY50" s="18">
        <v>3.5</v>
      </c>
      <c r="PZ50" s="18">
        <v>3.5</v>
      </c>
      <c r="QA50" s="18">
        <v>-0.1</v>
      </c>
      <c r="QB50" s="18">
        <v>18.7</v>
      </c>
      <c r="QC50" s="18">
        <v>18.341460000000001</v>
      </c>
      <c r="QD50" s="18">
        <v>18.341460000000001</v>
      </c>
      <c r="QE50" s="18">
        <v>0.35854000000000003</v>
      </c>
      <c r="QF50" s="18">
        <v>0</v>
      </c>
      <c r="QG50" s="18"/>
      <c r="QH50" s="18">
        <v>0</v>
      </c>
      <c r="QI50" s="18">
        <v>0</v>
      </c>
      <c r="QJ50" s="18">
        <v>0</v>
      </c>
      <c r="QK50" s="18"/>
      <c r="QL50" s="18">
        <v>0</v>
      </c>
      <c r="QM50" s="18">
        <v>0</v>
      </c>
      <c r="QN50" s="18">
        <v>8.1</v>
      </c>
      <c r="QO50" s="18">
        <v>14.2</v>
      </c>
      <c r="QP50" s="18">
        <v>14.723000000000001</v>
      </c>
      <c r="QQ50" s="18">
        <v>-6.6230000000000002</v>
      </c>
      <c r="QR50" s="18">
        <v>28.9</v>
      </c>
      <c r="QS50" s="18">
        <v>42.2</v>
      </c>
      <c r="QT50" s="18">
        <v>42.203000000000003</v>
      </c>
      <c r="QU50" s="18">
        <v>-13.303000000000001</v>
      </c>
      <c r="QV50" s="18">
        <v>4.5999999999999996</v>
      </c>
      <c r="QW50" s="18">
        <v>4.2</v>
      </c>
      <c r="QX50" s="18">
        <v>4.2</v>
      </c>
      <c r="QY50" s="18">
        <v>0.4</v>
      </c>
      <c r="QZ50" s="18">
        <v>2.2999999999999998</v>
      </c>
      <c r="RA50" s="18">
        <v>2.4</v>
      </c>
      <c r="RB50" s="18">
        <v>2.4</v>
      </c>
      <c r="RC50" s="18">
        <v>-0.1</v>
      </c>
      <c r="RD50" s="18">
        <v>2.4</v>
      </c>
      <c r="RE50" s="18">
        <v>2.4</v>
      </c>
      <c r="RF50" s="18">
        <v>2.4</v>
      </c>
      <c r="RG50" s="18">
        <v>0</v>
      </c>
      <c r="RH50" s="18">
        <v>1.4</v>
      </c>
      <c r="RI50" s="18">
        <v>1.45</v>
      </c>
      <c r="RJ50" s="18">
        <v>1.45</v>
      </c>
      <c r="RK50" s="18">
        <v>-0.05</v>
      </c>
      <c r="RL50" s="18">
        <v>0</v>
      </c>
      <c r="RM50" s="18"/>
      <c r="RN50" s="18">
        <v>0</v>
      </c>
      <c r="RO50" s="18">
        <v>0</v>
      </c>
      <c r="RP50" s="18">
        <v>3.6</v>
      </c>
      <c r="RQ50" s="18">
        <v>3.6</v>
      </c>
      <c r="RR50" s="18">
        <v>3.6</v>
      </c>
      <c r="RS50" s="18">
        <v>0</v>
      </c>
      <c r="RT50" s="18">
        <v>20.399999999999999</v>
      </c>
      <c r="RU50" s="18">
        <v>19.869240000000001</v>
      </c>
      <c r="RV50" s="18">
        <v>19.869240000000001</v>
      </c>
      <c r="RW50" s="18">
        <v>0.53076000000000001</v>
      </c>
      <c r="RX50" s="18">
        <v>2</v>
      </c>
      <c r="RY50" s="18">
        <v>2</v>
      </c>
      <c r="RZ50" s="18">
        <v>2</v>
      </c>
      <c r="SA50" s="18">
        <v>0</v>
      </c>
      <c r="SB50" s="18"/>
      <c r="SC50" s="18"/>
      <c r="SD50" s="18"/>
      <c r="SE50" s="18">
        <v>0</v>
      </c>
      <c r="SF50" s="18">
        <v>18.2</v>
      </c>
      <c r="SG50" s="18">
        <v>18.926829999999999</v>
      </c>
      <c r="SH50" s="18">
        <v>18.926829999999999</v>
      </c>
      <c r="SI50" s="18">
        <v>-0.72682999999999998</v>
      </c>
      <c r="SJ50" s="18">
        <v>9.6</v>
      </c>
      <c r="SK50" s="18">
        <v>9.0519999999999996</v>
      </c>
      <c r="SL50" s="18">
        <v>9.0519999999999996</v>
      </c>
      <c r="SM50" s="18">
        <v>0.54800000000000004</v>
      </c>
      <c r="SN50" s="18">
        <v>20.2</v>
      </c>
      <c r="SO50" s="18">
        <v>19.51219</v>
      </c>
      <c r="SP50" s="18">
        <v>19.5122</v>
      </c>
      <c r="SQ50" s="18">
        <v>0.68779999999999997</v>
      </c>
      <c r="SR50" s="18">
        <v>20.3</v>
      </c>
      <c r="SS50" s="18">
        <v>19.51219</v>
      </c>
      <c r="ST50" s="18">
        <v>19.5122</v>
      </c>
      <c r="SU50" s="18">
        <v>0.78779999999999994</v>
      </c>
      <c r="SV50" s="18">
        <v>20</v>
      </c>
      <c r="SW50" s="18">
        <v>19.317070000000001</v>
      </c>
      <c r="SX50" s="18">
        <v>19.317070000000001</v>
      </c>
      <c r="SY50" s="18">
        <v>0.68293000000000004</v>
      </c>
      <c r="SZ50" s="18">
        <v>22.7</v>
      </c>
      <c r="TA50" s="18">
        <v>15.6</v>
      </c>
      <c r="TB50" s="18">
        <v>15.27</v>
      </c>
      <c r="TC50" s="18">
        <v>7.43</v>
      </c>
      <c r="TD50" s="18">
        <v>41.2</v>
      </c>
      <c r="TE50" s="18">
        <v>46</v>
      </c>
      <c r="TF50" s="18">
        <v>46.360999999999997</v>
      </c>
      <c r="TG50" s="18">
        <v>-5.1609999999999996</v>
      </c>
      <c r="TH50" s="18">
        <v>0</v>
      </c>
      <c r="TI50" s="18"/>
      <c r="TJ50" s="18">
        <v>0</v>
      </c>
      <c r="TK50" s="18">
        <v>0</v>
      </c>
      <c r="TL50" s="18">
        <v>30.8</v>
      </c>
      <c r="TM50" s="18">
        <v>24</v>
      </c>
      <c r="TN50" s="18">
        <v>73.36</v>
      </c>
      <c r="TO50" s="18">
        <v>-42.56</v>
      </c>
      <c r="TP50" s="18">
        <v>59.9</v>
      </c>
      <c r="TQ50" s="18">
        <v>60.900500000000001</v>
      </c>
      <c r="TR50" s="18">
        <v>66.319999999999993</v>
      </c>
      <c r="TS50" s="18">
        <v>-6.42</v>
      </c>
      <c r="TT50" s="18">
        <v>1</v>
      </c>
      <c r="TU50" s="18">
        <v>2</v>
      </c>
      <c r="TV50" s="18">
        <v>2.8359999999999999</v>
      </c>
      <c r="TW50" s="18">
        <v>-1.8360000000000001</v>
      </c>
      <c r="TX50" s="18">
        <v>1.5</v>
      </c>
      <c r="TY50" s="18">
        <v>1.5</v>
      </c>
      <c r="TZ50" s="18">
        <v>1.9810000000000001</v>
      </c>
      <c r="UA50" s="18">
        <v>-0.48099999999999998</v>
      </c>
      <c r="UB50" s="18">
        <v>21</v>
      </c>
      <c r="UC50" s="18">
        <v>19.51219</v>
      </c>
      <c r="UD50" s="18">
        <v>19.5122</v>
      </c>
      <c r="UE50" s="18">
        <v>1.4878</v>
      </c>
      <c r="UF50" s="18">
        <v>7.7</v>
      </c>
      <c r="UG50" s="18">
        <v>8</v>
      </c>
      <c r="UH50" s="18">
        <v>8</v>
      </c>
      <c r="UI50" s="18">
        <v>-0.3</v>
      </c>
      <c r="UJ50" s="18">
        <v>6.8</v>
      </c>
      <c r="UK50" s="18">
        <v>6</v>
      </c>
      <c r="UL50" s="18">
        <v>7.3</v>
      </c>
      <c r="UM50" s="18">
        <v>-0.5</v>
      </c>
      <c r="UN50" s="18">
        <v>20</v>
      </c>
      <c r="UO50" s="18">
        <v>19.51219</v>
      </c>
      <c r="UP50" s="18">
        <v>19.5122</v>
      </c>
      <c r="UQ50" s="18">
        <v>0.48780000000000001</v>
      </c>
      <c r="UR50" s="18">
        <v>20</v>
      </c>
      <c r="US50" s="18">
        <v>19.51219</v>
      </c>
      <c r="UT50" s="18">
        <v>19.5122</v>
      </c>
      <c r="UU50" s="18">
        <v>0.48780000000000001</v>
      </c>
      <c r="UV50" s="18">
        <v>20</v>
      </c>
      <c r="UW50" s="18">
        <v>10</v>
      </c>
      <c r="UX50" s="18">
        <v>10</v>
      </c>
      <c r="UY50" s="18">
        <v>10</v>
      </c>
      <c r="UZ50" s="18">
        <v>2.4</v>
      </c>
      <c r="VA50" s="18">
        <v>4.5830000000000002</v>
      </c>
      <c r="VB50" s="18">
        <v>4.5830000000000002</v>
      </c>
      <c r="VC50" s="18">
        <v>-2.1829999999999998</v>
      </c>
      <c r="VD50" s="18">
        <v>0</v>
      </c>
      <c r="VE50" s="18"/>
      <c r="VF50" s="18">
        <v>0</v>
      </c>
      <c r="VG50" s="18">
        <v>0</v>
      </c>
      <c r="VH50" s="18">
        <v>0</v>
      </c>
      <c r="VI50" s="18"/>
      <c r="VJ50" s="18">
        <v>0</v>
      </c>
      <c r="VK50" s="18">
        <v>0</v>
      </c>
      <c r="VL50" s="18">
        <v>0.6</v>
      </c>
      <c r="VM50" s="18">
        <v>0.6</v>
      </c>
      <c r="VN50" s="18">
        <v>0.6</v>
      </c>
      <c r="VO50" s="18">
        <v>0</v>
      </c>
      <c r="VP50" s="18">
        <v>42.4</v>
      </c>
      <c r="VQ50" s="18">
        <v>84.458250000000007</v>
      </c>
      <c r="VR50" s="18">
        <v>57.264000000000003</v>
      </c>
      <c r="VS50" s="18">
        <v>-14.864000000000001</v>
      </c>
      <c r="VT50" s="18">
        <v>29.6</v>
      </c>
      <c r="VU50" s="18">
        <v>51.86815</v>
      </c>
      <c r="VV50" s="18">
        <v>25.312999999999999</v>
      </c>
      <c r="VW50" s="18">
        <v>4.2869999999999999</v>
      </c>
      <c r="VX50" s="18">
        <v>0</v>
      </c>
      <c r="VY50" s="18"/>
      <c r="VZ50" s="18">
        <v>0</v>
      </c>
      <c r="WA50" s="18">
        <v>0</v>
      </c>
      <c r="WB50" s="18">
        <v>0</v>
      </c>
      <c r="WC50" s="18"/>
      <c r="WD50" s="18">
        <v>0</v>
      </c>
      <c r="WE50" s="18">
        <v>0</v>
      </c>
      <c r="WF50" s="18">
        <v>6</v>
      </c>
      <c r="WG50" s="18">
        <v>6</v>
      </c>
      <c r="WH50" s="18">
        <v>6</v>
      </c>
      <c r="WI50" s="18">
        <v>0</v>
      </c>
      <c r="WJ50" s="18">
        <v>20</v>
      </c>
      <c r="WK50" s="18">
        <v>20</v>
      </c>
      <c r="WL50" s="18">
        <v>19.317070000000001</v>
      </c>
      <c r="WM50" s="18">
        <v>0.68293000000000004</v>
      </c>
      <c r="WN50" s="18">
        <v>11</v>
      </c>
      <c r="WO50" s="18">
        <v>10.7</v>
      </c>
      <c r="WP50" s="18">
        <v>10.7</v>
      </c>
      <c r="WQ50" s="18">
        <v>0.3</v>
      </c>
      <c r="WR50" s="18">
        <v>16.7</v>
      </c>
      <c r="WS50" s="18">
        <v>55</v>
      </c>
      <c r="WT50" s="18">
        <v>55</v>
      </c>
      <c r="WU50" s="18">
        <v>-38.299999999999997</v>
      </c>
      <c r="WV50" s="18">
        <v>35.9</v>
      </c>
      <c r="WW50" s="18"/>
      <c r="WX50" s="18"/>
      <c r="WY50" s="18">
        <v>35.9</v>
      </c>
      <c r="WZ50" s="18">
        <v>28.8</v>
      </c>
      <c r="XA50" s="18">
        <v>29.184000000000001</v>
      </c>
      <c r="XB50" s="18">
        <v>29.184000000000001</v>
      </c>
      <c r="XC50" s="18">
        <v>-0.38400000000000001</v>
      </c>
      <c r="XD50" s="18">
        <v>3.2</v>
      </c>
      <c r="XE50" s="18">
        <v>2.8159999999999998</v>
      </c>
      <c r="XF50" s="18">
        <v>2.8159999999999998</v>
      </c>
      <c r="XG50" s="18">
        <v>0.38400000000000001</v>
      </c>
      <c r="XH50" s="18">
        <v>13.9</v>
      </c>
      <c r="XI50" s="18">
        <v>14</v>
      </c>
      <c r="XJ50" s="18">
        <v>14</v>
      </c>
      <c r="XK50" s="18">
        <v>-0.1</v>
      </c>
      <c r="XL50" s="18">
        <v>11.2</v>
      </c>
      <c r="XM50" s="18">
        <v>17</v>
      </c>
      <c r="XN50" s="18">
        <v>17</v>
      </c>
      <c r="XO50" s="18">
        <v>-5.8</v>
      </c>
      <c r="XP50" s="18">
        <v>7.9</v>
      </c>
      <c r="XQ50" s="18">
        <v>7.09</v>
      </c>
      <c r="XR50" s="18">
        <v>7.09</v>
      </c>
      <c r="XS50" s="18">
        <v>0.81</v>
      </c>
    </row>
    <row r="51" spans="1:643" ht="24" customHeight="1" x14ac:dyDescent="0.3">
      <c r="A51" s="1"/>
      <c r="B51" s="17" t="s">
        <v>61</v>
      </c>
      <c r="C51" s="17" t="s">
        <v>690</v>
      </c>
      <c r="D51" s="18">
        <v>1.1000000000000001</v>
      </c>
      <c r="E51" s="18">
        <v>0.98</v>
      </c>
      <c r="F51" s="18">
        <v>0.98</v>
      </c>
      <c r="G51" s="18">
        <v>0.12</v>
      </c>
      <c r="H51" s="18">
        <v>1.6</v>
      </c>
      <c r="I51" s="18">
        <v>1.66</v>
      </c>
      <c r="J51" s="18">
        <v>1.66</v>
      </c>
      <c r="K51" s="18">
        <v>-0.06</v>
      </c>
      <c r="L51" s="18">
        <v>4.3</v>
      </c>
      <c r="M51" s="18">
        <v>3.8072699999999999</v>
      </c>
      <c r="N51" s="18">
        <v>3.8072699999999999</v>
      </c>
      <c r="O51" s="18">
        <v>0.49273</v>
      </c>
      <c r="P51" s="18">
        <v>645.9</v>
      </c>
      <c r="Q51" s="18">
        <v>646.79789000000005</v>
      </c>
      <c r="R51" s="18">
        <v>646.79789000000005</v>
      </c>
      <c r="S51" s="18">
        <v>-0.89788999999999997</v>
      </c>
      <c r="T51" s="18">
        <v>217.8</v>
      </c>
      <c r="U51" s="18">
        <v>211.44126</v>
      </c>
      <c r="V51" s="18">
        <v>211.44126</v>
      </c>
      <c r="W51" s="18">
        <v>6.3587400000000001</v>
      </c>
      <c r="X51" s="18"/>
      <c r="Y51" s="18"/>
      <c r="Z51" s="18"/>
      <c r="AA51" s="18">
        <v>0</v>
      </c>
      <c r="AB51" s="18"/>
      <c r="AC51" s="18"/>
      <c r="AD51" s="18"/>
      <c r="AE51" s="18">
        <v>0</v>
      </c>
      <c r="AF51" s="18">
        <v>89.4</v>
      </c>
      <c r="AG51" s="18">
        <v>92.226339999999993</v>
      </c>
      <c r="AH51" s="18">
        <v>92.226339999999993</v>
      </c>
      <c r="AI51" s="18">
        <v>-2.8263400000000001</v>
      </c>
      <c r="AJ51" s="18">
        <v>237.4</v>
      </c>
      <c r="AK51" s="18">
        <v>244.03479999999999</v>
      </c>
      <c r="AL51" s="18">
        <v>244.03479999999999</v>
      </c>
      <c r="AM51" s="18">
        <v>-6.6348000000000003</v>
      </c>
      <c r="AN51" s="18"/>
      <c r="AO51" s="18"/>
      <c r="AP51" s="18"/>
      <c r="AQ51" s="18">
        <v>0</v>
      </c>
      <c r="AR51" s="18"/>
      <c r="AS51" s="18"/>
      <c r="AT51" s="18"/>
      <c r="AU51" s="18">
        <v>0</v>
      </c>
      <c r="AV51" s="18">
        <v>161.80000000000001</v>
      </c>
      <c r="AW51" s="18">
        <v>136.90876</v>
      </c>
      <c r="AX51" s="18">
        <v>146.15844999999999</v>
      </c>
      <c r="AY51" s="18">
        <v>15.641550000000001</v>
      </c>
      <c r="AZ51" s="18">
        <v>162.4</v>
      </c>
      <c r="BA51" s="18">
        <v>136.90876</v>
      </c>
      <c r="BB51" s="18">
        <v>146.15844999999999</v>
      </c>
      <c r="BC51" s="18">
        <v>16.24155</v>
      </c>
      <c r="BD51" s="18">
        <v>162.19999999999999</v>
      </c>
      <c r="BE51" s="18">
        <v>136.90876</v>
      </c>
      <c r="BF51" s="18">
        <v>146.15844999999999</v>
      </c>
      <c r="BG51" s="18">
        <v>16.041550000000001</v>
      </c>
      <c r="BH51" s="18">
        <v>250.6</v>
      </c>
      <c r="BI51" s="18">
        <v>205.36313999999999</v>
      </c>
      <c r="BJ51" s="18">
        <v>219.23767000000001</v>
      </c>
      <c r="BK51" s="18">
        <v>31.36233</v>
      </c>
      <c r="BL51" s="18">
        <v>201.4</v>
      </c>
      <c r="BM51" s="18">
        <v>209.99933999999999</v>
      </c>
      <c r="BN51" s="18">
        <v>209.99933999999999</v>
      </c>
      <c r="BO51" s="18">
        <v>-8.5993399999999998</v>
      </c>
      <c r="BP51" s="18">
        <v>105.2</v>
      </c>
      <c r="BQ51" s="18">
        <v>104.99966999999999</v>
      </c>
      <c r="BR51" s="18">
        <v>104.99966999999999</v>
      </c>
      <c r="BS51" s="18">
        <v>0.20033000000000001</v>
      </c>
      <c r="BT51" s="18">
        <v>559.1</v>
      </c>
      <c r="BU51" s="18">
        <v>568.29853000000003</v>
      </c>
      <c r="BV51" s="18">
        <v>568.29854</v>
      </c>
      <c r="BW51" s="18">
        <v>-9.1985399999999995</v>
      </c>
      <c r="BX51" s="18">
        <v>10.5</v>
      </c>
      <c r="BY51" s="18">
        <v>10.17268</v>
      </c>
      <c r="BZ51" s="18">
        <v>10.17268</v>
      </c>
      <c r="CA51" s="18">
        <v>0.32732</v>
      </c>
      <c r="CB51" s="18"/>
      <c r="CC51" s="18"/>
      <c r="CD51" s="18"/>
      <c r="CE51" s="18">
        <v>0</v>
      </c>
      <c r="CF51" s="18"/>
      <c r="CG51" s="18"/>
      <c r="CH51" s="18"/>
      <c r="CI51" s="18">
        <v>0</v>
      </c>
      <c r="CJ51" s="18"/>
      <c r="CK51" s="18"/>
      <c r="CL51" s="18"/>
      <c r="CM51" s="18">
        <v>0</v>
      </c>
      <c r="CN51" s="18"/>
      <c r="CO51" s="18"/>
      <c r="CP51" s="18"/>
      <c r="CQ51" s="18">
        <v>0</v>
      </c>
      <c r="CR51" s="18">
        <v>160.6</v>
      </c>
      <c r="CS51" s="18">
        <v>164.70732000000001</v>
      </c>
      <c r="CT51" s="18">
        <v>164.70732000000001</v>
      </c>
      <c r="CU51" s="18">
        <v>-4.1073199999999996</v>
      </c>
      <c r="CV51" s="18">
        <v>7.1</v>
      </c>
      <c r="CW51" s="18">
        <v>8.1148399999999992</v>
      </c>
      <c r="CX51" s="18">
        <v>8.1148399999999992</v>
      </c>
      <c r="CY51" s="18">
        <v>-1.01484</v>
      </c>
      <c r="CZ51" s="18">
        <v>2.6</v>
      </c>
      <c r="DA51" s="18">
        <v>4.4519399999999996</v>
      </c>
      <c r="DB51" s="18">
        <v>4.4519399999999996</v>
      </c>
      <c r="DC51" s="18">
        <v>-1.8519399999999999</v>
      </c>
      <c r="DD51" s="18">
        <v>0</v>
      </c>
      <c r="DE51" s="18"/>
      <c r="DF51" s="18">
        <v>0</v>
      </c>
      <c r="DG51" s="18">
        <v>0</v>
      </c>
      <c r="DH51" s="18">
        <v>6.9</v>
      </c>
      <c r="DI51" s="18">
        <v>6.8787000000000003</v>
      </c>
      <c r="DJ51" s="18">
        <v>6.8787000000000003</v>
      </c>
      <c r="DK51" s="18">
        <v>2.1299999999999999E-2</v>
      </c>
      <c r="DL51" s="18"/>
      <c r="DM51" s="18"/>
      <c r="DN51" s="18"/>
      <c r="DO51" s="18">
        <v>0</v>
      </c>
      <c r="DP51" s="18">
        <v>141.30000000000001</v>
      </c>
      <c r="DQ51" s="18">
        <v>142.99993000000001</v>
      </c>
      <c r="DR51" s="18">
        <v>95.410390000000007</v>
      </c>
      <c r="DS51" s="18">
        <v>45.889609999999998</v>
      </c>
      <c r="DT51" s="18">
        <v>5.7</v>
      </c>
      <c r="DU51" s="18">
        <v>8.9130000000000003</v>
      </c>
      <c r="DV51" s="18">
        <v>8.9130000000000003</v>
      </c>
      <c r="DW51" s="18">
        <v>-3.2130000000000001</v>
      </c>
      <c r="DX51" s="18"/>
      <c r="DY51" s="18"/>
      <c r="DZ51" s="18"/>
      <c r="EA51" s="18">
        <v>0</v>
      </c>
      <c r="EB51" s="18"/>
      <c r="EC51" s="18"/>
      <c r="ED51" s="18"/>
      <c r="EE51" s="18">
        <v>0</v>
      </c>
      <c r="EF51" s="18"/>
      <c r="EG51" s="18"/>
      <c r="EH51" s="18"/>
      <c r="EI51" s="18">
        <v>0</v>
      </c>
      <c r="EJ51" s="18">
        <v>110.2</v>
      </c>
      <c r="EK51" s="18">
        <v>112.90537</v>
      </c>
      <c r="EL51" s="18">
        <v>112.90537</v>
      </c>
      <c r="EM51" s="18">
        <v>-2.7053699999999998</v>
      </c>
      <c r="EN51" s="18">
        <v>223.8</v>
      </c>
      <c r="EO51" s="18">
        <v>221.55625000000001</v>
      </c>
      <c r="EP51" s="18">
        <v>221.55625000000001</v>
      </c>
      <c r="EQ51" s="18">
        <v>2.2437499999999999</v>
      </c>
      <c r="ER51" s="18"/>
      <c r="ES51" s="18"/>
      <c r="ET51" s="18"/>
      <c r="EU51" s="18">
        <v>0</v>
      </c>
      <c r="EV51" s="18"/>
      <c r="EW51" s="18"/>
      <c r="EX51" s="18"/>
      <c r="EY51" s="18">
        <v>0</v>
      </c>
      <c r="EZ51" s="18"/>
      <c r="FA51" s="18"/>
      <c r="FB51" s="18"/>
      <c r="FC51" s="18">
        <v>0</v>
      </c>
      <c r="FD51" s="18">
        <v>6.5</v>
      </c>
      <c r="FE51" s="18">
        <v>6.39</v>
      </c>
      <c r="FF51" s="18">
        <v>6.39</v>
      </c>
      <c r="FG51" s="18">
        <v>0.11</v>
      </c>
      <c r="FH51" s="18">
        <v>457.1</v>
      </c>
      <c r="FI51" s="18">
        <v>458.87804999999997</v>
      </c>
      <c r="FJ51" s="18">
        <v>458.87804999999997</v>
      </c>
      <c r="FK51" s="18">
        <v>-1.7780499999999999</v>
      </c>
      <c r="FL51" s="18">
        <v>69.5</v>
      </c>
      <c r="FM51" s="18">
        <v>69.320260000000005</v>
      </c>
      <c r="FN51" s="18">
        <v>75.298609999999996</v>
      </c>
      <c r="FO51" s="18">
        <v>-5.79861</v>
      </c>
      <c r="FP51" s="18">
        <v>146.9</v>
      </c>
      <c r="FQ51" s="18">
        <v>148.62634</v>
      </c>
      <c r="FR51" s="18">
        <v>72.877070000000003</v>
      </c>
      <c r="FS51" s="18">
        <v>74.022930000000002</v>
      </c>
      <c r="FT51" s="18">
        <v>41.5</v>
      </c>
      <c r="FU51" s="18">
        <v>41.498959999999997</v>
      </c>
      <c r="FV51" s="18">
        <v>41.498959999999997</v>
      </c>
      <c r="FW51" s="18">
        <v>1.0399999999999999E-3</v>
      </c>
      <c r="FX51" s="18">
        <v>18.399999999999999</v>
      </c>
      <c r="FY51" s="18">
        <v>19.28585</v>
      </c>
      <c r="FZ51" s="18">
        <v>19.28585</v>
      </c>
      <c r="GA51" s="18">
        <v>-0.88585000000000003</v>
      </c>
      <c r="GB51" s="18">
        <v>19.5</v>
      </c>
      <c r="GC51" s="18">
        <v>19.414629999999999</v>
      </c>
      <c r="GD51" s="18">
        <v>19.414629999999999</v>
      </c>
      <c r="GE51" s="18">
        <v>8.5370000000000001E-2</v>
      </c>
      <c r="GF51" s="18">
        <v>91.7</v>
      </c>
      <c r="GG51" s="18">
        <v>87.657560000000004</v>
      </c>
      <c r="GH51" s="18">
        <v>87.657560000000004</v>
      </c>
      <c r="GI51" s="18">
        <v>4.04244</v>
      </c>
      <c r="GJ51" s="18">
        <v>12.587149999999999</v>
      </c>
      <c r="GK51" s="18"/>
      <c r="GL51" s="18">
        <v>182.61776</v>
      </c>
      <c r="GM51" s="18">
        <v>-170.03061</v>
      </c>
      <c r="GN51" s="18">
        <v>120.68245</v>
      </c>
      <c r="GO51" s="18">
        <v>185.62133</v>
      </c>
      <c r="GP51" s="18">
        <v>182.61776</v>
      </c>
      <c r="GQ51" s="18">
        <v>-61.935310000000001</v>
      </c>
      <c r="GR51" s="18">
        <v>115.67486</v>
      </c>
      <c r="GS51" s="18">
        <v>92.810670000000002</v>
      </c>
      <c r="GT51" s="18">
        <v>182.61776</v>
      </c>
      <c r="GU51" s="18">
        <v>-66.942899999999995</v>
      </c>
      <c r="GV51" s="18">
        <v>108.5</v>
      </c>
      <c r="GW51" s="18">
        <v>110.91316999999999</v>
      </c>
      <c r="GX51" s="18">
        <v>110.91316999999999</v>
      </c>
      <c r="GY51" s="18">
        <v>-2.41317</v>
      </c>
      <c r="GZ51" s="18">
        <v>8</v>
      </c>
      <c r="HA51" s="18">
        <v>4.8741700000000003</v>
      </c>
      <c r="HB51" s="18">
        <v>4.8741700000000003</v>
      </c>
      <c r="HC51" s="18">
        <v>3.1258300000000001</v>
      </c>
      <c r="HD51" s="18">
        <v>2.4</v>
      </c>
      <c r="HE51" s="18">
        <v>4.72112</v>
      </c>
      <c r="HF51" s="18">
        <v>4.72112</v>
      </c>
      <c r="HG51" s="18">
        <v>-2.3211200000000001</v>
      </c>
      <c r="HH51" s="18">
        <v>45.1</v>
      </c>
      <c r="HI51" s="18">
        <v>47.26634</v>
      </c>
      <c r="HJ51" s="18">
        <v>47.26634</v>
      </c>
      <c r="HK51" s="18">
        <v>-2.1663399999999999</v>
      </c>
      <c r="HL51" s="18">
        <v>46.3</v>
      </c>
      <c r="HM51" s="18">
        <v>44.275120000000001</v>
      </c>
      <c r="HN51" s="18">
        <v>44.275120000000001</v>
      </c>
      <c r="HO51" s="18">
        <v>2.02488</v>
      </c>
      <c r="HP51" s="18">
        <v>3.5</v>
      </c>
      <c r="HQ51" s="18">
        <v>4.0998900000000003</v>
      </c>
      <c r="HR51" s="18">
        <v>4.0998900000000003</v>
      </c>
      <c r="HS51" s="18">
        <v>-0.59989000000000003</v>
      </c>
      <c r="HT51" s="18">
        <v>30.9</v>
      </c>
      <c r="HU51" s="18">
        <v>31.00404</v>
      </c>
      <c r="HV51" s="18">
        <v>31.00404</v>
      </c>
      <c r="HW51" s="18">
        <v>-0.10403999999999999</v>
      </c>
      <c r="HX51" s="18">
        <v>172.8</v>
      </c>
      <c r="HY51" s="18">
        <v>171.54185000000001</v>
      </c>
      <c r="HZ51" s="18">
        <v>171.54185000000001</v>
      </c>
      <c r="IA51" s="18">
        <v>1.2581500000000001</v>
      </c>
      <c r="IB51" s="18">
        <v>85.4</v>
      </c>
      <c r="IC51" s="18">
        <v>95.918049999999994</v>
      </c>
      <c r="ID51" s="18">
        <v>85.482579999999999</v>
      </c>
      <c r="IE51" s="18">
        <v>-8.2580000000000001E-2</v>
      </c>
      <c r="IF51" s="18"/>
      <c r="IG51" s="18"/>
      <c r="IH51" s="18"/>
      <c r="II51" s="18">
        <v>0</v>
      </c>
      <c r="IJ51" s="18"/>
      <c r="IK51" s="18"/>
      <c r="IL51" s="18"/>
      <c r="IM51" s="18">
        <v>0</v>
      </c>
      <c r="IN51" s="18">
        <v>47.1</v>
      </c>
      <c r="IO51" s="18">
        <v>48.41648</v>
      </c>
      <c r="IP51" s="18">
        <v>48.41648</v>
      </c>
      <c r="IQ51" s="18">
        <v>-1.3164800000000001</v>
      </c>
      <c r="IR51" s="18"/>
      <c r="IS51" s="18"/>
      <c r="IT51" s="18"/>
      <c r="IU51" s="18">
        <v>0</v>
      </c>
      <c r="IV51" s="18">
        <v>0</v>
      </c>
      <c r="IW51" s="18"/>
      <c r="IX51" s="18"/>
      <c r="IY51" s="18">
        <v>0</v>
      </c>
      <c r="IZ51" s="18"/>
      <c r="JA51" s="18"/>
      <c r="JB51" s="18"/>
      <c r="JC51" s="18">
        <v>0</v>
      </c>
      <c r="JD51" s="18">
        <v>130.1</v>
      </c>
      <c r="JE51" s="18">
        <v>133.35676000000001</v>
      </c>
      <c r="JF51" s="18">
        <v>133.35676000000001</v>
      </c>
      <c r="JG51" s="18">
        <v>-3.2567599999999999</v>
      </c>
      <c r="JH51" s="18"/>
      <c r="JI51" s="18"/>
      <c r="JJ51" s="18"/>
      <c r="JK51" s="18">
        <v>0</v>
      </c>
      <c r="JL51" s="18"/>
      <c r="JM51" s="18"/>
      <c r="JN51" s="18"/>
      <c r="JO51" s="18">
        <v>0</v>
      </c>
      <c r="JP51" s="18"/>
      <c r="JQ51" s="18"/>
      <c r="JR51" s="18"/>
      <c r="JS51" s="18">
        <v>0</v>
      </c>
      <c r="JT51" s="18"/>
      <c r="JU51" s="18"/>
      <c r="JV51" s="18"/>
      <c r="JW51" s="18">
        <v>0</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v>113.5</v>
      </c>
      <c r="KS51" s="18">
        <v>114.90732</v>
      </c>
      <c r="KT51" s="18">
        <v>114.90732</v>
      </c>
      <c r="KU51" s="18">
        <v>-1.4073199999999999</v>
      </c>
      <c r="KV51" s="18"/>
      <c r="KW51" s="18"/>
      <c r="KX51" s="18"/>
      <c r="KY51" s="18">
        <v>0</v>
      </c>
      <c r="KZ51" s="18"/>
      <c r="LA51" s="18"/>
      <c r="LB51" s="18"/>
      <c r="LC51" s="18">
        <v>0</v>
      </c>
      <c r="LD51" s="18">
        <v>267.3</v>
      </c>
      <c r="LE51" s="18">
        <v>271.12187999999998</v>
      </c>
      <c r="LF51" s="18">
        <v>223.45052000000001</v>
      </c>
      <c r="LG51" s="18">
        <v>43.84948</v>
      </c>
      <c r="LH51" s="18">
        <v>131.69999999999999</v>
      </c>
      <c r="LI51" s="18">
        <v>133.67995999999999</v>
      </c>
      <c r="LJ51" s="18">
        <v>133.67995999999999</v>
      </c>
      <c r="LK51" s="18">
        <v>-1.9799599999999999</v>
      </c>
      <c r="LL51" s="18">
        <v>63.2</v>
      </c>
      <c r="LM51" s="18">
        <v>67.461460000000002</v>
      </c>
      <c r="LN51" s="18">
        <v>67.461460000000002</v>
      </c>
      <c r="LO51" s="18">
        <v>-4.2614599999999996</v>
      </c>
      <c r="LP51" s="18">
        <v>80.599999999999994</v>
      </c>
      <c r="LQ51" s="18">
        <v>65.771339999999995</v>
      </c>
      <c r="LR51" s="18">
        <v>65.771339999999995</v>
      </c>
      <c r="LS51" s="18">
        <v>14.828659999999999</v>
      </c>
      <c r="LT51" s="18">
        <v>29.8</v>
      </c>
      <c r="LU51" s="18">
        <v>30.097560000000001</v>
      </c>
      <c r="LV51" s="18">
        <v>30.097560000000001</v>
      </c>
      <c r="LW51" s="18">
        <v>-0.29755999999999999</v>
      </c>
      <c r="LX51" s="18"/>
      <c r="LY51" s="18"/>
      <c r="LZ51" s="18"/>
      <c r="MA51" s="18">
        <v>0</v>
      </c>
      <c r="MB51" s="18"/>
      <c r="MC51" s="18"/>
      <c r="MD51" s="18"/>
      <c r="ME51" s="18">
        <v>0</v>
      </c>
      <c r="MF51" s="18"/>
      <c r="MG51" s="18"/>
      <c r="MH51" s="18"/>
      <c r="MI51" s="18">
        <v>0</v>
      </c>
      <c r="MJ51" s="18">
        <v>142.69999999999999</v>
      </c>
      <c r="MK51" s="18">
        <v>145.86482000000001</v>
      </c>
      <c r="ML51" s="18">
        <v>145.86483000000001</v>
      </c>
      <c r="MM51" s="18">
        <v>-3.1648299999999998</v>
      </c>
      <c r="MN51" s="18">
        <v>142</v>
      </c>
      <c r="MO51" s="18">
        <v>145.86482000000001</v>
      </c>
      <c r="MP51" s="18">
        <v>145.86483000000001</v>
      </c>
      <c r="MQ51" s="18">
        <v>-3.86483</v>
      </c>
      <c r="MR51" s="18">
        <v>146.4</v>
      </c>
      <c r="MS51" s="18">
        <v>145.86482000000001</v>
      </c>
      <c r="MT51" s="18">
        <v>145.86483000000001</v>
      </c>
      <c r="MU51" s="18">
        <v>0.53517000000000003</v>
      </c>
      <c r="MV51" s="18"/>
      <c r="MW51" s="18"/>
      <c r="MX51" s="18"/>
      <c r="MY51" s="18">
        <v>0</v>
      </c>
      <c r="MZ51" s="18"/>
      <c r="NA51" s="18"/>
      <c r="NB51" s="18"/>
      <c r="NC51" s="18">
        <v>0</v>
      </c>
      <c r="ND51" s="18"/>
      <c r="NE51" s="18"/>
      <c r="NF51" s="18"/>
      <c r="NG51" s="18">
        <v>0</v>
      </c>
      <c r="NH51" s="18"/>
      <c r="NI51" s="18"/>
      <c r="NJ51" s="18"/>
      <c r="NK51" s="18">
        <v>0</v>
      </c>
      <c r="NL51" s="18"/>
      <c r="NM51" s="18"/>
      <c r="NN51" s="18"/>
      <c r="NO51" s="18">
        <v>0</v>
      </c>
      <c r="NP51" s="18">
        <v>189.2</v>
      </c>
      <c r="NQ51" s="18">
        <v>192</v>
      </c>
      <c r="NR51" s="18">
        <v>192</v>
      </c>
      <c r="NS51" s="18">
        <v>-2.8</v>
      </c>
      <c r="NT51" s="18">
        <v>100.7</v>
      </c>
      <c r="NU51" s="18">
        <v>96</v>
      </c>
      <c r="NV51" s="18">
        <v>96</v>
      </c>
      <c r="NW51" s="18">
        <v>4.7</v>
      </c>
      <c r="NX51" s="18">
        <v>0</v>
      </c>
      <c r="NY51" s="18"/>
      <c r="NZ51" s="18">
        <v>0</v>
      </c>
      <c r="OA51" s="18">
        <v>0</v>
      </c>
      <c r="OB51" s="18">
        <v>44.2</v>
      </c>
      <c r="OC51" s="18">
        <v>45.6</v>
      </c>
      <c r="OD51" s="18">
        <v>47.866</v>
      </c>
      <c r="OE51" s="18">
        <v>-3.6659999999999999</v>
      </c>
      <c r="OF51" s="18">
        <v>0</v>
      </c>
      <c r="OG51" s="18"/>
      <c r="OH51" s="18">
        <v>0</v>
      </c>
      <c r="OI51" s="18">
        <v>0</v>
      </c>
      <c r="OJ51" s="18">
        <v>7.5</v>
      </c>
      <c r="OK51" s="18">
        <v>8.7669999999999995</v>
      </c>
      <c r="OL51" s="18">
        <v>8.7669999999999995</v>
      </c>
      <c r="OM51" s="18">
        <v>-1.2669999999999999</v>
      </c>
      <c r="ON51" s="18">
        <v>0</v>
      </c>
      <c r="OO51" s="18"/>
      <c r="OP51" s="18">
        <v>0</v>
      </c>
      <c r="OQ51" s="18">
        <v>0</v>
      </c>
      <c r="OR51" s="18">
        <v>20</v>
      </c>
      <c r="OS51" s="18">
        <v>17.560980000000001</v>
      </c>
      <c r="OT51" s="18">
        <v>17.560980000000001</v>
      </c>
      <c r="OU51" s="18">
        <v>2.4390200000000002</v>
      </c>
      <c r="OV51" s="18">
        <v>10</v>
      </c>
      <c r="OW51" s="18">
        <v>9.9830000000000005</v>
      </c>
      <c r="OX51" s="18">
        <v>9.9830000000000005</v>
      </c>
      <c r="OY51" s="18">
        <v>1.7000000000000001E-2</v>
      </c>
      <c r="OZ51" s="18">
        <v>5.0999999999999996</v>
      </c>
      <c r="PA51" s="18">
        <v>5.67</v>
      </c>
      <c r="PB51" s="18">
        <v>5.67</v>
      </c>
      <c r="PC51" s="18">
        <v>-0.56999999999999995</v>
      </c>
      <c r="PD51" s="18">
        <v>3.6</v>
      </c>
      <c r="PE51" s="18">
        <v>3.5</v>
      </c>
      <c r="PF51" s="18">
        <v>3.5</v>
      </c>
      <c r="PG51" s="18">
        <v>0.1</v>
      </c>
      <c r="PH51" s="18">
        <v>5.0999999999999996</v>
      </c>
      <c r="PI51" s="18">
        <v>5</v>
      </c>
      <c r="PJ51" s="18">
        <v>5</v>
      </c>
      <c r="PK51" s="18">
        <v>0.1</v>
      </c>
      <c r="PL51" s="18">
        <v>20</v>
      </c>
      <c r="PM51" s="18">
        <v>19.51219</v>
      </c>
      <c r="PN51" s="18">
        <v>19.5122</v>
      </c>
      <c r="PO51" s="18">
        <v>0.48780000000000001</v>
      </c>
      <c r="PP51" s="18">
        <v>20</v>
      </c>
      <c r="PQ51" s="18">
        <v>19.51219</v>
      </c>
      <c r="PR51" s="18">
        <v>19.5122</v>
      </c>
      <c r="PS51" s="18">
        <v>0.48780000000000001</v>
      </c>
      <c r="PT51" s="18">
        <v>15.6</v>
      </c>
      <c r="PU51" s="18">
        <v>17.658539999999999</v>
      </c>
      <c r="PV51" s="18">
        <v>17.658539999999999</v>
      </c>
      <c r="PW51" s="18">
        <v>-2.0585399999999998</v>
      </c>
      <c r="PX51" s="18">
        <v>3.4</v>
      </c>
      <c r="PY51" s="18">
        <v>3.5</v>
      </c>
      <c r="PZ51" s="18">
        <v>3.5</v>
      </c>
      <c r="QA51" s="18">
        <v>-0.1</v>
      </c>
      <c r="QB51" s="18">
        <v>18.7</v>
      </c>
      <c r="QC51" s="18">
        <v>18.341460000000001</v>
      </c>
      <c r="QD51" s="18">
        <v>18.341460000000001</v>
      </c>
      <c r="QE51" s="18">
        <v>0.35854000000000003</v>
      </c>
      <c r="QF51" s="18">
        <v>0</v>
      </c>
      <c r="QG51" s="18"/>
      <c r="QH51" s="18">
        <v>0</v>
      </c>
      <c r="QI51" s="18">
        <v>0</v>
      </c>
      <c r="QJ51" s="18">
        <v>0</v>
      </c>
      <c r="QK51" s="18"/>
      <c r="QL51" s="18">
        <v>0</v>
      </c>
      <c r="QM51" s="18">
        <v>0</v>
      </c>
      <c r="QN51" s="18">
        <v>7.1</v>
      </c>
      <c r="QO51" s="18">
        <v>13.2</v>
      </c>
      <c r="QP51" s="18">
        <v>13.502000000000001</v>
      </c>
      <c r="QQ51" s="18">
        <v>-6.4020000000000001</v>
      </c>
      <c r="QR51" s="18">
        <v>24.9</v>
      </c>
      <c r="QS51" s="18">
        <v>40.799999999999997</v>
      </c>
      <c r="QT51" s="18">
        <v>39.378999999999998</v>
      </c>
      <c r="QU51" s="18">
        <v>-14.478999999999999</v>
      </c>
      <c r="QV51" s="18">
        <v>4.5999999999999996</v>
      </c>
      <c r="QW51" s="18">
        <v>4.2</v>
      </c>
      <c r="QX51" s="18">
        <v>4.2</v>
      </c>
      <c r="QY51" s="18">
        <v>0.4</v>
      </c>
      <c r="QZ51" s="18">
        <v>2.2999999999999998</v>
      </c>
      <c r="RA51" s="18">
        <v>2.4</v>
      </c>
      <c r="RB51" s="18">
        <v>2.4</v>
      </c>
      <c r="RC51" s="18">
        <v>-0.1</v>
      </c>
      <c r="RD51" s="18">
        <v>2.4</v>
      </c>
      <c r="RE51" s="18">
        <v>2.4</v>
      </c>
      <c r="RF51" s="18">
        <v>2.4</v>
      </c>
      <c r="RG51" s="18">
        <v>0</v>
      </c>
      <c r="RH51" s="18">
        <v>1.4</v>
      </c>
      <c r="RI51" s="18">
        <v>1.45</v>
      </c>
      <c r="RJ51" s="18">
        <v>1.45</v>
      </c>
      <c r="RK51" s="18">
        <v>-0.05</v>
      </c>
      <c r="RL51" s="18">
        <v>0</v>
      </c>
      <c r="RM51" s="18"/>
      <c r="RN51" s="18">
        <v>0</v>
      </c>
      <c r="RO51" s="18">
        <v>0</v>
      </c>
      <c r="RP51" s="18">
        <v>3.6</v>
      </c>
      <c r="RQ51" s="18">
        <v>3.6</v>
      </c>
      <c r="RR51" s="18">
        <v>3.6</v>
      </c>
      <c r="RS51" s="18">
        <v>0</v>
      </c>
      <c r="RT51" s="18">
        <v>20.399999999999999</v>
      </c>
      <c r="RU51" s="18">
        <v>19.869240000000001</v>
      </c>
      <c r="RV51" s="18">
        <v>19.869240000000001</v>
      </c>
      <c r="RW51" s="18">
        <v>0.53076000000000001</v>
      </c>
      <c r="RX51" s="18">
        <v>2</v>
      </c>
      <c r="RY51" s="18">
        <v>2</v>
      </c>
      <c r="RZ51" s="18">
        <v>2</v>
      </c>
      <c r="SA51" s="18">
        <v>0</v>
      </c>
      <c r="SB51" s="18"/>
      <c r="SC51" s="18"/>
      <c r="SD51" s="18"/>
      <c r="SE51" s="18">
        <v>0</v>
      </c>
      <c r="SF51" s="18">
        <v>18.2</v>
      </c>
      <c r="SG51" s="18">
        <v>18.926829999999999</v>
      </c>
      <c r="SH51" s="18">
        <v>18.926829999999999</v>
      </c>
      <c r="SI51" s="18">
        <v>-0.72682999999999998</v>
      </c>
      <c r="SJ51" s="18">
        <v>9.6</v>
      </c>
      <c r="SK51" s="18">
        <v>9.0519999999999996</v>
      </c>
      <c r="SL51" s="18">
        <v>9.0519999999999996</v>
      </c>
      <c r="SM51" s="18">
        <v>0.54800000000000004</v>
      </c>
      <c r="SN51" s="18">
        <v>20.2</v>
      </c>
      <c r="SO51" s="18">
        <v>19.51219</v>
      </c>
      <c r="SP51" s="18">
        <v>19.5122</v>
      </c>
      <c r="SQ51" s="18">
        <v>0.68779999999999997</v>
      </c>
      <c r="SR51" s="18">
        <v>20.3</v>
      </c>
      <c r="SS51" s="18">
        <v>19.51219</v>
      </c>
      <c r="ST51" s="18">
        <v>19.5122</v>
      </c>
      <c r="SU51" s="18">
        <v>0.78779999999999994</v>
      </c>
      <c r="SV51" s="18">
        <v>20</v>
      </c>
      <c r="SW51" s="18">
        <v>19.317070000000001</v>
      </c>
      <c r="SX51" s="18">
        <v>19.317070000000001</v>
      </c>
      <c r="SY51" s="18">
        <v>0.68293000000000004</v>
      </c>
      <c r="SZ51" s="18">
        <v>19</v>
      </c>
      <c r="TA51" s="18">
        <v>16</v>
      </c>
      <c r="TB51" s="18">
        <v>15.494</v>
      </c>
      <c r="TC51" s="18">
        <v>3.5059999999999998</v>
      </c>
      <c r="TD51" s="18">
        <v>41.1</v>
      </c>
      <c r="TE51" s="18">
        <v>41.9</v>
      </c>
      <c r="TF51" s="18">
        <v>42.314</v>
      </c>
      <c r="TG51" s="18">
        <v>-1.214</v>
      </c>
      <c r="TH51" s="18">
        <v>0</v>
      </c>
      <c r="TI51" s="18"/>
      <c r="TJ51" s="18">
        <v>0</v>
      </c>
      <c r="TK51" s="18">
        <v>0</v>
      </c>
      <c r="TL51" s="18">
        <v>20.8</v>
      </c>
      <c r="TM51" s="18">
        <v>22.3</v>
      </c>
      <c r="TN51" s="18">
        <v>56.69</v>
      </c>
      <c r="TO51" s="18">
        <v>-35.89</v>
      </c>
      <c r="TP51" s="18">
        <v>50.4</v>
      </c>
      <c r="TQ51" s="18">
        <v>58.75085</v>
      </c>
      <c r="TR51" s="18">
        <v>50.31</v>
      </c>
      <c r="TS51" s="18">
        <v>0.09</v>
      </c>
      <c r="TT51" s="18">
        <v>1.3</v>
      </c>
      <c r="TU51" s="18">
        <v>2</v>
      </c>
      <c r="TV51" s="18">
        <v>2.6040000000000001</v>
      </c>
      <c r="TW51" s="18">
        <v>-1.304</v>
      </c>
      <c r="TX51" s="18">
        <v>0.9</v>
      </c>
      <c r="TY51" s="18">
        <v>1.3</v>
      </c>
      <c r="TZ51" s="18">
        <v>1.79</v>
      </c>
      <c r="UA51" s="18">
        <v>-0.89</v>
      </c>
      <c r="UB51" s="18">
        <v>21</v>
      </c>
      <c r="UC51" s="18">
        <v>19.51219</v>
      </c>
      <c r="UD51" s="18">
        <v>19.5122</v>
      </c>
      <c r="UE51" s="18">
        <v>1.4878</v>
      </c>
      <c r="UF51" s="18">
        <v>7.9</v>
      </c>
      <c r="UG51" s="18">
        <v>8</v>
      </c>
      <c r="UH51" s="18">
        <v>8</v>
      </c>
      <c r="UI51" s="18">
        <v>-0.1</v>
      </c>
      <c r="UJ51" s="18">
        <v>6.5</v>
      </c>
      <c r="UK51" s="18">
        <v>6</v>
      </c>
      <c r="UL51" s="18">
        <v>7.3</v>
      </c>
      <c r="UM51" s="18">
        <v>-0.8</v>
      </c>
      <c r="UN51" s="18">
        <v>20</v>
      </c>
      <c r="UO51" s="18">
        <v>19.51219</v>
      </c>
      <c r="UP51" s="18">
        <v>19.5122</v>
      </c>
      <c r="UQ51" s="18">
        <v>0.48780000000000001</v>
      </c>
      <c r="UR51" s="18">
        <v>20</v>
      </c>
      <c r="US51" s="18">
        <v>19.51219</v>
      </c>
      <c r="UT51" s="18">
        <v>19.5122</v>
      </c>
      <c r="UU51" s="18">
        <v>0.48780000000000001</v>
      </c>
      <c r="UV51" s="18">
        <v>19.899999999999999</v>
      </c>
      <c r="UW51" s="18">
        <v>10</v>
      </c>
      <c r="UX51" s="18">
        <v>10</v>
      </c>
      <c r="UY51" s="18">
        <v>9.9</v>
      </c>
      <c r="UZ51" s="18">
        <v>3.8</v>
      </c>
      <c r="VA51" s="18">
        <v>4.8129999999999997</v>
      </c>
      <c r="VB51" s="18">
        <v>4.8129999999999997</v>
      </c>
      <c r="VC51" s="18">
        <v>-1.0129999999999999</v>
      </c>
      <c r="VD51" s="18">
        <v>0</v>
      </c>
      <c r="VE51" s="18"/>
      <c r="VF51" s="18">
        <v>0</v>
      </c>
      <c r="VG51" s="18">
        <v>0</v>
      </c>
      <c r="VH51" s="18">
        <v>0</v>
      </c>
      <c r="VI51" s="18"/>
      <c r="VJ51" s="18">
        <v>0</v>
      </c>
      <c r="VK51" s="18">
        <v>0</v>
      </c>
      <c r="VL51" s="18">
        <v>0.6</v>
      </c>
      <c r="VM51" s="18">
        <v>0.6</v>
      </c>
      <c r="VN51" s="18">
        <v>0.6</v>
      </c>
      <c r="VO51" s="18">
        <v>0</v>
      </c>
      <c r="VP51" s="18">
        <v>32.299999999999997</v>
      </c>
      <c r="VQ51" s="18">
        <v>71.22681</v>
      </c>
      <c r="VR51" s="18">
        <v>48.302</v>
      </c>
      <c r="VS51" s="18">
        <v>-16.001999999999999</v>
      </c>
      <c r="VT51" s="18">
        <v>23.5</v>
      </c>
      <c r="VU51" s="18">
        <v>34.055019999999999</v>
      </c>
      <c r="VV51" s="18">
        <v>17.923999999999999</v>
      </c>
      <c r="VW51" s="18">
        <v>5.5759999999999996</v>
      </c>
      <c r="VX51" s="18">
        <v>0</v>
      </c>
      <c r="VY51" s="18"/>
      <c r="VZ51" s="18">
        <v>0</v>
      </c>
      <c r="WA51" s="18">
        <v>0</v>
      </c>
      <c r="WB51" s="18">
        <v>0</v>
      </c>
      <c r="WC51" s="18"/>
      <c r="WD51" s="18">
        <v>0</v>
      </c>
      <c r="WE51" s="18">
        <v>0</v>
      </c>
      <c r="WF51" s="18">
        <v>6</v>
      </c>
      <c r="WG51" s="18">
        <v>6</v>
      </c>
      <c r="WH51" s="18">
        <v>6</v>
      </c>
      <c r="WI51" s="18">
        <v>0</v>
      </c>
      <c r="WJ51" s="18">
        <v>20</v>
      </c>
      <c r="WK51" s="18">
        <v>20</v>
      </c>
      <c r="WL51" s="18">
        <v>19.317070000000001</v>
      </c>
      <c r="WM51" s="18">
        <v>0.68293000000000004</v>
      </c>
      <c r="WN51" s="18">
        <v>10.6</v>
      </c>
      <c r="WO51" s="18">
        <v>10.7</v>
      </c>
      <c r="WP51" s="18">
        <v>10.7</v>
      </c>
      <c r="WQ51" s="18">
        <v>-0.1</v>
      </c>
      <c r="WR51" s="18">
        <v>16.600000000000001</v>
      </c>
      <c r="WS51" s="18">
        <v>55</v>
      </c>
      <c r="WT51" s="18">
        <v>55</v>
      </c>
      <c r="WU51" s="18">
        <v>-38.4</v>
      </c>
      <c r="WV51" s="18">
        <v>36.299999999999997</v>
      </c>
      <c r="WW51" s="18"/>
      <c r="WX51" s="18"/>
      <c r="WY51" s="18">
        <v>36.299999999999997</v>
      </c>
      <c r="WZ51" s="18">
        <v>28.8</v>
      </c>
      <c r="XA51" s="18">
        <v>29.184000000000001</v>
      </c>
      <c r="XB51" s="18">
        <v>29.184000000000001</v>
      </c>
      <c r="XC51" s="18">
        <v>-0.38400000000000001</v>
      </c>
      <c r="XD51" s="18">
        <v>3.2</v>
      </c>
      <c r="XE51" s="18">
        <v>2.8159999999999998</v>
      </c>
      <c r="XF51" s="18">
        <v>2.8159999999999998</v>
      </c>
      <c r="XG51" s="18">
        <v>0.38400000000000001</v>
      </c>
      <c r="XH51" s="18">
        <v>14</v>
      </c>
      <c r="XI51" s="18">
        <v>14</v>
      </c>
      <c r="XJ51" s="18">
        <v>14</v>
      </c>
      <c r="XK51" s="18">
        <v>0</v>
      </c>
      <c r="XL51" s="18">
        <v>11.2</v>
      </c>
      <c r="XM51" s="18">
        <v>17</v>
      </c>
      <c r="XN51" s="18">
        <v>17</v>
      </c>
      <c r="XO51" s="18">
        <v>-5.8</v>
      </c>
      <c r="XP51" s="18">
        <v>8.4</v>
      </c>
      <c r="XQ51" s="18">
        <v>7.09</v>
      </c>
      <c r="XR51" s="18">
        <v>7.09</v>
      </c>
      <c r="XS51" s="18">
        <v>1.31</v>
      </c>
    </row>
    <row r="52" spans="1:643" ht="24" customHeight="1" x14ac:dyDescent="0.3">
      <c r="A52" s="1"/>
      <c r="B52" s="17" t="s">
        <v>61</v>
      </c>
      <c r="C52" s="17" t="s">
        <v>691</v>
      </c>
      <c r="D52" s="18">
        <v>1.1000000000000001</v>
      </c>
      <c r="E52" s="18">
        <v>0.98</v>
      </c>
      <c r="F52" s="18">
        <v>0.98</v>
      </c>
      <c r="G52" s="18">
        <v>0.12</v>
      </c>
      <c r="H52" s="18">
        <v>1.6</v>
      </c>
      <c r="I52" s="18">
        <v>1.66</v>
      </c>
      <c r="J52" s="18">
        <v>1.66</v>
      </c>
      <c r="K52" s="18">
        <v>-0.06</v>
      </c>
      <c r="L52" s="18">
        <v>4.3</v>
      </c>
      <c r="M52" s="18">
        <v>3.8072699999999999</v>
      </c>
      <c r="N52" s="18">
        <v>3.8072699999999999</v>
      </c>
      <c r="O52" s="18">
        <v>0.49273</v>
      </c>
      <c r="P52" s="18">
        <v>646.20000000000005</v>
      </c>
      <c r="Q52" s="18">
        <v>646.79789000000005</v>
      </c>
      <c r="R52" s="18">
        <v>646.79789000000005</v>
      </c>
      <c r="S52" s="18">
        <v>-0.59789000000000003</v>
      </c>
      <c r="T52" s="18">
        <v>217.1</v>
      </c>
      <c r="U52" s="18">
        <v>211.44126</v>
      </c>
      <c r="V52" s="18">
        <v>211.44126</v>
      </c>
      <c r="W52" s="18">
        <v>5.6587399999999999</v>
      </c>
      <c r="X52" s="18"/>
      <c r="Y52" s="18"/>
      <c r="Z52" s="18"/>
      <c r="AA52" s="18">
        <v>0</v>
      </c>
      <c r="AB52" s="18"/>
      <c r="AC52" s="18"/>
      <c r="AD52" s="18"/>
      <c r="AE52" s="18">
        <v>0</v>
      </c>
      <c r="AF52" s="18">
        <v>90.2</v>
      </c>
      <c r="AG52" s="18">
        <v>92.226339999999993</v>
      </c>
      <c r="AH52" s="18">
        <v>92.226339999999993</v>
      </c>
      <c r="AI52" s="18">
        <v>-2.0263399999999998</v>
      </c>
      <c r="AJ52" s="18">
        <v>238.2</v>
      </c>
      <c r="AK52" s="18">
        <v>244.03479999999999</v>
      </c>
      <c r="AL52" s="18">
        <v>244.03479999999999</v>
      </c>
      <c r="AM52" s="18">
        <v>-5.8348000000000004</v>
      </c>
      <c r="AN52" s="18"/>
      <c r="AO52" s="18"/>
      <c r="AP52" s="18"/>
      <c r="AQ52" s="18">
        <v>0</v>
      </c>
      <c r="AR52" s="18"/>
      <c r="AS52" s="18"/>
      <c r="AT52" s="18"/>
      <c r="AU52" s="18">
        <v>0</v>
      </c>
      <c r="AV52" s="18">
        <v>150.19999999999999</v>
      </c>
      <c r="AW52" s="18">
        <v>119.566</v>
      </c>
      <c r="AX52" s="18">
        <v>132.33037999999999</v>
      </c>
      <c r="AY52" s="18">
        <v>17.869620000000001</v>
      </c>
      <c r="AZ52" s="18">
        <v>150.5</v>
      </c>
      <c r="BA52" s="18">
        <v>119.566</v>
      </c>
      <c r="BB52" s="18">
        <v>132.33037999999999</v>
      </c>
      <c r="BC52" s="18">
        <v>18.169619999999998</v>
      </c>
      <c r="BD52" s="18">
        <v>150.30000000000001</v>
      </c>
      <c r="BE52" s="18">
        <v>119.566</v>
      </c>
      <c r="BF52" s="18">
        <v>132.33037999999999</v>
      </c>
      <c r="BG52" s="18">
        <v>17.969619999999999</v>
      </c>
      <c r="BH52" s="18">
        <v>245.6</v>
      </c>
      <c r="BI52" s="18">
        <v>179.34899999999999</v>
      </c>
      <c r="BJ52" s="18">
        <v>198.49556999999999</v>
      </c>
      <c r="BK52" s="18">
        <v>47.104430000000001</v>
      </c>
      <c r="BL52" s="18">
        <v>204.3</v>
      </c>
      <c r="BM52" s="18">
        <v>209.99933999999999</v>
      </c>
      <c r="BN52" s="18">
        <v>209.99933999999999</v>
      </c>
      <c r="BO52" s="18">
        <v>-5.6993400000000003</v>
      </c>
      <c r="BP52" s="18">
        <v>108.1</v>
      </c>
      <c r="BQ52" s="18">
        <v>104.99966999999999</v>
      </c>
      <c r="BR52" s="18">
        <v>104.99966999999999</v>
      </c>
      <c r="BS52" s="18">
        <v>3.10033</v>
      </c>
      <c r="BT52" s="18">
        <v>557.4</v>
      </c>
      <c r="BU52" s="18">
        <v>568.29853000000003</v>
      </c>
      <c r="BV52" s="18">
        <v>568.29854</v>
      </c>
      <c r="BW52" s="18">
        <v>-10.898540000000001</v>
      </c>
      <c r="BX52" s="18">
        <v>10.6</v>
      </c>
      <c r="BY52" s="18">
        <v>10.17268</v>
      </c>
      <c r="BZ52" s="18">
        <v>10.17268</v>
      </c>
      <c r="CA52" s="18">
        <v>0.42731999999999998</v>
      </c>
      <c r="CB52" s="18"/>
      <c r="CC52" s="18"/>
      <c r="CD52" s="18"/>
      <c r="CE52" s="18">
        <v>0</v>
      </c>
      <c r="CF52" s="18"/>
      <c r="CG52" s="18"/>
      <c r="CH52" s="18"/>
      <c r="CI52" s="18">
        <v>0</v>
      </c>
      <c r="CJ52" s="18"/>
      <c r="CK52" s="18"/>
      <c r="CL52" s="18"/>
      <c r="CM52" s="18">
        <v>0</v>
      </c>
      <c r="CN52" s="18"/>
      <c r="CO52" s="18"/>
      <c r="CP52" s="18"/>
      <c r="CQ52" s="18">
        <v>0</v>
      </c>
      <c r="CR52" s="18">
        <v>162.80000000000001</v>
      </c>
      <c r="CS52" s="18">
        <v>164.70732000000001</v>
      </c>
      <c r="CT52" s="18">
        <v>164.70732000000001</v>
      </c>
      <c r="CU52" s="18">
        <v>-1.9073199999999999</v>
      </c>
      <c r="CV52" s="18">
        <v>7.3</v>
      </c>
      <c r="CW52" s="18">
        <v>8.1148399999999992</v>
      </c>
      <c r="CX52" s="18">
        <v>8.1148399999999992</v>
      </c>
      <c r="CY52" s="18">
        <v>-0.81484000000000001</v>
      </c>
      <c r="CZ52" s="18">
        <v>2.6</v>
      </c>
      <c r="DA52" s="18">
        <v>4.4519399999999996</v>
      </c>
      <c r="DB52" s="18">
        <v>4.4519399999999996</v>
      </c>
      <c r="DC52" s="18">
        <v>-1.8519399999999999</v>
      </c>
      <c r="DD52" s="18">
        <v>0</v>
      </c>
      <c r="DE52" s="18"/>
      <c r="DF52" s="18">
        <v>0</v>
      </c>
      <c r="DG52" s="18">
        <v>0</v>
      </c>
      <c r="DH52" s="18">
        <v>6.7</v>
      </c>
      <c r="DI52" s="18">
        <v>6.8787000000000003</v>
      </c>
      <c r="DJ52" s="18">
        <v>6.8787000000000003</v>
      </c>
      <c r="DK52" s="18">
        <v>-0.1787</v>
      </c>
      <c r="DL52" s="18"/>
      <c r="DM52" s="18"/>
      <c r="DN52" s="18"/>
      <c r="DO52" s="18">
        <v>0</v>
      </c>
      <c r="DP52" s="18">
        <v>140.30000000000001</v>
      </c>
      <c r="DQ52" s="18">
        <v>142.99993000000001</v>
      </c>
      <c r="DR52" s="18">
        <v>94.781090000000006</v>
      </c>
      <c r="DS52" s="18">
        <v>45.518909999999998</v>
      </c>
      <c r="DT52" s="18">
        <v>5.7</v>
      </c>
      <c r="DU52" s="18">
        <v>8.9130000000000003</v>
      </c>
      <c r="DV52" s="18">
        <v>8.9130000000000003</v>
      </c>
      <c r="DW52" s="18">
        <v>-3.2130000000000001</v>
      </c>
      <c r="DX52" s="18"/>
      <c r="DY52" s="18"/>
      <c r="DZ52" s="18"/>
      <c r="EA52" s="18">
        <v>0</v>
      </c>
      <c r="EB52" s="18"/>
      <c r="EC52" s="18"/>
      <c r="ED52" s="18"/>
      <c r="EE52" s="18">
        <v>0</v>
      </c>
      <c r="EF52" s="18"/>
      <c r="EG52" s="18"/>
      <c r="EH52" s="18"/>
      <c r="EI52" s="18">
        <v>0</v>
      </c>
      <c r="EJ52" s="18">
        <v>110.7</v>
      </c>
      <c r="EK52" s="18">
        <v>112.90537</v>
      </c>
      <c r="EL52" s="18">
        <v>112.90537</v>
      </c>
      <c r="EM52" s="18">
        <v>-2.2053699999999998</v>
      </c>
      <c r="EN52" s="18">
        <v>219.1</v>
      </c>
      <c r="EO52" s="18">
        <v>221.30108000000001</v>
      </c>
      <c r="EP52" s="18">
        <v>221.55625000000001</v>
      </c>
      <c r="EQ52" s="18">
        <v>-2.4562499999999998</v>
      </c>
      <c r="ER52" s="18"/>
      <c r="ES52" s="18"/>
      <c r="ET52" s="18"/>
      <c r="EU52" s="18">
        <v>0</v>
      </c>
      <c r="EV52" s="18"/>
      <c r="EW52" s="18"/>
      <c r="EX52" s="18"/>
      <c r="EY52" s="18">
        <v>0</v>
      </c>
      <c r="EZ52" s="18"/>
      <c r="FA52" s="18"/>
      <c r="FB52" s="18"/>
      <c r="FC52" s="18">
        <v>0</v>
      </c>
      <c r="FD52" s="18">
        <v>6.5</v>
      </c>
      <c r="FE52" s="18">
        <v>6.39</v>
      </c>
      <c r="FF52" s="18">
        <v>6.39</v>
      </c>
      <c r="FG52" s="18">
        <v>0.11</v>
      </c>
      <c r="FH52" s="18">
        <v>461.2</v>
      </c>
      <c r="FI52" s="18">
        <v>458.87804999999997</v>
      </c>
      <c r="FJ52" s="18">
        <v>458.87804999999997</v>
      </c>
      <c r="FK52" s="18">
        <v>2.3219500000000002</v>
      </c>
      <c r="FL52" s="18">
        <v>69.900000000000006</v>
      </c>
      <c r="FM52" s="18">
        <v>69.320260000000005</v>
      </c>
      <c r="FN52" s="18">
        <v>75.298609999999996</v>
      </c>
      <c r="FO52" s="18">
        <v>-5.3986099999999997</v>
      </c>
      <c r="FP52" s="18">
        <v>141.30000000000001</v>
      </c>
      <c r="FQ52" s="18">
        <v>148.62634</v>
      </c>
      <c r="FR52" s="18">
        <v>72.877070000000003</v>
      </c>
      <c r="FS52" s="18">
        <v>68.422929999999994</v>
      </c>
      <c r="FT52" s="18">
        <v>41.8</v>
      </c>
      <c r="FU52" s="18">
        <v>41.498959999999997</v>
      </c>
      <c r="FV52" s="18">
        <v>41.498959999999997</v>
      </c>
      <c r="FW52" s="18">
        <v>0.30103999999999997</v>
      </c>
      <c r="FX52" s="18">
        <v>18.399999999999999</v>
      </c>
      <c r="FY52" s="18">
        <v>19.28585</v>
      </c>
      <c r="FZ52" s="18">
        <v>19.28585</v>
      </c>
      <c r="GA52" s="18">
        <v>-0.88585000000000003</v>
      </c>
      <c r="GB52" s="18">
        <v>19.5</v>
      </c>
      <c r="GC52" s="18">
        <v>19.414629999999999</v>
      </c>
      <c r="GD52" s="18">
        <v>19.414629999999999</v>
      </c>
      <c r="GE52" s="18">
        <v>8.5370000000000001E-2</v>
      </c>
      <c r="GF52" s="18">
        <v>87.6</v>
      </c>
      <c r="GG52" s="18">
        <v>87.657560000000004</v>
      </c>
      <c r="GH52" s="18">
        <v>87.657560000000004</v>
      </c>
      <c r="GI52" s="18">
        <v>-5.756E-2</v>
      </c>
      <c r="GJ52" s="18">
        <v>0</v>
      </c>
      <c r="GK52" s="18"/>
      <c r="GL52" s="18">
        <v>182.61776</v>
      </c>
      <c r="GM52" s="18">
        <v>-182.61776</v>
      </c>
      <c r="GN52" s="18">
        <v>148.79506000000001</v>
      </c>
      <c r="GO52" s="18">
        <v>185.62133</v>
      </c>
      <c r="GP52" s="18">
        <v>182.61776</v>
      </c>
      <c r="GQ52" s="18">
        <v>-33.822699999999998</v>
      </c>
      <c r="GR52" s="18">
        <v>80.541420000000002</v>
      </c>
      <c r="GS52" s="18">
        <v>92.810659999999999</v>
      </c>
      <c r="GT52" s="18">
        <v>182.61776</v>
      </c>
      <c r="GU52" s="18">
        <v>-102.07634</v>
      </c>
      <c r="GV52" s="18">
        <v>108.7</v>
      </c>
      <c r="GW52" s="18">
        <v>110.91316999999999</v>
      </c>
      <c r="GX52" s="18">
        <v>110.91316999999999</v>
      </c>
      <c r="GY52" s="18">
        <v>-2.2131699999999999</v>
      </c>
      <c r="GZ52" s="18">
        <v>8</v>
      </c>
      <c r="HA52" s="18">
        <v>4.8741700000000003</v>
      </c>
      <c r="HB52" s="18">
        <v>4.8741700000000003</v>
      </c>
      <c r="HC52" s="18">
        <v>3.1258300000000001</v>
      </c>
      <c r="HD52" s="18">
        <v>2.2000000000000002</v>
      </c>
      <c r="HE52" s="18">
        <v>4.72112</v>
      </c>
      <c r="HF52" s="18">
        <v>4.72112</v>
      </c>
      <c r="HG52" s="18">
        <v>-2.5211199999999998</v>
      </c>
      <c r="HH52" s="18">
        <v>45.3</v>
      </c>
      <c r="HI52" s="18">
        <v>47.26634</v>
      </c>
      <c r="HJ52" s="18">
        <v>47.26634</v>
      </c>
      <c r="HK52" s="18">
        <v>-1.96634</v>
      </c>
      <c r="HL52" s="18">
        <v>46.9</v>
      </c>
      <c r="HM52" s="18">
        <v>44.275120000000001</v>
      </c>
      <c r="HN52" s="18">
        <v>44.275120000000001</v>
      </c>
      <c r="HO52" s="18">
        <v>2.6248800000000001</v>
      </c>
      <c r="HP52" s="18">
        <v>3.5</v>
      </c>
      <c r="HQ52" s="18">
        <v>4.0998900000000003</v>
      </c>
      <c r="HR52" s="18">
        <v>4.0998900000000003</v>
      </c>
      <c r="HS52" s="18">
        <v>-0.59989000000000003</v>
      </c>
      <c r="HT52" s="18">
        <v>31</v>
      </c>
      <c r="HU52" s="18">
        <v>31.00404</v>
      </c>
      <c r="HV52" s="18">
        <v>31.00404</v>
      </c>
      <c r="HW52" s="18">
        <v>-4.0400000000000002E-3</v>
      </c>
      <c r="HX52" s="18">
        <v>173.3</v>
      </c>
      <c r="HY52" s="18">
        <v>171.54185000000001</v>
      </c>
      <c r="HZ52" s="18">
        <v>171.54185000000001</v>
      </c>
      <c r="IA52" s="18">
        <v>1.7581500000000001</v>
      </c>
      <c r="IB52" s="18">
        <v>85.7</v>
      </c>
      <c r="IC52" s="18">
        <v>95.918049999999994</v>
      </c>
      <c r="ID52" s="18">
        <v>85.482579999999999</v>
      </c>
      <c r="IE52" s="18">
        <v>0.21742</v>
      </c>
      <c r="IF52" s="18"/>
      <c r="IG52" s="18"/>
      <c r="IH52" s="18"/>
      <c r="II52" s="18">
        <v>0</v>
      </c>
      <c r="IJ52" s="18"/>
      <c r="IK52" s="18"/>
      <c r="IL52" s="18"/>
      <c r="IM52" s="18">
        <v>0</v>
      </c>
      <c r="IN52" s="18">
        <v>47.6</v>
      </c>
      <c r="IO52" s="18">
        <v>48.41648</v>
      </c>
      <c r="IP52" s="18">
        <v>48.41648</v>
      </c>
      <c r="IQ52" s="18">
        <v>-0.81647999999999998</v>
      </c>
      <c r="IR52" s="18"/>
      <c r="IS52" s="18"/>
      <c r="IT52" s="18"/>
      <c r="IU52" s="18">
        <v>0</v>
      </c>
      <c r="IV52" s="18">
        <v>0</v>
      </c>
      <c r="IW52" s="18"/>
      <c r="IX52" s="18"/>
      <c r="IY52" s="18">
        <v>0</v>
      </c>
      <c r="IZ52" s="18"/>
      <c r="JA52" s="18"/>
      <c r="JB52" s="18"/>
      <c r="JC52" s="18">
        <v>0</v>
      </c>
      <c r="JD52" s="18">
        <v>130.80000000000001</v>
      </c>
      <c r="JE52" s="18">
        <v>133.35676000000001</v>
      </c>
      <c r="JF52" s="18">
        <v>133.35676000000001</v>
      </c>
      <c r="JG52" s="18">
        <v>-2.5567600000000001</v>
      </c>
      <c r="JH52" s="18"/>
      <c r="JI52" s="18"/>
      <c r="JJ52" s="18"/>
      <c r="JK52" s="18">
        <v>0</v>
      </c>
      <c r="JL52" s="18"/>
      <c r="JM52" s="18"/>
      <c r="JN52" s="18"/>
      <c r="JO52" s="18">
        <v>0</v>
      </c>
      <c r="JP52" s="18"/>
      <c r="JQ52" s="18"/>
      <c r="JR52" s="18"/>
      <c r="JS52" s="18">
        <v>0</v>
      </c>
      <c r="JT52" s="18"/>
      <c r="JU52" s="18"/>
      <c r="JV52" s="18"/>
      <c r="JW52" s="18">
        <v>0</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v>113.7</v>
      </c>
      <c r="KS52" s="18">
        <v>114.90732</v>
      </c>
      <c r="KT52" s="18">
        <v>114.90732</v>
      </c>
      <c r="KU52" s="18">
        <v>-1.2073199999999999</v>
      </c>
      <c r="KV52" s="18"/>
      <c r="KW52" s="18"/>
      <c r="KX52" s="18"/>
      <c r="KY52" s="18">
        <v>0</v>
      </c>
      <c r="KZ52" s="18"/>
      <c r="LA52" s="18"/>
      <c r="LB52" s="18"/>
      <c r="LC52" s="18">
        <v>0</v>
      </c>
      <c r="LD52" s="18">
        <v>247</v>
      </c>
      <c r="LE52" s="18">
        <v>271.12187</v>
      </c>
      <c r="LF52" s="18">
        <v>195.77472</v>
      </c>
      <c r="LG52" s="18">
        <v>51.225279999999998</v>
      </c>
      <c r="LH52" s="18">
        <v>128.6</v>
      </c>
      <c r="LI52" s="18">
        <v>133.67995999999999</v>
      </c>
      <c r="LJ52" s="18">
        <v>133.67995999999999</v>
      </c>
      <c r="LK52" s="18">
        <v>-5.0799599999999998</v>
      </c>
      <c r="LL52" s="18">
        <v>63.8</v>
      </c>
      <c r="LM52" s="18">
        <v>67.461460000000002</v>
      </c>
      <c r="LN52" s="18">
        <v>67.461460000000002</v>
      </c>
      <c r="LO52" s="18">
        <v>-3.6614599999999999</v>
      </c>
      <c r="LP52" s="18">
        <v>81</v>
      </c>
      <c r="LQ52" s="18">
        <v>65.771339999999995</v>
      </c>
      <c r="LR52" s="18">
        <v>65.771339999999995</v>
      </c>
      <c r="LS52" s="18">
        <v>15.22866</v>
      </c>
      <c r="LT52" s="18">
        <v>30.1</v>
      </c>
      <c r="LU52" s="18">
        <v>30.097560000000001</v>
      </c>
      <c r="LV52" s="18">
        <v>30.097560000000001</v>
      </c>
      <c r="LW52" s="18">
        <v>2.4399999999999999E-3</v>
      </c>
      <c r="LX52" s="18"/>
      <c r="LY52" s="18"/>
      <c r="LZ52" s="18"/>
      <c r="MA52" s="18">
        <v>0</v>
      </c>
      <c r="MB52" s="18"/>
      <c r="MC52" s="18"/>
      <c r="MD52" s="18"/>
      <c r="ME52" s="18">
        <v>0</v>
      </c>
      <c r="MF52" s="18"/>
      <c r="MG52" s="18"/>
      <c r="MH52" s="18"/>
      <c r="MI52" s="18">
        <v>0</v>
      </c>
      <c r="MJ52" s="18">
        <v>142.5</v>
      </c>
      <c r="MK52" s="18">
        <v>146.02957000000001</v>
      </c>
      <c r="ML52" s="18">
        <v>146.02958000000001</v>
      </c>
      <c r="MM52" s="18">
        <v>-3.5295800000000002</v>
      </c>
      <c r="MN52" s="18">
        <v>142.1</v>
      </c>
      <c r="MO52" s="18">
        <v>146.02957000000001</v>
      </c>
      <c r="MP52" s="18">
        <v>146.02958000000001</v>
      </c>
      <c r="MQ52" s="18">
        <v>-3.9295800000000001</v>
      </c>
      <c r="MR52" s="18">
        <v>146.80000000000001</v>
      </c>
      <c r="MS52" s="18">
        <v>146.02957000000001</v>
      </c>
      <c r="MT52" s="18">
        <v>146.02958000000001</v>
      </c>
      <c r="MU52" s="18">
        <v>0.77041999999999999</v>
      </c>
      <c r="MV52" s="18"/>
      <c r="MW52" s="18"/>
      <c r="MX52" s="18"/>
      <c r="MY52" s="18">
        <v>0</v>
      </c>
      <c r="MZ52" s="18"/>
      <c r="NA52" s="18"/>
      <c r="NB52" s="18"/>
      <c r="NC52" s="18">
        <v>0</v>
      </c>
      <c r="ND52" s="18"/>
      <c r="NE52" s="18"/>
      <c r="NF52" s="18"/>
      <c r="NG52" s="18">
        <v>0</v>
      </c>
      <c r="NH52" s="18"/>
      <c r="NI52" s="18"/>
      <c r="NJ52" s="18"/>
      <c r="NK52" s="18">
        <v>0</v>
      </c>
      <c r="NL52" s="18"/>
      <c r="NM52" s="18"/>
      <c r="NN52" s="18"/>
      <c r="NO52" s="18">
        <v>0</v>
      </c>
      <c r="NP52" s="18">
        <v>189.5</v>
      </c>
      <c r="NQ52" s="18">
        <v>192</v>
      </c>
      <c r="NR52" s="18">
        <v>192</v>
      </c>
      <c r="NS52" s="18">
        <v>-2.5</v>
      </c>
      <c r="NT52" s="18">
        <v>101.5</v>
      </c>
      <c r="NU52" s="18">
        <v>96</v>
      </c>
      <c r="NV52" s="18">
        <v>96</v>
      </c>
      <c r="NW52" s="18">
        <v>5.5</v>
      </c>
      <c r="NX52" s="18">
        <v>0</v>
      </c>
      <c r="NY52" s="18"/>
      <c r="NZ52" s="18">
        <v>0</v>
      </c>
      <c r="OA52" s="18">
        <v>0</v>
      </c>
      <c r="OB52" s="18">
        <v>38.200000000000003</v>
      </c>
      <c r="OC52" s="18">
        <v>42.4</v>
      </c>
      <c r="OD52" s="18">
        <v>44.491</v>
      </c>
      <c r="OE52" s="18">
        <v>-6.2910000000000004</v>
      </c>
      <c r="OF52" s="18">
        <v>0</v>
      </c>
      <c r="OG52" s="18"/>
      <c r="OH52" s="18">
        <v>0</v>
      </c>
      <c r="OI52" s="18">
        <v>0</v>
      </c>
      <c r="OJ52" s="18">
        <v>7.7</v>
      </c>
      <c r="OK52" s="18">
        <v>9.9130000000000003</v>
      </c>
      <c r="OL52" s="18">
        <v>9.9130000000000003</v>
      </c>
      <c r="OM52" s="18">
        <v>-2.2130000000000001</v>
      </c>
      <c r="ON52" s="18">
        <v>0</v>
      </c>
      <c r="OO52" s="18"/>
      <c r="OP52" s="18">
        <v>0</v>
      </c>
      <c r="OQ52" s="18">
        <v>0</v>
      </c>
      <c r="OR52" s="18">
        <v>20</v>
      </c>
      <c r="OS52" s="18">
        <v>17.560980000000001</v>
      </c>
      <c r="OT52" s="18">
        <v>17.560980000000001</v>
      </c>
      <c r="OU52" s="18">
        <v>2.4390200000000002</v>
      </c>
      <c r="OV52" s="18">
        <v>9.9</v>
      </c>
      <c r="OW52" s="18">
        <v>9.9830000000000005</v>
      </c>
      <c r="OX52" s="18">
        <v>9.9830000000000005</v>
      </c>
      <c r="OY52" s="18">
        <v>-8.3000000000000004E-2</v>
      </c>
      <c r="OZ52" s="18">
        <v>5.5</v>
      </c>
      <c r="PA52" s="18">
        <v>5.67</v>
      </c>
      <c r="PB52" s="18">
        <v>5.67</v>
      </c>
      <c r="PC52" s="18">
        <v>-0.17</v>
      </c>
      <c r="PD52" s="18">
        <v>3.6</v>
      </c>
      <c r="PE52" s="18">
        <v>3.5</v>
      </c>
      <c r="PF52" s="18">
        <v>3.5</v>
      </c>
      <c r="PG52" s="18">
        <v>0.1</v>
      </c>
      <c r="PH52" s="18">
        <v>5.0999999999999996</v>
      </c>
      <c r="PI52" s="18">
        <v>5</v>
      </c>
      <c r="PJ52" s="18">
        <v>5</v>
      </c>
      <c r="PK52" s="18">
        <v>0.1</v>
      </c>
      <c r="PL52" s="18">
        <v>20</v>
      </c>
      <c r="PM52" s="18">
        <v>19.51219</v>
      </c>
      <c r="PN52" s="18">
        <v>19.5122</v>
      </c>
      <c r="PO52" s="18">
        <v>0.48780000000000001</v>
      </c>
      <c r="PP52" s="18">
        <v>20</v>
      </c>
      <c r="PQ52" s="18">
        <v>19.51219</v>
      </c>
      <c r="PR52" s="18">
        <v>19.5122</v>
      </c>
      <c r="PS52" s="18">
        <v>0.48780000000000001</v>
      </c>
      <c r="PT52" s="18">
        <v>15.6</v>
      </c>
      <c r="PU52" s="18">
        <v>17.658539999999999</v>
      </c>
      <c r="PV52" s="18">
        <v>17.658539999999999</v>
      </c>
      <c r="PW52" s="18">
        <v>-2.0585399999999998</v>
      </c>
      <c r="PX52" s="18">
        <v>3.4</v>
      </c>
      <c r="PY52" s="18">
        <v>3.5</v>
      </c>
      <c r="PZ52" s="18">
        <v>3.5</v>
      </c>
      <c r="QA52" s="18">
        <v>-0.1</v>
      </c>
      <c r="QB52" s="18">
        <v>18.7</v>
      </c>
      <c r="QC52" s="18">
        <v>18.341460000000001</v>
      </c>
      <c r="QD52" s="18">
        <v>18.341460000000001</v>
      </c>
      <c r="QE52" s="18">
        <v>0.35854000000000003</v>
      </c>
      <c r="QF52" s="18">
        <v>0</v>
      </c>
      <c r="QG52" s="18"/>
      <c r="QH52" s="18">
        <v>0</v>
      </c>
      <c r="QI52" s="18">
        <v>0</v>
      </c>
      <c r="QJ52" s="18">
        <v>0</v>
      </c>
      <c r="QK52" s="18"/>
      <c r="QL52" s="18">
        <v>0</v>
      </c>
      <c r="QM52" s="18">
        <v>0</v>
      </c>
      <c r="QN52" s="18">
        <v>7.1</v>
      </c>
      <c r="QO52" s="18">
        <v>12.3</v>
      </c>
      <c r="QP52" s="18">
        <v>12.375999999999999</v>
      </c>
      <c r="QQ52" s="18">
        <v>-5.2759999999999998</v>
      </c>
      <c r="QR52" s="18">
        <v>25.2</v>
      </c>
      <c r="QS52" s="18">
        <v>39.200000000000003</v>
      </c>
      <c r="QT52" s="18">
        <v>36.722000000000001</v>
      </c>
      <c r="QU52" s="18">
        <v>-11.522</v>
      </c>
      <c r="QV52" s="18">
        <v>4.5999999999999996</v>
      </c>
      <c r="QW52" s="18">
        <v>4.2</v>
      </c>
      <c r="QX52" s="18">
        <v>4.2</v>
      </c>
      <c r="QY52" s="18">
        <v>0.4</v>
      </c>
      <c r="QZ52" s="18">
        <v>2.2999999999999998</v>
      </c>
      <c r="RA52" s="18">
        <v>2.4</v>
      </c>
      <c r="RB52" s="18">
        <v>2.4</v>
      </c>
      <c r="RC52" s="18">
        <v>-0.1</v>
      </c>
      <c r="RD52" s="18">
        <v>2.4</v>
      </c>
      <c r="RE52" s="18">
        <v>2.4</v>
      </c>
      <c r="RF52" s="18">
        <v>2.4</v>
      </c>
      <c r="RG52" s="18">
        <v>0</v>
      </c>
      <c r="RH52" s="18">
        <v>1.4</v>
      </c>
      <c r="RI52" s="18">
        <v>1.45</v>
      </c>
      <c r="RJ52" s="18">
        <v>1.45</v>
      </c>
      <c r="RK52" s="18">
        <v>-0.05</v>
      </c>
      <c r="RL52" s="18">
        <v>0</v>
      </c>
      <c r="RM52" s="18"/>
      <c r="RN52" s="18">
        <v>0</v>
      </c>
      <c r="RO52" s="18">
        <v>0</v>
      </c>
      <c r="RP52" s="18">
        <v>3.6</v>
      </c>
      <c r="RQ52" s="18">
        <v>3.6</v>
      </c>
      <c r="RR52" s="18">
        <v>3.6</v>
      </c>
      <c r="RS52" s="18">
        <v>0</v>
      </c>
      <c r="RT52" s="18">
        <v>20.399999999999999</v>
      </c>
      <c r="RU52" s="18">
        <v>19.869240000000001</v>
      </c>
      <c r="RV52" s="18">
        <v>19.869240000000001</v>
      </c>
      <c r="RW52" s="18">
        <v>0.53076000000000001</v>
      </c>
      <c r="RX52" s="18">
        <v>2</v>
      </c>
      <c r="RY52" s="18">
        <v>2</v>
      </c>
      <c r="RZ52" s="18">
        <v>2</v>
      </c>
      <c r="SA52" s="18">
        <v>0</v>
      </c>
      <c r="SB52" s="18"/>
      <c r="SC52" s="18"/>
      <c r="SD52" s="18"/>
      <c r="SE52" s="18">
        <v>0</v>
      </c>
      <c r="SF52" s="18">
        <v>18.600000000000001</v>
      </c>
      <c r="SG52" s="18">
        <v>18.926829999999999</v>
      </c>
      <c r="SH52" s="18">
        <v>18.926829999999999</v>
      </c>
      <c r="SI52" s="18">
        <v>-0.32683000000000001</v>
      </c>
      <c r="SJ52" s="18">
        <v>9.6</v>
      </c>
      <c r="SK52" s="18">
        <v>9.0519999999999996</v>
      </c>
      <c r="SL52" s="18">
        <v>9.0519999999999996</v>
      </c>
      <c r="SM52" s="18">
        <v>0.54800000000000004</v>
      </c>
      <c r="SN52" s="18">
        <v>20.2</v>
      </c>
      <c r="SO52" s="18">
        <v>19.51219</v>
      </c>
      <c r="SP52" s="18">
        <v>19.5122</v>
      </c>
      <c r="SQ52" s="18">
        <v>0.68779999999999997</v>
      </c>
      <c r="SR52" s="18">
        <v>20.399999999999999</v>
      </c>
      <c r="SS52" s="18">
        <v>19.51219</v>
      </c>
      <c r="ST52" s="18">
        <v>19.5122</v>
      </c>
      <c r="SU52" s="18">
        <v>0.88780000000000003</v>
      </c>
      <c r="SV52" s="18">
        <v>20</v>
      </c>
      <c r="SW52" s="18">
        <v>19.317070000000001</v>
      </c>
      <c r="SX52" s="18">
        <v>19.317070000000001</v>
      </c>
      <c r="SY52" s="18">
        <v>0.68293000000000004</v>
      </c>
      <c r="SZ52" s="18">
        <v>18.899999999999999</v>
      </c>
      <c r="TA52" s="18">
        <v>16.600000000000001</v>
      </c>
      <c r="TB52" s="18">
        <v>15.680999999999999</v>
      </c>
      <c r="TC52" s="18">
        <v>3.2189999999999999</v>
      </c>
      <c r="TD52" s="18">
        <v>42.9</v>
      </c>
      <c r="TE52" s="18">
        <v>38.200000000000003</v>
      </c>
      <c r="TF52" s="18">
        <v>38.058999999999997</v>
      </c>
      <c r="TG52" s="18">
        <v>4.8410000000000002</v>
      </c>
      <c r="TH52" s="18">
        <v>0</v>
      </c>
      <c r="TI52" s="18"/>
      <c r="TJ52" s="18">
        <v>0</v>
      </c>
      <c r="TK52" s="18">
        <v>0</v>
      </c>
      <c r="TL52" s="18">
        <v>20.3</v>
      </c>
      <c r="TM52" s="18">
        <v>20.5</v>
      </c>
      <c r="TN52" s="18">
        <v>56.69</v>
      </c>
      <c r="TO52" s="18">
        <v>-36.39</v>
      </c>
      <c r="TP52" s="18">
        <v>38.700000000000003</v>
      </c>
      <c r="TQ52" s="18">
        <v>51.282550000000001</v>
      </c>
      <c r="TR52" s="18">
        <v>50.31</v>
      </c>
      <c r="TS52" s="18">
        <v>-11.61</v>
      </c>
      <c r="TT52" s="18">
        <v>1.3</v>
      </c>
      <c r="TU52" s="18">
        <v>1.9</v>
      </c>
      <c r="TV52" s="18">
        <v>2.4569999999999999</v>
      </c>
      <c r="TW52" s="18">
        <v>-1.157</v>
      </c>
      <c r="TX52" s="18">
        <v>0.9</v>
      </c>
      <c r="TY52" s="18">
        <v>1.1000000000000001</v>
      </c>
      <c r="TZ52" s="18">
        <v>1.6160000000000001</v>
      </c>
      <c r="UA52" s="18">
        <v>-0.71599999999999997</v>
      </c>
      <c r="UB52" s="18">
        <v>21</v>
      </c>
      <c r="UC52" s="18">
        <v>19.51219</v>
      </c>
      <c r="UD52" s="18">
        <v>19.5122</v>
      </c>
      <c r="UE52" s="18">
        <v>1.4878</v>
      </c>
      <c r="UF52" s="18">
        <v>8</v>
      </c>
      <c r="UG52" s="18">
        <v>8</v>
      </c>
      <c r="UH52" s="18">
        <v>8</v>
      </c>
      <c r="UI52" s="18">
        <v>0</v>
      </c>
      <c r="UJ52" s="18">
        <v>6.5</v>
      </c>
      <c r="UK52" s="18">
        <v>6</v>
      </c>
      <c r="UL52" s="18">
        <v>7.3</v>
      </c>
      <c r="UM52" s="18">
        <v>-0.8</v>
      </c>
      <c r="UN52" s="18">
        <v>20</v>
      </c>
      <c r="UO52" s="18">
        <v>19.51219</v>
      </c>
      <c r="UP52" s="18">
        <v>19.5122</v>
      </c>
      <c r="UQ52" s="18">
        <v>0.48780000000000001</v>
      </c>
      <c r="UR52" s="18">
        <v>20</v>
      </c>
      <c r="US52" s="18">
        <v>19.51219</v>
      </c>
      <c r="UT52" s="18">
        <v>19.5122</v>
      </c>
      <c r="UU52" s="18">
        <v>0.48780000000000001</v>
      </c>
      <c r="UV52" s="18">
        <v>19.899999999999999</v>
      </c>
      <c r="UW52" s="18">
        <v>10</v>
      </c>
      <c r="UX52" s="18">
        <v>10</v>
      </c>
      <c r="UY52" s="18">
        <v>9.9</v>
      </c>
      <c r="UZ52" s="18">
        <v>3.9</v>
      </c>
      <c r="VA52" s="18">
        <v>5.0330000000000004</v>
      </c>
      <c r="VB52" s="18">
        <v>5.0330000000000004</v>
      </c>
      <c r="VC52" s="18">
        <v>-1.133</v>
      </c>
      <c r="VD52" s="18">
        <v>0</v>
      </c>
      <c r="VE52" s="18"/>
      <c r="VF52" s="18">
        <v>0</v>
      </c>
      <c r="VG52" s="18">
        <v>0</v>
      </c>
      <c r="VH52" s="18">
        <v>0</v>
      </c>
      <c r="VI52" s="18"/>
      <c r="VJ52" s="18">
        <v>0</v>
      </c>
      <c r="VK52" s="18">
        <v>0</v>
      </c>
      <c r="VL52" s="18">
        <v>0.6</v>
      </c>
      <c r="VM52" s="18">
        <v>0.6</v>
      </c>
      <c r="VN52" s="18">
        <v>0.6</v>
      </c>
      <c r="VO52" s="18">
        <v>0</v>
      </c>
      <c r="VP52" s="18">
        <v>22.8</v>
      </c>
      <c r="VQ52" s="18">
        <v>59.031730000000003</v>
      </c>
      <c r="VR52" s="18">
        <v>39.981999999999999</v>
      </c>
      <c r="VS52" s="18">
        <v>-17.181999999999999</v>
      </c>
      <c r="VT52" s="18">
        <v>18.8</v>
      </c>
      <c r="VU52" s="18">
        <v>26.703530000000001</v>
      </c>
      <c r="VV52" s="18">
        <v>11.58</v>
      </c>
      <c r="VW52" s="18">
        <v>7.22</v>
      </c>
      <c r="VX52" s="18">
        <v>0</v>
      </c>
      <c r="VY52" s="18"/>
      <c r="VZ52" s="18">
        <v>0</v>
      </c>
      <c r="WA52" s="18">
        <v>0</v>
      </c>
      <c r="WB52" s="18">
        <v>0</v>
      </c>
      <c r="WC52" s="18"/>
      <c r="WD52" s="18">
        <v>0</v>
      </c>
      <c r="WE52" s="18">
        <v>0</v>
      </c>
      <c r="WF52" s="18">
        <v>6</v>
      </c>
      <c r="WG52" s="18">
        <v>6</v>
      </c>
      <c r="WH52" s="18">
        <v>6</v>
      </c>
      <c r="WI52" s="18">
        <v>0</v>
      </c>
      <c r="WJ52" s="18">
        <v>20</v>
      </c>
      <c r="WK52" s="18">
        <v>20</v>
      </c>
      <c r="WL52" s="18">
        <v>19.317070000000001</v>
      </c>
      <c r="WM52" s="18">
        <v>0.68293000000000004</v>
      </c>
      <c r="WN52" s="18">
        <v>10.7</v>
      </c>
      <c r="WO52" s="18">
        <v>10.7</v>
      </c>
      <c r="WP52" s="18">
        <v>10.7</v>
      </c>
      <c r="WQ52" s="18">
        <v>0</v>
      </c>
      <c r="WR52" s="18">
        <v>16.5</v>
      </c>
      <c r="WS52" s="18">
        <v>55</v>
      </c>
      <c r="WT52" s="18">
        <v>55</v>
      </c>
      <c r="WU52" s="18">
        <v>-38.5</v>
      </c>
      <c r="WV52" s="18">
        <v>36.200000000000003</v>
      </c>
      <c r="WW52" s="18"/>
      <c r="WX52" s="18"/>
      <c r="WY52" s="18">
        <v>36.200000000000003</v>
      </c>
      <c r="WZ52" s="18">
        <v>28.8</v>
      </c>
      <c r="XA52" s="18">
        <v>29.184000000000001</v>
      </c>
      <c r="XB52" s="18">
        <v>29.184000000000001</v>
      </c>
      <c r="XC52" s="18">
        <v>-0.38400000000000001</v>
      </c>
      <c r="XD52" s="18">
        <v>3.4</v>
      </c>
      <c r="XE52" s="18">
        <v>2.8159999999999998</v>
      </c>
      <c r="XF52" s="18">
        <v>2.8159999999999998</v>
      </c>
      <c r="XG52" s="18">
        <v>0.58399999999999996</v>
      </c>
      <c r="XH52" s="18">
        <v>12.5</v>
      </c>
      <c r="XI52" s="18">
        <v>14</v>
      </c>
      <c r="XJ52" s="18">
        <v>14</v>
      </c>
      <c r="XK52" s="18">
        <v>-1.5</v>
      </c>
      <c r="XL52" s="18">
        <v>11.1</v>
      </c>
      <c r="XM52" s="18">
        <v>17</v>
      </c>
      <c r="XN52" s="18">
        <v>17</v>
      </c>
      <c r="XO52" s="18">
        <v>-5.9</v>
      </c>
      <c r="XP52" s="18">
        <v>6.6</v>
      </c>
      <c r="XQ52" s="18">
        <v>7.09</v>
      </c>
      <c r="XR52" s="18">
        <v>7.09</v>
      </c>
      <c r="XS52" s="18">
        <v>-0.49</v>
      </c>
    </row>
    <row r="53" spans="1:643" ht="24" customHeight="1" x14ac:dyDescent="0.3">
      <c r="A53" s="1"/>
      <c r="B53" s="17" t="s">
        <v>61</v>
      </c>
      <c r="C53" s="17" t="s">
        <v>692</v>
      </c>
      <c r="D53" s="18">
        <v>1.1000000000000001</v>
      </c>
      <c r="E53" s="18">
        <v>0.98</v>
      </c>
      <c r="F53" s="18">
        <v>0.98</v>
      </c>
      <c r="G53" s="18">
        <v>0.12</v>
      </c>
      <c r="H53" s="18">
        <v>1.6</v>
      </c>
      <c r="I53" s="18">
        <v>1.66</v>
      </c>
      <c r="J53" s="18">
        <v>1.66</v>
      </c>
      <c r="K53" s="18">
        <v>-0.06</v>
      </c>
      <c r="L53" s="18">
        <v>4.3</v>
      </c>
      <c r="M53" s="18">
        <v>3.8072699999999999</v>
      </c>
      <c r="N53" s="18">
        <v>3.8072699999999999</v>
      </c>
      <c r="O53" s="18">
        <v>0.49273</v>
      </c>
      <c r="P53" s="18">
        <v>649.9</v>
      </c>
      <c r="Q53" s="18">
        <v>646.79789000000005</v>
      </c>
      <c r="R53" s="18">
        <v>646.79789000000005</v>
      </c>
      <c r="S53" s="18">
        <v>3.1021100000000001</v>
      </c>
      <c r="T53" s="18">
        <v>218.8</v>
      </c>
      <c r="U53" s="18">
        <v>211.44126</v>
      </c>
      <c r="V53" s="18">
        <v>211.44126</v>
      </c>
      <c r="W53" s="18">
        <v>7.3587400000000001</v>
      </c>
      <c r="X53" s="18"/>
      <c r="Y53" s="18"/>
      <c r="Z53" s="18"/>
      <c r="AA53" s="18">
        <v>0</v>
      </c>
      <c r="AB53" s="18"/>
      <c r="AC53" s="18"/>
      <c r="AD53" s="18"/>
      <c r="AE53" s="18">
        <v>0</v>
      </c>
      <c r="AF53" s="18">
        <v>91.5</v>
      </c>
      <c r="AG53" s="18">
        <v>92.226339999999993</v>
      </c>
      <c r="AH53" s="18">
        <v>92.226339999999993</v>
      </c>
      <c r="AI53" s="18">
        <v>-0.72633999999999999</v>
      </c>
      <c r="AJ53" s="18">
        <v>239.7</v>
      </c>
      <c r="AK53" s="18">
        <v>244.03479999999999</v>
      </c>
      <c r="AL53" s="18">
        <v>244.03479999999999</v>
      </c>
      <c r="AM53" s="18">
        <v>-4.3348000000000004</v>
      </c>
      <c r="AN53" s="18"/>
      <c r="AO53" s="18"/>
      <c r="AP53" s="18"/>
      <c r="AQ53" s="18">
        <v>0</v>
      </c>
      <c r="AR53" s="18"/>
      <c r="AS53" s="18"/>
      <c r="AT53" s="18"/>
      <c r="AU53" s="18">
        <v>0</v>
      </c>
      <c r="AV53" s="18">
        <v>134.4</v>
      </c>
      <c r="AW53" s="18">
        <v>116.66667</v>
      </c>
      <c r="AX53" s="18">
        <v>131.98775000000001</v>
      </c>
      <c r="AY53" s="18">
        <v>2.4122499999999998</v>
      </c>
      <c r="AZ53" s="18">
        <v>134.4</v>
      </c>
      <c r="BA53" s="18">
        <v>116.66667</v>
      </c>
      <c r="BB53" s="18">
        <v>131.98775000000001</v>
      </c>
      <c r="BC53" s="18">
        <v>2.4122499999999998</v>
      </c>
      <c r="BD53" s="18">
        <v>135.19999999999999</v>
      </c>
      <c r="BE53" s="18">
        <v>116.66667</v>
      </c>
      <c r="BF53" s="18">
        <v>131.98775000000001</v>
      </c>
      <c r="BG53" s="18">
        <v>3.21225</v>
      </c>
      <c r="BH53" s="18">
        <v>238.1</v>
      </c>
      <c r="BI53" s="18">
        <v>175.00001</v>
      </c>
      <c r="BJ53" s="18">
        <v>197.98161999999999</v>
      </c>
      <c r="BK53" s="18">
        <v>40.118380000000002</v>
      </c>
      <c r="BL53" s="18">
        <v>203.7</v>
      </c>
      <c r="BM53" s="18">
        <v>209.99932999999999</v>
      </c>
      <c r="BN53" s="18">
        <v>209.99933999999999</v>
      </c>
      <c r="BO53" s="18">
        <v>-6.2993399999999999</v>
      </c>
      <c r="BP53" s="18">
        <v>107.6</v>
      </c>
      <c r="BQ53" s="18">
        <v>104.99966999999999</v>
      </c>
      <c r="BR53" s="18">
        <v>104.99966999999999</v>
      </c>
      <c r="BS53" s="18">
        <v>2.60033</v>
      </c>
      <c r="BT53" s="18">
        <v>562.70000000000005</v>
      </c>
      <c r="BU53" s="18">
        <v>568.29853000000003</v>
      </c>
      <c r="BV53" s="18">
        <v>568.29854</v>
      </c>
      <c r="BW53" s="18">
        <v>-5.5985399999999998</v>
      </c>
      <c r="BX53" s="18">
        <v>10.6</v>
      </c>
      <c r="BY53" s="18">
        <v>10.17268</v>
      </c>
      <c r="BZ53" s="18">
        <v>10.17268</v>
      </c>
      <c r="CA53" s="18">
        <v>0.42731999999999998</v>
      </c>
      <c r="CB53" s="18"/>
      <c r="CC53" s="18"/>
      <c r="CD53" s="18"/>
      <c r="CE53" s="18">
        <v>0</v>
      </c>
      <c r="CF53" s="18"/>
      <c r="CG53" s="18"/>
      <c r="CH53" s="18"/>
      <c r="CI53" s="18">
        <v>0</v>
      </c>
      <c r="CJ53" s="18"/>
      <c r="CK53" s="18"/>
      <c r="CL53" s="18"/>
      <c r="CM53" s="18">
        <v>0</v>
      </c>
      <c r="CN53" s="18"/>
      <c r="CO53" s="18"/>
      <c r="CP53" s="18"/>
      <c r="CQ53" s="18">
        <v>0</v>
      </c>
      <c r="CR53" s="18">
        <v>168.6</v>
      </c>
      <c r="CS53" s="18">
        <v>164.70732000000001</v>
      </c>
      <c r="CT53" s="18">
        <v>164.70732000000001</v>
      </c>
      <c r="CU53" s="18">
        <v>3.8926799999999999</v>
      </c>
      <c r="CV53" s="18">
        <v>7.9</v>
      </c>
      <c r="CW53" s="18">
        <v>8.1148399999999992</v>
      </c>
      <c r="CX53" s="18">
        <v>8.1148399999999992</v>
      </c>
      <c r="CY53" s="18">
        <v>-0.21484</v>
      </c>
      <c r="CZ53" s="18">
        <v>2.8</v>
      </c>
      <c r="DA53" s="18">
        <v>4.4519399999999996</v>
      </c>
      <c r="DB53" s="18">
        <v>4.4519399999999996</v>
      </c>
      <c r="DC53" s="18">
        <v>-1.65194</v>
      </c>
      <c r="DD53" s="18">
        <v>0</v>
      </c>
      <c r="DE53" s="18"/>
      <c r="DF53" s="18">
        <v>0</v>
      </c>
      <c r="DG53" s="18">
        <v>0</v>
      </c>
      <c r="DH53" s="18">
        <v>6.7</v>
      </c>
      <c r="DI53" s="18">
        <v>6.8787000000000003</v>
      </c>
      <c r="DJ53" s="18">
        <v>6.8787000000000003</v>
      </c>
      <c r="DK53" s="18">
        <v>-0.1787</v>
      </c>
      <c r="DL53" s="18"/>
      <c r="DM53" s="18"/>
      <c r="DN53" s="18"/>
      <c r="DO53" s="18">
        <v>0</v>
      </c>
      <c r="DP53" s="18">
        <v>80.900000000000006</v>
      </c>
      <c r="DQ53" s="18">
        <v>115.58636</v>
      </c>
      <c r="DR53" s="18">
        <v>85.408770000000004</v>
      </c>
      <c r="DS53" s="18">
        <v>-4.5087700000000002</v>
      </c>
      <c r="DT53" s="18">
        <v>5.8</v>
      </c>
      <c r="DU53" s="18">
        <v>8.9130000000000003</v>
      </c>
      <c r="DV53" s="18">
        <v>8.9130000000000003</v>
      </c>
      <c r="DW53" s="18">
        <v>-3.113</v>
      </c>
      <c r="DX53" s="18"/>
      <c r="DY53" s="18"/>
      <c r="DZ53" s="18"/>
      <c r="EA53" s="18">
        <v>0</v>
      </c>
      <c r="EB53" s="18"/>
      <c r="EC53" s="18"/>
      <c r="ED53" s="18"/>
      <c r="EE53" s="18">
        <v>0</v>
      </c>
      <c r="EF53" s="18"/>
      <c r="EG53" s="18"/>
      <c r="EH53" s="18"/>
      <c r="EI53" s="18">
        <v>0</v>
      </c>
      <c r="EJ53" s="18">
        <v>111.3</v>
      </c>
      <c r="EK53" s="18">
        <v>112.90537</v>
      </c>
      <c r="EL53" s="18">
        <v>112.90537</v>
      </c>
      <c r="EM53" s="18">
        <v>-1.60537</v>
      </c>
      <c r="EN53" s="18">
        <v>181.6</v>
      </c>
      <c r="EO53" s="18">
        <v>221.30108000000001</v>
      </c>
      <c r="EP53" s="18">
        <v>221.55625000000001</v>
      </c>
      <c r="EQ53" s="18">
        <v>-39.956249999999997</v>
      </c>
      <c r="ER53" s="18"/>
      <c r="ES53" s="18"/>
      <c r="ET53" s="18"/>
      <c r="EU53" s="18">
        <v>0</v>
      </c>
      <c r="EV53" s="18"/>
      <c r="EW53" s="18"/>
      <c r="EX53" s="18"/>
      <c r="EY53" s="18">
        <v>0</v>
      </c>
      <c r="EZ53" s="18"/>
      <c r="FA53" s="18"/>
      <c r="FB53" s="18"/>
      <c r="FC53" s="18">
        <v>0</v>
      </c>
      <c r="FD53" s="18">
        <v>6.5</v>
      </c>
      <c r="FE53" s="18">
        <v>6.39</v>
      </c>
      <c r="FF53" s="18">
        <v>6.39</v>
      </c>
      <c r="FG53" s="18">
        <v>0.11</v>
      </c>
      <c r="FH53" s="18">
        <v>458.3</v>
      </c>
      <c r="FI53" s="18">
        <v>458.87804999999997</v>
      </c>
      <c r="FJ53" s="18">
        <v>458.87804999999997</v>
      </c>
      <c r="FK53" s="18">
        <v>-0.57804999999999995</v>
      </c>
      <c r="FL53" s="18">
        <v>70</v>
      </c>
      <c r="FM53" s="18">
        <v>69.320260000000005</v>
      </c>
      <c r="FN53" s="18">
        <v>75.298609999999996</v>
      </c>
      <c r="FO53" s="18">
        <v>-5.29861</v>
      </c>
      <c r="FP53" s="18">
        <v>150.19999999999999</v>
      </c>
      <c r="FQ53" s="18">
        <v>148.62634</v>
      </c>
      <c r="FR53" s="18">
        <v>72.877070000000003</v>
      </c>
      <c r="FS53" s="18">
        <v>77.322929999999999</v>
      </c>
      <c r="FT53" s="18">
        <v>42.1</v>
      </c>
      <c r="FU53" s="18">
        <v>41.498959999999997</v>
      </c>
      <c r="FV53" s="18">
        <v>41.498959999999997</v>
      </c>
      <c r="FW53" s="18">
        <v>0.60104000000000002</v>
      </c>
      <c r="FX53" s="18">
        <v>18.399999999999999</v>
      </c>
      <c r="FY53" s="18">
        <v>19.28585</v>
      </c>
      <c r="FZ53" s="18">
        <v>19.28585</v>
      </c>
      <c r="GA53" s="18">
        <v>-0.88585000000000003</v>
      </c>
      <c r="GB53" s="18">
        <v>19.5</v>
      </c>
      <c r="GC53" s="18">
        <v>19.414629999999999</v>
      </c>
      <c r="GD53" s="18">
        <v>19.414629999999999</v>
      </c>
      <c r="GE53" s="18">
        <v>8.5370000000000001E-2</v>
      </c>
      <c r="GF53" s="18">
        <v>91.9</v>
      </c>
      <c r="GG53" s="18">
        <v>87.657560000000004</v>
      </c>
      <c r="GH53" s="18">
        <v>87.657560000000004</v>
      </c>
      <c r="GI53" s="18">
        <v>4.2424400000000002</v>
      </c>
      <c r="GJ53" s="18">
        <v>0</v>
      </c>
      <c r="GK53" s="18"/>
      <c r="GL53" s="18">
        <v>182.61776</v>
      </c>
      <c r="GM53" s="18">
        <v>-182.61776</v>
      </c>
      <c r="GN53" s="18">
        <v>181.61103</v>
      </c>
      <c r="GO53" s="18">
        <v>176.49784</v>
      </c>
      <c r="GP53" s="18">
        <v>182.61776</v>
      </c>
      <c r="GQ53" s="18">
        <v>-1.0067299999999999</v>
      </c>
      <c r="GR53" s="18">
        <v>89.282719999999998</v>
      </c>
      <c r="GS53" s="18">
        <v>88.248919999999998</v>
      </c>
      <c r="GT53" s="18">
        <v>182.61776</v>
      </c>
      <c r="GU53" s="18">
        <v>-93.335040000000006</v>
      </c>
      <c r="GV53" s="18">
        <v>109.3</v>
      </c>
      <c r="GW53" s="18">
        <v>110.91316999999999</v>
      </c>
      <c r="GX53" s="18">
        <v>110.91316999999999</v>
      </c>
      <c r="GY53" s="18">
        <v>-1.61317</v>
      </c>
      <c r="GZ53" s="18">
        <v>8</v>
      </c>
      <c r="HA53" s="18">
        <v>4.8741700000000003</v>
      </c>
      <c r="HB53" s="18">
        <v>4.8741700000000003</v>
      </c>
      <c r="HC53" s="18">
        <v>3.1258300000000001</v>
      </c>
      <c r="HD53" s="18">
        <v>2.2000000000000002</v>
      </c>
      <c r="HE53" s="18">
        <v>4.72112</v>
      </c>
      <c r="HF53" s="18">
        <v>4.72112</v>
      </c>
      <c r="HG53" s="18">
        <v>-2.5211199999999998</v>
      </c>
      <c r="HH53" s="18">
        <v>46.8</v>
      </c>
      <c r="HI53" s="18">
        <v>47.26634</v>
      </c>
      <c r="HJ53" s="18">
        <v>47.26634</v>
      </c>
      <c r="HK53" s="18">
        <v>-0.46633999999999998</v>
      </c>
      <c r="HL53" s="18">
        <v>47.3</v>
      </c>
      <c r="HM53" s="18">
        <v>44.275120000000001</v>
      </c>
      <c r="HN53" s="18">
        <v>44.275120000000001</v>
      </c>
      <c r="HO53" s="18">
        <v>3.02488</v>
      </c>
      <c r="HP53" s="18">
        <v>3.5</v>
      </c>
      <c r="HQ53" s="18">
        <v>4.0998900000000003</v>
      </c>
      <c r="HR53" s="18">
        <v>4.0998900000000003</v>
      </c>
      <c r="HS53" s="18">
        <v>-0.59989000000000003</v>
      </c>
      <c r="HT53" s="18">
        <v>31.9</v>
      </c>
      <c r="HU53" s="18">
        <v>31.00404</v>
      </c>
      <c r="HV53" s="18">
        <v>31.00404</v>
      </c>
      <c r="HW53" s="18">
        <v>0.89595999999999998</v>
      </c>
      <c r="HX53" s="18">
        <v>174.6</v>
      </c>
      <c r="HY53" s="18">
        <v>171.54185000000001</v>
      </c>
      <c r="HZ53" s="18">
        <v>171.54185000000001</v>
      </c>
      <c r="IA53" s="18">
        <v>3.0581499999999999</v>
      </c>
      <c r="IB53" s="18">
        <v>86.7</v>
      </c>
      <c r="IC53" s="18">
        <v>95.918049999999994</v>
      </c>
      <c r="ID53" s="18">
        <v>85.482579999999999</v>
      </c>
      <c r="IE53" s="18">
        <v>1.2174199999999999</v>
      </c>
      <c r="IF53" s="18"/>
      <c r="IG53" s="18"/>
      <c r="IH53" s="18"/>
      <c r="II53" s="18">
        <v>0</v>
      </c>
      <c r="IJ53" s="18"/>
      <c r="IK53" s="18"/>
      <c r="IL53" s="18"/>
      <c r="IM53" s="18">
        <v>0</v>
      </c>
      <c r="IN53" s="18">
        <v>47.3</v>
      </c>
      <c r="IO53" s="18">
        <v>48.41648</v>
      </c>
      <c r="IP53" s="18">
        <v>48.41648</v>
      </c>
      <c r="IQ53" s="18">
        <v>-1.1164799999999999</v>
      </c>
      <c r="IR53" s="18"/>
      <c r="IS53" s="18"/>
      <c r="IT53" s="18"/>
      <c r="IU53" s="18">
        <v>0</v>
      </c>
      <c r="IV53" s="18">
        <v>0</v>
      </c>
      <c r="IW53" s="18"/>
      <c r="IX53" s="18"/>
      <c r="IY53" s="18">
        <v>0</v>
      </c>
      <c r="IZ53" s="18"/>
      <c r="JA53" s="18"/>
      <c r="JB53" s="18"/>
      <c r="JC53" s="18">
        <v>0</v>
      </c>
      <c r="JD53" s="18">
        <v>131.5</v>
      </c>
      <c r="JE53" s="18">
        <v>133.35676000000001</v>
      </c>
      <c r="JF53" s="18">
        <v>133.35676000000001</v>
      </c>
      <c r="JG53" s="18">
        <v>-1.85676</v>
      </c>
      <c r="JH53" s="18"/>
      <c r="JI53" s="18"/>
      <c r="JJ53" s="18"/>
      <c r="JK53" s="18">
        <v>0</v>
      </c>
      <c r="JL53" s="18"/>
      <c r="JM53" s="18"/>
      <c r="JN53" s="18"/>
      <c r="JO53" s="18">
        <v>0</v>
      </c>
      <c r="JP53" s="18"/>
      <c r="JQ53" s="18"/>
      <c r="JR53" s="18"/>
      <c r="JS53" s="18">
        <v>0</v>
      </c>
      <c r="JT53" s="18"/>
      <c r="JU53" s="18"/>
      <c r="JV53" s="18"/>
      <c r="JW53" s="18">
        <v>0</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v>115.1</v>
      </c>
      <c r="KS53" s="18">
        <v>114.90732</v>
      </c>
      <c r="KT53" s="18">
        <v>103.90112000000001</v>
      </c>
      <c r="KU53" s="18">
        <v>11.198880000000001</v>
      </c>
      <c r="KV53" s="18"/>
      <c r="KW53" s="18"/>
      <c r="KX53" s="18"/>
      <c r="KY53" s="18">
        <v>0</v>
      </c>
      <c r="KZ53" s="18"/>
      <c r="LA53" s="18"/>
      <c r="LB53" s="18"/>
      <c r="LC53" s="18">
        <v>0</v>
      </c>
      <c r="LD53" s="18">
        <v>268.60000000000002</v>
      </c>
      <c r="LE53" s="18">
        <v>271.12177000000003</v>
      </c>
      <c r="LF53" s="18">
        <v>174.90898000000001</v>
      </c>
      <c r="LG53" s="18">
        <v>93.691019999999995</v>
      </c>
      <c r="LH53" s="18">
        <v>134.9</v>
      </c>
      <c r="LI53" s="18">
        <v>133.67995999999999</v>
      </c>
      <c r="LJ53" s="18">
        <v>133.67995999999999</v>
      </c>
      <c r="LK53" s="18">
        <v>1.22004</v>
      </c>
      <c r="LL53" s="18">
        <v>64.400000000000006</v>
      </c>
      <c r="LM53" s="18">
        <v>67.461460000000002</v>
      </c>
      <c r="LN53" s="18">
        <v>67.461460000000002</v>
      </c>
      <c r="LO53" s="18">
        <v>-3.0614599999999998</v>
      </c>
      <c r="LP53" s="18">
        <v>81.2</v>
      </c>
      <c r="LQ53" s="18">
        <v>65.771339999999995</v>
      </c>
      <c r="LR53" s="18">
        <v>65.771339999999995</v>
      </c>
      <c r="LS53" s="18">
        <v>15.428660000000001</v>
      </c>
      <c r="LT53" s="18">
        <v>30.6</v>
      </c>
      <c r="LU53" s="18">
        <v>30.097560000000001</v>
      </c>
      <c r="LV53" s="18">
        <v>30.097560000000001</v>
      </c>
      <c r="LW53" s="18">
        <v>0.50244</v>
      </c>
      <c r="LX53" s="18"/>
      <c r="LY53" s="18"/>
      <c r="LZ53" s="18"/>
      <c r="MA53" s="18">
        <v>0</v>
      </c>
      <c r="MB53" s="18"/>
      <c r="MC53" s="18"/>
      <c r="MD53" s="18"/>
      <c r="ME53" s="18">
        <v>0</v>
      </c>
      <c r="MF53" s="18"/>
      <c r="MG53" s="18"/>
      <c r="MH53" s="18"/>
      <c r="MI53" s="18">
        <v>0</v>
      </c>
      <c r="MJ53" s="18">
        <v>141.80000000000001</v>
      </c>
      <c r="MK53" s="18">
        <v>145.46038999999999</v>
      </c>
      <c r="ML53" s="18">
        <v>145.46044000000001</v>
      </c>
      <c r="MM53" s="18">
        <v>-3.6604399999999999</v>
      </c>
      <c r="MN53" s="18">
        <v>140.9</v>
      </c>
      <c r="MO53" s="18">
        <v>145.46038999999999</v>
      </c>
      <c r="MP53" s="18">
        <v>145.46044000000001</v>
      </c>
      <c r="MQ53" s="18">
        <v>-4.5604399999999998</v>
      </c>
      <c r="MR53" s="18">
        <v>145.6</v>
      </c>
      <c r="MS53" s="18">
        <v>145.46038999999999</v>
      </c>
      <c r="MT53" s="18">
        <v>145.46044000000001</v>
      </c>
      <c r="MU53" s="18">
        <v>0.13955999999999999</v>
      </c>
      <c r="MV53" s="18"/>
      <c r="MW53" s="18"/>
      <c r="MX53" s="18"/>
      <c r="MY53" s="18">
        <v>0</v>
      </c>
      <c r="MZ53" s="18"/>
      <c r="NA53" s="18"/>
      <c r="NB53" s="18"/>
      <c r="NC53" s="18">
        <v>0</v>
      </c>
      <c r="ND53" s="18"/>
      <c r="NE53" s="18"/>
      <c r="NF53" s="18"/>
      <c r="NG53" s="18">
        <v>0</v>
      </c>
      <c r="NH53" s="18"/>
      <c r="NI53" s="18"/>
      <c r="NJ53" s="18"/>
      <c r="NK53" s="18">
        <v>0</v>
      </c>
      <c r="NL53" s="18"/>
      <c r="NM53" s="18"/>
      <c r="NN53" s="18"/>
      <c r="NO53" s="18">
        <v>0</v>
      </c>
      <c r="NP53" s="18">
        <v>189.5</v>
      </c>
      <c r="NQ53" s="18">
        <v>192</v>
      </c>
      <c r="NR53" s="18">
        <v>192</v>
      </c>
      <c r="NS53" s="18">
        <v>-2.5</v>
      </c>
      <c r="NT53" s="18">
        <v>101.6</v>
      </c>
      <c r="NU53" s="18">
        <v>96</v>
      </c>
      <c r="NV53" s="18">
        <v>96</v>
      </c>
      <c r="NW53" s="18">
        <v>5.6</v>
      </c>
      <c r="NX53" s="18">
        <v>0</v>
      </c>
      <c r="NY53" s="18"/>
      <c r="NZ53" s="18">
        <v>0</v>
      </c>
      <c r="OA53" s="18">
        <v>0</v>
      </c>
      <c r="OB53" s="18">
        <v>32.4</v>
      </c>
      <c r="OC53" s="18">
        <v>40.5</v>
      </c>
      <c r="OD53" s="18">
        <v>41.780999999999999</v>
      </c>
      <c r="OE53" s="18">
        <v>-9.3810000000000002</v>
      </c>
      <c r="OF53" s="18">
        <v>0</v>
      </c>
      <c r="OG53" s="18"/>
      <c r="OH53" s="18">
        <v>0</v>
      </c>
      <c r="OI53" s="18">
        <v>0</v>
      </c>
      <c r="OJ53" s="18">
        <v>13.4</v>
      </c>
      <c r="OK53" s="18">
        <v>10.36</v>
      </c>
      <c r="OL53" s="18">
        <v>10.36</v>
      </c>
      <c r="OM53" s="18">
        <v>3.04</v>
      </c>
      <c r="ON53" s="18">
        <v>0</v>
      </c>
      <c r="OO53" s="18"/>
      <c r="OP53" s="18">
        <v>0</v>
      </c>
      <c r="OQ53" s="18">
        <v>0</v>
      </c>
      <c r="OR53" s="18">
        <v>20</v>
      </c>
      <c r="OS53" s="18">
        <v>17.560980000000001</v>
      </c>
      <c r="OT53" s="18">
        <v>17.560980000000001</v>
      </c>
      <c r="OU53" s="18">
        <v>2.4390200000000002</v>
      </c>
      <c r="OV53" s="18">
        <v>10</v>
      </c>
      <c r="OW53" s="18">
        <v>9.9830000000000005</v>
      </c>
      <c r="OX53" s="18">
        <v>9.9830000000000005</v>
      </c>
      <c r="OY53" s="18">
        <v>1.7000000000000001E-2</v>
      </c>
      <c r="OZ53" s="18">
        <v>5.3</v>
      </c>
      <c r="PA53" s="18">
        <v>5.67</v>
      </c>
      <c r="PB53" s="18">
        <v>5.67</v>
      </c>
      <c r="PC53" s="18">
        <v>-0.37</v>
      </c>
      <c r="PD53" s="18">
        <v>3.6</v>
      </c>
      <c r="PE53" s="18">
        <v>3.5</v>
      </c>
      <c r="PF53" s="18">
        <v>3.5</v>
      </c>
      <c r="PG53" s="18">
        <v>0.1</v>
      </c>
      <c r="PH53" s="18">
        <v>5.2</v>
      </c>
      <c r="PI53" s="18">
        <v>5</v>
      </c>
      <c r="PJ53" s="18">
        <v>5</v>
      </c>
      <c r="PK53" s="18">
        <v>0.2</v>
      </c>
      <c r="PL53" s="18">
        <v>20.5</v>
      </c>
      <c r="PM53" s="18">
        <v>19.51219</v>
      </c>
      <c r="PN53" s="18">
        <v>19.5122</v>
      </c>
      <c r="PO53" s="18">
        <v>0.98780000000000001</v>
      </c>
      <c r="PP53" s="18">
        <v>20</v>
      </c>
      <c r="PQ53" s="18">
        <v>19.51219</v>
      </c>
      <c r="PR53" s="18">
        <v>19.5122</v>
      </c>
      <c r="PS53" s="18">
        <v>0.48780000000000001</v>
      </c>
      <c r="PT53" s="18">
        <v>15.6</v>
      </c>
      <c r="PU53" s="18">
        <v>17.658539999999999</v>
      </c>
      <c r="PV53" s="18">
        <v>17.658539999999999</v>
      </c>
      <c r="PW53" s="18">
        <v>-2.0585399999999998</v>
      </c>
      <c r="PX53" s="18">
        <v>3.4</v>
      </c>
      <c r="PY53" s="18">
        <v>3.5</v>
      </c>
      <c r="PZ53" s="18">
        <v>3.5</v>
      </c>
      <c r="QA53" s="18">
        <v>-0.1</v>
      </c>
      <c r="QB53" s="18">
        <v>18.7</v>
      </c>
      <c r="QC53" s="18">
        <v>18.341460000000001</v>
      </c>
      <c r="QD53" s="18">
        <v>18.341460000000001</v>
      </c>
      <c r="QE53" s="18">
        <v>0.35854000000000003</v>
      </c>
      <c r="QF53" s="18">
        <v>0</v>
      </c>
      <c r="QG53" s="18"/>
      <c r="QH53" s="18">
        <v>0</v>
      </c>
      <c r="QI53" s="18">
        <v>0</v>
      </c>
      <c r="QJ53" s="18">
        <v>0</v>
      </c>
      <c r="QK53" s="18"/>
      <c r="QL53" s="18">
        <v>0</v>
      </c>
      <c r="QM53" s="18">
        <v>0</v>
      </c>
      <c r="QN53" s="18">
        <v>5.4</v>
      </c>
      <c r="QO53" s="18">
        <v>11.8</v>
      </c>
      <c r="QP53" s="18">
        <v>11.647</v>
      </c>
      <c r="QQ53" s="18">
        <v>-6.2469999999999999</v>
      </c>
      <c r="QR53" s="18">
        <v>17.399999999999999</v>
      </c>
      <c r="QS53" s="18">
        <v>37.1</v>
      </c>
      <c r="QT53" s="18">
        <v>36.31</v>
      </c>
      <c r="QU53" s="18">
        <v>-18.91</v>
      </c>
      <c r="QV53" s="18">
        <v>4.5999999999999996</v>
      </c>
      <c r="QW53" s="18">
        <v>4.2</v>
      </c>
      <c r="QX53" s="18">
        <v>4.2</v>
      </c>
      <c r="QY53" s="18">
        <v>0.4</v>
      </c>
      <c r="QZ53" s="18">
        <v>2.2999999999999998</v>
      </c>
      <c r="RA53" s="18">
        <v>2.4</v>
      </c>
      <c r="RB53" s="18">
        <v>2.4</v>
      </c>
      <c r="RC53" s="18">
        <v>-0.1</v>
      </c>
      <c r="RD53" s="18">
        <v>2.4</v>
      </c>
      <c r="RE53" s="18">
        <v>2.4</v>
      </c>
      <c r="RF53" s="18">
        <v>2.4</v>
      </c>
      <c r="RG53" s="18">
        <v>0</v>
      </c>
      <c r="RH53" s="18">
        <v>1.4</v>
      </c>
      <c r="RI53" s="18">
        <v>1.45</v>
      </c>
      <c r="RJ53" s="18">
        <v>1.45</v>
      </c>
      <c r="RK53" s="18">
        <v>-0.05</v>
      </c>
      <c r="RL53" s="18">
        <v>0</v>
      </c>
      <c r="RM53" s="18"/>
      <c r="RN53" s="18">
        <v>0</v>
      </c>
      <c r="RO53" s="18">
        <v>0</v>
      </c>
      <c r="RP53" s="18">
        <v>3.6</v>
      </c>
      <c r="RQ53" s="18">
        <v>3.6</v>
      </c>
      <c r="RR53" s="18">
        <v>3.6</v>
      </c>
      <c r="RS53" s="18">
        <v>0</v>
      </c>
      <c r="RT53" s="18">
        <v>20.399999999999999</v>
      </c>
      <c r="RU53" s="18">
        <v>19.869240000000001</v>
      </c>
      <c r="RV53" s="18">
        <v>19.869240000000001</v>
      </c>
      <c r="RW53" s="18">
        <v>0.53076000000000001</v>
      </c>
      <c r="RX53" s="18">
        <v>2</v>
      </c>
      <c r="RY53" s="18">
        <v>2</v>
      </c>
      <c r="RZ53" s="18">
        <v>2</v>
      </c>
      <c r="SA53" s="18">
        <v>0</v>
      </c>
      <c r="SB53" s="18"/>
      <c r="SC53" s="18"/>
      <c r="SD53" s="18"/>
      <c r="SE53" s="18">
        <v>0</v>
      </c>
      <c r="SF53" s="18">
        <v>19.100000000000001</v>
      </c>
      <c r="SG53" s="18">
        <v>18.926829999999999</v>
      </c>
      <c r="SH53" s="18">
        <v>18.926829999999999</v>
      </c>
      <c r="SI53" s="18">
        <v>0.17316999999999999</v>
      </c>
      <c r="SJ53" s="18">
        <v>9.6</v>
      </c>
      <c r="SK53" s="18">
        <v>9.0519999999999996</v>
      </c>
      <c r="SL53" s="18">
        <v>9.0519999999999996</v>
      </c>
      <c r="SM53" s="18">
        <v>0.54800000000000004</v>
      </c>
      <c r="SN53" s="18">
        <v>20.2</v>
      </c>
      <c r="SO53" s="18">
        <v>19.51219</v>
      </c>
      <c r="SP53" s="18">
        <v>19.5122</v>
      </c>
      <c r="SQ53" s="18">
        <v>0.68779999999999997</v>
      </c>
      <c r="SR53" s="18">
        <v>20.399999999999999</v>
      </c>
      <c r="SS53" s="18">
        <v>19.51219</v>
      </c>
      <c r="ST53" s="18">
        <v>19.5122</v>
      </c>
      <c r="SU53" s="18">
        <v>0.88780000000000003</v>
      </c>
      <c r="SV53" s="18">
        <v>20</v>
      </c>
      <c r="SW53" s="18">
        <v>19.317070000000001</v>
      </c>
      <c r="SX53" s="18">
        <v>19.317070000000001</v>
      </c>
      <c r="SY53" s="18">
        <v>0.68293000000000004</v>
      </c>
      <c r="SZ53" s="18">
        <v>20.2</v>
      </c>
      <c r="TA53" s="18">
        <v>17.5</v>
      </c>
      <c r="TB53" s="18">
        <v>15.861000000000001</v>
      </c>
      <c r="TC53" s="18">
        <v>4.3390000000000004</v>
      </c>
      <c r="TD53" s="18">
        <v>45.2</v>
      </c>
      <c r="TE53" s="18">
        <v>35.6</v>
      </c>
      <c r="TF53" s="18">
        <v>34.933</v>
      </c>
      <c r="TG53" s="18">
        <v>10.266999999999999</v>
      </c>
      <c r="TH53" s="18">
        <v>0</v>
      </c>
      <c r="TI53" s="18"/>
      <c r="TJ53" s="18">
        <v>0</v>
      </c>
      <c r="TK53" s="18">
        <v>0</v>
      </c>
      <c r="TL53" s="18">
        <v>21.1</v>
      </c>
      <c r="TM53" s="18">
        <v>18.2</v>
      </c>
      <c r="TN53" s="18">
        <v>36.18</v>
      </c>
      <c r="TO53" s="18">
        <v>-15.08</v>
      </c>
      <c r="TP53" s="18">
        <v>38.5</v>
      </c>
      <c r="TQ53" s="18">
        <v>47.33043</v>
      </c>
      <c r="TR53" s="18">
        <v>41.86</v>
      </c>
      <c r="TS53" s="18">
        <v>-3.36</v>
      </c>
      <c r="TT53" s="18">
        <v>0.4</v>
      </c>
      <c r="TU53" s="18">
        <v>1.8</v>
      </c>
      <c r="TV53" s="18">
        <v>2.3639999999999999</v>
      </c>
      <c r="TW53" s="18">
        <v>-1.964</v>
      </c>
      <c r="TX53" s="18">
        <v>1.1000000000000001</v>
      </c>
      <c r="TY53" s="18">
        <v>0.9</v>
      </c>
      <c r="TZ53" s="18">
        <v>1.4370000000000001</v>
      </c>
      <c r="UA53" s="18">
        <v>-0.33700000000000002</v>
      </c>
      <c r="UB53" s="18">
        <v>21</v>
      </c>
      <c r="UC53" s="18">
        <v>19.51219</v>
      </c>
      <c r="UD53" s="18">
        <v>19.5122</v>
      </c>
      <c r="UE53" s="18">
        <v>1.4878</v>
      </c>
      <c r="UF53" s="18">
        <v>8</v>
      </c>
      <c r="UG53" s="18">
        <v>8</v>
      </c>
      <c r="UH53" s="18">
        <v>8</v>
      </c>
      <c r="UI53" s="18">
        <v>0</v>
      </c>
      <c r="UJ53" s="18">
        <v>6.5</v>
      </c>
      <c r="UK53" s="18">
        <v>6</v>
      </c>
      <c r="UL53" s="18">
        <v>7.3</v>
      </c>
      <c r="UM53" s="18">
        <v>-0.8</v>
      </c>
      <c r="UN53" s="18">
        <v>20</v>
      </c>
      <c r="UO53" s="18">
        <v>19.51219</v>
      </c>
      <c r="UP53" s="18">
        <v>19.5122</v>
      </c>
      <c r="UQ53" s="18">
        <v>0.48780000000000001</v>
      </c>
      <c r="UR53" s="18">
        <v>10</v>
      </c>
      <c r="US53" s="18">
        <v>19.51219</v>
      </c>
      <c r="UT53" s="18">
        <v>19.5122</v>
      </c>
      <c r="UU53" s="18">
        <v>-9.5122</v>
      </c>
      <c r="UV53" s="18">
        <v>9.6</v>
      </c>
      <c r="UW53" s="18">
        <v>10</v>
      </c>
      <c r="UX53" s="18">
        <v>10</v>
      </c>
      <c r="UY53" s="18">
        <v>-0.4</v>
      </c>
      <c r="UZ53" s="18">
        <v>8</v>
      </c>
      <c r="VA53" s="18">
        <v>5.335</v>
      </c>
      <c r="VB53" s="18">
        <v>5.335</v>
      </c>
      <c r="VC53" s="18">
        <v>2.665</v>
      </c>
      <c r="VD53" s="18">
        <v>0</v>
      </c>
      <c r="VE53" s="18"/>
      <c r="VF53" s="18">
        <v>0</v>
      </c>
      <c r="VG53" s="18">
        <v>0</v>
      </c>
      <c r="VH53" s="18">
        <v>0</v>
      </c>
      <c r="VI53" s="18"/>
      <c r="VJ53" s="18">
        <v>0</v>
      </c>
      <c r="VK53" s="18">
        <v>0</v>
      </c>
      <c r="VL53" s="18">
        <v>0.6</v>
      </c>
      <c r="VM53" s="18">
        <v>0.6</v>
      </c>
      <c r="VN53" s="18">
        <v>0.6</v>
      </c>
      <c r="VO53" s="18">
        <v>0</v>
      </c>
      <c r="VP53" s="18">
        <v>21.5</v>
      </c>
      <c r="VQ53" s="18">
        <v>47.390740000000001</v>
      </c>
      <c r="VR53" s="18">
        <v>35.398000000000003</v>
      </c>
      <c r="VS53" s="18">
        <v>-13.898</v>
      </c>
      <c r="VT53" s="18">
        <v>12.9</v>
      </c>
      <c r="VU53" s="18">
        <v>21.460419999999999</v>
      </c>
      <c r="VV53" s="18">
        <v>9.2669999999999995</v>
      </c>
      <c r="VW53" s="18">
        <v>3.633</v>
      </c>
      <c r="VX53" s="18">
        <v>0</v>
      </c>
      <c r="VY53" s="18"/>
      <c r="VZ53" s="18">
        <v>0</v>
      </c>
      <c r="WA53" s="18">
        <v>0</v>
      </c>
      <c r="WB53" s="18">
        <v>0</v>
      </c>
      <c r="WC53" s="18"/>
      <c r="WD53" s="18">
        <v>0</v>
      </c>
      <c r="WE53" s="18">
        <v>0</v>
      </c>
      <c r="WF53" s="18">
        <v>6</v>
      </c>
      <c r="WG53" s="18">
        <v>6</v>
      </c>
      <c r="WH53" s="18">
        <v>6</v>
      </c>
      <c r="WI53" s="18">
        <v>0</v>
      </c>
      <c r="WJ53" s="18">
        <v>20</v>
      </c>
      <c r="WK53" s="18">
        <v>20</v>
      </c>
      <c r="WL53" s="18">
        <v>19.317070000000001</v>
      </c>
      <c r="WM53" s="18">
        <v>0.68293000000000004</v>
      </c>
      <c r="WN53" s="18">
        <v>10.7</v>
      </c>
      <c r="WO53" s="18">
        <v>10.7</v>
      </c>
      <c r="WP53" s="18">
        <v>10.7</v>
      </c>
      <c r="WQ53" s="18">
        <v>0</v>
      </c>
      <c r="WR53" s="18">
        <v>18.3</v>
      </c>
      <c r="WS53" s="18">
        <v>55</v>
      </c>
      <c r="WT53" s="18">
        <v>55</v>
      </c>
      <c r="WU53" s="18">
        <v>-36.700000000000003</v>
      </c>
      <c r="WV53" s="18">
        <v>36.299999999999997</v>
      </c>
      <c r="WW53" s="18"/>
      <c r="WX53" s="18"/>
      <c r="WY53" s="18">
        <v>36.299999999999997</v>
      </c>
      <c r="WZ53" s="18">
        <v>28.7</v>
      </c>
      <c r="XA53" s="18">
        <v>29.184000000000001</v>
      </c>
      <c r="XB53" s="18">
        <v>29.184000000000001</v>
      </c>
      <c r="XC53" s="18">
        <v>-0.48399999999999999</v>
      </c>
      <c r="XD53" s="18">
        <v>3.4</v>
      </c>
      <c r="XE53" s="18">
        <v>2.8159999999999998</v>
      </c>
      <c r="XF53" s="18">
        <v>2.8159999999999998</v>
      </c>
      <c r="XG53" s="18">
        <v>0.58399999999999996</v>
      </c>
      <c r="XH53" s="18">
        <v>13.5</v>
      </c>
      <c r="XI53" s="18">
        <v>14</v>
      </c>
      <c r="XJ53" s="18">
        <v>14</v>
      </c>
      <c r="XK53" s="18">
        <v>-0.5</v>
      </c>
      <c r="XL53" s="18">
        <v>11.2</v>
      </c>
      <c r="XM53" s="18">
        <v>17</v>
      </c>
      <c r="XN53" s="18">
        <v>17</v>
      </c>
      <c r="XO53" s="18">
        <v>-5.8</v>
      </c>
      <c r="XP53" s="18">
        <v>6.9</v>
      </c>
      <c r="XQ53" s="18">
        <v>7.09</v>
      </c>
      <c r="XR53" s="18">
        <v>7.09</v>
      </c>
      <c r="XS53" s="18">
        <v>-0.19</v>
      </c>
    </row>
    <row r="54" spans="1:643" ht="24" customHeight="1" x14ac:dyDescent="0.3">
      <c r="A54" s="1"/>
      <c r="B54" s="17" t="s">
        <v>61</v>
      </c>
      <c r="C54" s="17" t="s">
        <v>693</v>
      </c>
      <c r="D54" s="18">
        <v>1.1000000000000001</v>
      </c>
      <c r="E54" s="18">
        <v>0.98</v>
      </c>
      <c r="F54" s="18">
        <v>0.98</v>
      </c>
      <c r="G54" s="18">
        <v>0.12</v>
      </c>
      <c r="H54" s="18">
        <v>1.6</v>
      </c>
      <c r="I54" s="18">
        <v>1.66</v>
      </c>
      <c r="J54" s="18">
        <v>1.66</v>
      </c>
      <c r="K54" s="18">
        <v>-0.06</v>
      </c>
      <c r="L54" s="18">
        <v>4.3</v>
      </c>
      <c r="M54" s="18">
        <v>3.8072699999999999</v>
      </c>
      <c r="N54" s="18">
        <v>3.8072699999999999</v>
      </c>
      <c r="O54" s="18">
        <v>0.49273</v>
      </c>
      <c r="P54" s="18">
        <v>644.79999999999995</v>
      </c>
      <c r="Q54" s="18">
        <v>646.79789000000005</v>
      </c>
      <c r="R54" s="18">
        <v>646.79789000000005</v>
      </c>
      <c r="S54" s="18">
        <v>-1.9978899999999999</v>
      </c>
      <c r="T54" s="18">
        <v>217.7</v>
      </c>
      <c r="U54" s="18">
        <v>211.44126</v>
      </c>
      <c r="V54" s="18">
        <v>211.44126</v>
      </c>
      <c r="W54" s="18">
        <v>6.2587400000000004</v>
      </c>
      <c r="X54" s="18"/>
      <c r="Y54" s="18"/>
      <c r="Z54" s="18"/>
      <c r="AA54" s="18">
        <v>0</v>
      </c>
      <c r="AB54" s="18"/>
      <c r="AC54" s="18"/>
      <c r="AD54" s="18"/>
      <c r="AE54" s="18">
        <v>0</v>
      </c>
      <c r="AF54" s="18">
        <v>86.7</v>
      </c>
      <c r="AG54" s="18">
        <v>92.226339999999993</v>
      </c>
      <c r="AH54" s="18">
        <v>92.226339999999993</v>
      </c>
      <c r="AI54" s="18">
        <v>-5.5263400000000003</v>
      </c>
      <c r="AJ54" s="18">
        <v>236.4</v>
      </c>
      <c r="AK54" s="18">
        <v>244.03479999999999</v>
      </c>
      <c r="AL54" s="18">
        <v>244.03479999999999</v>
      </c>
      <c r="AM54" s="18">
        <v>-7.6348000000000003</v>
      </c>
      <c r="AN54" s="18"/>
      <c r="AO54" s="18"/>
      <c r="AP54" s="18"/>
      <c r="AQ54" s="18">
        <v>0</v>
      </c>
      <c r="AR54" s="18"/>
      <c r="AS54" s="18"/>
      <c r="AT54" s="18"/>
      <c r="AU54" s="18">
        <v>0</v>
      </c>
      <c r="AV54" s="18">
        <v>108.9</v>
      </c>
      <c r="AW54" s="18">
        <v>116.66667</v>
      </c>
      <c r="AX54" s="18">
        <v>148.80163999999999</v>
      </c>
      <c r="AY54" s="18">
        <v>-39.90164</v>
      </c>
      <c r="AZ54" s="18">
        <v>108.6</v>
      </c>
      <c r="BA54" s="18">
        <v>116.66667</v>
      </c>
      <c r="BB54" s="18">
        <v>148.80163999999999</v>
      </c>
      <c r="BC54" s="18">
        <v>-40.201639999999998</v>
      </c>
      <c r="BD54" s="18">
        <v>108.4</v>
      </c>
      <c r="BE54" s="18">
        <v>116.66667</v>
      </c>
      <c r="BF54" s="18">
        <v>148.80163999999999</v>
      </c>
      <c r="BG54" s="18">
        <v>-40.40164</v>
      </c>
      <c r="BH54" s="18">
        <v>207.1</v>
      </c>
      <c r="BI54" s="18">
        <v>175.00001</v>
      </c>
      <c r="BJ54" s="18">
        <v>223.20246</v>
      </c>
      <c r="BK54" s="18">
        <v>-16.102460000000001</v>
      </c>
      <c r="BL54" s="18">
        <v>205.6</v>
      </c>
      <c r="BM54" s="18">
        <v>209.99932999999999</v>
      </c>
      <c r="BN54" s="18">
        <v>209.99933999999999</v>
      </c>
      <c r="BO54" s="18">
        <v>-4.3993399999999996</v>
      </c>
      <c r="BP54" s="18">
        <v>108.5</v>
      </c>
      <c r="BQ54" s="18">
        <v>104.99966999999999</v>
      </c>
      <c r="BR54" s="18">
        <v>104.99966999999999</v>
      </c>
      <c r="BS54" s="18">
        <v>3.5003299999999999</v>
      </c>
      <c r="BT54" s="18">
        <v>556.79999999999995</v>
      </c>
      <c r="BU54" s="18">
        <v>568.29853000000003</v>
      </c>
      <c r="BV54" s="18">
        <v>568.29854</v>
      </c>
      <c r="BW54" s="18">
        <v>-11.49854</v>
      </c>
      <c r="BX54" s="18">
        <v>10.1</v>
      </c>
      <c r="BY54" s="18">
        <v>10.17268</v>
      </c>
      <c r="BZ54" s="18">
        <v>10.17268</v>
      </c>
      <c r="CA54" s="18">
        <v>-7.2679999999999995E-2</v>
      </c>
      <c r="CB54" s="18"/>
      <c r="CC54" s="18"/>
      <c r="CD54" s="18"/>
      <c r="CE54" s="18">
        <v>0</v>
      </c>
      <c r="CF54" s="18"/>
      <c r="CG54" s="18"/>
      <c r="CH54" s="18"/>
      <c r="CI54" s="18">
        <v>0</v>
      </c>
      <c r="CJ54" s="18"/>
      <c r="CK54" s="18"/>
      <c r="CL54" s="18"/>
      <c r="CM54" s="18">
        <v>0</v>
      </c>
      <c r="CN54" s="18"/>
      <c r="CO54" s="18"/>
      <c r="CP54" s="18"/>
      <c r="CQ54" s="18">
        <v>0</v>
      </c>
      <c r="CR54" s="18">
        <v>164.7</v>
      </c>
      <c r="CS54" s="18">
        <v>164.70732000000001</v>
      </c>
      <c r="CT54" s="18">
        <v>164.70732000000001</v>
      </c>
      <c r="CU54" s="18">
        <v>-7.3200000000000001E-3</v>
      </c>
      <c r="CV54" s="18">
        <v>7.2</v>
      </c>
      <c r="CW54" s="18">
        <v>8.1148399999999992</v>
      </c>
      <c r="CX54" s="18">
        <v>8.1148399999999992</v>
      </c>
      <c r="CY54" s="18">
        <v>-0.91483999999999999</v>
      </c>
      <c r="CZ54" s="18">
        <v>2.5</v>
      </c>
      <c r="DA54" s="18">
        <v>4.4519399999999996</v>
      </c>
      <c r="DB54" s="18">
        <v>4.4519399999999996</v>
      </c>
      <c r="DC54" s="18">
        <v>-1.95194</v>
      </c>
      <c r="DD54" s="18">
        <v>0</v>
      </c>
      <c r="DE54" s="18"/>
      <c r="DF54" s="18">
        <v>0</v>
      </c>
      <c r="DG54" s="18">
        <v>0</v>
      </c>
      <c r="DH54" s="18">
        <v>6.3</v>
      </c>
      <c r="DI54" s="18">
        <v>6.8787000000000003</v>
      </c>
      <c r="DJ54" s="18">
        <v>6.8787000000000003</v>
      </c>
      <c r="DK54" s="18">
        <v>-0.57869999999999999</v>
      </c>
      <c r="DL54" s="18"/>
      <c r="DM54" s="18"/>
      <c r="DN54" s="18"/>
      <c r="DO54" s="18">
        <v>0</v>
      </c>
      <c r="DP54" s="18">
        <v>79.3</v>
      </c>
      <c r="DQ54" s="18">
        <v>97.388279999999995</v>
      </c>
      <c r="DR54" s="18">
        <v>90.19556</v>
      </c>
      <c r="DS54" s="18">
        <v>-10.89556</v>
      </c>
      <c r="DT54" s="18">
        <v>5.5</v>
      </c>
      <c r="DU54" s="18">
        <v>8.9130000000000003</v>
      </c>
      <c r="DV54" s="18">
        <v>8.9130000000000003</v>
      </c>
      <c r="DW54" s="18">
        <v>-3.4129999999999998</v>
      </c>
      <c r="DX54" s="18"/>
      <c r="DY54" s="18"/>
      <c r="DZ54" s="18"/>
      <c r="EA54" s="18">
        <v>0</v>
      </c>
      <c r="EB54" s="18"/>
      <c r="EC54" s="18"/>
      <c r="ED54" s="18"/>
      <c r="EE54" s="18">
        <v>0</v>
      </c>
      <c r="EF54" s="18"/>
      <c r="EG54" s="18"/>
      <c r="EH54" s="18"/>
      <c r="EI54" s="18">
        <v>0</v>
      </c>
      <c r="EJ54" s="18">
        <v>110.3</v>
      </c>
      <c r="EK54" s="18">
        <v>112.90537</v>
      </c>
      <c r="EL54" s="18">
        <v>112.90537</v>
      </c>
      <c r="EM54" s="18">
        <v>-2.6053700000000002</v>
      </c>
      <c r="EN54" s="18">
        <v>192.8</v>
      </c>
      <c r="EO54" s="18">
        <v>221.30108000000001</v>
      </c>
      <c r="EP54" s="18">
        <v>221.55625000000001</v>
      </c>
      <c r="EQ54" s="18">
        <v>-28.756250000000001</v>
      </c>
      <c r="ER54" s="18"/>
      <c r="ES54" s="18"/>
      <c r="ET54" s="18"/>
      <c r="EU54" s="18">
        <v>0</v>
      </c>
      <c r="EV54" s="18"/>
      <c r="EW54" s="18"/>
      <c r="EX54" s="18"/>
      <c r="EY54" s="18">
        <v>0</v>
      </c>
      <c r="EZ54" s="18"/>
      <c r="FA54" s="18"/>
      <c r="FB54" s="18"/>
      <c r="FC54" s="18">
        <v>0</v>
      </c>
      <c r="FD54" s="18">
        <v>6.5</v>
      </c>
      <c r="FE54" s="18">
        <v>6.39</v>
      </c>
      <c r="FF54" s="18">
        <v>6.39</v>
      </c>
      <c r="FG54" s="18">
        <v>0.11</v>
      </c>
      <c r="FH54" s="18">
        <v>454.9</v>
      </c>
      <c r="FI54" s="18">
        <v>458.87804999999997</v>
      </c>
      <c r="FJ54" s="18">
        <v>458.87804999999997</v>
      </c>
      <c r="FK54" s="18">
        <v>-3.9780500000000001</v>
      </c>
      <c r="FL54" s="18">
        <v>69.7</v>
      </c>
      <c r="FM54" s="18">
        <v>69.320260000000005</v>
      </c>
      <c r="FN54" s="18">
        <v>75.298609999999996</v>
      </c>
      <c r="FO54" s="18">
        <v>-5.5986099999999999</v>
      </c>
      <c r="FP54" s="18">
        <v>129.9</v>
      </c>
      <c r="FQ54" s="18">
        <v>148.62634</v>
      </c>
      <c r="FR54" s="18">
        <v>72.877070000000003</v>
      </c>
      <c r="FS54" s="18">
        <v>57.022930000000002</v>
      </c>
      <c r="FT54" s="18">
        <v>41.6</v>
      </c>
      <c r="FU54" s="18">
        <v>41.498959999999997</v>
      </c>
      <c r="FV54" s="18">
        <v>41.498959999999997</v>
      </c>
      <c r="FW54" s="18">
        <v>0.10104</v>
      </c>
      <c r="FX54" s="18">
        <v>18.3</v>
      </c>
      <c r="FY54" s="18">
        <v>19.28585</v>
      </c>
      <c r="FZ54" s="18">
        <v>19.28585</v>
      </c>
      <c r="GA54" s="18">
        <v>-0.98585</v>
      </c>
      <c r="GB54" s="18">
        <v>19.5</v>
      </c>
      <c r="GC54" s="18">
        <v>19.414629999999999</v>
      </c>
      <c r="GD54" s="18">
        <v>19.414629999999999</v>
      </c>
      <c r="GE54" s="18">
        <v>8.5370000000000001E-2</v>
      </c>
      <c r="GF54" s="18">
        <v>92.2</v>
      </c>
      <c r="GG54" s="18">
        <v>87.657560000000004</v>
      </c>
      <c r="GH54" s="18">
        <v>87.657560000000004</v>
      </c>
      <c r="GI54" s="18">
        <v>4.54244</v>
      </c>
      <c r="GJ54" s="18">
        <v>0</v>
      </c>
      <c r="GK54" s="18"/>
      <c r="GL54" s="18">
        <v>185.23701</v>
      </c>
      <c r="GM54" s="18">
        <v>-185.23701</v>
      </c>
      <c r="GN54" s="18">
        <v>176.36358999999999</v>
      </c>
      <c r="GO54" s="18">
        <v>136.06845999999999</v>
      </c>
      <c r="GP54" s="18">
        <v>0</v>
      </c>
      <c r="GQ54" s="18">
        <v>176.36358999999999</v>
      </c>
      <c r="GR54" s="18">
        <v>90.992379999999997</v>
      </c>
      <c r="GS54" s="18">
        <v>68.034229999999994</v>
      </c>
      <c r="GT54" s="18">
        <v>92.618510000000001</v>
      </c>
      <c r="GU54" s="18">
        <v>-1.6261300000000001</v>
      </c>
      <c r="GV54" s="18">
        <v>107</v>
      </c>
      <c r="GW54" s="18">
        <v>110.91316999999999</v>
      </c>
      <c r="GX54" s="18">
        <v>110.91316999999999</v>
      </c>
      <c r="GY54" s="18">
        <v>-3.91317</v>
      </c>
      <c r="GZ54" s="18">
        <v>8.1</v>
      </c>
      <c r="HA54" s="18">
        <v>4.8741700000000003</v>
      </c>
      <c r="HB54" s="18">
        <v>4.8741700000000003</v>
      </c>
      <c r="HC54" s="18">
        <v>3.2258300000000002</v>
      </c>
      <c r="HD54" s="18">
        <v>2.2999999999999998</v>
      </c>
      <c r="HE54" s="18">
        <v>4.72112</v>
      </c>
      <c r="HF54" s="18">
        <v>4.72112</v>
      </c>
      <c r="HG54" s="18">
        <v>-2.4211200000000002</v>
      </c>
      <c r="HH54" s="18">
        <v>43.7</v>
      </c>
      <c r="HI54" s="18">
        <v>47.26634</v>
      </c>
      <c r="HJ54" s="18">
        <v>47.26634</v>
      </c>
      <c r="HK54" s="18">
        <v>-3.5663399999999998</v>
      </c>
      <c r="HL54" s="18">
        <v>46.6</v>
      </c>
      <c r="HM54" s="18">
        <v>44.275120000000001</v>
      </c>
      <c r="HN54" s="18">
        <v>44.275120000000001</v>
      </c>
      <c r="HO54" s="18">
        <v>2.3248799999999998</v>
      </c>
      <c r="HP54" s="18">
        <v>3.5</v>
      </c>
      <c r="HQ54" s="18">
        <v>4.0998900000000003</v>
      </c>
      <c r="HR54" s="18">
        <v>4.0998900000000003</v>
      </c>
      <c r="HS54" s="18">
        <v>-0.59989000000000003</v>
      </c>
      <c r="HT54" s="18">
        <v>30.4</v>
      </c>
      <c r="HU54" s="18">
        <v>31.00404</v>
      </c>
      <c r="HV54" s="18">
        <v>31.00404</v>
      </c>
      <c r="HW54" s="18">
        <v>-0.60404000000000002</v>
      </c>
      <c r="HX54" s="18">
        <v>172.9</v>
      </c>
      <c r="HY54" s="18">
        <v>171.54185000000001</v>
      </c>
      <c r="HZ54" s="18">
        <v>171.54185000000001</v>
      </c>
      <c r="IA54" s="18">
        <v>1.35815</v>
      </c>
      <c r="IB54" s="18">
        <v>84.8</v>
      </c>
      <c r="IC54" s="18">
        <v>95.918049999999994</v>
      </c>
      <c r="ID54" s="18">
        <v>85.482579999999999</v>
      </c>
      <c r="IE54" s="18">
        <v>-0.68257999999999996</v>
      </c>
      <c r="IF54" s="18"/>
      <c r="IG54" s="18"/>
      <c r="IH54" s="18"/>
      <c r="II54" s="18">
        <v>0</v>
      </c>
      <c r="IJ54" s="18"/>
      <c r="IK54" s="18"/>
      <c r="IL54" s="18"/>
      <c r="IM54" s="18">
        <v>0</v>
      </c>
      <c r="IN54" s="18">
        <v>47.6</v>
      </c>
      <c r="IO54" s="18">
        <v>48.41648</v>
      </c>
      <c r="IP54" s="18">
        <v>48.41648</v>
      </c>
      <c r="IQ54" s="18">
        <v>-0.81647999999999998</v>
      </c>
      <c r="IR54" s="18"/>
      <c r="IS54" s="18"/>
      <c r="IT54" s="18"/>
      <c r="IU54" s="18">
        <v>0</v>
      </c>
      <c r="IV54" s="18">
        <v>0</v>
      </c>
      <c r="IW54" s="18"/>
      <c r="IX54" s="18"/>
      <c r="IY54" s="18">
        <v>0</v>
      </c>
      <c r="IZ54" s="18"/>
      <c r="JA54" s="18"/>
      <c r="JB54" s="18"/>
      <c r="JC54" s="18">
        <v>0</v>
      </c>
      <c r="JD54" s="18">
        <v>129.19999999999999</v>
      </c>
      <c r="JE54" s="18">
        <v>133.35676000000001</v>
      </c>
      <c r="JF54" s="18">
        <v>133.35676000000001</v>
      </c>
      <c r="JG54" s="18">
        <v>-4.1567600000000002</v>
      </c>
      <c r="JH54" s="18"/>
      <c r="JI54" s="18"/>
      <c r="JJ54" s="18"/>
      <c r="JK54" s="18">
        <v>0</v>
      </c>
      <c r="JL54" s="18"/>
      <c r="JM54" s="18"/>
      <c r="JN54" s="18"/>
      <c r="JO54" s="18">
        <v>0</v>
      </c>
      <c r="JP54" s="18"/>
      <c r="JQ54" s="18"/>
      <c r="JR54" s="18"/>
      <c r="JS54" s="18">
        <v>0</v>
      </c>
      <c r="JT54" s="18"/>
      <c r="JU54" s="18"/>
      <c r="JV54" s="18"/>
      <c r="JW54" s="18">
        <v>0</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v>113.6</v>
      </c>
      <c r="KS54" s="18">
        <v>114.90732</v>
      </c>
      <c r="KT54" s="18">
        <v>102.29619</v>
      </c>
      <c r="KU54" s="18">
        <v>11.30381</v>
      </c>
      <c r="KV54" s="18"/>
      <c r="KW54" s="18"/>
      <c r="KX54" s="18"/>
      <c r="KY54" s="18">
        <v>0</v>
      </c>
      <c r="KZ54" s="18"/>
      <c r="LA54" s="18"/>
      <c r="LB54" s="18"/>
      <c r="LC54" s="18">
        <v>0</v>
      </c>
      <c r="LD54" s="18">
        <v>218.4</v>
      </c>
      <c r="LE54" s="18">
        <v>271.12166000000002</v>
      </c>
      <c r="LF54" s="18">
        <v>211.65813</v>
      </c>
      <c r="LG54" s="18">
        <v>6.7418699999999996</v>
      </c>
      <c r="LH54" s="18">
        <v>120.8</v>
      </c>
      <c r="LI54" s="18">
        <v>133.67995999999999</v>
      </c>
      <c r="LJ54" s="18">
        <v>133.67995999999999</v>
      </c>
      <c r="LK54" s="18">
        <v>-12.879960000000001</v>
      </c>
      <c r="LL54" s="18">
        <v>63.1</v>
      </c>
      <c r="LM54" s="18">
        <v>67.461460000000002</v>
      </c>
      <c r="LN54" s="18">
        <v>67.461460000000002</v>
      </c>
      <c r="LO54" s="18">
        <v>-4.3614600000000001</v>
      </c>
      <c r="LP54" s="18">
        <v>80.3</v>
      </c>
      <c r="LQ54" s="18">
        <v>65.771339999999995</v>
      </c>
      <c r="LR54" s="18">
        <v>65.771339999999995</v>
      </c>
      <c r="LS54" s="18">
        <v>14.52866</v>
      </c>
      <c r="LT54" s="18">
        <v>29.6</v>
      </c>
      <c r="LU54" s="18">
        <v>30.097560000000001</v>
      </c>
      <c r="LV54" s="18">
        <v>30.097560000000001</v>
      </c>
      <c r="LW54" s="18">
        <v>-0.49756</v>
      </c>
      <c r="LX54" s="18"/>
      <c r="LY54" s="18"/>
      <c r="LZ54" s="18"/>
      <c r="MA54" s="18">
        <v>0</v>
      </c>
      <c r="MB54" s="18"/>
      <c r="MC54" s="18"/>
      <c r="MD54" s="18"/>
      <c r="ME54" s="18">
        <v>0</v>
      </c>
      <c r="MF54" s="18"/>
      <c r="MG54" s="18"/>
      <c r="MH54" s="18"/>
      <c r="MI54" s="18">
        <v>0</v>
      </c>
      <c r="MJ54" s="18">
        <v>140.30000000000001</v>
      </c>
      <c r="MK54" s="18">
        <v>125.79693</v>
      </c>
      <c r="ML54" s="18">
        <v>145.67012</v>
      </c>
      <c r="MM54" s="18">
        <v>-5.37012</v>
      </c>
      <c r="MN54" s="18">
        <v>140.6</v>
      </c>
      <c r="MO54" s="18">
        <v>125.79693</v>
      </c>
      <c r="MP54" s="18">
        <v>145.67012</v>
      </c>
      <c r="MQ54" s="18">
        <v>-5.0701200000000002</v>
      </c>
      <c r="MR54" s="18">
        <v>147.6</v>
      </c>
      <c r="MS54" s="18">
        <v>125.79693</v>
      </c>
      <c r="MT54" s="18">
        <v>145.67012</v>
      </c>
      <c r="MU54" s="18">
        <v>1.92988</v>
      </c>
      <c r="MV54" s="18"/>
      <c r="MW54" s="18"/>
      <c r="MX54" s="18"/>
      <c r="MY54" s="18">
        <v>0</v>
      </c>
      <c r="MZ54" s="18"/>
      <c r="NA54" s="18"/>
      <c r="NB54" s="18"/>
      <c r="NC54" s="18">
        <v>0</v>
      </c>
      <c r="ND54" s="18"/>
      <c r="NE54" s="18"/>
      <c r="NF54" s="18"/>
      <c r="NG54" s="18">
        <v>0</v>
      </c>
      <c r="NH54" s="18"/>
      <c r="NI54" s="18"/>
      <c r="NJ54" s="18"/>
      <c r="NK54" s="18">
        <v>0</v>
      </c>
      <c r="NL54" s="18"/>
      <c r="NM54" s="18"/>
      <c r="NN54" s="18"/>
      <c r="NO54" s="18">
        <v>0</v>
      </c>
      <c r="NP54" s="18">
        <v>189.8</v>
      </c>
      <c r="NQ54" s="18">
        <v>192</v>
      </c>
      <c r="NR54" s="18">
        <v>192</v>
      </c>
      <c r="NS54" s="18">
        <v>-2.2000000000000002</v>
      </c>
      <c r="NT54" s="18">
        <v>101.7</v>
      </c>
      <c r="NU54" s="18">
        <v>96</v>
      </c>
      <c r="NV54" s="18">
        <v>96</v>
      </c>
      <c r="NW54" s="18">
        <v>5.7</v>
      </c>
      <c r="NX54" s="18">
        <v>0</v>
      </c>
      <c r="NY54" s="18"/>
      <c r="NZ54" s="18">
        <v>0</v>
      </c>
      <c r="OA54" s="18">
        <v>0</v>
      </c>
      <c r="OB54" s="18">
        <v>34.299999999999997</v>
      </c>
      <c r="OC54" s="18">
        <v>38.799999999999997</v>
      </c>
      <c r="OD54" s="18">
        <v>39.292999999999999</v>
      </c>
      <c r="OE54" s="18">
        <v>-4.9930000000000003</v>
      </c>
      <c r="OF54" s="18">
        <v>0</v>
      </c>
      <c r="OG54" s="18"/>
      <c r="OH54" s="18">
        <v>0</v>
      </c>
      <c r="OI54" s="18">
        <v>0</v>
      </c>
      <c r="OJ54" s="18">
        <v>12.6</v>
      </c>
      <c r="OK54" s="18">
        <v>10.573</v>
      </c>
      <c r="OL54" s="18">
        <v>10.573</v>
      </c>
      <c r="OM54" s="18">
        <v>2.0270000000000001</v>
      </c>
      <c r="ON54" s="18">
        <v>0</v>
      </c>
      <c r="OO54" s="18"/>
      <c r="OP54" s="18">
        <v>0</v>
      </c>
      <c r="OQ54" s="18">
        <v>0</v>
      </c>
      <c r="OR54" s="18">
        <v>20</v>
      </c>
      <c r="OS54" s="18">
        <v>17.560980000000001</v>
      </c>
      <c r="OT54" s="18">
        <v>17.560980000000001</v>
      </c>
      <c r="OU54" s="18">
        <v>2.4390200000000002</v>
      </c>
      <c r="OV54" s="18">
        <v>9.8000000000000007</v>
      </c>
      <c r="OW54" s="18">
        <v>9.9830000000000005</v>
      </c>
      <c r="OX54" s="18">
        <v>9.9830000000000005</v>
      </c>
      <c r="OY54" s="18">
        <v>-0.183</v>
      </c>
      <c r="OZ54" s="18">
        <v>5.0999999999999996</v>
      </c>
      <c r="PA54" s="18">
        <v>5.67</v>
      </c>
      <c r="PB54" s="18">
        <v>5.67</v>
      </c>
      <c r="PC54" s="18">
        <v>-0.56999999999999995</v>
      </c>
      <c r="PD54" s="18">
        <v>3.6</v>
      </c>
      <c r="PE54" s="18">
        <v>3.5</v>
      </c>
      <c r="PF54" s="18">
        <v>3.5</v>
      </c>
      <c r="PG54" s="18">
        <v>0.1</v>
      </c>
      <c r="PH54" s="18">
        <v>5.0999999999999996</v>
      </c>
      <c r="PI54" s="18">
        <v>5</v>
      </c>
      <c r="PJ54" s="18">
        <v>5</v>
      </c>
      <c r="PK54" s="18">
        <v>0.1</v>
      </c>
      <c r="PL54" s="18">
        <v>20</v>
      </c>
      <c r="PM54" s="18">
        <v>19.51219</v>
      </c>
      <c r="PN54" s="18">
        <v>19.5122</v>
      </c>
      <c r="PO54" s="18">
        <v>0.48780000000000001</v>
      </c>
      <c r="PP54" s="18">
        <v>20</v>
      </c>
      <c r="PQ54" s="18">
        <v>19.51219</v>
      </c>
      <c r="PR54" s="18">
        <v>19.5122</v>
      </c>
      <c r="PS54" s="18">
        <v>0.48780000000000001</v>
      </c>
      <c r="PT54" s="18">
        <v>15.6</v>
      </c>
      <c r="PU54" s="18">
        <v>17.658539999999999</v>
      </c>
      <c r="PV54" s="18">
        <v>17.658539999999999</v>
      </c>
      <c r="PW54" s="18">
        <v>-2.0585399999999998</v>
      </c>
      <c r="PX54" s="18">
        <v>3.5</v>
      </c>
      <c r="PY54" s="18">
        <v>3.5</v>
      </c>
      <c r="PZ54" s="18">
        <v>3.5</v>
      </c>
      <c r="QA54" s="18">
        <v>0</v>
      </c>
      <c r="QB54" s="18">
        <v>18.7</v>
      </c>
      <c r="QC54" s="18">
        <v>18.341460000000001</v>
      </c>
      <c r="QD54" s="18">
        <v>18.341460000000001</v>
      </c>
      <c r="QE54" s="18">
        <v>0.35854000000000003</v>
      </c>
      <c r="QF54" s="18">
        <v>0</v>
      </c>
      <c r="QG54" s="18"/>
      <c r="QH54" s="18">
        <v>0</v>
      </c>
      <c r="QI54" s="18">
        <v>0</v>
      </c>
      <c r="QJ54" s="18">
        <v>0</v>
      </c>
      <c r="QK54" s="18"/>
      <c r="QL54" s="18">
        <v>0</v>
      </c>
      <c r="QM54" s="18">
        <v>0</v>
      </c>
      <c r="QN54" s="18">
        <v>7.3</v>
      </c>
      <c r="QO54" s="18">
        <v>11.2</v>
      </c>
      <c r="QP54" s="18">
        <v>11.051</v>
      </c>
      <c r="QQ54" s="18">
        <v>-3.7509999999999999</v>
      </c>
      <c r="QR54" s="18">
        <v>20.2</v>
      </c>
      <c r="QS54" s="18">
        <v>34.799999999999997</v>
      </c>
      <c r="QT54" s="18">
        <v>36.645000000000003</v>
      </c>
      <c r="QU54" s="18">
        <v>-16.445</v>
      </c>
      <c r="QV54" s="18">
        <v>4.7</v>
      </c>
      <c r="QW54" s="18">
        <v>4.2</v>
      </c>
      <c r="QX54" s="18">
        <v>4.2</v>
      </c>
      <c r="QY54" s="18">
        <v>0.5</v>
      </c>
      <c r="QZ54" s="18">
        <v>2.2999999999999998</v>
      </c>
      <c r="RA54" s="18">
        <v>2.4</v>
      </c>
      <c r="RB54" s="18">
        <v>2.4</v>
      </c>
      <c r="RC54" s="18">
        <v>-0.1</v>
      </c>
      <c r="RD54" s="18">
        <v>2.4</v>
      </c>
      <c r="RE54" s="18">
        <v>2.4</v>
      </c>
      <c r="RF54" s="18">
        <v>2.4</v>
      </c>
      <c r="RG54" s="18">
        <v>0</v>
      </c>
      <c r="RH54" s="18">
        <v>1.4</v>
      </c>
      <c r="RI54" s="18">
        <v>1.45</v>
      </c>
      <c r="RJ54" s="18">
        <v>1.45</v>
      </c>
      <c r="RK54" s="18">
        <v>-0.05</v>
      </c>
      <c r="RL54" s="18">
        <v>0</v>
      </c>
      <c r="RM54" s="18"/>
      <c r="RN54" s="18">
        <v>0</v>
      </c>
      <c r="RO54" s="18">
        <v>0</v>
      </c>
      <c r="RP54" s="18">
        <v>3.6</v>
      </c>
      <c r="RQ54" s="18">
        <v>3.6</v>
      </c>
      <c r="RR54" s="18">
        <v>3.6</v>
      </c>
      <c r="RS54" s="18">
        <v>0</v>
      </c>
      <c r="RT54" s="18">
        <v>20.3</v>
      </c>
      <c r="RU54" s="18">
        <v>19.869240000000001</v>
      </c>
      <c r="RV54" s="18">
        <v>19.869240000000001</v>
      </c>
      <c r="RW54" s="18">
        <v>0.43075999999999998</v>
      </c>
      <c r="RX54" s="18">
        <v>2</v>
      </c>
      <c r="RY54" s="18">
        <v>2</v>
      </c>
      <c r="RZ54" s="18">
        <v>2</v>
      </c>
      <c r="SA54" s="18">
        <v>0</v>
      </c>
      <c r="SB54" s="18"/>
      <c r="SC54" s="18"/>
      <c r="SD54" s="18"/>
      <c r="SE54" s="18">
        <v>0</v>
      </c>
      <c r="SF54" s="18">
        <v>19.399999999999999</v>
      </c>
      <c r="SG54" s="18">
        <v>18.926829999999999</v>
      </c>
      <c r="SH54" s="18">
        <v>18.926829999999999</v>
      </c>
      <c r="SI54" s="18">
        <v>0.47316999999999998</v>
      </c>
      <c r="SJ54" s="18">
        <v>9.6999999999999993</v>
      </c>
      <c r="SK54" s="18">
        <v>9.0519999999999996</v>
      </c>
      <c r="SL54" s="18">
        <v>9.0519999999999996</v>
      </c>
      <c r="SM54" s="18">
        <v>0.64800000000000002</v>
      </c>
      <c r="SN54" s="18">
        <v>20.2</v>
      </c>
      <c r="SO54" s="18">
        <v>19.51219</v>
      </c>
      <c r="SP54" s="18">
        <v>19.5122</v>
      </c>
      <c r="SQ54" s="18">
        <v>0.68779999999999997</v>
      </c>
      <c r="SR54" s="18">
        <v>20.3</v>
      </c>
      <c r="SS54" s="18">
        <v>19.51219</v>
      </c>
      <c r="ST54" s="18">
        <v>19.5122</v>
      </c>
      <c r="SU54" s="18">
        <v>0.78779999999999994</v>
      </c>
      <c r="SV54" s="18">
        <v>19.8</v>
      </c>
      <c r="SW54" s="18">
        <v>19.317070000000001</v>
      </c>
      <c r="SX54" s="18">
        <v>19.317070000000001</v>
      </c>
      <c r="SY54" s="18">
        <v>0.48293000000000003</v>
      </c>
      <c r="SZ54" s="18">
        <v>20.6</v>
      </c>
      <c r="TA54" s="18">
        <v>18.100000000000001</v>
      </c>
      <c r="TB54" s="18">
        <v>16.039000000000001</v>
      </c>
      <c r="TC54" s="18">
        <v>4.5609999999999999</v>
      </c>
      <c r="TD54" s="18">
        <v>50.3</v>
      </c>
      <c r="TE54" s="18">
        <v>32.700000000000003</v>
      </c>
      <c r="TF54" s="18">
        <v>32.185000000000002</v>
      </c>
      <c r="TG54" s="18">
        <v>18.114999999999998</v>
      </c>
      <c r="TH54" s="18">
        <v>0</v>
      </c>
      <c r="TI54" s="18"/>
      <c r="TJ54" s="18">
        <v>0</v>
      </c>
      <c r="TK54" s="18">
        <v>0</v>
      </c>
      <c r="TL54" s="18">
        <v>16.899999999999999</v>
      </c>
      <c r="TM54" s="18">
        <v>16</v>
      </c>
      <c r="TN54" s="18">
        <v>36.18</v>
      </c>
      <c r="TO54" s="18">
        <v>-19.28</v>
      </c>
      <c r="TP54" s="18">
        <v>35.799999999999997</v>
      </c>
      <c r="TQ54" s="18">
        <v>43.151339999999998</v>
      </c>
      <c r="TR54" s="18">
        <v>41.86</v>
      </c>
      <c r="TS54" s="18">
        <v>-6.06</v>
      </c>
      <c r="TT54" s="18">
        <v>0.8</v>
      </c>
      <c r="TU54" s="18">
        <v>1.6</v>
      </c>
      <c r="TV54" s="18">
        <v>2.2890000000000001</v>
      </c>
      <c r="TW54" s="18">
        <v>-1.4890000000000001</v>
      </c>
      <c r="TX54" s="18">
        <v>0.5</v>
      </c>
      <c r="TY54" s="18">
        <v>0.8</v>
      </c>
      <c r="TZ54" s="18">
        <v>1.2569999999999999</v>
      </c>
      <c r="UA54" s="18">
        <v>-0.75700000000000001</v>
      </c>
      <c r="UB54" s="18">
        <v>21</v>
      </c>
      <c r="UC54" s="18">
        <v>19.51219</v>
      </c>
      <c r="UD54" s="18">
        <v>19.5122</v>
      </c>
      <c r="UE54" s="18">
        <v>1.4878</v>
      </c>
      <c r="UF54" s="18">
        <v>8</v>
      </c>
      <c r="UG54" s="18">
        <v>8</v>
      </c>
      <c r="UH54" s="18">
        <v>8</v>
      </c>
      <c r="UI54" s="18">
        <v>0</v>
      </c>
      <c r="UJ54" s="18">
        <v>6.5</v>
      </c>
      <c r="UK54" s="18">
        <v>6</v>
      </c>
      <c r="UL54" s="18">
        <v>7.3</v>
      </c>
      <c r="UM54" s="18">
        <v>-0.8</v>
      </c>
      <c r="UN54" s="18">
        <v>20</v>
      </c>
      <c r="UO54" s="18">
        <v>19.51219</v>
      </c>
      <c r="UP54" s="18">
        <v>19.5122</v>
      </c>
      <c r="UQ54" s="18">
        <v>0.48780000000000001</v>
      </c>
      <c r="UR54" s="18">
        <v>11.2</v>
      </c>
      <c r="US54" s="18">
        <v>19.51219</v>
      </c>
      <c r="UT54" s="18">
        <v>19.5122</v>
      </c>
      <c r="UU54" s="18">
        <v>-8.3122000000000007</v>
      </c>
      <c r="UV54" s="18">
        <v>16</v>
      </c>
      <c r="UW54" s="18">
        <v>10</v>
      </c>
      <c r="UX54" s="18">
        <v>10</v>
      </c>
      <c r="UY54" s="18">
        <v>6</v>
      </c>
      <c r="UZ54" s="18">
        <v>9.3000000000000007</v>
      </c>
      <c r="VA54" s="18">
        <v>5.6660000000000004</v>
      </c>
      <c r="VB54" s="18">
        <v>5.6660000000000004</v>
      </c>
      <c r="VC54" s="18">
        <v>3.6339999999999999</v>
      </c>
      <c r="VD54" s="18">
        <v>0</v>
      </c>
      <c r="VE54" s="18"/>
      <c r="VF54" s="18">
        <v>0</v>
      </c>
      <c r="VG54" s="18">
        <v>0</v>
      </c>
      <c r="VH54" s="18">
        <v>0</v>
      </c>
      <c r="VI54" s="18"/>
      <c r="VJ54" s="18">
        <v>0</v>
      </c>
      <c r="VK54" s="18">
        <v>0</v>
      </c>
      <c r="VL54" s="18">
        <v>0.6</v>
      </c>
      <c r="VM54" s="18">
        <v>0.6</v>
      </c>
      <c r="VN54" s="18">
        <v>0.6</v>
      </c>
      <c r="VO54" s="18">
        <v>0</v>
      </c>
      <c r="VP54" s="18">
        <v>10.9</v>
      </c>
      <c r="VQ54" s="18">
        <v>42.261809999999997</v>
      </c>
      <c r="VR54" s="18">
        <v>32.058999999999997</v>
      </c>
      <c r="VS54" s="18">
        <v>-21.158999999999999</v>
      </c>
      <c r="VT54" s="18">
        <v>10.199999999999999</v>
      </c>
      <c r="VU54" s="18">
        <v>16.40569</v>
      </c>
      <c r="VV54" s="18">
        <v>8.298</v>
      </c>
      <c r="VW54" s="18">
        <v>1.9019999999999999</v>
      </c>
      <c r="VX54" s="18">
        <v>0</v>
      </c>
      <c r="VY54" s="18"/>
      <c r="VZ54" s="18">
        <v>0</v>
      </c>
      <c r="WA54" s="18">
        <v>0</v>
      </c>
      <c r="WB54" s="18">
        <v>0</v>
      </c>
      <c r="WC54" s="18"/>
      <c r="WD54" s="18">
        <v>0</v>
      </c>
      <c r="WE54" s="18">
        <v>0</v>
      </c>
      <c r="WF54" s="18">
        <v>6.2</v>
      </c>
      <c r="WG54" s="18">
        <v>6</v>
      </c>
      <c r="WH54" s="18">
        <v>6</v>
      </c>
      <c r="WI54" s="18">
        <v>0.2</v>
      </c>
      <c r="WJ54" s="18">
        <v>19.8</v>
      </c>
      <c r="WK54" s="18">
        <v>20</v>
      </c>
      <c r="WL54" s="18">
        <v>19.317070000000001</v>
      </c>
      <c r="WM54" s="18">
        <v>0.48293000000000003</v>
      </c>
      <c r="WN54" s="18">
        <v>11</v>
      </c>
      <c r="WO54" s="18">
        <v>10.7</v>
      </c>
      <c r="WP54" s="18">
        <v>10.7</v>
      </c>
      <c r="WQ54" s="18">
        <v>0.3</v>
      </c>
      <c r="WR54" s="18">
        <v>16.399999999999999</v>
      </c>
      <c r="WS54" s="18">
        <v>55</v>
      </c>
      <c r="WT54" s="18">
        <v>55</v>
      </c>
      <c r="WU54" s="18">
        <v>-38.6</v>
      </c>
      <c r="WV54" s="18">
        <v>36.5</v>
      </c>
      <c r="WW54" s="18"/>
      <c r="WX54" s="18"/>
      <c r="WY54" s="18">
        <v>36.5</v>
      </c>
      <c r="WZ54" s="18">
        <v>28.8</v>
      </c>
      <c r="XA54" s="18">
        <v>29.184000000000001</v>
      </c>
      <c r="XB54" s="18">
        <v>29.184000000000001</v>
      </c>
      <c r="XC54" s="18">
        <v>-0.38400000000000001</v>
      </c>
      <c r="XD54" s="18">
        <v>3.4</v>
      </c>
      <c r="XE54" s="18">
        <v>2.8159999999999998</v>
      </c>
      <c r="XF54" s="18">
        <v>2.8159999999999998</v>
      </c>
      <c r="XG54" s="18">
        <v>0.58399999999999996</v>
      </c>
      <c r="XH54" s="18">
        <v>12</v>
      </c>
      <c r="XI54" s="18">
        <v>14</v>
      </c>
      <c r="XJ54" s="18">
        <v>14</v>
      </c>
      <c r="XK54" s="18">
        <v>-2</v>
      </c>
      <c r="XL54" s="18">
        <v>11.2</v>
      </c>
      <c r="XM54" s="18">
        <v>17</v>
      </c>
      <c r="XN54" s="18">
        <v>17</v>
      </c>
      <c r="XO54" s="18">
        <v>-5.8</v>
      </c>
      <c r="XP54" s="18">
        <v>8.6</v>
      </c>
      <c r="XQ54" s="18">
        <v>7.09</v>
      </c>
      <c r="XR54" s="18">
        <v>7.09</v>
      </c>
      <c r="XS54" s="18">
        <v>1.51</v>
      </c>
    </row>
    <row r="55" spans="1:643" ht="24" customHeight="1" x14ac:dyDescent="0.3">
      <c r="A55" s="1"/>
      <c r="B55" s="17" t="s">
        <v>61</v>
      </c>
      <c r="C55" s="17" t="s">
        <v>694</v>
      </c>
      <c r="D55" s="18">
        <v>1.1000000000000001</v>
      </c>
      <c r="E55" s="18">
        <v>0.98</v>
      </c>
      <c r="F55" s="18">
        <v>0.98</v>
      </c>
      <c r="G55" s="18">
        <v>0.12</v>
      </c>
      <c r="H55" s="18">
        <v>1.6</v>
      </c>
      <c r="I55" s="18">
        <v>1.66</v>
      </c>
      <c r="J55" s="18">
        <v>1.66</v>
      </c>
      <c r="K55" s="18">
        <v>-0.06</v>
      </c>
      <c r="L55" s="18">
        <v>4.3</v>
      </c>
      <c r="M55" s="18">
        <v>3.8072699999999999</v>
      </c>
      <c r="N55" s="18">
        <v>3.8072699999999999</v>
      </c>
      <c r="O55" s="18">
        <v>0.49273</v>
      </c>
      <c r="P55" s="18">
        <v>650</v>
      </c>
      <c r="Q55" s="18">
        <v>646.79789000000005</v>
      </c>
      <c r="R55" s="18">
        <v>646.79789000000005</v>
      </c>
      <c r="S55" s="18">
        <v>3.2021099999999998</v>
      </c>
      <c r="T55" s="18">
        <v>219.4</v>
      </c>
      <c r="U55" s="18">
        <v>211.44126</v>
      </c>
      <c r="V55" s="18">
        <v>211.44126</v>
      </c>
      <c r="W55" s="18">
        <v>7.9587399999999997</v>
      </c>
      <c r="X55" s="18"/>
      <c r="Y55" s="18"/>
      <c r="Z55" s="18"/>
      <c r="AA55" s="18">
        <v>0</v>
      </c>
      <c r="AB55" s="18"/>
      <c r="AC55" s="18"/>
      <c r="AD55" s="18"/>
      <c r="AE55" s="18">
        <v>0</v>
      </c>
      <c r="AF55" s="18">
        <v>87.3</v>
      </c>
      <c r="AG55" s="18">
        <v>92.226339999999993</v>
      </c>
      <c r="AH55" s="18">
        <v>92.226339999999993</v>
      </c>
      <c r="AI55" s="18">
        <v>-4.9263399999999997</v>
      </c>
      <c r="AJ55" s="18">
        <v>237.2</v>
      </c>
      <c r="AK55" s="18">
        <v>244.03479999999999</v>
      </c>
      <c r="AL55" s="18">
        <v>244.03479999999999</v>
      </c>
      <c r="AM55" s="18">
        <v>-6.8348000000000004</v>
      </c>
      <c r="AN55" s="18"/>
      <c r="AO55" s="18"/>
      <c r="AP55" s="18"/>
      <c r="AQ55" s="18">
        <v>0</v>
      </c>
      <c r="AR55" s="18"/>
      <c r="AS55" s="18"/>
      <c r="AT55" s="18"/>
      <c r="AU55" s="18">
        <v>0</v>
      </c>
      <c r="AV55" s="18">
        <v>143.80000000000001</v>
      </c>
      <c r="AW55" s="18">
        <v>142.83611999999999</v>
      </c>
      <c r="AX55" s="18">
        <v>142.83610999999999</v>
      </c>
      <c r="AY55" s="18">
        <v>0.96389000000000002</v>
      </c>
      <c r="AZ55" s="18">
        <v>142.9</v>
      </c>
      <c r="BA55" s="18">
        <v>142.83611999999999</v>
      </c>
      <c r="BB55" s="18">
        <v>142.83610999999999</v>
      </c>
      <c r="BC55" s="18">
        <v>6.3890000000000002E-2</v>
      </c>
      <c r="BD55" s="18">
        <v>143.6</v>
      </c>
      <c r="BE55" s="18">
        <v>142.83611999999999</v>
      </c>
      <c r="BF55" s="18">
        <v>142.83610999999999</v>
      </c>
      <c r="BG55" s="18">
        <v>0.76388999999999996</v>
      </c>
      <c r="BH55" s="18">
        <v>230.3</v>
      </c>
      <c r="BI55" s="18">
        <v>214.25417999999999</v>
      </c>
      <c r="BJ55" s="18">
        <v>214.25416999999999</v>
      </c>
      <c r="BK55" s="18">
        <v>16.045829999999999</v>
      </c>
      <c r="BL55" s="18">
        <v>205.4</v>
      </c>
      <c r="BM55" s="18">
        <v>209.99932999999999</v>
      </c>
      <c r="BN55" s="18">
        <v>209.99933999999999</v>
      </c>
      <c r="BO55" s="18">
        <v>-4.5993399999999998</v>
      </c>
      <c r="BP55" s="18">
        <v>107.3</v>
      </c>
      <c r="BQ55" s="18">
        <v>104.99966000000001</v>
      </c>
      <c r="BR55" s="18">
        <v>104.99966999999999</v>
      </c>
      <c r="BS55" s="18">
        <v>2.3003300000000002</v>
      </c>
      <c r="BT55" s="18">
        <v>563.20000000000005</v>
      </c>
      <c r="BU55" s="18">
        <v>568.29853000000003</v>
      </c>
      <c r="BV55" s="18">
        <v>568.29854</v>
      </c>
      <c r="BW55" s="18">
        <v>-5.0985399999999998</v>
      </c>
      <c r="BX55" s="18">
        <v>10.1</v>
      </c>
      <c r="BY55" s="18">
        <v>10.17268</v>
      </c>
      <c r="BZ55" s="18">
        <v>10.17268</v>
      </c>
      <c r="CA55" s="18">
        <v>-7.2679999999999995E-2</v>
      </c>
      <c r="CB55" s="18"/>
      <c r="CC55" s="18"/>
      <c r="CD55" s="18"/>
      <c r="CE55" s="18">
        <v>0</v>
      </c>
      <c r="CF55" s="18"/>
      <c r="CG55" s="18"/>
      <c r="CH55" s="18"/>
      <c r="CI55" s="18">
        <v>0</v>
      </c>
      <c r="CJ55" s="18"/>
      <c r="CK55" s="18"/>
      <c r="CL55" s="18"/>
      <c r="CM55" s="18">
        <v>0</v>
      </c>
      <c r="CN55" s="18"/>
      <c r="CO55" s="18"/>
      <c r="CP55" s="18"/>
      <c r="CQ55" s="18">
        <v>0</v>
      </c>
      <c r="CR55" s="18">
        <v>170.6</v>
      </c>
      <c r="CS55" s="18">
        <v>164.70732000000001</v>
      </c>
      <c r="CT55" s="18">
        <v>164.70732000000001</v>
      </c>
      <c r="CU55" s="18">
        <v>5.8926800000000004</v>
      </c>
      <c r="CV55" s="18">
        <v>7.8</v>
      </c>
      <c r="CW55" s="18">
        <v>8.1148399999999992</v>
      </c>
      <c r="CX55" s="18">
        <v>8.1148399999999992</v>
      </c>
      <c r="CY55" s="18">
        <v>-0.31484000000000001</v>
      </c>
      <c r="CZ55" s="18">
        <v>2.5</v>
      </c>
      <c r="DA55" s="18">
        <v>4.4519399999999996</v>
      </c>
      <c r="DB55" s="18">
        <v>4.4519399999999996</v>
      </c>
      <c r="DC55" s="18">
        <v>-1.95194</v>
      </c>
      <c r="DD55" s="18">
        <v>0</v>
      </c>
      <c r="DE55" s="18"/>
      <c r="DF55" s="18">
        <v>0</v>
      </c>
      <c r="DG55" s="18">
        <v>0</v>
      </c>
      <c r="DH55" s="18">
        <v>6.6</v>
      </c>
      <c r="DI55" s="18">
        <v>6.8787000000000003</v>
      </c>
      <c r="DJ55" s="18">
        <v>6.8787000000000003</v>
      </c>
      <c r="DK55" s="18">
        <v>-0.2787</v>
      </c>
      <c r="DL55" s="18"/>
      <c r="DM55" s="18"/>
      <c r="DN55" s="18"/>
      <c r="DO55" s="18">
        <v>0</v>
      </c>
      <c r="DP55" s="18">
        <v>83.3</v>
      </c>
      <c r="DQ55" s="18">
        <v>41.584209999999999</v>
      </c>
      <c r="DR55" s="18">
        <v>77.693470000000005</v>
      </c>
      <c r="DS55" s="18">
        <v>5.6065300000000002</v>
      </c>
      <c r="DT55" s="18">
        <v>6.5</v>
      </c>
      <c r="DU55" s="18">
        <v>8.9130000000000003</v>
      </c>
      <c r="DV55" s="18">
        <v>8.9130000000000003</v>
      </c>
      <c r="DW55" s="18">
        <v>-2.4129999999999998</v>
      </c>
      <c r="DX55" s="18"/>
      <c r="DY55" s="18"/>
      <c r="DZ55" s="18"/>
      <c r="EA55" s="18">
        <v>0</v>
      </c>
      <c r="EB55" s="18"/>
      <c r="EC55" s="18"/>
      <c r="ED55" s="18"/>
      <c r="EE55" s="18">
        <v>0</v>
      </c>
      <c r="EF55" s="18"/>
      <c r="EG55" s="18"/>
      <c r="EH55" s="18"/>
      <c r="EI55" s="18">
        <v>0</v>
      </c>
      <c r="EJ55" s="18">
        <v>110.8</v>
      </c>
      <c r="EK55" s="18">
        <v>112.90537</v>
      </c>
      <c r="EL55" s="18">
        <v>112.90537</v>
      </c>
      <c r="EM55" s="18">
        <v>-2.1053700000000002</v>
      </c>
      <c r="EN55" s="18">
        <v>168.5</v>
      </c>
      <c r="EO55" s="18">
        <v>221.30108000000001</v>
      </c>
      <c r="EP55" s="18">
        <v>221.30108000000001</v>
      </c>
      <c r="EQ55" s="18">
        <v>-52.801079999999999</v>
      </c>
      <c r="ER55" s="18"/>
      <c r="ES55" s="18"/>
      <c r="ET55" s="18"/>
      <c r="EU55" s="18">
        <v>0</v>
      </c>
      <c r="EV55" s="18"/>
      <c r="EW55" s="18"/>
      <c r="EX55" s="18"/>
      <c r="EY55" s="18">
        <v>0</v>
      </c>
      <c r="EZ55" s="18"/>
      <c r="FA55" s="18"/>
      <c r="FB55" s="18"/>
      <c r="FC55" s="18">
        <v>0</v>
      </c>
      <c r="FD55" s="18">
        <v>6.5</v>
      </c>
      <c r="FE55" s="18">
        <v>6.39</v>
      </c>
      <c r="FF55" s="18">
        <v>6.39</v>
      </c>
      <c r="FG55" s="18">
        <v>0.11</v>
      </c>
      <c r="FH55" s="18">
        <v>461.1</v>
      </c>
      <c r="FI55" s="18">
        <v>458.87804999999997</v>
      </c>
      <c r="FJ55" s="18">
        <v>458.87804999999997</v>
      </c>
      <c r="FK55" s="18">
        <v>2.2219500000000001</v>
      </c>
      <c r="FL55" s="18">
        <v>70</v>
      </c>
      <c r="FM55" s="18">
        <v>69.320260000000005</v>
      </c>
      <c r="FN55" s="18">
        <v>75.298609999999996</v>
      </c>
      <c r="FO55" s="18">
        <v>-5.29861</v>
      </c>
      <c r="FP55" s="18">
        <v>144.30000000000001</v>
      </c>
      <c r="FQ55" s="18">
        <v>148.62634</v>
      </c>
      <c r="FR55" s="18">
        <v>72.877070000000003</v>
      </c>
      <c r="FS55" s="18">
        <v>71.422929999999994</v>
      </c>
      <c r="FT55" s="18">
        <v>42</v>
      </c>
      <c r="FU55" s="18">
        <v>41.498959999999997</v>
      </c>
      <c r="FV55" s="18">
        <v>41.498959999999997</v>
      </c>
      <c r="FW55" s="18">
        <v>0.50104000000000004</v>
      </c>
      <c r="FX55" s="18">
        <v>18.3</v>
      </c>
      <c r="FY55" s="18">
        <v>19.28585</v>
      </c>
      <c r="FZ55" s="18">
        <v>19.28585</v>
      </c>
      <c r="GA55" s="18">
        <v>-0.98585</v>
      </c>
      <c r="GB55" s="18">
        <v>19.5</v>
      </c>
      <c r="GC55" s="18">
        <v>19.414629999999999</v>
      </c>
      <c r="GD55" s="18">
        <v>19.414629999999999</v>
      </c>
      <c r="GE55" s="18">
        <v>8.5370000000000001E-2</v>
      </c>
      <c r="GF55" s="18">
        <v>92.6</v>
      </c>
      <c r="GG55" s="18">
        <v>87.657560000000004</v>
      </c>
      <c r="GH55" s="18">
        <v>87.657560000000004</v>
      </c>
      <c r="GI55" s="18">
        <v>4.9424400000000004</v>
      </c>
      <c r="GJ55" s="18">
        <v>0</v>
      </c>
      <c r="GK55" s="18"/>
      <c r="GL55" s="18">
        <v>185.23701</v>
      </c>
      <c r="GM55" s="18">
        <v>-185.23701</v>
      </c>
      <c r="GN55" s="18">
        <v>68.722359999999995</v>
      </c>
      <c r="GO55" s="18">
        <v>136.06838999999999</v>
      </c>
      <c r="GP55" s="18">
        <v>0</v>
      </c>
      <c r="GQ55" s="18">
        <v>68.722359999999995</v>
      </c>
      <c r="GR55" s="18">
        <v>55.126130000000003</v>
      </c>
      <c r="GS55" s="18">
        <v>68.034199999999998</v>
      </c>
      <c r="GT55" s="18">
        <v>92.618510000000001</v>
      </c>
      <c r="GU55" s="18">
        <v>-37.492379999999997</v>
      </c>
      <c r="GV55" s="18">
        <v>109.5</v>
      </c>
      <c r="GW55" s="18">
        <v>110.91316999999999</v>
      </c>
      <c r="GX55" s="18">
        <v>110.91316999999999</v>
      </c>
      <c r="GY55" s="18">
        <v>-1.41317</v>
      </c>
      <c r="GZ55" s="18">
        <v>8</v>
      </c>
      <c r="HA55" s="18">
        <v>4.8741700000000003</v>
      </c>
      <c r="HB55" s="18">
        <v>4.8741700000000003</v>
      </c>
      <c r="HC55" s="18">
        <v>3.1258300000000001</v>
      </c>
      <c r="HD55" s="18">
        <v>2.2000000000000002</v>
      </c>
      <c r="HE55" s="18">
        <v>4.72112</v>
      </c>
      <c r="HF55" s="18">
        <v>4.72112</v>
      </c>
      <c r="HG55" s="18">
        <v>-2.5211199999999998</v>
      </c>
      <c r="HH55" s="18">
        <v>45.6</v>
      </c>
      <c r="HI55" s="18">
        <v>47.26634</v>
      </c>
      <c r="HJ55" s="18">
        <v>47.26634</v>
      </c>
      <c r="HK55" s="18">
        <v>-1.6663399999999999</v>
      </c>
      <c r="HL55" s="18">
        <v>47.2</v>
      </c>
      <c r="HM55" s="18">
        <v>44.275120000000001</v>
      </c>
      <c r="HN55" s="18">
        <v>44.275120000000001</v>
      </c>
      <c r="HO55" s="18">
        <v>2.9248799999999999</v>
      </c>
      <c r="HP55" s="18">
        <v>3.5</v>
      </c>
      <c r="HQ55" s="18">
        <v>4.0998900000000003</v>
      </c>
      <c r="HR55" s="18">
        <v>4.0998900000000003</v>
      </c>
      <c r="HS55" s="18">
        <v>-0.59989000000000003</v>
      </c>
      <c r="HT55" s="18">
        <v>31.3</v>
      </c>
      <c r="HU55" s="18">
        <v>31.00404</v>
      </c>
      <c r="HV55" s="18">
        <v>31.00404</v>
      </c>
      <c r="HW55" s="18">
        <v>0.29596</v>
      </c>
      <c r="HX55" s="18">
        <v>173.3</v>
      </c>
      <c r="HY55" s="18">
        <v>171.54185000000001</v>
      </c>
      <c r="HZ55" s="18">
        <v>171.54185000000001</v>
      </c>
      <c r="IA55" s="18">
        <v>1.7581500000000001</v>
      </c>
      <c r="IB55" s="18">
        <v>86.2</v>
      </c>
      <c r="IC55" s="18">
        <v>95.918049999999994</v>
      </c>
      <c r="ID55" s="18">
        <v>85.482579999999999</v>
      </c>
      <c r="IE55" s="18">
        <v>0.71741999999999995</v>
      </c>
      <c r="IF55" s="18"/>
      <c r="IG55" s="18"/>
      <c r="IH55" s="18"/>
      <c r="II55" s="18">
        <v>0</v>
      </c>
      <c r="IJ55" s="18"/>
      <c r="IK55" s="18"/>
      <c r="IL55" s="18"/>
      <c r="IM55" s="18">
        <v>0</v>
      </c>
      <c r="IN55" s="18">
        <v>47.9</v>
      </c>
      <c r="IO55" s="18">
        <v>48.41648</v>
      </c>
      <c r="IP55" s="18">
        <v>48.41648</v>
      </c>
      <c r="IQ55" s="18">
        <v>-0.51648000000000005</v>
      </c>
      <c r="IR55" s="18"/>
      <c r="IS55" s="18"/>
      <c r="IT55" s="18"/>
      <c r="IU55" s="18">
        <v>0</v>
      </c>
      <c r="IV55" s="18">
        <v>0</v>
      </c>
      <c r="IW55" s="18"/>
      <c r="IX55" s="18"/>
      <c r="IY55" s="18">
        <v>0</v>
      </c>
      <c r="IZ55" s="18"/>
      <c r="JA55" s="18"/>
      <c r="JB55" s="18"/>
      <c r="JC55" s="18">
        <v>0</v>
      </c>
      <c r="JD55" s="18">
        <v>129.69999999999999</v>
      </c>
      <c r="JE55" s="18">
        <v>133.35676000000001</v>
      </c>
      <c r="JF55" s="18">
        <v>133.35676000000001</v>
      </c>
      <c r="JG55" s="18">
        <v>-3.6567599999999998</v>
      </c>
      <c r="JH55" s="18"/>
      <c r="JI55" s="18"/>
      <c r="JJ55" s="18"/>
      <c r="JK55" s="18">
        <v>0</v>
      </c>
      <c r="JL55" s="18"/>
      <c r="JM55" s="18"/>
      <c r="JN55" s="18"/>
      <c r="JO55" s="18">
        <v>0</v>
      </c>
      <c r="JP55" s="18"/>
      <c r="JQ55" s="18"/>
      <c r="JR55" s="18"/>
      <c r="JS55" s="18">
        <v>0</v>
      </c>
      <c r="JT55" s="18"/>
      <c r="JU55" s="18"/>
      <c r="JV55" s="18"/>
      <c r="JW55" s="18">
        <v>0</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v>114.9</v>
      </c>
      <c r="KS55" s="18">
        <v>114.90732</v>
      </c>
      <c r="KT55" s="18">
        <v>76.767300000000006</v>
      </c>
      <c r="KU55" s="18">
        <v>38.1327</v>
      </c>
      <c r="KV55" s="18"/>
      <c r="KW55" s="18"/>
      <c r="KX55" s="18"/>
      <c r="KY55" s="18">
        <v>0</v>
      </c>
      <c r="KZ55" s="18"/>
      <c r="LA55" s="18"/>
      <c r="LB55" s="18"/>
      <c r="LC55" s="18">
        <v>0</v>
      </c>
      <c r="LD55" s="18">
        <v>160</v>
      </c>
      <c r="LE55" s="18">
        <v>158.05515</v>
      </c>
      <c r="LF55" s="18">
        <v>173.8228</v>
      </c>
      <c r="LG55" s="18">
        <v>-13.822800000000001</v>
      </c>
      <c r="LH55" s="18">
        <v>131.5</v>
      </c>
      <c r="LI55" s="18">
        <v>133.67995999999999</v>
      </c>
      <c r="LJ55" s="18">
        <v>133.67995999999999</v>
      </c>
      <c r="LK55" s="18">
        <v>-2.1799599999999999</v>
      </c>
      <c r="LL55" s="18">
        <v>63.6</v>
      </c>
      <c r="LM55" s="18">
        <v>67.461460000000002</v>
      </c>
      <c r="LN55" s="18">
        <v>67.461460000000002</v>
      </c>
      <c r="LO55" s="18">
        <v>-3.8614600000000001</v>
      </c>
      <c r="LP55" s="18">
        <v>80.7</v>
      </c>
      <c r="LQ55" s="18">
        <v>65.771339999999995</v>
      </c>
      <c r="LR55" s="18">
        <v>65.771339999999995</v>
      </c>
      <c r="LS55" s="18">
        <v>14.928660000000001</v>
      </c>
      <c r="LT55" s="18">
        <v>29.9</v>
      </c>
      <c r="LU55" s="18">
        <v>30.097560000000001</v>
      </c>
      <c r="LV55" s="18">
        <v>30.097560000000001</v>
      </c>
      <c r="LW55" s="18">
        <v>-0.19756000000000001</v>
      </c>
      <c r="LX55" s="18"/>
      <c r="LY55" s="18"/>
      <c r="LZ55" s="18"/>
      <c r="MA55" s="18">
        <v>0</v>
      </c>
      <c r="MB55" s="18"/>
      <c r="MC55" s="18"/>
      <c r="MD55" s="18"/>
      <c r="ME55" s="18">
        <v>0</v>
      </c>
      <c r="MF55" s="18"/>
      <c r="MG55" s="18"/>
      <c r="MH55" s="18"/>
      <c r="MI55" s="18">
        <v>0</v>
      </c>
      <c r="MJ55" s="18">
        <v>143.69999999999999</v>
      </c>
      <c r="MK55" s="18">
        <v>110.00001</v>
      </c>
      <c r="ML55" s="18">
        <v>146.05954</v>
      </c>
      <c r="MM55" s="18">
        <v>-2.35954</v>
      </c>
      <c r="MN55" s="18">
        <v>144</v>
      </c>
      <c r="MO55" s="18">
        <v>110.00001</v>
      </c>
      <c r="MP55" s="18">
        <v>146.05954</v>
      </c>
      <c r="MQ55" s="18">
        <v>-2.0595400000000001</v>
      </c>
      <c r="MR55" s="18">
        <v>145.30000000000001</v>
      </c>
      <c r="MS55" s="18">
        <v>110.00001</v>
      </c>
      <c r="MT55" s="18">
        <v>146.05954</v>
      </c>
      <c r="MU55" s="18">
        <v>-0.75953999999999999</v>
      </c>
      <c r="MV55" s="18"/>
      <c r="MW55" s="18"/>
      <c r="MX55" s="18"/>
      <c r="MY55" s="18">
        <v>0</v>
      </c>
      <c r="MZ55" s="18"/>
      <c r="NA55" s="18"/>
      <c r="NB55" s="18"/>
      <c r="NC55" s="18">
        <v>0</v>
      </c>
      <c r="ND55" s="18"/>
      <c r="NE55" s="18"/>
      <c r="NF55" s="18"/>
      <c r="NG55" s="18">
        <v>0</v>
      </c>
      <c r="NH55" s="18"/>
      <c r="NI55" s="18"/>
      <c r="NJ55" s="18"/>
      <c r="NK55" s="18">
        <v>0</v>
      </c>
      <c r="NL55" s="18"/>
      <c r="NM55" s="18"/>
      <c r="NN55" s="18"/>
      <c r="NO55" s="18">
        <v>0</v>
      </c>
      <c r="NP55" s="18">
        <v>189.5</v>
      </c>
      <c r="NQ55" s="18">
        <v>192</v>
      </c>
      <c r="NR55" s="18">
        <v>192</v>
      </c>
      <c r="NS55" s="18">
        <v>-2.5</v>
      </c>
      <c r="NT55" s="18">
        <v>101.6</v>
      </c>
      <c r="NU55" s="18">
        <v>96</v>
      </c>
      <c r="NV55" s="18">
        <v>96</v>
      </c>
      <c r="NW55" s="18">
        <v>5.6</v>
      </c>
      <c r="NX55" s="18">
        <v>0</v>
      </c>
      <c r="NY55" s="18"/>
      <c r="NZ55" s="18">
        <v>0</v>
      </c>
      <c r="OA55" s="18">
        <v>0</v>
      </c>
      <c r="OB55" s="18">
        <v>46.1</v>
      </c>
      <c r="OC55" s="18">
        <v>37.9</v>
      </c>
      <c r="OD55" s="18">
        <v>37.948999999999998</v>
      </c>
      <c r="OE55" s="18">
        <v>8.1509999999999998</v>
      </c>
      <c r="OF55" s="18">
        <v>0</v>
      </c>
      <c r="OG55" s="18"/>
      <c r="OH55" s="18">
        <v>0</v>
      </c>
      <c r="OI55" s="18">
        <v>0</v>
      </c>
      <c r="OJ55" s="18">
        <v>12</v>
      </c>
      <c r="OK55" s="18">
        <v>11.06</v>
      </c>
      <c r="OL55" s="18">
        <v>11.06</v>
      </c>
      <c r="OM55" s="18">
        <v>0.94</v>
      </c>
      <c r="ON55" s="18">
        <v>0</v>
      </c>
      <c r="OO55" s="18"/>
      <c r="OP55" s="18">
        <v>0</v>
      </c>
      <c r="OQ55" s="18">
        <v>0</v>
      </c>
      <c r="OR55" s="18">
        <v>20</v>
      </c>
      <c r="OS55" s="18">
        <v>17.560980000000001</v>
      </c>
      <c r="OT55" s="18">
        <v>17.560980000000001</v>
      </c>
      <c r="OU55" s="18">
        <v>2.4390200000000002</v>
      </c>
      <c r="OV55" s="18">
        <v>9.9</v>
      </c>
      <c r="OW55" s="18">
        <v>9.9830000000000005</v>
      </c>
      <c r="OX55" s="18">
        <v>9.9830000000000005</v>
      </c>
      <c r="OY55" s="18">
        <v>-8.3000000000000004E-2</v>
      </c>
      <c r="OZ55" s="18">
        <v>5.4</v>
      </c>
      <c r="PA55" s="18">
        <v>5.67</v>
      </c>
      <c r="PB55" s="18">
        <v>5.67</v>
      </c>
      <c r="PC55" s="18">
        <v>-0.27</v>
      </c>
      <c r="PD55" s="18">
        <v>3.6</v>
      </c>
      <c r="PE55" s="18">
        <v>3.5</v>
      </c>
      <c r="PF55" s="18">
        <v>3.5</v>
      </c>
      <c r="PG55" s="18">
        <v>0.1</v>
      </c>
      <c r="PH55" s="18">
        <v>5.0999999999999996</v>
      </c>
      <c r="PI55" s="18">
        <v>5</v>
      </c>
      <c r="PJ55" s="18">
        <v>5</v>
      </c>
      <c r="PK55" s="18">
        <v>0.1</v>
      </c>
      <c r="PL55" s="18">
        <v>20.399999999999999</v>
      </c>
      <c r="PM55" s="18">
        <v>19.51219</v>
      </c>
      <c r="PN55" s="18">
        <v>19.5122</v>
      </c>
      <c r="PO55" s="18">
        <v>0.88780000000000003</v>
      </c>
      <c r="PP55" s="18">
        <v>20</v>
      </c>
      <c r="PQ55" s="18">
        <v>19.51219</v>
      </c>
      <c r="PR55" s="18">
        <v>19.5122</v>
      </c>
      <c r="PS55" s="18">
        <v>0.48780000000000001</v>
      </c>
      <c r="PT55" s="18">
        <v>15.6</v>
      </c>
      <c r="PU55" s="18">
        <v>17.658539999999999</v>
      </c>
      <c r="PV55" s="18">
        <v>17.658539999999999</v>
      </c>
      <c r="PW55" s="18">
        <v>-2.0585399999999998</v>
      </c>
      <c r="PX55" s="18">
        <v>3.5</v>
      </c>
      <c r="PY55" s="18">
        <v>3.5</v>
      </c>
      <c r="PZ55" s="18">
        <v>3.5</v>
      </c>
      <c r="QA55" s="18">
        <v>0</v>
      </c>
      <c r="QB55" s="18">
        <v>18.7</v>
      </c>
      <c r="QC55" s="18">
        <v>18.341460000000001</v>
      </c>
      <c r="QD55" s="18">
        <v>18.341460000000001</v>
      </c>
      <c r="QE55" s="18">
        <v>0.35854000000000003</v>
      </c>
      <c r="QF55" s="18">
        <v>0</v>
      </c>
      <c r="QG55" s="18"/>
      <c r="QH55" s="18">
        <v>0</v>
      </c>
      <c r="QI55" s="18">
        <v>0</v>
      </c>
      <c r="QJ55" s="18">
        <v>0</v>
      </c>
      <c r="QK55" s="18"/>
      <c r="QL55" s="18">
        <v>0</v>
      </c>
      <c r="QM55" s="18">
        <v>0</v>
      </c>
      <c r="QN55" s="18">
        <v>7.3</v>
      </c>
      <c r="QO55" s="18">
        <v>10.7</v>
      </c>
      <c r="QP55" s="18">
        <v>10.438000000000001</v>
      </c>
      <c r="QQ55" s="18">
        <v>-3.1379999999999999</v>
      </c>
      <c r="QR55" s="18">
        <v>19.5</v>
      </c>
      <c r="QS55" s="18">
        <v>32.1</v>
      </c>
      <c r="QT55" s="18">
        <v>35.838999999999999</v>
      </c>
      <c r="QU55" s="18">
        <v>-16.338999999999999</v>
      </c>
      <c r="QV55" s="18">
        <v>4.7</v>
      </c>
      <c r="QW55" s="18">
        <v>4.2</v>
      </c>
      <c r="QX55" s="18">
        <v>4.2</v>
      </c>
      <c r="QY55" s="18">
        <v>0.5</v>
      </c>
      <c r="QZ55" s="18">
        <v>2.2999999999999998</v>
      </c>
      <c r="RA55" s="18">
        <v>2.4</v>
      </c>
      <c r="RB55" s="18">
        <v>2.4</v>
      </c>
      <c r="RC55" s="18">
        <v>-0.1</v>
      </c>
      <c r="RD55" s="18">
        <v>2.4</v>
      </c>
      <c r="RE55" s="18">
        <v>2.4</v>
      </c>
      <c r="RF55" s="18">
        <v>2.4</v>
      </c>
      <c r="RG55" s="18">
        <v>0</v>
      </c>
      <c r="RH55" s="18">
        <v>1.4</v>
      </c>
      <c r="RI55" s="18">
        <v>1.45</v>
      </c>
      <c r="RJ55" s="18">
        <v>1.45</v>
      </c>
      <c r="RK55" s="18">
        <v>-0.05</v>
      </c>
      <c r="RL55" s="18">
        <v>0</v>
      </c>
      <c r="RM55" s="18"/>
      <c r="RN55" s="18">
        <v>0</v>
      </c>
      <c r="RO55" s="18">
        <v>0</v>
      </c>
      <c r="RP55" s="18">
        <v>3.6</v>
      </c>
      <c r="RQ55" s="18">
        <v>3.6</v>
      </c>
      <c r="RR55" s="18">
        <v>3.6</v>
      </c>
      <c r="RS55" s="18">
        <v>0</v>
      </c>
      <c r="RT55" s="18">
        <v>20.3</v>
      </c>
      <c r="RU55" s="18">
        <v>19.869240000000001</v>
      </c>
      <c r="RV55" s="18">
        <v>19.869240000000001</v>
      </c>
      <c r="RW55" s="18">
        <v>0.43075999999999998</v>
      </c>
      <c r="RX55" s="18">
        <v>2</v>
      </c>
      <c r="RY55" s="18">
        <v>2</v>
      </c>
      <c r="RZ55" s="18">
        <v>2</v>
      </c>
      <c r="SA55" s="18">
        <v>0</v>
      </c>
      <c r="SB55" s="18"/>
      <c r="SC55" s="18"/>
      <c r="SD55" s="18"/>
      <c r="SE55" s="18">
        <v>0</v>
      </c>
      <c r="SF55" s="18">
        <v>19.399999999999999</v>
      </c>
      <c r="SG55" s="18">
        <v>18.926829999999999</v>
      </c>
      <c r="SH55" s="18">
        <v>18.926829999999999</v>
      </c>
      <c r="SI55" s="18">
        <v>0.47316999999999998</v>
      </c>
      <c r="SJ55" s="18">
        <v>9.8000000000000007</v>
      </c>
      <c r="SK55" s="18">
        <v>9.0519999999999996</v>
      </c>
      <c r="SL55" s="18">
        <v>9.0519999999999996</v>
      </c>
      <c r="SM55" s="18">
        <v>0.748</v>
      </c>
      <c r="SN55" s="18">
        <v>20.2</v>
      </c>
      <c r="SO55" s="18">
        <v>19.51219</v>
      </c>
      <c r="SP55" s="18">
        <v>19.5122</v>
      </c>
      <c r="SQ55" s="18">
        <v>0.68779999999999997</v>
      </c>
      <c r="SR55" s="18">
        <v>20.399999999999999</v>
      </c>
      <c r="SS55" s="18">
        <v>19.51219</v>
      </c>
      <c r="ST55" s="18">
        <v>19.5122</v>
      </c>
      <c r="SU55" s="18">
        <v>0.88780000000000003</v>
      </c>
      <c r="SV55" s="18">
        <v>20</v>
      </c>
      <c r="SW55" s="18">
        <v>19.317070000000001</v>
      </c>
      <c r="SX55" s="18">
        <v>19.317070000000001</v>
      </c>
      <c r="SY55" s="18">
        <v>0.68293000000000004</v>
      </c>
      <c r="SZ55" s="18">
        <v>23.2</v>
      </c>
      <c r="TA55" s="18">
        <v>18.2</v>
      </c>
      <c r="TB55" s="18">
        <v>16.888000000000002</v>
      </c>
      <c r="TC55" s="18">
        <v>6.3120000000000003</v>
      </c>
      <c r="TD55" s="18">
        <v>54.9</v>
      </c>
      <c r="TE55" s="18">
        <v>29</v>
      </c>
      <c r="TF55" s="18">
        <v>29.38</v>
      </c>
      <c r="TG55" s="18">
        <v>25.52</v>
      </c>
      <c r="TH55" s="18">
        <v>0</v>
      </c>
      <c r="TI55" s="18"/>
      <c r="TJ55" s="18">
        <v>0</v>
      </c>
      <c r="TK55" s="18">
        <v>0</v>
      </c>
      <c r="TL55" s="18">
        <v>17</v>
      </c>
      <c r="TM55" s="18">
        <v>14.1</v>
      </c>
      <c r="TN55" s="18">
        <v>24</v>
      </c>
      <c r="TO55" s="18">
        <v>-7</v>
      </c>
      <c r="TP55" s="18">
        <v>38.4</v>
      </c>
      <c r="TQ55" s="18">
        <v>34.254530000000003</v>
      </c>
      <c r="TR55" s="18">
        <v>27.64</v>
      </c>
      <c r="TS55" s="18">
        <v>10.76</v>
      </c>
      <c r="TT55" s="18">
        <v>0.7</v>
      </c>
      <c r="TU55" s="18">
        <v>1.6</v>
      </c>
      <c r="TV55" s="18">
        <v>2.1949999999999998</v>
      </c>
      <c r="TW55" s="18">
        <v>-1.4950000000000001</v>
      </c>
      <c r="TX55" s="18">
        <v>0.7</v>
      </c>
      <c r="TY55" s="18">
        <v>0.7</v>
      </c>
      <c r="TZ55" s="18">
        <v>1.1479999999999999</v>
      </c>
      <c r="UA55" s="18">
        <v>-0.44800000000000001</v>
      </c>
      <c r="UB55" s="18">
        <v>21</v>
      </c>
      <c r="UC55" s="18">
        <v>19.51219</v>
      </c>
      <c r="UD55" s="18">
        <v>19.5122</v>
      </c>
      <c r="UE55" s="18">
        <v>1.4878</v>
      </c>
      <c r="UF55" s="18">
        <v>7.9</v>
      </c>
      <c r="UG55" s="18">
        <v>8</v>
      </c>
      <c r="UH55" s="18">
        <v>8</v>
      </c>
      <c r="UI55" s="18">
        <v>-0.1</v>
      </c>
      <c r="UJ55" s="18">
        <v>6.5</v>
      </c>
      <c r="UK55" s="18">
        <v>6</v>
      </c>
      <c r="UL55" s="18">
        <v>7.3</v>
      </c>
      <c r="UM55" s="18">
        <v>-0.8</v>
      </c>
      <c r="UN55" s="18">
        <v>20</v>
      </c>
      <c r="UO55" s="18">
        <v>19.51219</v>
      </c>
      <c r="UP55" s="18">
        <v>19.5122</v>
      </c>
      <c r="UQ55" s="18">
        <v>0.48780000000000001</v>
      </c>
      <c r="UR55" s="18">
        <v>20</v>
      </c>
      <c r="US55" s="18">
        <v>19.51219</v>
      </c>
      <c r="UT55" s="18">
        <v>19.5122</v>
      </c>
      <c r="UU55" s="18">
        <v>0.48780000000000001</v>
      </c>
      <c r="UV55" s="18">
        <v>16</v>
      </c>
      <c r="UW55" s="18">
        <v>10</v>
      </c>
      <c r="UX55" s="18">
        <v>10</v>
      </c>
      <c r="UY55" s="18">
        <v>6</v>
      </c>
      <c r="UZ55" s="18">
        <v>6.7</v>
      </c>
      <c r="VA55" s="18">
        <v>6.3150000000000004</v>
      </c>
      <c r="VB55" s="18">
        <v>6.3150000000000004</v>
      </c>
      <c r="VC55" s="18">
        <v>0.38500000000000001</v>
      </c>
      <c r="VD55" s="18">
        <v>0</v>
      </c>
      <c r="VE55" s="18"/>
      <c r="VF55" s="18">
        <v>0</v>
      </c>
      <c r="VG55" s="18">
        <v>0</v>
      </c>
      <c r="VH55" s="18">
        <v>0</v>
      </c>
      <c r="VI55" s="18"/>
      <c r="VJ55" s="18">
        <v>0</v>
      </c>
      <c r="VK55" s="18">
        <v>0</v>
      </c>
      <c r="VL55" s="18">
        <v>0.6</v>
      </c>
      <c r="VM55" s="18">
        <v>0.6</v>
      </c>
      <c r="VN55" s="18">
        <v>0.6</v>
      </c>
      <c r="VO55" s="18">
        <v>0</v>
      </c>
      <c r="VP55" s="18">
        <v>10.3</v>
      </c>
      <c r="VQ55" s="18">
        <v>32.539299999999997</v>
      </c>
      <c r="VR55" s="18">
        <v>27.634</v>
      </c>
      <c r="VS55" s="18">
        <v>-17.334</v>
      </c>
      <c r="VT55" s="18">
        <v>6.6</v>
      </c>
      <c r="VU55" s="18">
        <v>11.339230000000001</v>
      </c>
      <c r="VV55" s="18">
        <v>7.3440000000000003</v>
      </c>
      <c r="VW55" s="18">
        <v>-0.74399999999999999</v>
      </c>
      <c r="VX55" s="18">
        <v>0</v>
      </c>
      <c r="VY55" s="18"/>
      <c r="VZ55" s="18">
        <v>0</v>
      </c>
      <c r="WA55" s="18">
        <v>0</v>
      </c>
      <c r="WB55" s="18">
        <v>0</v>
      </c>
      <c r="WC55" s="18"/>
      <c r="WD55" s="18">
        <v>0</v>
      </c>
      <c r="WE55" s="18">
        <v>0</v>
      </c>
      <c r="WF55" s="18">
        <v>6.1</v>
      </c>
      <c r="WG55" s="18">
        <v>6</v>
      </c>
      <c r="WH55" s="18">
        <v>6</v>
      </c>
      <c r="WI55" s="18">
        <v>0.1</v>
      </c>
      <c r="WJ55" s="18">
        <v>20</v>
      </c>
      <c r="WK55" s="18">
        <v>20</v>
      </c>
      <c r="WL55" s="18">
        <v>19.317070000000001</v>
      </c>
      <c r="WM55" s="18">
        <v>0.68293000000000004</v>
      </c>
      <c r="WN55" s="18">
        <v>10.8</v>
      </c>
      <c r="WO55" s="18">
        <v>10.7</v>
      </c>
      <c r="WP55" s="18">
        <v>10.7</v>
      </c>
      <c r="WQ55" s="18">
        <v>0.1</v>
      </c>
      <c r="WR55" s="18">
        <v>16.8</v>
      </c>
      <c r="WS55" s="18">
        <v>55</v>
      </c>
      <c r="WT55" s="18">
        <v>55</v>
      </c>
      <c r="WU55" s="18">
        <v>-38.200000000000003</v>
      </c>
      <c r="WV55" s="18">
        <v>36.5</v>
      </c>
      <c r="WW55" s="18"/>
      <c r="WX55" s="18"/>
      <c r="WY55" s="18">
        <v>36.5</v>
      </c>
      <c r="WZ55" s="18">
        <v>28.8</v>
      </c>
      <c r="XA55" s="18">
        <v>29.184000000000001</v>
      </c>
      <c r="XB55" s="18">
        <v>29.184000000000001</v>
      </c>
      <c r="XC55" s="18">
        <v>-0.38400000000000001</v>
      </c>
      <c r="XD55" s="18">
        <v>3.4</v>
      </c>
      <c r="XE55" s="18">
        <v>2.8159999999999998</v>
      </c>
      <c r="XF55" s="18">
        <v>2.8159999999999998</v>
      </c>
      <c r="XG55" s="18">
        <v>0.58399999999999996</v>
      </c>
      <c r="XH55" s="18">
        <v>12.4</v>
      </c>
      <c r="XI55" s="18">
        <v>14</v>
      </c>
      <c r="XJ55" s="18">
        <v>14</v>
      </c>
      <c r="XK55" s="18">
        <v>-1.6</v>
      </c>
      <c r="XL55" s="18">
        <v>11.2</v>
      </c>
      <c r="XM55" s="18">
        <v>17</v>
      </c>
      <c r="XN55" s="18">
        <v>17</v>
      </c>
      <c r="XO55" s="18">
        <v>-5.8</v>
      </c>
      <c r="XP55" s="18">
        <v>8.1999999999999993</v>
      </c>
      <c r="XQ55" s="18">
        <v>7.09</v>
      </c>
      <c r="XR55" s="18">
        <v>7.09</v>
      </c>
      <c r="XS55" s="18">
        <v>1.1100000000000001</v>
      </c>
    </row>
    <row r="56" spans="1:643" ht="24" customHeight="1" x14ac:dyDescent="0.3">
      <c r="A56" s="1"/>
      <c r="B56" s="19" t="s">
        <v>695</v>
      </c>
      <c r="C56" s="19" t="s">
        <v>62</v>
      </c>
      <c r="D56" s="20">
        <v>1.1000000000000001</v>
      </c>
      <c r="E56" s="20">
        <v>0.98</v>
      </c>
      <c r="F56" s="20">
        <v>0.98</v>
      </c>
      <c r="G56" s="20">
        <v>0.12</v>
      </c>
      <c r="H56" s="20">
        <v>1.6</v>
      </c>
      <c r="I56" s="20">
        <v>1.66</v>
      </c>
      <c r="J56" s="20">
        <v>1.66</v>
      </c>
      <c r="K56" s="20">
        <v>-0.06</v>
      </c>
      <c r="L56" s="20">
        <v>4.3</v>
      </c>
      <c r="M56" s="20">
        <v>3.8072699999999999</v>
      </c>
      <c r="N56" s="20">
        <v>3.8072699999999999</v>
      </c>
      <c r="O56" s="20">
        <v>0.49273</v>
      </c>
      <c r="P56" s="20">
        <v>644</v>
      </c>
      <c r="Q56" s="20">
        <v>646.79789000000005</v>
      </c>
      <c r="R56" s="20">
        <v>646.79789000000005</v>
      </c>
      <c r="S56" s="20">
        <v>-2.7978900000000002</v>
      </c>
      <c r="T56" s="20">
        <v>216.6</v>
      </c>
      <c r="U56" s="20">
        <v>211.44126</v>
      </c>
      <c r="V56" s="20">
        <v>211.44126</v>
      </c>
      <c r="W56" s="20">
        <v>5.1587399999999999</v>
      </c>
      <c r="X56" s="20"/>
      <c r="Y56" s="20"/>
      <c r="Z56" s="20"/>
      <c r="AA56" s="20">
        <v>0</v>
      </c>
      <c r="AB56" s="20"/>
      <c r="AC56" s="20"/>
      <c r="AD56" s="20"/>
      <c r="AE56" s="20">
        <v>0</v>
      </c>
      <c r="AF56" s="20">
        <v>89.9</v>
      </c>
      <c r="AG56" s="20">
        <v>92.226339999999993</v>
      </c>
      <c r="AH56" s="20">
        <v>92.226339999999993</v>
      </c>
      <c r="AI56" s="20">
        <v>-2.3263400000000001</v>
      </c>
      <c r="AJ56" s="20">
        <v>237.3</v>
      </c>
      <c r="AK56" s="20">
        <v>244.03479999999999</v>
      </c>
      <c r="AL56" s="20">
        <v>244.03479999999999</v>
      </c>
      <c r="AM56" s="20">
        <v>-6.7347999999999999</v>
      </c>
      <c r="AN56" s="20"/>
      <c r="AO56" s="20"/>
      <c r="AP56" s="20"/>
      <c r="AQ56" s="20">
        <v>0</v>
      </c>
      <c r="AR56" s="20"/>
      <c r="AS56" s="20"/>
      <c r="AT56" s="20"/>
      <c r="AU56" s="20">
        <v>0</v>
      </c>
      <c r="AV56" s="20">
        <v>132.1</v>
      </c>
      <c r="AW56" s="20">
        <v>118.22186000000001</v>
      </c>
      <c r="AX56" s="20">
        <v>131.98775000000001</v>
      </c>
      <c r="AY56" s="20">
        <v>0.11225</v>
      </c>
      <c r="AZ56" s="20">
        <v>132.6</v>
      </c>
      <c r="BA56" s="20">
        <v>118.22186000000001</v>
      </c>
      <c r="BB56" s="20">
        <v>131.98775000000001</v>
      </c>
      <c r="BC56" s="20">
        <v>0.61224999999999996</v>
      </c>
      <c r="BD56" s="20">
        <v>132.1</v>
      </c>
      <c r="BE56" s="20">
        <v>118.22186000000001</v>
      </c>
      <c r="BF56" s="20">
        <v>131.98775000000001</v>
      </c>
      <c r="BG56" s="20">
        <v>0.11225</v>
      </c>
      <c r="BH56" s="20">
        <v>230.8</v>
      </c>
      <c r="BI56" s="20">
        <v>177.33278000000001</v>
      </c>
      <c r="BJ56" s="20">
        <v>197.98161999999999</v>
      </c>
      <c r="BK56" s="20">
        <v>32.818379999999998</v>
      </c>
      <c r="BL56" s="20">
        <v>207.4</v>
      </c>
      <c r="BM56" s="20">
        <v>209.99932999999999</v>
      </c>
      <c r="BN56" s="20">
        <v>209.99933999999999</v>
      </c>
      <c r="BO56" s="20">
        <v>-2.5993400000000002</v>
      </c>
      <c r="BP56" s="20">
        <v>108.1</v>
      </c>
      <c r="BQ56" s="20">
        <v>104.99966999999999</v>
      </c>
      <c r="BR56" s="20">
        <v>104.99966999999999</v>
      </c>
      <c r="BS56" s="20">
        <v>3.10033</v>
      </c>
      <c r="BT56" s="20">
        <v>556.29999999999995</v>
      </c>
      <c r="BU56" s="20">
        <v>568.29853000000003</v>
      </c>
      <c r="BV56" s="20">
        <v>568.29854</v>
      </c>
      <c r="BW56" s="20">
        <v>-11.99854</v>
      </c>
      <c r="BX56" s="20">
        <v>10.6</v>
      </c>
      <c r="BY56" s="20">
        <v>10.17268</v>
      </c>
      <c r="BZ56" s="20">
        <v>10.17268</v>
      </c>
      <c r="CA56" s="20">
        <v>0.42731999999999998</v>
      </c>
      <c r="CB56" s="20"/>
      <c r="CC56" s="20"/>
      <c r="CD56" s="20"/>
      <c r="CE56" s="20">
        <v>0</v>
      </c>
      <c r="CF56" s="20"/>
      <c r="CG56" s="20"/>
      <c r="CH56" s="20"/>
      <c r="CI56" s="20">
        <v>0</v>
      </c>
      <c r="CJ56" s="20"/>
      <c r="CK56" s="20"/>
      <c r="CL56" s="20"/>
      <c r="CM56" s="20">
        <v>0</v>
      </c>
      <c r="CN56" s="20"/>
      <c r="CO56" s="20"/>
      <c r="CP56" s="20"/>
      <c r="CQ56" s="20">
        <v>0</v>
      </c>
      <c r="CR56" s="20">
        <v>165.3</v>
      </c>
      <c r="CS56" s="20">
        <v>164.70732000000001</v>
      </c>
      <c r="CT56" s="20">
        <v>164.70732000000001</v>
      </c>
      <c r="CU56" s="20">
        <v>0.59267999999999998</v>
      </c>
      <c r="CV56" s="20">
        <v>7.3</v>
      </c>
      <c r="CW56" s="20">
        <v>8.1148399999999992</v>
      </c>
      <c r="CX56" s="20">
        <v>8.1148399999999992</v>
      </c>
      <c r="CY56" s="20">
        <v>-0.81484000000000001</v>
      </c>
      <c r="CZ56" s="20">
        <v>2.5</v>
      </c>
      <c r="DA56" s="20">
        <v>4.4519399999999996</v>
      </c>
      <c r="DB56" s="20">
        <v>4.4519399999999996</v>
      </c>
      <c r="DC56" s="20">
        <v>-1.95194</v>
      </c>
      <c r="DD56" s="20">
        <v>0</v>
      </c>
      <c r="DE56" s="20"/>
      <c r="DF56" s="20">
        <v>0</v>
      </c>
      <c r="DG56" s="20">
        <v>0</v>
      </c>
      <c r="DH56" s="20">
        <v>6.5</v>
      </c>
      <c r="DI56" s="20">
        <v>6.8787000000000003</v>
      </c>
      <c r="DJ56" s="20">
        <v>6.8787000000000003</v>
      </c>
      <c r="DK56" s="20">
        <v>-0.37869999999999998</v>
      </c>
      <c r="DL56" s="20"/>
      <c r="DM56" s="20"/>
      <c r="DN56" s="20"/>
      <c r="DO56" s="20">
        <v>0</v>
      </c>
      <c r="DP56" s="20">
        <v>81.2</v>
      </c>
      <c r="DQ56" s="20">
        <v>53.28772</v>
      </c>
      <c r="DR56" s="20">
        <v>40.131100000000004</v>
      </c>
      <c r="DS56" s="20">
        <v>41.068899999999999</v>
      </c>
      <c r="DT56" s="20">
        <v>6.3</v>
      </c>
      <c r="DU56" s="20">
        <v>8.9130000000000003</v>
      </c>
      <c r="DV56" s="20">
        <v>8.9130000000000003</v>
      </c>
      <c r="DW56" s="20">
        <v>-2.613</v>
      </c>
      <c r="DX56" s="20"/>
      <c r="DY56" s="20"/>
      <c r="DZ56" s="20"/>
      <c r="EA56" s="20">
        <v>0</v>
      </c>
      <c r="EB56" s="20"/>
      <c r="EC56" s="20"/>
      <c r="ED56" s="20"/>
      <c r="EE56" s="20">
        <v>0</v>
      </c>
      <c r="EF56" s="20"/>
      <c r="EG56" s="20"/>
      <c r="EH56" s="20"/>
      <c r="EI56" s="20">
        <v>0</v>
      </c>
      <c r="EJ56" s="20">
        <v>110.2</v>
      </c>
      <c r="EK56" s="20">
        <v>112.90537</v>
      </c>
      <c r="EL56" s="20">
        <v>112.90537</v>
      </c>
      <c r="EM56" s="20">
        <v>-2.7053699999999998</v>
      </c>
      <c r="EN56" s="20">
        <v>182.3</v>
      </c>
      <c r="EO56" s="20">
        <v>221.30108000000001</v>
      </c>
      <c r="EP56" s="20">
        <v>221.55625000000001</v>
      </c>
      <c r="EQ56" s="20">
        <v>-39.256250000000001</v>
      </c>
      <c r="ER56" s="20"/>
      <c r="ES56" s="20"/>
      <c r="ET56" s="20"/>
      <c r="EU56" s="20">
        <v>0</v>
      </c>
      <c r="EV56" s="20"/>
      <c r="EW56" s="20"/>
      <c r="EX56" s="20"/>
      <c r="EY56" s="20">
        <v>0</v>
      </c>
      <c r="EZ56" s="20"/>
      <c r="FA56" s="20"/>
      <c r="FB56" s="20"/>
      <c r="FC56" s="20">
        <v>0</v>
      </c>
      <c r="FD56" s="20">
        <v>6.5</v>
      </c>
      <c r="FE56" s="20">
        <v>6.39</v>
      </c>
      <c r="FF56" s="20">
        <v>6.39</v>
      </c>
      <c r="FG56" s="20">
        <v>0.11</v>
      </c>
      <c r="FH56" s="20">
        <v>457.8</v>
      </c>
      <c r="FI56" s="20">
        <v>458.87804999999997</v>
      </c>
      <c r="FJ56" s="20">
        <v>458.87804999999997</v>
      </c>
      <c r="FK56" s="20">
        <v>-1.07805</v>
      </c>
      <c r="FL56" s="20">
        <v>69.900000000000006</v>
      </c>
      <c r="FM56" s="20">
        <v>69.320260000000005</v>
      </c>
      <c r="FN56" s="20">
        <v>75.298609999999996</v>
      </c>
      <c r="FO56" s="20">
        <v>-5.3986099999999997</v>
      </c>
      <c r="FP56" s="20">
        <v>125.3</v>
      </c>
      <c r="FQ56" s="20">
        <v>148.62634</v>
      </c>
      <c r="FR56" s="20">
        <v>72.877070000000003</v>
      </c>
      <c r="FS56" s="20">
        <v>52.422930000000001</v>
      </c>
      <c r="FT56" s="20">
        <v>41.5</v>
      </c>
      <c r="FU56" s="20">
        <v>41.498959999999997</v>
      </c>
      <c r="FV56" s="20">
        <v>41.498959999999997</v>
      </c>
      <c r="FW56" s="20">
        <v>1.0399999999999999E-3</v>
      </c>
      <c r="FX56" s="20">
        <v>18.399999999999999</v>
      </c>
      <c r="FY56" s="20">
        <v>19.28585</v>
      </c>
      <c r="FZ56" s="20">
        <v>19.28585</v>
      </c>
      <c r="GA56" s="20">
        <v>-0.88585000000000003</v>
      </c>
      <c r="GB56" s="20">
        <v>19.5</v>
      </c>
      <c r="GC56" s="20">
        <v>19.414629999999999</v>
      </c>
      <c r="GD56" s="20">
        <v>19.414629999999999</v>
      </c>
      <c r="GE56" s="20">
        <v>8.5370000000000001E-2</v>
      </c>
      <c r="GF56" s="20">
        <v>90.4</v>
      </c>
      <c r="GG56" s="20">
        <v>87.657560000000004</v>
      </c>
      <c r="GH56" s="20">
        <v>87.657560000000004</v>
      </c>
      <c r="GI56" s="20">
        <v>2.7424400000000002</v>
      </c>
      <c r="GJ56" s="20">
        <v>0</v>
      </c>
      <c r="GK56" s="20"/>
      <c r="GL56" s="20">
        <v>185.23701</v>
      </c>
      <c r="GM56" s="20">
        <v>-185.23701</v>
      </c>
      <c r="GN56" s="20">
        <v>0</v>
      </c>
      <c r="GO56" s="20">
        <v>136.0684</v>
      </c>
      <c r="GP56" s="20">
        <v>0</v>
      </c>
      <c r="GQ56" s="20">
        <v>0</v>
      </c>
      <c r="GR56" s="20">
        <v>0</v>
      </c>
      <c r="GS56" s="20">
        <v>68.034199999999998</v>
      </c>
      <c r="GT56" s="20">
        <v>92.618510000000001</v>
      </c>
      <c r="GU56" s="20">
        <v>-92.618510000000001</v>
      </c>
      <c r="GV56" s="20">
        <v>108.5</v>
      </c>
      <c r="GW56" s="20">
        <v>110.91316999999999</v>
      </c>
      <c r="GX56" s="20">
        <v>110.91316999999999</v>
      </c>
      <c r="GY56" s="20">
        <v>-2.41317</v>
      </c>
      <c r="GZ56" s="20">
        <v>7.9</v>
      </c>
      <c r="HA56" s="20">
        <v>4.8741700000000003</v>
      </c>
      <c r="HB56" s="20">
        <v>4.8741700000000003</v>
      </c>
      <c r="HC56" s="20">
        <v>3.02583</v>
      </c>
      <c r="HD56" s="20">
        <v>2.2999999999999998</v>
      </c>
      <c r="HE56" s="20">
        <v>4.72112</v>
      </c>
      <c r="HF56" s="20">
        <v>4.72112</v>
      </c>
      <c r="HG56" s="20">
        <v>-2.4211200000000002</v>
      </c>
      <c r="HH56" s="20">
        <v>45.3</v>
      </c>
      <c r="HI56" s="20">
        <v>47.26634</v>
      </c>
      <c r="HJ56" s="20">
        <v>47.26634</v>
      </c>
      <c r="HK56" s="20">
        <v>-1.96634</v>
      </c>
      <c r="HL56" s="20">
        <v>46.7</v>
      </c>
      <c r="HM56" s="20">
        <v>44.275120000000001</v>
      </c>
      <c r="HN56" s="20">
        <v>44.275120000000001</v>
      </c>
      <c r="HO56" s="20">
        <v>2.4248799999999999</v>
      </c>
      <c r="HP56" s="20">
        <v>3.5</v>
      </c>
      <c r="HQ56" s="20">
        <v>4.0998900000000003</v>
      </c>
      <c r="HR56" s="20">
        <v>4.0998900000000003</v>
      </c>
      <c r="HS56" s="20">
        <v>-0.59989000000000003</v>
      </c>
      <c r="HT56" s="20">
        <v>30.9</v>
      </c>
      <c r="HU56" s="20">
        <v>31.00404</v>
      </c>
      <c r="HV56" s="20">
        <v>31.00404</v>
      </c>
      <c r="HW56" s="20">
        <v>-0.10403999999999999</v>
      </c>
      <c r="HX56" s="20">
        <v>172.9</v>
      </c>
      <c r="HY56" s="20">
        <v>171.54185000000001</v>
      </c>
      <c r="HZ56" s="20">
        <v>155.61263</v>
      </c>
      <c r="IA56" s="20">
        <v>17.287369999999999</v>
      </c>
      <c r="IB56" s="20">
        <v>85.3</v>
      </c>
      <c r="IC56" s="20">
        <v>95.918049999999994</v>
      </c>
      <c r="ID56" s="20">
        <v>85.482579999999999</v>
      </c>
      <c r="IE56" s="20">
        <v>-0.18257999999999999</v>
      </c>
      <c r="IF56" s="20"/>
      <c r="IG56" s="20"/>
      <c r="IH56" s="20"/>
      <c r="II56" s="20">
        <v>0</v>
      </c>
      <c r="IJ56" s="20"/>
      <c r="IK56" s="20"/>
      <c r="IL56" s="20"/>
      <c r="IM56" s="20">
        <v>0</v>
      </c>
      <c r="IN56" s="20">
        <v>47.2</v>
      </c>
      <c r="IO56" s="20">
        <v>48.41648</v>
      </c>
      <c r="IP56" s="20">
        <v>48.41648</v>
      </c>
      <c r="IQ56" s="20">
        <v>-1.21648</v>
      </c>
      <c r="IR56" s="20"/>
      <c r="IS56" s="20"/>
      <c r="IT56" s="20"/>
      <c r="IU56" s="20">
        <v>0</v>
      </c>
      <c r="IV56" s="20">
        <v>0</v>
      </c>
      <c r="IW56" s="20"/>
      <c r="IX56" s="20"/>
      <c r="IY56" s="20">
        <v>0</v>
      </c>
      <c r="IZ56" s="20"/>
      <c r="JA56" s="20"/>
      <c r="JB56" s="20"/>
      <c r="JC56" s="20">
        <v>0</v>
      </c>
      <c r="JD56" s="20">
        <v>130.5</v>
      </c>
      <c r="JE56" s="20">
        <v>133.35676000000001</v>
      </c>
      <c r="JF56" s="20">
        <v>133.35676000000001</v>
      </c>
      <c r="JG56" s="20">
        <v>-2.85676</v>
      </c>
      <c r="JH56" s="20"/>
      <c r="JI56" s="20"/>
      <c r="JJ56" s="20"/>
      <c r="JK56" s="20">
        <v>0</v>
      </c>
      <c r="JL56" s="20"/>
      <c r="JM56" s="20"/>
      <c r="JN56" s="20"/>
      <c r="JO56" s="20">
        <v>0</v>
      </c>
      <c r="JP56" s="20"/>
      <c r="JQ56" s="20"/>
      <c r="JR56" s="20"/>
      <c r="JS56" s="20">
        <v>0</v>
      </c>
      <c r="JT56" s="20"/>
      <c r="JU56" s="20"/>
      <c r="JV56" s="20"/>
      <c r="JW56" s="20">
        <v>0</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v>113.5</v>
      </c>
      <c r="KS56" s="20">
        <v>114.90732</v>
      </c>
      <c r="KT56" s="20">
        <v>16.410260000000001</v>
      </c>
      <c r="KU56" s="20">
        <v>97.089740000000006</v>
      </c>
      <c r="KV56" s="20"/>
      <c r="KW56" s="20"/>
      <c r="KX56" s="20"/>
      <c r="KY56" s="20">
        <v>0</v>
      </c>
      <c r="KZ56" s="20"/>
      <c r="LA56" s="20"/>
      <c r="LB56" s="20"/>
      <c r="LC56" s="20">
        <v>0</v>
      </c>
      <c r="LD56" s="20">
        <v>139.5</v>
      </c>
      <c r="LE56" s="20">
        <v>107.39396000000001</v>
      </c>
      <c r="LF56" s="20">
        <v>174.35897</v>
      </c>
      <c r="LG56" s="20">
        <v>-34.858969999999999</v>
      </c>
      <c r="LH56" s="20">
        <v>115.3</v>
      </c>
      <c r="LI56" s="20">
        <v>133.67995999999999</v>
      </c>
      <c r="LJ56" s="20">
        <v>133.67995999999999</v>
      </c>
      <c r="LK56" s="20">
        <v>-18.379960000000001</v>
      </c>
      <c r="LL56" s="20">
        <v>63.5</v>
      </c>
      <c r="LM56" s="20">
        <v>67.461460000000002</v>
      </c>
      <c r="LN56" s="20">
        <v>67.461460000000002</v>
      </c>
      <c r="LO56" s="20">
        <v>-3.9614600000000002</v>
      </c>
      <c r="LP56" s="20">
        <v>81</v>
      </c>
      <c r="LQ56" s="20">
        <v>65.771339999999995</v>
      </c>
      <c r="LR56" s="20">
        <v>65.771339999999995</v>
      </c>
      <c r="LS56" s="20">
        <v>15.22866</v>
      </c>
      <c r="LT56" s="20">
        <v>29.9</v>
      </c>
      <c r="LU56" s="20">
        <v>30.097560000000001</v>
      </c>
      <c r="LV56" s="20">
        <v>30.097560000000001</v>
      </c>
      <c r="LW56" s="20">
        <v>-0.19756000000000001</v>
      </c>
      <c r="LX56" s="20"/>
      <c r="LY56" s="20"/>
      <c r="LZ56" s="20"/>
      <c r="MA56" s="20">
        <v>0</v>
      </c>
      <c r="MB56" s="20"/>
      <c r="MC56" s="20"/>
      <c r="MD56" s="20"/>
      <c r="ME56" s="20">
        <v>0</v>
      </c>
      <c r="MF56" s="20"/>
      <c r="MG56" s="20"/>
      <c r="MH56" s="20"/>
      <c r="MI56" s="20">
        <v>0</v>
      </c>
      <c r="MJ56" s="20">
        <v>142.80000000000001</v>
      </c>
      <c r="MK56" s="20">
        <v>110.00001</v>
      </c>
      <c r="ML56" s="20">
        <v>146.02958000000001</v>
      </c>
      <c r="MM56" s="20">
        <v>-3.2295799999999999</v>
      </c>
      <c r="MN56" s="20">
        <v>143</v>
      </c>
      <c r="MO56" s="20">
        <v>110.00001</v>
      </c>
      <c r="MP56" s="20">
        <v>146.02958000000001</v>
      </c>
      <c r="MQ56" s="20">
        <v>-3.0295800000000002</v>
      </c>
      <c r="MR56" s="20">
        <v>147.19999999999999</v>
      </c>
      <c r="MS56" s="20">
        <v>110.00001</v>
      </c>
      <c r="MT56" s="20">
        <v>146.02958000000001</v>
      </c>
      <c r="MU56" s="20">
        <v>1.17042</v>
      </c>
      <c r="MV56" s="20"/>
      <c r="MW56" s="20"/>
      <c r="MX56" s="20"/>
      <c r="MY56" s="20">
        <v>0</v>
      </c>
      <c r="MZ56" s="20"/>
      <c r="NA56" s="20"/>
      <c r="NB56" s="20"/>
      <c r="NC56" s="20">
        <v>0</v>
      </c>
      <c r="ND56" s="20"/>
      <c r="NE56" s="20"/>
      <c r="NF56" s="20"/>
      <c r="NG56" s="20">
        <v>0</v>
      </c>
      <c r="NH56" s="20"/>
      <c r="NI56" s="20"/>
      <c r="NJ56" s="20"/>
      <c r="NK56" s="20">
        <v>0</v>
      </c>
      <c r="NL56" s="20"/>
      <c r="NM56" s="20"/>
      <c r="NN56" s="20"/>
      <c r="NO56" s="20">
        <v>0</v>
      </c>
      <c r="NP56" s="20">
        <v>189.3</v>
      </c>
      <c r="NQ56" s="20">
        <v>192</v>
      </c>
      <c r="NR56" s="20">
        <v>192</v>
      </c>
      <c r="NS56" s="20">
        <v>-2.7</v>
      </c>
      <c r="NT56" s="20">
        <v>101.6</v>
      </c>
      <c r="NU56" s="20">
        <v>96</v>
      </c>
      <c r="NV56" s="20">
        <v>96</v>
      </c>
      <c r="NW56" s="20">
        <v>5.6</v>
      </c>
      <c r="NX56" s="20">
        <v>0</v>
      </c>
      <c r="NY56" s="20"/>
      <c r="NZ56" s="20">
        <v>0</v>
      </c>
      <c r="OA56" s="20">
        <v>0</v>
      </c>
      <c r="OB56" s="20">
        <v>44.6</v>
      </c>
      <c r="OC56" s="20">
        <v>36.4</v>
      </c>
      <c r="OD56" s="20">
        <v>36.987000000000002</v>
      </c>
      <c r="OE56" s="20">
        <v>7.6130000000000004</v>
      </c>
      <c r="OF56" s="20">
        <v>0</v>
      </c>
      <c r="OG56" s="20"/>
      <c r="OH56" s="20">
        <v>0</v>
      </c>
      <c r="OI56" s="20">
        <v>0</v>
      </c>
      <c r="OJ56" s="20">
        <v>11.1</v>
      </c>
      <c r="OK56" s="20">
        <v>11.637</v>
      </c>
      <c r="OL56" s="20">
        <v>11.637</v>
      </c>
      <c r="OM56" s="20">
        <v>-0.53700000000000003</v>
      </c>
      <c r="ON56" s="20">
        <v>0</v>
      </c>
      <c r="OO56" s="20"/>
      <c r="OP56" s="20">
        <v>0</v>
      </c>
      <c r="OQ56" s="20">
        <v>0</v>
      </c>
      <c r="OR56" s="20">
        <v>20.100000000000001</v>
      </c>
      <c r="OS56" s="20">
        <v>17.560980000000001</v>
      </c>
      <c r="OT56" s="20">
        <v>17.560980000000001</v>
      </c>
      <c r="OU56" s="20">
        <v>2.5390199999999998</v>
      </c>
      <c r="OV56" s="20">
        <v>10</v>
      </c>
      <c r="OW56" s="20">
        <v>9.9830000000000005</v>
      </c>
      <c r="OX56" s="20">
        <v>9.9830000000000005</v>
      </c>
      <c r="OY56" s="20">
        <v>1.7000000000000001E-2</v>
      </c>
      <c r="OZ56" s="20">
        <v>5.2</v>
      </c>
      <c r="PA56" s="20">
        <v>5.67</v>
      </c>
      <c r="PB56" s="20">
        <v>5.67</v>
      </c>
      <c r="PC56" s="20">
        <v>-0.47</v>
      </c>
      <c r="PD56" s="20">
        <v>3.6</v>
      </c>
      <c r="PE56" s="20">
        <v>3.5</v>
      </c>
      <c r="PF56" s="20">
        <v>3.5</v>
      </c>
      <c r="PG56" s="20">
        <v>0.1</v>
      </c>
      <c r="PH56" s="20">
        <v>5.0999999999999996</v>
      </c>
      <c r="PI56" s="20">
        <v>5</v>
      </c>
      <c r="PJ56" s="20">
        <v>5</v>
      </c>
      <c r="PK56" s="20">
        <v>0.1</v>
      </c>
      <c r="PL56" s="20">
        <v>19.899999999999999</v>
      </c>
      <c r="PM56" s="20">
        <v>19.51219</v>
      </c>
      <c r="PN56" s="20">
        <v>19.5122</v>
      </c>
      <c r="PO56" s="20">
        <v>0.38779999999999998</v>
      </c>
      <c r="PP56" s="20">
        <v>20</v>
      </c>
      <c r="PQ56" s="20">
        <v>19.51219</v>
      </c>
      <c r="PR56" s="20">
        <v>19.5122</v>
      </c>
      <c r="PS56" s="20">
        <v>0.48780000000000001</v>
      </c>
      <c r="PT56" s="20">
        <v>15.6</v>
      </c>
      <c r="PU56" s="20">
        <v>17.658539999999999</v>
      </c>
      <c r="PV56" s="20">
        <v>17.658539999999999</v>
      </c>
      <c r="PW56" s="20">
        <v>-2.0585399999999998</v>
      </c>
      <c r="PX56" s="20">
        <v>3.5</v>
      </c>
      <c r="PY56" s="20">
        <v>3.5</v>
      </c>
      <c r="PZ56" s="20">
        <v>3.5</v>
      </c>
      <c r="QA56" s="20">
        <v>0</v>
      </c>
      <c r="QB56" s="20">
        <v>18.7</v>
      </c>
      <c r="QC56" s="20">
        <v>18.341460000000001</v>
      </c>
      <c r="QD56" s="20">
        <v>18.341460000000001</v>
      </c>
      <c r="QE56" s="20">
        <v>0.35854000000000003</v>
      </c>
      <c r="QF56" s="20">
        <v>0</v>
      </c>
      <c r="QG56" s="20"/>
      <c r="QH56" s="20">
        <v>0</v>
      </c>
      <c r="QI56" s="20">
        <v>0</v>
      </c>
      <c r="QJ56" s="20">
        <v>0</v>
      </c>
      <c r="QK56" s="20"/>
      <c r="QL56" s="20">
        <v>0</v>
      </c>
      <c r="QM56" s="20">
        <v>0</v>
      </c>
      <c r="QN56" s="20">
        <v>11.7</v>
      </c>
      <c r="QO56" s="20">
        <v>10.1</v>
      </c>
      <c r="QP56" s="20">
        <v>9.8179999999999996</v>
      </c>
      <c r="QQ56" s="20">
        <v>1.8819999999999999</v>
      </c>
      <c r="QR56" s="20">
        <v>27.9</v>
      </c>
      <c r="QS56" s="20">
        <v>29.6</v>
      </c>
      <c r="QT56" s="20">
        <v>34.651000000000003</v>
      </c>
      <c r="QU56" s="20">
        <v>-6.7510000000000003</v>
      </c>
      <c r="QV56" s="20">
        <v>4.7</v>
      </c>
      <c r="QW56" s="20">
        <v>4.2</v>
      </c>
      <c r="QX56" s="20">
        <v>4.2</v>
      </c>
      <c r="QY56" s="20">
        <v>0.5</v>
      </c>
      <c r="QZ56" s="20">
        <v>2.2999999999999998</v>
      </c>
      <c r="RA56" s="20">
        <v>2.4</v>
      </c>
      <c r="RB56" s="20">
        <v>2.4</v>
      </c>
      <c r="RC56" s="20">
        <v>-0.1</v>
      </c>
      <c r="RD56" s="20">
        <v>2.4</v>
      </c>
      <c r="RE56" s="20">
        <v>2.4</v>
      </c>
      <c r="RF56" s="20">
        <v>2.4</v>
      </c>
      <c r="RG56" s="20">
        <v>0</v>
      </c>
      <c r="RH56" s="20">
        <v>1.4</v>
      </c>
      <c r="RI56" s="20">
        <v>1.45</v>
      </c>
      <c r="RJ56" s="20">
        <v>1.45</v>
      </c>
      <c r="RK56" s="20">
        <v>-0.05</v>
      </c>
      <c r="RL56" s="20">
        <v>0</v>
      </c>
      <c r="RM56" s="20"/>
      <c r="RN56" s="20">
        <v>0</v>
      </c>
      <c r="RO56" s="20">
        <v>0</v>
      </c>
      <c r="RP56" s="20">
        <v>3.6</v>
      </c>
      <c r="RQ56" s="20">
        <v>3.6</v>
      </c>
      <c r="RR56" s="20">
        <v>3.6</v>
      </c>
      <c r="RS56" s="20">
        <v>0</v>
      </c>
      <c r="RT56" s="20">
        <v>20.3</v>
      </c>
      <c r="RU56" s="20">
        <v>19.869240000000001</v>
      </c>
      <c r="RV56" s="20">
        <v>19.869240000000001</v>
      </c>
      <c r="RW56" s="20">
        <v>0.43075999999999998</v>
      </c>
      <c r="RX56" s="20">
        <v>2</v>
      </c>
      <c r="RY56" s="20">
        <v>2</v>
      </c>
      <c r="RZ56" s="20">
        <v>2</v>
      </c>
      <c r="SA56" s="20">
        <v>0</v>
      </c>
      <c r="SB56" s="20"/>
      <c r="SC56" s="20"/>
      <c r="SD56" s="20"/>
      <c r="SE56" s="20">
        <v>0</v>
      </c>
      <c r="SF56" s="20">
        <v>19.399999999999999</v>
      </c>
      <c r="SG56" s="20">
        <v>18.926829999999999</v>
      </c>
      <c r="SH56" s="20">
        <v>18.926829999999999</v>
      </c>
      <c r="SI56" s="20">
        <v>0.47316999999999998</v>
      </c>
      <c r="SJ56" s="20">
        <v>9.9</v>
      </c>
      <c r="SK56" s="20">
        <v>9.0519999999999996</v>
      </c>
      <c r="SL56" s="20">
        <v>9.0519999999999996</v>
      </c>
      <c r="SM56" s="20">
        <v>0.84799999999999998</v>
      </c>
      <c r="SN56" s="20">
        <v>20.100000000000001</v>
      </c>
      <c r="SO56" s="20">
        <v>19.51219</v>
      </c>
      <c r="SP56" s="20">
        <v>19.5122</v>
      </c>
      <c r="SQ56" s="20">
        <v>0.58779999999999999</v>
      </c>
      <c r="SR56" s="20">
        <v>20.3</v>
      </c>
      <c r="SS56" s="20">
        <v>19.51219</v>
      </c>
      <c r="ST56" s="20">
        <v>19.5122</v>
      </c>
      <c r="SU56" s="20">
        <v>0.78779999999999994</v>
      </c>
      <c r="SV56" s="20">
        <v>20</v>
      </c>
      <c r="SW56" s="20">
        <v>19.317070000000001</v>
      </c>
      <c r="SX56" s="20">
        <v>19.317070000000001</v>
      </c>
      <c r="SY56" s="20">
        <v>0.68293000000000004</v>
      </c>
      <c r="SZ56" s="20">
        <v>23.5</v>
      </c>
      <c r="TA56" s="20">
        <v>18.3</v>
      </c>
      <c r="TB56" s="20">
        <v>17.96</v>
      </c>
      <c r="TC56" s="20">
        <v>5.54</v>
      </c>
      <c r="TD56" s="20">
        <v>55.7</v>
      </c>
      <c r="TE56" s="20">
        <v>25.4</v>
      </c>
      <c r="TF56" s="20">
        <v>26.556999999999999</v>
      </c>
      <c r="TG56" s="20">
        <v>29.143000000000001</v>
      </c>
      <c r="TH56" s="20">
        <v>0</v>
      </c>
      <c r="TI56" s="20"/>
      <c r="TJ56" s="20">
        <v>0</v>
      </c>
      <c r="TK56" s="20">
        <v>0</v>
      </c>
      <c r="TL56" s="20">
        <v>20.8</v>
      </c>
      <c r="TM56" s="20">
        <v>12.2</v>
      </c>
      <c r="TN56" s="20">
        <v>24</v>
      </c>
      <c r="TO56" s="20">
        <v>-3.2</v>
      </c>
      <c r="TP56" s="20">
        <v>42.9</v>
      </c>
      <c r="TQ56" s="20">
        <v>30.045290000000001</v>
      </c>
      <c r="TR56" s="20">
        <v>27.64</v>
      </c>
      <c r="TS56" s="20">
        <v>15.26</v>
      </c>
      <c r="TT56" s="20">
        <v>0.8</v>
      </c>
      <c r="TU56" s="20">
        <v>1.5</v>
      </c>
      <c r="TV56" s="20">
        <v>2.0939999999999999</v>
      </c>
      <c r="TW56" s="20">
        <v>-1.294</v>
      </c>
      <c r="TX56" s="20">
        <v>1.5</v>
      </c>
      <c r="TY56" s="20">
        <v>0.7</v>
      </c>
      <c r="TZ56" s="20">
        <v>1.0629999999999999</v>
      </c>
      <c r="UA56" s="20">
        <v>0.437</v>
      </c>
      <c r="UB56" s="20">
        <v>21</v>
      </c>
      <c r="UC56" s="20">
        <v>19.51219</v>
      </c>
      <c r="UD56" s="20">
        <v>19.5122</v>
      </c>
      <c r="UE56" s="20">
        <v>1.4878</v>
      </c>
      <c r="UF56" s="20">
        <v>7.9</v>
      </c>
      <c r="UG56" s="20">
        <v>8</v>
      </c>
      <c r="UH56" s="20">
        <v>8</v>
      </c>
      <c r="UI56" s="20">
        <v>-0.1</v>
      </c>
      <c r="UJ56" s="20">
        <v>8.9</v>
      </c>
      <c r="UK56" s="20">
        <v>6</v>
      </c>
      <c r="UL56" s="20">
        <v>7.3</v>
      </c>
      <c r="UM56" s="20">
        <v>1.6</v>
      </c>
      <c r="UN56" s="20">
        <v>20</v>
      </c>
      <c r="UO56" s="20">
        <v>19.51219</v>
      </c>
      <c r="UP56" s="20">
        <v>19.5122</v>
      </c>
      <c r="UQ56" s="20">
        <v>0.48780000000000001</v>
      </c>
      <c r="UR56" s="20">
        <v>20</v>
      </c>
      <c r="US56" s="20">
        <v>19.51219</v>
      </c>
      <c r="UT56" s="20">
        <v>19.5122</v>
      </c>
      <c r="UU56" s="20">
        <v>0.48780000000000001</v>
      </c>
      <c r="UV56" s="20">
        <v>19</v>
      </c>
      <c r="UW56" s="20">
        <v>10</v>
      </c>
      <c r="UX56" s="20">
        <v>10</v>
      </c>
      <c r="UY56" s="20">
        <v>9</v>
      </c>
      <c r="UZ56" s="20">
        <v>6.7</v>
      </c>
      <c r="VA56" s="20">
        <v>7.0709999999999997</v>
      </c>
      <c r="VB56" s="20">
        <v>7.0709999999999997</v>
      </c>
      <c r="VC56" s="20">
        <v>-0.371</v>
      </c>
      <c r="VD56" s="20">
        <v>0</v>
      </c>
      <c r="VE56" s="20"/>
      <c r="VF56" s="20">
        <v>0</v>
      </c>
      <c r="VG56" s="20">
        <v>0</v>
      </c>
      <c r="VH56" s="20">
        <v>0</v>
      </c>
      <c r="VI56" s="20"/>
      <c r="VJ56" s="20">
        <v>0</v>
      </c>
      <c r="VK56" s="20">
        <v>0</v>
      </c>
      <c r="VL56" s="20">
        <v>0.6</v>
      </c>
      <c r="VM56" s="20">
        <v>0.6</v>
      </c>
      <c r="VN56" s="20">
        <v>0.6</v>
      </c>
      <c r="VO56" s="20">
        <v>0</v>
      </c>
      <c r="VP56" s="20">
        <v>7.8</v>
      </c>
      <c r="VQ56" s="20">
        <v>24.4057</v>
      </c>
      <c r="VR56" s="20">
        <v>22.846</v>
      </c>
      <c r="VS56" s="20">
        <v>-15.045999999999999</v>
      </c>
      <c r="VT56" s="20">
        <v>6.9</v>
      </c>
      <c r="VU56" s="20">
        <v>6.8376599999999996</v>
      </c>
      <c r="VV56" s="20">
        <v>6.3949999999999996</v>
      </c>
      <c r="VW56" s="20">
        <v>0.505</v>
      </c>
      <c r="VX56" s="20">
        <v>0</v>
      </c>
      <c r="VY56" s="20"/>
      <c r="VZ56" s="20">
        <v>0</v>
      </c>
      <c r="WA56" s="20">
        <v>0</v>
      </c>
      <c r="WB56" s="20">
        <v>0</v>
      </c>
      <c r="WC56" s="20"/>
      <c r="WD56" s="20">
        <v>0</v>
      </c>
      <c r="WE56" s="20">
        <v>0</v>
      </c>
      <c r="WF56" s="20">
        <v>6</v>
      </c>
      <c r="WG56" s="20">
        <v>6</v>
      </c>
      <c r="WH56" s="20">
        <v>6</v>
      </c>
      <c r="WI56" s="20">
        <v>0</v>
      </c>
      <c r="WJ56" s="20">
        <v>20</v>
      </c>
      <c r="WK56" s="20">
        <v>20</v>
      </c>
      <c r="WL56" s="20">
        <v>19.317070000000001</v>
      </c>
      <c r="WM56" s="20">
        <v>0.68293000000000004</v>
      </c>
      <c r="WN56" s="20">
        <v>10.1</v>
      </c>
      <c r="WO56" s="20">
        <v>10.7</v>
      </c>
      <c r="WP56" s="20">
        <v>10.7</v>
      </c>
      <c r="WQ56" s="20">
        <v>-0.6</v>
      </c>
      <c r="WR56" s="20">
        <v>16.7</v>
      </c>
      <c r="WS56" s="20">
        <v>55</v>
      </c>
      <c r="WT56" s="20">
        <v>55</v>
      </c>
      <c r="WU56" s="20">
        <v>-38.299999999999997</v>
      </c>
      <c r="WV56" s="20">
        <v>35.4</v>
      </c>
      <c r="WW56" s="20"/>
      <c r="WX56" s="20"/>
      <c r="WY56" s="20">
        <v>35.4</v>
      </c>
      <c r="WZ56" s="20">
        <v>28.8</v>
      </c>
      <c r="XA56" s="20">
        <v>29.184000000000001</v>
      </c>
      <c r="XB56" s="20">
        <v>29.184000000000001</v>
      </c>
      <c r="XC56" s="20">
        <v>-0.38400000000000001</v>
      </c>
      <c r="XD56" s="20">
        <v>3.3</v>
      </c>
      <c r="XE56" s="20">
        <v>2.8159999999999998</v>
      </c>
      <c r="XF56" s="20">
        <v>2.8159999999999998</v>
      </c>
      <c r="XG56" s="20">
        <v>0.48399999999999999</v>
      </c>
      <c r="XH56" s="20">
        <v>14.4</v>
      </c>
      <c r="XI56" s="20">
        <v>14</v>
      </c>
      <c r="XJ56" s="20">
        <v>14</v>
      </c>
      <c r="XK56" s="20">
        <v>0.4</v>
      </c>
      <c r="XL56" s="20">
        <v>11.2</v>
      </c>
      <c r="XM56" s="20">
        <v>17</v>
      </c>
      <c r="XN56" s="20">
        <v>17</v>
      </c>
      <c r="XO56" s="20">
        <v>-5.8</v>
      </c>
      <c r="XP56" s="20">
        <v>8.4</v>
      </c>
      <c r="XQ56" s="20">
        <v>7.09</v>
      </c>
      <c r="XR56" s="20">
        <v>7.09</v>
      </c>
      <c r="XS56" s="20">
        <v>1.31</v>
      </c>
    </row>
    <row r="57" spans="1:643" ht="25.05" customHeight="1" x14ac:dyDescent="0.3">
      <c r="A57" s="1"/>
      <c r="B57" s="197" t="s">
        <v>2623</v>
      </c>
      <c r="C57" s="198"/>
      <c r="D57" s="21">
        <v>26.4</v>
      </c>
      <c r="E57" s="21">
        <v>23.52</v>
      </c>
      <c r="F57" s="21">
        <v>23.52</v>
      </c>
      <c r="G57" s="21"/>
      <c r="H57" s="21">
        <v>38.299999999999997</v>
      </c>
      <c r="I57" s="21">
        <v>39.840000000000003</v>
      </c>
      <c r="J57" s="21">
        <v>39.840000000000003</v>
      </c>
      <c r="K57" s="21"/>
      <c r="L57" s="21">
        <v>103.15</v>
      </c>
      <c r="M57" s="21">
        <v>91.374480000000005</v>
      </c>
      <c r="N57" s="21">
        <v>91.374480000000005</v>
      </c>
      <c r="O57" s="21"/>
      <c r="P57" s="21">
        <v>14942.8</v>
      </c>
      <c r="Q57" s="21">
        <v>14876.682500000001</v>
      </c>
      <c r="R57" s="21">
        <v>15001.003049999999</v>
      </c>
      <c r="S57" s="21"/>
      <c r="T57" s="21">
        <v>5008.2</v>
      </c>
      <c r="U57" s="21">
        <v>4863.2573000000002</v>
      </c>
      <c r="V57" s="21">
        <v>4903.8982500000002</v>
      </c>
      <c r="W57" s="21"/>
      <c r="X57" s="21">
        <v>0</v>
      </c>
      <c r="Y57" s="21">
        <v>0</v>
      </c>
      <c r="Z57" s="21">
        <v>0</v>
      </c>
      <c r="AA57" s="21"/>
      <c r="AB57" s="21">
        <v>0</v>
      </c>
      <c r="AC57" s="21">
        <v>0</v>
      </c>
      <c r="AD57" s="21">
        <v>0</v>
      </c>
      <c r="AE57" s="21"/>
      <c r="AF57" s="21">
        <v>2152.6999999999998</v>
      </c>
      <c r="AG57" s="21">
        <v>2213.4321599999998</v>
      </c>
      <c r="AH57" s="21">
        <v>2213.4321599999998</v>
      </c>
      <c r="AI57" s="21"/>
      <c r="AJ57" s="21">
        <v>5696.5</v>
      </c>
      <c r="AK57" s="21">
        <v>5856.8352000000004</v>
      </c>
      <c r="AL57" s="21">
        <v>5856.8352000000004</v>
      </c>
      <c r="AM57" s="21"/>
      <c r="AN57" s="21">
        <v>0</v>
      </c>
      <c r="AO57" s="21">
        <v>0</v>
      </c>
      <c r="AP57" s="21">
        <v>0</v>
      </c>
      <c r="AQ57" s="21"/>
      <c r="AR57" s="21">
        <v>0</v>
      </c>
      <c r="AS57" s="21">
        <v>0</v>
      </c>
      <c r="AT57" s="21">
        <v>0</v>
      </c>
      <c r="AU57" s="21"/>
      <c r="AV57" s="21">
        <v>2941.6</v>
      </c>
      <c r="AW57" s="21">
        <v>3010.3491100000001</v>
      </c>
      <c r="AX57" s="21">
        <v>3038.69814</v>
      </c>
      <c r="AY57" s="21"/>
      <c r="AZ57" s="21">
        <v>2932.75</v>
      </c>
      <c r="BA57" s="21">
        <v>3010.3491100000001</v>
      </c>
      <c r="BB57" s="21">
        <v>3038.69814</v>
      </c>
      <c r="BC57" s="21"/>
      <c r="BD57" s="21">
        <v>2936.45</v>
      </c>
      <c r="BE57" s="21">
        <v>3010.3491100000001</v>
      </c>
      <c r="BF57" s="21">
        <v>3038.69814</v>
      </c>
      <c r="BG57" s="21"/>
      <c r="BH57" s="21">
        <v>5338.4</v>
      </c>
      <c r="BI57" s="21">
        <v>4515.5236050000003</v>
      </c>
      <c r="BJ57" s="21">
        <v>4558.0471449999995</v>
      </c>
      <c r="BK57" s="21"/>
      <c r="BL57" s="21">
        <v>3970.35</v>
      </c>
      <c r="BM57" s="21">
        <v>4516.6304099999998</v>
      </c>
      <c r="BN57" s="21">
        <v>4877.9237899999998</v>
      </c>
      <c r="BO57" s="21"/>
      <c r="BP57" s="21">
        <v>2208.6999999999998</v>
      </c>
      <c r="BQ57" s="21">
        <v>2258.3152650000002</v>
      </c>
      <c r="BR57" s="21">
        <v>2438.9619550000002</v>
      </c>
      <c r="BS57" s="21"/>
      <c r="BT57" s="21">
        <v>13373.55</v>
      </c>
      <c r="BU57" s="21">
        <v>13639.164924999999</v>
      </c>
      <c r="BV57" s="21">
        <v>13639.16496</v>
      </c>
      <c r="BW57" s="21"/>
      <c r="BX57" s="21">
        <v>251.5</v>
      </c>
      <c r="BY57" s="21">
        <v>244.14431999999999</v>
      </c>
      <c r="BZ57" s="21">
        <v>244.14431999999999</v>
      </c>
      <c r="CA57" s="21"/>
      <c r="CB57" s="21">
        <v>0</v>
      </c>
      <c r="CC57" s="21">
        <v>0</v>
      </c>
      <c r="CD57" s="21">
        <v>0</v>
      </c>
      <c r="CE57" s="21"/>
      <c r="CF57" s="21">
        <v>0</v>
      </c>
      <c r="CG57" s="21">
        <v>0</v>
      </c>
      <c r="CH57" s="21">
        <v>0</v>
      </c>
      <c r="CI57" s="21"/>
      <c r="CJ57" s="21">
        <v>0</v>
      </c>
      <c r="CK57" s="21">
        <v>0</v>
      </c>
      <c r="CL57" s="21">
        <v>0</v>
      </c>
      <c r="CM57" s="21"/>
      <c r="CN57" s="21">
        <v>0</v>
      </c>
      <c r="CO57" s="21">
        <v>0</v>
      </c>
      <c r="CP57" s="21">
        <v>0</v>
      </c>
      <c r="CQ57" s="21"/>
      <c r="CR57" s="21">
        <v>3952.3</v>
      </c>
      <c r="CS57" s="21">
        <v>3952.97568</v>
      </c>
      <c r="CT57" s="21">
        <v>3952.97568</v>
      </c>
      <c r="CU57" s="21"/>
      <c r="CV57" s="21">
        <v>177.8</v>
      </c>
      <c r="CW57" s="21">
        <v>194.75615999999999</v>
      </c>
      <c r="CX57" s="21">
        <v>194.75615999999999</v>
      </c>
      <c r="CY57" s="21"/>
      <c r="CZ57" s="21">
        <v>61.75</v>
      </c>
      <c r="DA57" s="21">
        <v>106.84656</v>
      </c>
      <c r="DB57" s="21">
        <v>106.84656</v>
      </c>
      <c r="DC57" s="21"/>
      <c r="DD57" s="21">
        <v>63.2</v>
      </c>
      <c r="DE57" s="21">
        <v>0</v>
      </c>
      <c r="DF57" s="21">
        <v>122.01388</v>
      </c>
      <c r="DG57" s="21"/>
      <c r="DH57" s="21">
        <v>157.30000000000001</v>
      </c>
      <c r="DI57" s="21">
        <v>165.08879999999999</v>
      </c>
      <c r="DJ57" s="21">
        <v>165.08879999999999</v>
      </c>
      <c r="DK57" s="21"/>
      <c r="DL57" s="21">
        <v>0</v>
      </c>
      <c r="DM57" s="21">
        <v>0</v>
      </c>
      <c r="DN57" s="21">
        <v>0</v>
      </c>
      <c r="DO57" s="21"/>
      <c r="DP57" s="21">
        <v>1510.45</v>
      </c>
      <c r="DQ57" s="21">
        <v>1630.8883450000001</v>
      </c>
      <c r="DR57" s="21">
        <v>1521.5365400000001</v>
      </c>
      <c r="DS57" s="21"/>
      <c r="DT57" s="21">
        <v>132.44999999999999</v>
      </c>
      <c r="DU57" s="21">
        <v>210.98615000000001</v>
      </c>
      <c r="DV57" s="21">
        <v>168.185945</v>
      </c>
      <c r="DW57" s="21"/>
      <c r="DX57" s="21">
        <v>0</v>
      </c>
      <c r="DY57" s="21">
        <v>0</v>
      </c>
      <c r="DZ57" s="21">
        <v>0</v>
      </c>
      <c r="EA57" s="21"/>
      <c r="EB57" s="21">
        <v>0</v>
      </c>
      <c r="EC57" s="21">
        <v>0</v>
      </c>
      <c r="ED57" s="21">
        <v>0</v>
      </c>
      <c r="EE57" s="21"/>
      <c r="EF57" s="21">
        <v>0</v>
      </c>
      <c r="EG57" s="21">
        <v>0</v>
      </c>
      <c r="EH57" s="21">
        <v>0</v>
      </c>
      <c r="EI57" s="21"/>
      <c r="EJ57" s="21">
        <v>2654.8</v>
      </c>
      <c r="EK57" s="21">
        <v>2708.0590950000001</v>
      </c>
      <c r="EL57" s="21">
        <v>2709.7288800000001</v>
      </c>
      <c r="EM57" s="21"/>
      <c r="EN57" s="21">
        <v>5250.1</v>
      </c>
      <c r="EO57" s="21">
        <v>5190.2165500000001</v>
      </c>
      <c r="EP57" s="21">
        <v>5317.09483</v>
      </c>
      <c r="EQ57" s="21"/>
      <c r="ER57" s="21">
        <v>0</v>
      </c>
      <c r="ES57" s="21">
        <v>0</v>
      </c>
      <c r="ET57" s="21">
        <v>0</v>
      </c>
      <c r="EU57" s="21"/>
      <c r="EV57" s="21">
        <v>0</v>
      </c>
      <c r="EW57" s="21">
        <v>0</v>
      </c>
      <c r="EX57" s="21">
        <v>0</v>
      </c>
      <c r="EY57" s="21"/>
      <c r="EZ57" s="21">
        <v>0</v>
      </c>
      <c r="FA57" s="21">
        <v>0</v>
      </c>
      <c r="FB57" s="21">
        <v>0</v>
      </c>
      <c r="FC57" s="21"/>
      <c r="FD57" s="21">
        <v>156</v>
      </c>
      <c r="FE57" s="21">
        <v>153.36000000000001</v>
      </c>
      <c r="FF57" s="21">
        <v>153.36000000000001</v>
      </c>
      <c r="FG57" s="21"/>
      <c r="FH57" s="21">
        <v>11012.55</v>
      </c>
      <c r="FI57" s="21">
        <v>10871.679505</v>
      </c>
      <c r="FJ57" s="21">
        <v>11013.073200000001</v>
      </c>
      <c r="FK57" s="21"/>
      <c r="FL57" s="21">
        <v>1726.1</v>
      </c>
      <c r="FM57" s="21">
        <v>1786.1137249999999</v>
      </c>
      <c r="FN57" s="21">
        <v>1807.1666399999999</v>
      </c>
      <c r="FO57" s="21"/>
      <c r="FP57" s="21">
        <v>2847.55</v>
      </c>
      <c r="FQ57" s="21">
        <v>2771.6648249999998</v>
      </c>
      <c r="FR57" s="21">
        <v>1749.0496800000001</v>
      </c>
      <c r="FS57" s="21"/>
      <c r="FT57" s="21">
        <v>1001.05</v>
      </c>
      <c r="FU57" s="21">
        <v>995.97504000000004</v>
      </c>
      <c r="FV57" s="21">
        <v>995.97504000000004</v>
      </c>
      <c r="FW57" s="21"/>
      <c r="FX57" s="21">
        <v>439.85</v>
      </c>
      <c r="FY57" s="21">
        <v>462.86040000000003</v>
      </c>
      <c r="FZ57" s="21">
        <v>462.86040000000003</v>
      </c>
      <c r="GA57" s="21"/>
      <c r="GB57" s="21">
        <v>464.95</v>
      </c>
      <c r="GC57" s="21">
        <v>465.95112</v>
      </c>
      <c r="GD57" s="21">
        <v>465.95112</v>
      </c>
      <c r="GE57" s="21"/>
      <c r="GF57" s="21">
        <v>2160.8000000000002</v>
      </c>
      <c r="GG57" s="21">
        <v>2103.7814400000002</v>
      </c>
      <c r="GH57" s="21">
        <v>2103.7814400000002</v>
      </c>
      <c r="GI57" s="21"/>
      <c r="GJ57" s="21">
        <v>3105.1392099999998</v>
      </c>
      <c r="GK57" s="21">
        <v>0</v>
      </c>
      <c r="GL57" s="21">
        <v>4274.0887249999996</v>
      </c>
      <c r="GM57" s="21"/>
      <c r="GN57" s="21">
        <v>3453.7754749999999</v>
      </c>
      <c r="GO57" s="21">
        <v>3984.83088</v>
      </c>
      <c r="GP57" s="21">
        <v>3996.2332099999999</v>
      </c>
      <c r="GQ57" s="21"/>
      <c r="GR57" s="21">
        <v>3698.6940300000001</v>
      </c>
      <c r="GS57" s="21">
        <v>3699.43912</v>
      </c>
      <c r="GT57" s="21">
        <v>4135.1609749999998</v>
      </c>
      <c r="GU57" s="21"/>
      <c r="GV57" s="21">
        <v>2604.4</v>
      </c>
      <c r="GW57" s="21">
        <v>2661.91608</v>
      </c>
      <c r="GX57" s="21">
        <v>2661.91608</v>
      </c>
      <c r="GY57" s="21"/>
      <c r="GZ57" s="21">
        <v>192.55</v>
      </c>
      <c r="HA57" s="21">
        <v>116.98008</v>
      </c>
      <c r="HB57" s="21">
        <v>116.98008</v>
      </c>
      <c r="HC57" s="21"/>
      <c r="HD57" s="21">
        <v>62</v>
      </c>
      <c r="HE57" s="21">
        <v>113.30688000000001</v>
      </c>
      <c r="HF57" s="21">
        <v>113.30688000000001</v>
      </c>
      <c r="HG57" s="21"/>
      <c r="HH57" s="21">
        <v>1071.3499999999999</v>
      </c>
      <c r="HI57" s="21">
        <v>1134.3921600000001</v>
      </c>
      <c r="HJ57" s="21">
        <v>1031.3402149999999</v>
      </c>
      <c r="HK57" s="21"/>
      <c r="HL57" s="21">
        <v>1124.3</v>
      </c>
      <c r="HM57" s="21">
        <v>1062.6028799999999</v>
      </c>
      <c r="HN57" s="21">
        <v>1062.6028799999999</v>
      </c>
      <c r="HO57" s="21"/>
      <c r="HP57" s="21">
        <v>90.3</v>
      </c>
      <c r="HQ57" s="21">
        <v>98.397360000000006</v>
      </c>
      <c r="HR57" s="21">
        <v>98.397360000000006</v>
      </c>
      <c r="HS57" s="21"/>
      <c r="HT57" s="21">
        <v>748.6</v>
      </c>
      <c r="HU57" s="21">
        <v>744.09695999999997</v>
      </c>
      <c r="HV57" s="21">
        <v>744.09695999999997</v>
      </c>
      <c r="HW57" s="21"/>
      <c r="HX57" s="21">
        <v>4101.25</v>
      </c>
      <c r="HY57" s="21">
        <v>3936.4676899999999</v>
      </c>
      <c r="HZ57" s="21">
        <v>3238.7103299999999</v>
      </c>
      <c r="IA57" s="21"/>
      <c r="IB57" s="21">
        <v>937.9</v>
      </c>
      <c r="IC57" s="21">
        <v>1088.100735</v>
      </c>
      <c r="ID57" s="21">
        <v>1185.523175</v>
      </c>
      <c r="IE57" s="21"/>
      <c r="IF57" s="21">
        <v>0</v>
      </c>
      <c r="IG57" s="21">
        <v>0</v>
      </c>
      <c r="IH57" s="21">
        <v>0</v>
      </c>
      <c r="II57" s="21"/>
      <c r="IJ57" s="21">
        <v>0</v>
      </c>
      <c r="IK57" s="21">
        <v>0</v>
      </c>
      <c r="IL57" s="21">
        <v>0</v>
      </c>
      <c r="IM57" s="21"/>
      <c r="IN57" s="21">
        <v>813.05</v>
      </c>
      <c r="IO57" s="21">
        <v>919.91312000000005</v>
      </c>
      <c r="IP57" s="21">
        <v>871.49663999999996</v>
      </c>
      <c r="IQ57" s="21"/>
      <c r="IR57" s="21">
        <v>0</v>
      </c>
      <c r="IS57" s="21">
        <v>0</v>
      </c>
      <c r="IT57" s="21">
        <v>0</v>
      </c>
      <c r="IU57" s="21"/>
      <c r="IV57" s="21">
        <v>361.5</v>
      </c>
      <c r="IW57" s="21">
        <v>0</v>
      </c>
      <c r="IX57" s="21">
        <v>0</v>
      </c>
      <c r="IY57" s="21"/>
      <c r="IZ57" s="21">
        <v>0</v>
      </c>
      <c r="JA57" s="21">
        <v>0</v>
      </c>
      <c r="JB57" s="21">
        <v>0</v>
      </c>
      <c r="JC57" s="21"/>
      <c r="JD57" s="21">
        <v>3133.05</v>
      </c>
      <c r="JE57" s="21">
        <v>3200.5622400000002</v>
      </c>
      <c r="JF57" s="21">
        <v>3200.5622400000002</v>
      </c>
      <c r="JG57" s="21"/>
      <c r="JH57" s="21">
        <v>0</v>
      </c>
      <c r="JI57" s="21">
        <v>0</v>
      </c>
      <c r="JJ57" s="21">
        <v>0</v>
      </c>
      <c r="JK57" s="21"/>
      <c r="JL57" s="21">
        <v>0</v>
      </c>
      <c r="JM57" s="21">
        <v>0</v>
      </c>
      <c r="JN57" s="21">
        <v>0</v>
      </c>
      <c r="JO57" s="21"/>
      <c r="JP57" s="21">
        <v>0</v>
      </c>
      <c r="JQ57" s="21">
        <v>0</v>
      </c>
      <c r="JR57" s="21">
        <v>0</v>
      </c>
      <c r="JS57" s="21"/>
      <c r="JT57" s="21">
        <v>0</v>
      </c>
      <c r="JU57" s="21">
        <v>0</v>
      </c>
      <c r="JV57" s="21">
        <v>0</v>
      </c>
      <c r="JW57" s="21"/>
      <c r="JX57" s="21">
        <v>0</v>
      </c>
      <c r="JY57" s="21">
        <v>0</v>
      </c>
      <c r="JZ57" s="21">
        <v>0</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1650.7</v>
      </c>
      <c r="KS57" s="21">
        <v>1522.3669400000001</v>
      </c>
      <c r="KT57" s="21">
        <v>1326.0837799999999</v>
      </c>
      <c r="KU57" s="21"/>
      <c r="KV57" s="21">
        <v>0</v>
      </c>
      <c r="KW57" s="21">
        <v>0</v>
      </c>
      <c r="KX57" s="21">
        <v>0</v>
      </c>
      <c r="KY57" s="21"/>
      <c r="KZ57" s="21">
        <v>0</v>
      </c>
      <c r="LA57" s="21">
        <v>0</v>
      </c>
      <c r="LB57" s="21">
        <v>0</v>
      </c>
      <c r="LC57" s="21"/>
      <c r="LD57" s="21">
        <v>3300.85</v>
      </c>
      <c r="LE57" s="21">
        <v>3184.4182999999998</v>
      </c>
      <c r="LF57" s="21">
        <v>2640.0513649999998</v>
      </c>
      <c r="LG57" s="21"/>
      <c r="LH57" s="21">
        <v>3029.7</v>
      </c>
      <c r="LI57" s="21">
        <v>3192.0932899999998</v>
      </c>
      <c r="LJ57" s="21">
        <v>3208.3190399999999</v>
      </c>
      <c r="LK57" s="21"/>
      <c r="LL57" s="21">
        <v>1521.9</v>
      </c>
      <c r="LM57" s="21">
        <v>1619.0750399999999</v>
      </c>
      <c r="LN57" s="21">
        <v>1619.0750399999999</v>
      </c>
      <c r="LO57" s="21"/>
      <c r="LP57" s="21">
        <v>1695.15</v>
      </c>
      <c r="LQ57" s="21">
        <v>1578.51216</v>
      </c>
      <c r="LR57" s="21">
        <v>1578.51216</v>
      </c>
      <c r="LS57" s="21"/>
      <c r="LT57" s="21">
        <v>721.35</v>
      </c>
      <c r="LU57" s="21">
        <v>722.34144000000003</v>
      </c>
      <c r="LV57" s="21">
        <v>722.34144000000003</v>
      </c>
      <c r="LW57" s="21"/>
      <c r="LX57" s="21">
        <v>0</v>
      </c>
      <c r="LY57" s="21">
        <v>0</v>
      </c>
      <c r="LZ57" s="21">
        <v>0</v>
      </c>
      <c r="MA57" s="21"/>
      <c r="MB57" s="21">
        <v>0</v>
      </c>
      <c r="MC57" s="21">
        <v>0</v>
      </c>
      <c r="MD57" s="21">
        <v>0</v>
      </c>
      <c r="ME57" s="21"/>
      <c r="MF57" s="21">
        <v>0</v>
      </c>
      <c r="MG57" s="21">
        <v>0</v>
      </c>
      <c r="MH57" s="21">
        <v>0</v>
      </c>
      <c r="MI57" s="21"/>
      <c r="MJ57" s="21">
        <v>2680.5</v>
      </c>
      <c r="MK57" s="21">
        <v>3093.7806850000002</v>
      </c>
      <c r="ML57" s="21">
        <v>3243.5215499999999</v>
      </c>
      <c r="MM57" s="21"/>
      <c r="MN57" s="21">
        <v>2675.7</v>
      </c>
      <c r="MO57" s="21">
        <v>3093.7806850000002</v>
      </c>
      <c r="MP57" s="21">
        <v>3243.5215499999999</v>
      </c>
      <c r="MQ57" s="21"/>
      <c r="MR57" s="21">
        <v>3019.75</v>
      </c>
      <c r="MS57" s="21">
        <v>3093.7806850000002</v>
      </c>
      <c r="MT57" s="21">
        <v>3243.5215499999999</v>
      </c>
      <c r="MU57" s="21"/>
      <c r="MV57" s="21">
        <v>0</v>
      </c>
      <c r="MW57" s="21">
        <v>0</v>
      </c>
      <c r="MX57" s="21">
        <v>0</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3445.8</v>
      </c>
      <c r="NQ57" s="21">
        <v>3536.4999950000001</v>
      </c>
      <c r="NR57" s="21">
        <v>3536.4999950000001</v>
      </c>
      <c r="NS57" s="21"/>
      <c r="NT57" s="21">
        <v>1691.45</v>
      </c>
      <c r="NU57" s="21">
        <v>1638.2500050000001</v>
      </c>
      <c r="NV57" s="21">
        <v>1638.2500050000001</v>
      </c>
      <c r="NW57" s="21"/>
      <c r="NX57" s="21">
        <v>6.65</v>
      </c>
      <c r="NY57" s="21">
        <v>0</v>
      </c>
      <c r="NZ57" s="21">
        <v>6.1684999999999999</v>
      </c>
      <c r="OA57" s="21"/>
      <c r="OB57" s="21">
        <v>1534</v>
      </c>
      <c r="OC57" s="21">
        <v>1637.3275000000001</v>
      </c>
      <c r="OD57" s="21">
        <v>1689.742</v>
      </c>
      <c r="OE57" s="21"/>
      <c r="OF57" s="21">
        <v>686.85</v>
      </c>
      <c r="OG57" s="21">
        <v>0</v>
      </c>
      <c r="OH57" s="21">
        <v>559.93600000000004</v>
      </c>
      <c r="OI57" s="21"/>
      <c r="OJ57" s="21">
        <v>339.65</v>
      </c>
      <c r="OK57" s="21">
        <v>289.02350000000001</v>
      </c>
      <c r="OL57" s="21">
        <v>289.02350000000001</v>
      </c>
      <c r="OM57" s="21"/>
      <c r="ON57" s="21">
        <v>1.95</v>
      </c>
      <c r="OO57" s="21">
        <v>0</v>
      </c>
      <c r="OP57" s="21">
        <v>2.1</v>
      </c>
      <c r="OQ57" s="21"/>
      <c r="OR57" s="21">
        <v>478.6</v>
      </c>
      <c r="OS57" s="21">
        <v>421.46352000000002</v>
      </c>
      <c r="OT57" s="21">
        <v>421.46352000000002</v>
      </c>
      <c r="OU57" s="21"/>
      <c r="OV57" s="21">
        <v>237.95</v>
      </c>
      <c r="OW57" s="21">
        <v>239.59200000000001</v>
      </c>
      <c r="OX57" s="21">
        <v>239.59200000000001</v>
      </c>
      <c r="OY57" s="21"/>
      <c r="OZ57" s="21">
        <v>127.8</v>
      </c>
      <c r="PA57" s="21">
        <v>136.08000000000001</v>
      </c>
      <c r="PB57" s="21">
        <v>136.08000000000001</v>
      </c>
      <c r="PC57" s="21"/>
      <c r="PD57" s="21">
        <v>86.5</v>
      </c>
      <c r="PE57" s="21">
        <v>83.7</v>
      </c>
      <c r="PF57" s="21">
        <v>83.7</v>
      </c>
      <c r="PG57" s="21"/>
      <c r="PH57" s="21">
        <v>119.6</v>
      </c>
      <c r="PI57" s="21">
        <v>120</v>
      </c>
      <c r="PJ57" s="21">
        <v>120</v>
      </c>
      <c r="PK57" s="21"/>
      <c r="PL57" s="21">
        <v>483.8</v>
      </c>
      <c r="PM57" s="21">
        <v>468.29276499999997</v>
      </c>
      <c r="PN57" s="21">
        <v>468.2928</v>
      </c>
      <c r="PO57" s="21"/>
      <c r="PP57" s="21">
        <v>480</v>
      </c>
      <c r="PQ57" s="21">
        <v>468.29276499999997</v>
      </c>
      <c r="PR57" s="21">
        <v>468.2928</v>
      </c>
      <c r="PS57" s="21"/>
      <c r="PT57" s="21">
        <v>387.95</v>
      </c>
      <c r="PU57" s="21">
        <v>423.80495999999999</v>
      </c>
      <c r="PV57" s="21">
        <v>423.80495999999999</v>
      </c>
      <c r="PW57" s="21"/>
      <c r="PX57" s="21">
        <v>81.95</v>
      </c>
      <c r="PY57" s="21">
        <v>84</v>
      </c>
      <c r="PZ57" s="21">
        <v>84</v>
      </c>
      <c r="QA57" s="21"/>
      <c r="QB57" s="21">
        <v>449.2</v>
      </c>
      <c r="QC57" s="21">
        <v>440.19504000000001</v>
      </c>
      <c r="QD57" s="21">
        <v>440.19504000000001</v>
      </c>
      <c r="QE57" s="21"/>
      <c r="QF57" s="21">
        <v>128.30000000000001</v>
      </c>
      <c r="QG57" s="21">
        <v>0</v>
      </c>
      <c r="QH57" s="21">
        <v>127.6925</v>
      </c>
      <c r="QI57" s="21"/>
      <c r="QJ57" s="21">
        <v>160.25</v>
      </c>
      <c r="QK57" s="21">
        <v>0</v>
      </c>
      <c r="QL57" s="21">
        <v>156.50399999999999</v>
      </c>
      <c r="QM57" s="21"/>
      <c r="QN57" s="21">
        <v>376.85</v>
      </c>
      <c r="QO57" s="21">
        <v>419.12450000000001</v>
      </c>
      <c r="QP57" s="21">
        <v>424.137</v>
      </c>
      <c r="QQ57" s="21"/>
      <c r="QR57" s="21">
        <v>1200.25</v>
      </c>
      <c r="QS57" s="21">
        <v>1234.3520000000001</v>
      </c>
      <c r="QT57" s="21">
        <v>1218.058</v>
      </c>
      <c r="QU57" s="21"/>
      <c r="QV57" s="21">
        <v>104.45</v>
      </c>
      <c r="QW57" s="21">
        <v>100.8</v>
      </c>
      <c r="QX57" s="21">
        <v>100.8</v>
      </c>
      <c r="QY57" s="21"/>
      <c r="QZ57" s="21">
        <v>54.55</v>
      </c>
      <c r="RA57" s="21">
        <v>57.6</v>
      </c>
      <c r="RB57" s="21">
        <v>57.6</v>
      </c>
      <c r="RC57" s="21"/>
      <c r="RD57" s="21">
        <v>57.2</v>
      </c>
      <c r="RE57" s="21">
        <v>57.6</v>
      </c>
      <c r="RF57" s="21">
        <v>57.6</v>
      </c>
      <c r="RG57" s="21"/>
      <c r="RH57" s="21">
        <v>30.5</v>
      </c>
      <c r="RI57" s="21">
        <v>34.799999999999997</v>
      </c>
      <c r="RJ57" s="21">
        <v>34.799999999999997</v>
      </c>
      <c r="RK57" s="21"/>
      <c r="RL57" s="21">
        <v>136.25</v>
      </c>
      <c r="RM57" s="21">
        <v>0</v>
      </c>
      <c r="RN57" s="21">
        <v>155.49350000000001</v>
      </c>
      <c r="RO57" s="21"/>
      <c r="RP57" s="21">
        <v>84.55</v>
      </c>
      <c r="RQ57" s="21">
        <v>86.4</v>
      </c>
      <c r="RR57" s="21">
        <v>86.4</v>
      </c>
      <c r="RS57" s="21"/>
      <c r="RT57" s="21">
        <v>288.3</v>
      </c>
      <c r="RU57" s="21">
        <v>244.424375</v>
      </c>
      <c r="RV57" s="21">
        <v>275.02202499999999</v>
      </c>
      <c r="RW57" s="21"/>
      <c r="RX57" s="21">
        <v>48</v>
      </c>
      <c r="RY57" s="21">
        <v>48</v>
      </c>
      <c r="RZ57" s="21">
        <v>48</v>
      </c>
      <c r="SA57" s="21"/>
      <c r="SB57" s="21">
        <v>0</v>
      </c>
      <c r="SC57" s="21">
        <v>0</v>
      </c>
      <c r="SD57" s="21">
        <v>0</v>
      </c>
      <c r="SE57" s="21"/>
      <c r="SF57" s="21">
        <v>414.3</v>
      </c>
      <c r="SG57" s="21">
        <v>454.24392</v>
      </c>
      <c r="SH57" s="21">
        <v>454.24392</v>
      </c>
      <c r="SI57" s="21"/>
      <c r="SJ57" s="21">
        <v>223.8</v>
      </c>
      <c r="SK57" s="21">
        <v>217.24799999999999</v>
      </c>
      <c r="SL57" s="21">
        <v>217.24799999999999</v>
      </c>
      <c r="SM57" s="21"/>
      <c r="SN57" s="21">
        <v>474.45</v>
      </c>
      <c r="SO57" s="21">
        <v>468.29276499999997</v>
      </c>
      <c r="SP57" s="21">
        <v>468.2928</v>
      </c>
      <c r="SQ57" s="21"/>
      <c r="SR57" s="21">
        <v>488.1</v>
      </c>
      <c r="SS57" s="21">
        <v>468.29276499999997</v>
      </c>
      <c r="ST57" s="21">
        <v>468.2928</v>
      </c>
      <c r="SU57" s="21"/>
      <c r="SV57" s="21">
        <v>478.55</v>
      </c>
      <c r="SW57" s="21">
        <v>463.60968000000003</v>
      </c>
      <c r="SX57" s="21">
        <v>463.60968000000003</v>
      </c>
      <c r="SY57" s="21"/>
      <c r="SZ57" s="21">
        <v>540.70000000000005</v>
      </c>
      <c r="TA57" s="21">
        <v>463.81650000000002</v>
      </c>
      <c r="TB57" s="21">
        <v>430.77249999999998</v>
      </c>
      <c r="TC57" s="21"/>
      <c r="TD57" s="21">
        <v>1266.45</v>
      </c>
      <c r="TE57" s="21">
        <v>977.79349999999999</v>
      </c>
      <c r="TF57" s="21">
        <v>986.93799999999999</v>
      </c>
      <c r="TG57" s="21"/>
      <c r="TH57" s="21">
        <v>257.14999999999998</v>
      </c>
      <c r="TI57" s="21">
        <v>0</v>
      </c>
      <c r="TJ57" s="21">
        <v>199.47550000000001</v>
      </c>
      <c r="TK57" s="21"/>
      <c r="TL57" s="21">
        <v>1137.8</v>
      </c>
      <c r="TM57" s="21">
        <v>1112.56</v>
      </c>
      <c r="TN57" s="21">
        <v>1571.375</v>
      </c>
      <c r="TO57" s="21"/>
      <c r="TP57" s="21">
        <v>1531.8</v>
      </c>
      <c r="TQ57" s="21">
        <v>1351.9777449999999</v>
      </c>
      <c r="TR57" s="21">
        <v>1432.13</v>
      </c>
      <c r="TS57" s="21"/>
      <c r="TT57" s="21">
        <v>101.65</v>
      </c>
      <c r="TU57" s="21">
        <v>140.977</v>
      </c>
      <c r="TV57" s="21">
        <v>145.70599999999999</v>
      </c>
      <c r="TW57" s="21"/>
      <c r="TX57" s="21">
        <v>106.5</v>
      </c>
      <c r="TY57" s="21">
        <v>110.587</v>
      </c>
      <c r="TZ57" s="21">
        <v>117.42149999999999</v>
      </c>
      <c r="UA57" s="21"/>
      <c r="UB57" s="21">
        <v>504</v>
      </c>
      <c r="UC57" s="21">
        <v>468.29276499999997</v>
      </c>
      <c r="UD57" s="21">
        <v>468.2928</v>
      </c>
      <c r="UE57" s="21"/>
      <c r="UF57" s="21">
        <v>171.6</v>
      </c>
      <c r="UG57" s="21">
        <v>192</v>
      </c>
      <c r="UH57" s="21">
        <v>192</v>
      </c>
      <c r="UI57" s="21"/>
      <c r="UJ57" s="21">
        <v>165.4</v>
      </c>
      <c r="UK57" s="21">
        <v>144</v>
      </c>
      <c r="UL57" s="21">
        <v>175.2</v>
      </c>
      <c r="UM57" s="21"/>
      <c r="UN57" s="21">
        <v>480</v>
      </c>
      <c r="UO57" s="21">
        <v>468.29276499999997</v>
      </c>
      <c r="UP57" s="21">
        <v>468.2928</v>
      </c>
      <c r="UQ57" s="21"/>
      <c r="UR57" s="21">
        <v>470.6</v>
      </c>
      <c r="US57" s="21">
        <v>468.29276499999997</v>
      </c>
      <c r="UT57" s="21">
        <v>468.2928</v>
      </c>
      <c r="UU57" s="21"/>
      <c r="UV57" s="21">
        <v>339.5</v>
      </c>
      <c r="UW57" s="21">
        <v>240</v>
      </c>
      <c r="UX57" s="21">
        <v>240</v>
      </c>
      <c r="UY57" s="21"/>
      <c r="UZ57" s="21">
        <v>274.05</v>
      </c>
      <c r="VA57" s="21">
        <v>221.56450000000001</v>
      </c>
      <c r="VB57" s="21">
        <v>221.56450000000001</v>
      </c>
      <c r="VC57" s="21"/>
      <c r="VD57" s="21">
        <v>133.4</v>
      </c>
      <c r="VE57" s="21">
        <v>0</v>
      </c>
      <c r="VF57" s="21">
        <v>126.28700000000001</v>
      </c>
      <c r="VG57" s="21"/>
      <c r="VH57" s="21">
        <v>1210.55</v>
      </c>
      <c r="VI57" s="21">
        <v>0</v>
      </c>
      <c r="VJ57" s="21">
        <v>1117.471</v>
      </c>
      <c r="VK57" s="21"/>
      <c r="VL57" s="21">
        <v>14.4</v>
      </c>
      <c r="VM57" s="21">
        <v>14.4</v>
      </c>
      <c r="VN57" s="21">
        <v>14.4</v>
      </c>
      <c r="VO57" s="21"/>
      <c r="VP57" s="21">
        <v>1734.35</v>
      </c>
      <c r="VQ57" s="21">
        <v>1849.7226700000001</v>
      </c>
      <c r="VR57" s="21">
        <v>1686.6105</v>
      </c>
      <c r="VS57" s="21"/>
      <c r="VT57" s="21">
        <v>1509.3</v>
      </c>
      <c r="VU57" s="21">
        <v>1703.93985</v>
      </c>
      <c r="VV57" s="21">
        <v>1619.3074999999999</v>
      </c>
      <c r="VW57" s="21"/>
      <c r="VX57" s="21">
        <v>969.4</v>
      </c>
      <c r="VY57" s="21">
        <v>0</v>
      </c>
      <c r="VZ57" s="21">
        <v>920.18849999999998</v>
      </c>
      <c r="WA57" s="21"/>
      <c r="WB57" s="21">
        <v>123.05</v>
      </c>
      <c r="WC57" s="21">
        <v>0</v>
      </c>
      <c r="WD57" s="21">
        <v>115.742</v>
      </c>
      <c r="WE57" s="21"/>
      <c r="WF57" s="21">
        <v>145.55000000000001</v>
      </c>
      <c r="WG57" s="21">
        <v>144</v>
      </c>
      <c r="WH57" s="21">
        <v>144</v>
      </c>
      <c r="WI57" s="21"/>
      <c r="WJ57" s="21">
        <v>479</v>
      </c>
      <c r="WK57" s="21">
        <v>480</v>
      </c>
      <c r="WL57" s="21">
        <v>463.60968000000003</v>
      </c>
      <c r="WM57" s="21"/>
      <c r="WN57" s="21">
        <v>255.25</v>
      </c>
      <c r="WO57" s="21">
        <v>256.8</v>
      </c>
      <c r="WP57" s="21">
        <v>256.8</v>
      </c>
      <c r="WQ57" s="21"/>
      <c r="WR57" s="21">
        <v>372.95</v>
      </c>
      <c r="WS57" s="21">
        <v>1320</v>
      </c>
      <c r="WT57" s="21">
        <v>1320</v>
      </c>
      <c r="WU57" s="21"/>
      <c r="WV57" s="21">
        <v>876.5</v>
      </c>
      <c r="WW57" s="21">
        <v>0</v>
      </c>
      <c r="WX57" s="21">
        <v>0</v>
      </c>
      <c r="WY57" s="21"/>
      <c r="WZ57" s="21">
        <v>688.6</v>
      </c>
      <c r="XA57" s="21">
        <v>700.41600000000005</v>
      </c>
      <c r="XB57" s="21">
        <v>700.41600000000005</v>
      </c>
      <c r="XC57" s="21"/>
      <c r="XD57" s="21">
        <v>78.599999999999994</v>
      </c>
      <c r="XE57" s="21">
        <v>67.584000000000003</v>
      </c>
      <c r="XF57" s="21">
        <v>67.584000000000003</v>
      </c>
      <c r="XG57" s="21"/>
      <c r="XH57" s="21">
        <v>330.55</v>
      </c>
      <c r="XI57" s="21">
        <v>336</v>
      </c>
      <c r="XJ57" s="21">
        <v>336</v>
      </c>
      <c r="XK57" s="21"/>
      <c r="XL57" s="21">
        <v>352.75</v>
      </c>
      <c r="XM57" s="21">
        <v>408</v>
      </c>
      <c r="XN57" s="21">
        <v>408</v>
      </c>
      <c r="XO57" s="21"/>
      <c r="XP57" s="21">
        <v>182.95</v>
      </c>
      <c r="XQ57" s="21">
        <v>170.16</v>
      </c>
      <c r="XR57" s="21">
        <v>170.16</v>
      </c>
      <c r="XS57" s="21"/>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2624</v>
      </c>
      <c r="C6" s="1"/>
      <c r="D6" s="1"/>
      <c r="E6" s="1"/>
    </row>
    <row r="7" spans="1:7" ht="33" customHeight="1" x14ac:dyDescent="0.3">
      <c r="A7" s="1"/>
      <c r="B7" s="3" t="s">
        <v>2625</v>
      </c>
      <c r="C7" s="3" t="s">
        <v>2626</v>
      </c>
      <c r="D7" s="3" t="s">
        <v>2627</v>
      </c>
      <c r="E7" s="3" t="s">
        <v>851</v>
      </c>
    </row>
    <row r="8" spans="1:7" x14ac:dyDescent="0.3">
      <c r="A8" s="1"/>
      <c r="B8" s="145" t="s">
        <v>2628</v>
      </c>
      <c r="C8" s="54">
        <v>8343397.8793200003</v>
      </c>
      <c r="D8" s="54">
        <v>5191546.7564527998</v>
      </c>
      <c r="E8" s="173">
        <v>0.60711215187451162</v>
      </c>
    </row>
    <row r="9" spans="1:7" x14ac:dyDescent="0.3">
      <c r="A9" s="1"/>
      <c r="B9" s="145" t="s">
        <v>2629</v>
      </c>
      <c r="C9" s="54">
        <v>4670675.9050899995</v>
      </c>
      <c r="D9" s="54">
        <v>4464305.8005325999</v>
      </c>
      <c r="E9" s="173">
        <v>4.6226695432194556E-2</v>
      </c>
    </row>
    <row r="10" spans="1:7" x14ac:dyDescent="0.3">
      <c r="A10" s="1"/>
      <c r="B10" s="145" t="s">
        <v>2630</v>
      </c>
      <c r="C10" s="54">
        <v>3869402.5667099999</v>
      </c>
      <c r="D10" s="54">
        <v>4186176.8688361999</v>
      </c>
      <c r="E10" s="173">
        <v>-7.5671504585583013E-2</v>
      </c>
    </row>
    <row r="11" spans="1:7" x14ac:dyDescent="0.3">
      <c r="A11" s="1"/>
      <c r="B11" s="145" t="s">
        <v>2631</v>
      </c>
      <c r="C11" s="54">
        <v>4837089.8615699997</v>
      </c>
      <c r="D11" s="54">
        <v>5076061.7211472001</v>
      </c>
      <c r="E11" s="173">
        <v>-4.7078202099400772E-2</v>
      </c>
    </row>
    <row r="12" spans="1:7" x14ac:dyDescent="0.3">
      <c r="A12" s="1"/>
      <c r="B12" s="145" t="s">
        <v>2632</v>
      </c>
      <c r="C12" s="54">
        <v>5448544.1973200003</v>
      </c>
      <c r="D12" s="54">
        <v>5482569.8964973995</v>
      </c>
      <c r="E12" s="173">
        <v>-6.2061587576179725E-3</v>
      </c>
    </row>
    <row r="13" spans="1:7" x14ac:dyDescent="0.3">
      <c r="A13" s="1"/>
      <c r="B13" s="145" t="s">
        <v>2633</v>
      </c>
      <c r="C13" s="54">
        <v>5123084.9412099998</v>
      </c>
      <c r="D13" s="54">
        <v>5187740.410251</v>
      </c>
      <c r="E13" s="173">
        <v>-1.246312728239842E-2</v>
      </c>
    </row>
    <row r="14" spans="1:7" x14ac:dyDescent="0.3">
      <c r="A14" s="1"/>
      <c r="B14" s="145" t="s">
        <v>2634</v>
      </c>
      <c r="C14" s="54">
        <v>4889969.48276</v>
      </c>
      <c r="D14" s="54">
        <v>5472243.1260315999</v>
      </c>
      <c r="E14" s="173">
        <v>-0.10640492936099813</v>
      </c>
    </row>
    <row r="15" spans="1:7" x14ac:dyDescent="0.3">
      <c r="A15" s="1"/>
      <c r="B15" s="145" t="s">
        <v>2635</v>
      </c>
      <c r="C15" s="54">
        <v>5340061.9378699996</v>
      </c>
      <c r="D15" s="54">
        <v>5822414.9886982003</v>
      </c>
      <c r="E15" s="173">
        <v>-8.2844155176930556E-2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2636</v>
      </c>
      <c r="C5" s="1"/>
      <c r="D5" s="1"/>
      <c r="E5" s="1"/>
      <c r="F5" s="1"/>
      <c r="G5" s="1"/>
      <c r="H5" s="1"/>
      <c r="I5" s="1"/>
      <c r="J5" s="1"/>
      <c r="K5" s="1"/>
      <c r="L5" s="1"/>
      <c r="M5" s="1"/>
      <c r="N5" s="1"/>
      <c r="O5" s="1"/>
      <c r="P5" s="1"/>
    </row>
    <row r="6" spans="1:16" ht="27.6" x14ac:dyDescent="0.3">
      <c r="A6" s="1"/>
      <c r="B6" s="3" t="s">
        <v>149</v>
      </c>
      <c r="C6" s="3" t="s">
        <v>1051</v>
      </c>
      <c r="D6" s="3" t="s">
        <v>1052</v>
      </c>
      <c r="E6" s="3" t="s">
        <v>1053</v>
      </c>
      <c r="F6" s="3" t="s">
        <v>152</v>
      </c>
      <c r="G6" s="3" t="s">
        <v>153</v>
      </c>
      <c r="H6" s="3" t="s">
        <v>1054</v>
      </c>
      <c r="I6" s="3" t="s">
        <v>1055</v>
      </c>
      <c r="J6" s="3" t="s">
        <v>1056</v>
      </c>
      <c r="K6" s="3" t="s">
        <v>1057</v>
      </c>
      <c r="L6" s="3" t="s">
        <v>1058</v>
      </c>
      <c r="M6" s="3" t="s">
        <v>1059</v>
      </c>
      <c r="N6" s="3" t="s">
        <v>1060</v>
      </c>
      <c r="O6" s="3" t="s">
        <v>1061</v>
      </c>
      <c r="P6" s="3" t="s">
        <v>1062</v>
      </c>
    </row>
    <row r="7" spans="1:16" x14ac:dyDescent="0.3">
      <c r="A7" s="1"/>
      <c r="B7" s="6" t="s">
        <v>480</v>
      </c>
      <c r="C7" s="6" t="s">
        <v>874</v>
      </c>
      <c r="D7" s="9" t="s">
        <v>67</v>
      </c>
      <c r="E7" s="6" t="s">
        <v>1063</v>
      </c>
      <c r="F7" s="9" t="s">
        <v>26</v>
      </c>
      <c r="G7" s="9" t="s">
        <v>27</v>
      </c>
      <c r="H7" s="9" t="s">
        <v>804</v>
      </c>
      <c r="I7" s="9" t="s">
        <v>804</v>
      </c>
      <c r="J7" s="174" t="s">
        <v>1064</v>
      </c>
      <c r="K7" s="9" t="s">
        <v>804</v>
      </c>
      <c r="L7" s="9" t="s">
        <v>804</v>
      </c>
      <c r="M7" s="9" t="s">
        <v>804</v>
      </c>
      <c r="N7" s="9" t="s">
        <v>804</v>
      </c>
      <c r="O7" s="6" t="s">
        <v>1065</v>
      </c>
      <c r="P7" s="6"/>
    </row>
    <row r="8" spans="1:16" x14ac:dyDescent="0.3">
      <c r="A8" s="1"/>
      <c r="B8" s="6" t="s">
        <v>481</v>
      </c>
      <c r="C8" s="6" t="s">
        <v>929</v>
      </c>
      <c r="D8" s="9" t="s">
        <v>67</v>
      </c>
      <c r="E8" s="6" t="s">
        <v>1066</v>
      </c>
      <c r="F8" s="9" t="s">
        <v>26</v>
      </c>
      <c r="G8" s="9" t="s">
        <v>27</v>
      </c>
      <c r="H8" s="9" t="s">
        <v>804</v>
      </c>
      <c r="I8" s="9" t="s">
        <v>804</v>
      </c>
      <c r="J8" s="174" t="s">
        <v>1064</v>
      </c>
      <c r="K8" s="9" t="s">
        <v>804</v>
      </c>
      <c r="L8" s="9" t="s">
        <v>804</v>
      </c>
      <c r="M8" s="9" t="s">
        <v>804</v>
      </c>
      <c r="N8" s="9" t="s">
        <v>804</v>
      </c>
      <c r="O8" s="6" t="s">
        <v>1065</v>
      </c>
      <c r="P8" s="6"/>
    </row>
    <row r="9" spans="1:16" x14ac:dyDescent="0.3">
      <c r="A9" s="1"/>
      <c r="B9" s="6" t="s">
        <v>482</v>
      </c>
      <c r="C9" s="6" t="s">
        <v>931</v>
      </c>
      <c r="D9" s="9" t="s">
        <v>67</v>
      </c>
      <c r="E9" s="6" t="s">
        <v>1067</v>
      </c>
      <c r="F9" s="9" t="s">
        <v>26</v>
      </c>
      <c r="G9" s="9" t="s">
        <v>27</v>
      </c>
      <c r="H9" s="9" t="s">
        <v>804</v>
      </c>
      <c r="I9" s="9" t="s">
        <v>804</v>
      </c>
      <c r="J9" s="174" t="s">
        <v>1064</v>
      </c>
      <c r="K9" s="9" t="s">
        <v>804</v>
      </c>
      <c r="L9" s="9" t="s">
        <v>804</v>
      </c>
      <c r="M9" s="9" t="s">
        <v>804</v>
      </c>
      <c r="N9" s="9" t="s">
        <v>804</v>
      </c>
      <c r="O9" s="6" t="s">
        <v>1065</v>
      </c>
      <c r="P9" s="6"/>
    </row>
    <row r="10" spans="1:16" x14ac:dyDescent="0.3">
      <c r="A10" s="1"/>
      <c r="B10" s="6" t="s">
        <v>477</v>
      </c>
      <c r="C10" s="6" t="s">
        <v>878</v>
      </c>
      <c r="D10" s="9" t="s">
        <v>67</v>
      </c>
      <c r="E10" s="6" t="s">
        <v>1068</v>
      </c>
      <c r="F10" s="9" t="s">
        <v>26</v>
      </c>
      <c r="G10" s="9" t="s">
        <v>27</v>
      </c>
      <c r="H10" s="9" t="s">
        <v>804</v>
      </c>
      <c r="I10" s="9" t="s">
        <v>804</v>
      </c>
      <c r="J10" s="174" t="s">
        <v>1064</v>
      </c>
      <c r="K10" s="9" t="s">
        <v>804</v>
      </c>
      <c r="L10" s="9" t="s">
        <v>804</v>
      </c>
      <c r="M10" s="9" t="s">
        <v>804</v>
      </c>
      <c r="N10" s="9" t="s">
        <v>804</v>
      </c>
      <c r="O10" s="6" t="s">
        <v>1065</v>
      </c>
      <c r="P10" s="6"/>
    </row>
    <row r="11" spans="1:16" x14ac:dyDescent="0.3">
      <c r="A11" s="1"/>
      <c r="B11" s="6" t="s">
        <v>242</v>
      </c>
      <c r="C11" s="6" t="s">
        <v>938</v>
      </c>
      <c r="D11" s="9" t="s">
        <v>67</v>
      </c>
      <c r="E11" s="6" t="s">
        <v>1069</v>
      </c>
      <c r="F11" s="9" t="s">
        <v>1070</v>
      </c>
      <c r="G11" s="9" t="s">
        <v>1071</v>
      </c>
      <c r="H11" s="9" t="s">
        <v>1072</v>
      </c>
      <c r="I11" s="9" t="s">
        <v>1073</v>
      </c>
      <c r="J11" s="175" t="s">
        <v>1074</v>
      </c>
      <c r="K11" s="9" t="s">
        <v>804</v>
      </c>
      <c r="L11" s="9" t="s">
        <v>804</v>
      </c>
      <c r="M11" s="9" t="s">
        <v>804</v>
      </c>
      <c r="N11" s="9" t="s">
        <v>1075</v>
      </c>
      <c r="O11" s="6" t="s">
        <v>1065</v>
      </c>
      <c r="P11" s="6"/>
    </row>
    <row r="12" spans="1:16" x14ac:dyDescent="0.3">
      <c r="A12" s="1"/>
      <c r="B12" s="6" t="s">
        <v>74</v>
      </c>
      <c r="C12" s="6" t="s">
        <v>943</v>
      </c>
      <c r="D12" s="9" t="s">
        <v>67</v>
      </c>
      <c r="E12" s="6" t="s">
        <v>1076</v>
      </c>
      <c r="F12" s="9" t="s">
        <v>26</v>
      </c>
      <c r="G12" s="9" t="s">
        <v>1077</v>
      </c>
      <c r="H12" s="9" t="s">
        <v>804</v>
      </c>
      <c r="I12" s="9" t="s">
        <v>804</v>
      </c>
      <c r="J12" s="175" t="s">
        <v>1074</v>
      </c>
      <c r="K12" s="9" t="s">
        <v>804</v>
      </c>
      <c r="L12" s="9" t="s">
        <v>804</v>
      </c>
      <c r="M12" s="9" t="s">
        <v>804</v>
      </c>
      <c r="N12" s="9" t="s">
        <v>804</v>
      </c>
      <c r="O12" s="6" t="s">
        <v>1065</v>
      </c>
      <c r="P12" s="6"/>
    </row>
    <row r="13" spans="1:16" x14ac:dyDescent="0.3">
      <c r="A13" s="1"/>
      <c r="B13" s="6" t="s">
        <v>74</v>
      </c>
      <c r="C13" s="6" t="s">
        <v>943</v>
      </c>
      <c r="D13" s="9" t="s">
        <v>67</v>
      </c>
      <c r="E13" s="6" t="s">
        <v>1076</v>
      </c>
      <c r="F13" s="9" t="s">
        <v>1077</v>
      </c>
      <c r="G13" s="9" t="s">
        <v>1078</v>
      </c>
      <c r="H13" s="9" t="s">
        <v>804</v>
      </c>
      <c r="I13" s="9" t="s">
        <v>1079</v>
      </c>
      <c r="J13" s="176" t="s">
        <v>1080</v>
      </c>
      <c r="K13" s="9" t="s">
        <v>804</v>
      </c>
      <c r="L13" s="9" t="s">
        <v>804</v>
      </c>
      <c r="M13" s="9" t="s">
        <v>804</v>
      </c>
      <c r="N13" s="9" t="s">
        <v>804</v>
      </c>
      <c r="O13" s="6" t="s">
        <v>1065</v>
      </c>
      <c r="P13" s="6"/>
    </row>
    <row r="14" spans="1:16" x14ac:dyDescent="0.3">
      <c r="A14" s="1"/>
      <c r="B14" s="6" t="s">
        <v>74</v>
      </c>
      <c r="C14" s="6" t="s">
        <v>943</v>
      </c>
      <c r="D14" s="9" t="s">
        <v>67</v>
      </c>
      <c r="E14" s="6" t="s">
        <v>1076</v>
      </c>
      <c r="F14" s="9" t="s">
        <v>1081</v>
      </c>
      <c r="G14" s="9" t="s">
        <v>27</v>
      </c>
      <c r="H14" s="9" t="s">
        <v>1082</v>
      </c>
      <c r="I14" s="9" t="s">
        <v>804</v>
      </c>
      <c r="J14" s="175" t="s">
        <v>1074</v>
      </c>
      <c r="K14" s="9" t="s">
        <v>804</v>
      </c>
      <c r="L14" s="9" t="s">
        <v>804</v>
      </c>
      <c r="M14" s="9" t="s">
        <v>804</v>
      </c>
      <c r="N14" s="9" t="s">
        <v>804</v>
      </c>
      <c r="O14" s="6" t="s">
        <v>1065</v>
      </c>
      <c r="P14" s="6"/>
    </row>
    <row r="15" spans="1:16" ht="26.4" x14ac:dyDescent="0.3">
      <c r="A15" s="1"/>
      <c r="B15" s="6" t="s">
        <v>78</v>
      </c>
      <c r="C15" s="6" t="s">
        <v>965</v>
      </c>
      <c r="D15" s="9" t="s">
        <v>967</v>
      </c>
      <c r="E15" s="6" t="s">
        <v>1083</v>
      </c>
      <c r="F15" s="9" t="s">
        <v>1084</v>
      </c>
      <c r="G15" s="9" t="s">
        <v>1085</v>
      </c>
      <c r="H15" s="9" t="s">
        <v>1086</v>
      </c>
      <c r="I15" s="9" t="s">
        <v>1087</v>
      </c>
      <c r="J15" s="177" t="s">
        <v>1088</v>
      </c>
      <c r="K15" s="9" t="s">
        <v>804</v>
      </c>
      <c r="L15" s="9" t="s">
        <v>804</v>
      </c>
      <c r="M15" s="9" t="s">
        <v>804</v>
      </c>
      <c r="N15" s="9" t="s">
        <v>804</v>
      </c>
      <c r="O15" s="6" t="s">
        <v>1065</v>
      </c>
      <c r="P15" s="6" t="s">
        <v>1089</v>
      </c>
    </row>
    <row r="16" spans="1:16" x14ac:dyDescent="0.3">
      <c r="A16" s="1"/>
      <c r="B16" s="6" t="s">
        <v>93</v>
      </c>
      <c r="C16" s="6" t="s">
        <v>94</v>
      </c>
      <c r="D16" s="9" t="s">
        <v>67</v>
      </c>
      <c r="E16" s="6" t="s">
        <v>1090</v>
      </c>
      <c r="F16" s="9" t="s">
        <v>26</v>
      </c>
      <c r="G16" s="9" t="s">
        <v>1091</v>
      </c>
      <c r="H16" s="9" t="s">
        <v>804</v>
      </c>
      <c r="I16" s="9" t="s">
        <v>804</v>
      </c>
      <c r="J16" s="175" t="s">
        <v>1074</v>
      </c>
      <c r="K16" s="9" t="s">
        <v>804</v>
      </c>
      <c r="L16" s="9" t="s">
        <v>804</v>
      </c>
      <c r="M16" s="9" t="s">
        <v>804</v>
      </c>
      <c r="N16" s="9" t="s">
        <v>804</v>
      </c>
      <c r="O16" s="6" t="s">
        <v>1065</v>
      </c>
      <c r="P16" s="6"/>
    </row>
    <row r="17" spans="1:16" x14ac:dyDescent="0.3">
      <c r="A17" s="1"/>
      <c r="B17" s="6" t="s">
        <v>93</v>
      </c>
      <c r="C17" s="6" t="s">
        <v>94</v>
      </c>
      <c r="D17" s="9" t="s">
        <v>67</v>
      </c>
      <c r="E17" s="6" t="s">
        <v>1090</v>
      </c>
      <c r="F17" s="9" t="s">
        <v>1091</v>
      </c>
      <c r="G17" s="9" t="s">
        <v>1092</v>
      </c>
      <c r="H17" s="9" t="s">
        <v>804</v>
      </c>
      <c r="I17" s="9" t="s">
        <v>804</v>
      </c>
      <c r="J17" s="178" t="s">
        <v>1093</v>
      </c>
      <c r="K17" s="9" t="s">
        <v>804</v>
      </c>
      <c r="L17" s="9" t="s">
        <v>804</v>
      </c>
      <c r="M17" s="9" t="s">
        <v>804</v>
      </c>
      <c r="N17" s="9" t="s">
        <v>804</v>
      </c>
      <c r="O17" s="6" t="s">
        <v>1065</v>
      </c>
      <c r="P17" s="6"/>
    </row>
    <row r="18" spans="1:16" x14ac:dyDescent="0.3">
      <c r="A18" s="1"/>
      <c r="B18" s="6" t="s">
        <v>93</v>
      </c>
      <c r="C18" s="6" t="s">
        <v>94</v>
      </c>
      <c r="D18" s="9" t="s">
        <v>67</v>
      </c>
      <c r="E18" s="6" t="s">
        <v>1090</v>
      </c>
      <c r="F18" s="9" t="s">
        <v>1092</v>
      </c>
      <c r="G18" s="9" t="s">
        <v>1094</v>
      </c>
      <c r="H18" s="9" t="s">
        <v>804</v>
      </c>
      <c r="I18" s="9" t="s">
        <v>804</v>
      </c>
      <c r="J18" s="176" t="s">
        <v>1080</v>
      </c>
      <c r="K18" s="9" t="s">
        <v>804</v>
      </c>
      <c r="L18" s="9" t="s">
        <v>804</v>
      </c>
      <c r="M18" s="9" t="s">
        <v>804</v>
      </c>
      <c r="N18" s="9" t="s">
        <v>804</v>
      </c>
      <c r="O18" s="6" t="s">
        <v>1065</v>
      </c>
      <c r="P18" s="6"/>
    </row>
    <row r="19" spans="1:16" x14ac:dyDescent="0.3">
      <c r="A19" s="1"/>
      <c r="B19" s="6" t="s">
        <v>93</v>
      </c>
      <c r="C19" s="6" t="s">
        <v>94</v>
      </c>
      <c r="D19" s="9" t="s">
        <v>67</v>
      </c>
      <c r="E19" s="6" t="s">
        <v>1090</v>
      </c>
      <c r="F19" s="9" t="s">
        <v>1094</v>
      </c>
      <c r="G19" s="9" t="s">
        <v>1095</v>
      </c>
      <c r="H19" s="9" t="s">
        <v>804</v>
      </c>
      <c r="I19" s="9" t="s">
        <v>804</v>
      </c>
      <c r="J19" s="178" t="s">
        <v>1093</v>
      </c>
      <c r="K19" s="9" t="s">
        <v>804</v>
      </c>
      <c r="L19" s="9" t="s">
        <v>804</v>
      </c>
      <c r="M19" s="9" t="s">
        <v>804</v>
      </c>
      <c r="N19" s="9" t="s">
        <v>804</v>
      </c>
      <c r="O19" s="6" t="s">
        <v>1065</v>
      </c>
      <c r="P19" s="6"/>
    </row>
    <row r="20" spans="1:16" x14ac:dyDescent="0.3">
      <c r="A20" s="1"/>
      <c r="B20" s="6" t="s">
        <v>93</v>
      </c>
      <c r="C20" s="6" t="s">
        <v>94</v>
      </c>
      <c r="D20" s="9" t="s">
        <v>67</v>
      </c>
      <c r="E20" s="6" t="s">
        <v>1090</v>
      </c>
      <c r="F20" s="9" t="s">
        <v>1095</v>
      </c>
      <c r="G20" s="9" t="s">
        <v>1096</v>
      </c>
      <c r="H20" s="9" t="s">
        <v>804</v>
      </c>
      <c r="I20" s="9" t="s">
        <v>804</v>
      </c>
      <c r="J20" s="175" t="s">
        <v>1074</v>
      </c>
      <c r="K20" s="9" t="s">
        <v>804</v>
      </c>
      <c r="L20" s="9" t="s">
        <v>804</v>
      </c>
      <c r="M20" s="9" t="s">
        <v>804</v>
      </c>
      <c r="N20" s="9" t="s">
        <v>804</v>
      </c>
      <c r="O20" s="6" t="s">
        <v>1065</v>
      </c>
      <c r="P20" s="6"/>
    </row>
    <row r="21" spans="1:16" x14ac:dyDescent="0.3">
      <c r="A21" s="1"/>
      <c r="B21" s="6" t="s">
        <v>93</v>
      </c>
      <c r="C21" s="6" t="s">
        <v>94</v>
      </c>
      <c r="D21" s="9" t="s">
        <v>67</v>
      </c>
      <c r="E21" s="6" t="s">
        <v>1090</v>
      </c>
      <c r="F21" s="9" t="s">
        <v>1096</v>
      </c>
      <c r="G21" s="9" t="s">
        <v>1097</v>
      </c>
      <c r="H21" s="9" t="s">
        <v>804</v>
      </c>
      <c r="I21" s="9" t="s">
        <v>804</v>
      </c>
      <c r="J21" s="178" t="s">
        <v>1093</v>
      </c>
      <c r="K21" s="9" t="s">
        <v>804</v>
      </c>
      <c r="L21" s="9" t="s">
        <v>804</v>
      </c>
      <c r="M21" s="9" t="s">
        <v>804</v>
      </c>
      <c r="N21" s="9" t="s">
        <v>804</v>
      </c>
      <c r="O21" s="6" t="s">
        <v>1065</v>
      </c>
      <c r="P21" s="6"/>
    </row>
    <row r="22" spans="1:16" x14ac:dyDescent="0.3">
      <c r="A22" s="1"/>
      <c r="B22" s="6" t="s">
        <v>93</v>
      </c>
      <c r="C22" s="6" t="s">
        <v>94</v>
      </c>
      <c r="D22" s="9" t="s">
        <v>67</v>
      </c>
      <c r="E22" s="6" t="s">
        <v>1090</v>
      </c>
      <c r="F22" s="9" t="s">
        <v>1097</v>
      </c>
      <c r="G22" s="9" t="s">
        <v>1098</v>
      </c>
      <c r="H22" s="9" t="s">
        <v>804</v>
      </c>
      <c r="I22" s="9" t="s">
        <v>804</v>
      </c>
      <c r="J22" s="175" t="s">
        <v>1074</v>
      </c>
      <c r="K22" s="9" t="s">
        <v>804</v>
      </c>
      <c r="L22" s="9" t="s">
        <v>804</v>
      </c>
      <c r="M22" s="9" t="s">
        <v>804</v>
      </c>
      <c r="N22" s="9" t="s">
        <v>804</v>
      </c>
      <c r="O22" s="6" t="s">
        <v>1065</v>
      </c>
      <c r="P22" s="6"/>
    </row>
    <row r="23" spans="1:16" x14ac:dyDescent="0.3">
      <c r="A23" s="1"/>
      <c r="B23" s="6" t="s">
        <v>93</v>
      </c>
      <c r="C23" s="6" t="s">
        <v>94</v>
      </c>
      <c r="D23" s="9" t="s">
        <v>67</v>
      </c>
      <c r="E23" s="6" t="s">
        <v>1090</v>
      </c>
      <c r="F23" s="9" t="s">
        <v>1098</v>
      </c>
      <c r="G23" s="9" t="s">
        <v>1099</v>
      </c>
      <c r="H23" s="9" t="s">
        <v>804</v>
      </c>
      <c r="I23" s="9" t="s">
        <v>804</v>
      </c>
      <c r="J23" s="178" t="s">
        <v>1093</v>
      </c>
      <c r="K23" s="9" t="s">
        <v>804</v>
      </c>
      <c r="L23" s="9" t="s">
        <v>804</v>
      </c>
      <c r="M23" s="9" t="s">
        <v>804</v>
      </c>
      <c r="N23" s="9" t="s">
        <v>804</v>
      </c>
      <c r="O23" s="6" t="s">
        <v>1065</v>
      </c>
      <c r="P23" s="6"/>
    </row>
    <row r="24" spans="1:16" x14ac:dyDescent="0.3">
      <c r="A24" s="1"/>
      <c r="B24" s="6" t="s">
        <v>93</v>
      </c>
      <c r="C24" s="6" t="s">
        <v>94</v>
      </c>
      <c r="D24" s="9" t="s">
        <v>67</v>
      </c>
      <c r="E24" s="6" t="s">
        <v>1090</v>
      </c>
      <c r="F24" s="9" t="s">
        <v>1099</v>
      </c>
      <c r="G24" s="9" t="s">
        <v>1100</v>
      </c>
      <c r="H24" s="9" t="s">
        <v>804</v>
      </c>
      <c r="I24" s="9" t="s">
        <v>804</v>
      </c>
      <c r="J24" s="176" t="s">
        <v>1080</v>
      </c>
      <c r="K24" s="9" t="s">
        <v>804</v>
      </c>
      <c r="L24" s="9" t="s">
        <v>804</v>
      </c>
      <c r="M24" s="9" t="s">
        <v>804</v>
      </c>
      <c r="N24" s="9" t="s">
        <v>804</v>
      </c>
      <c r="O24" s="6" t="s">
        <v>1065</v>
      </c>
      <c r="P24" s="6"/>
    </row>
    <row r="25" spans="1:16" x14ac:dyDescent="0.3">
      <c r="A25" s="1"/>
      <c r="B25" s="6" t="s">
        <v>93</v>
      </c>
      <c r="C25" s="6" t="s">
        <v>94</v>
      </c>
      <c r="D25" s="9" t="s">
        <v>67</v>
      </c>
      <c r="E25" s="6" t="s">
        <v>1090</v>
      </c>
      <c r="F25" s="9" t="s">
        <v>1100</v>
      </c>
      <c r="G25" s="9" t="s">
        <v>1101</v>
      </c>
      <c r="H25" s="9" t="s">
        <v>804</v>
      </c>
      <c r="I25" s="9" t="s">
        <v>804</v>
      </c>
      <c r="J25" s="178" t="s">
        <v>1093</v>
      </c>
      <c r="K25" s="9" t="s">
        <v>804</v>
      </c>
      <c r="L25" s="9" t="s">
        <v>804</v>
      </c>
      <c r="M25" s="9" t="s">
        <v>804</v>
      </c>
      <c r="N25" s="9" t="s">
        <v>804</v>
      </c>
      <c r="O25" s="6" t="s">
        <v>1065</v>
      </c>
      <c r="P25" s="6"/>
    </row>
    <row r="26" spans="1:16" x14ac:dyDescent="0.3">
      <c r="A26" s="1"/>
      <c r="B26" s="6" t="s">
        <v>93</v>
      </c>
      <c r="C26" s="6" t="s">
        <v>94</v>
      </c>
      <c r="D26" s="9" t="s">
        <v>67</v>
      </c>
      <c r="E26" s="6" t="s">
        <v>1090</v>
      </c>
      <c r="F26" s="9" t="s">
        <v>1101</v>
      </c>
      <c r="G26" s="9" t="s">
        <v>1087</v>
      </c>
      <c r="H26" s="9" t="s">
        <v>804</v>
      </c>
      <c r="I26" s="9" t="s">
        <v>804</v>
      </c>
      <c r="J26" s="176" t="s">
        <v>1080</v>
      </c>
      <c r="K26" s="9" t="s">
        <v>804</v>
      </c>
      <c r="L26" s="9" t="s">
        <v>804</v>
      </c>
      <c r="M26" s="9" t="s">
        <v>804</v>
      </c>
      <c r="N26" s="9" t="s">
        <v>804</v>
      </c>
      <c r="O26" s="6" t="s">
        <v>1065</v>
      </c>
      <c r="P26" s="6"/>
    </row>
    <row r="27" spans="1:16" x14ac:dyDescent="0.3">
      <c r="A27" s="1"/>
      <c r="B27" s="6" t="s">
        <v>93</v>
      </c>
      <c r="C27" s="6" t="s">
        <v>94</v>
      </c>
      <c r="D27" s="9" t="s">
        <v>67</v>
      </c>
      <c r="E27" s="6" t="s">
        <v>1090</v>
      </c>
      <c r="F27" s="9" t="s">
        <v>1087</v>
      </c>
      <c r="G27" s="9" t="s">
        <v>1102</v>
      </c>
      <c r="H27" s="9" t="s">
        <v>804</v>
      </c>
      <c r="I27" s="9" t="s">
        <v>804</v>
      </c>
      <c r="J27" s="175" t="s">
        <v>1074</v>
      </c>
      <c r="K27" s="9" t="s">
        <v>804</v>
      </c>
      <c r="L27" s="9" t="s">
        <v>804</v>
      </c>
      <c r="M27" s="9" t="s">
        <v>804</v>
      </c>
      <c r="N27" s="9" t="s">
        <v>804</v>
      </c>
      <c r="O27" s="6" t="s">
        <v>1065</v>
      </c>
      <c r="P27" s="6" t="s">
        <v>1103</v>
      </c>
    </row>
    <row r="28" spans="1:16" x14ac:dyDescent="0.3">
      <c r="A28" s="1"/>
      <c r="B28" s="6" t="s">
        <v>93</v>
      </c>
      <c r="C28" s="6" t="s">
        <v>94</v>
      </c>
      <c r="D28" s="9" t="s">
        <v>67</v>
      </c>
      <c r="E28" s="6" t="s">
        <v>1104</v>
      </c>
      <c r="F28" s="9" t="s">
        <v>1102</v>
      </c>
      <c r="G28" s="9" t="s">
        <v>1105</v>
      </c>
      <c r="H28" s="9" t="s">
        <v>804</v>
      </c>
      <c r="I28" s="9" t="s">
        <v>1106</v>
      </c>
      <c r="J28" s="175" t="s">
        <v>1074</v>
      </c>
      <c r="K28" s="9" t="s">
        <v>804</v>
      </c>
      <c r="L28" s="9" t="s">
        <v>804</v>
      </c>
      <c r="M28" s="9" t="s">
        <v>804</v>
      </c>
      <c r="N28" s="9" t="s">
        <v>804</v>
      </c>
      <c r="O28" s="6" t="s">
        <v>1065</v>
      </c>
      <c r="P28" s="6"/>
    </row>
    <row r="29" spans="1:16" x14ac:dyDescent="0.3">
      <c r="A29" s="1"/>
      <c r="B29" s="6" t="s">
        <v>93</v>
      </c>
      <c r="C29" s="6" t="s">
        <v>94</v>
      </c>
      <c r="D29" s="9" t="s">
        <v>97</v>
      </c>
      <c r="E29" s="6" t="s">
        <v>1107</v>
      </c>
      <c r="F29" s="9" t="s">
        <v>1102</v>
      </c>
      <c r="G29" s="9" t="s">
        <v>1108</v>
      </c>
      <c r="H29" s="9" t="s">
        <v>804</v>
      </c>
      <c r="I29" s="9" t="s">
        <v>804</v>
      </c>
      <c r="J29" s="176" t="s">
        <v>1080</v>
      </c>
      <c r="K29" s="9" t="s">
        <v>804</v>
      </c>
      <c r="L29" s="9" t="s">
        <v>804</v>
      </c>
      <c r="M29" s="9" t="s">
        <v>804</v>
      </c>
      <c r="N29" s="9" t="s">
        <v>804</v>
      </c>
      <c r="O29" s="6" t="s">
        <v>1065</v>
      </c>
      <c r="P29" s="6"/>
    </row>
    <row r="30" spans="1:16" x14ac:dyDescent="0.3">
      <c r="A30" s="1"/>
      <c r="B30" s="6" t="s">
        <v>93</v>
      </c>
      <c r="C30" s="6" t="s">
        <v>94</v>
      </c>
      <c r="D30" s="9" t="s">
        <v>99</v>
      </c>
      <c r="E30" s="6" t="s">
        <v>1109</v>
      </c>
      <c r="F30" s="9" t="s">
        <v>1105</v>
      </c>
      <c r="G30" s="9" t="s">
        <v>1110</v>
      </c>
      <c r="H30" s="9" t="s">
        <v>804</v>
      </c>
      <c r="I30" s="9" t="s">
        <v>804</v>
      </c>
      <c r="J30" s="176" t="s">
        <v>1080</v>
      </c>
      <c r="K30" s="9" t="s">
        <v>804</v>
      </c>
      <c r="L30" s="9" t="s">
        <v>804</v>
      </c>
      <c r="M30" s="9" t="s">
        <v>804</v>
      </c>
      <c r="N30" s="9" t="s">
        <v>804</v>
      </c>
      <c r="O30" s="6" t="s">
        <v>1065</v>
      </c>
      <c r="P30" s="6"/>
    </row>
    <row r="31" spans="1:16" ht="26.4" x14ac:dyDescent="0.3">
      <c r="A31" s="1"/>
      <c r="B31" s="6" t="s">
        <v>478</v>
      </c>
      <c r="C31" s="6" t="s">
        <v>969</v>
      </c>
      <c r="D31" s="9" t="s">
        <v>970</v>
      </c>
      <c r="E31" s="6" t="s">
        <v>1111</v>
      </c>
      <c r="F31" s="9" t="s">
        <v>26</v>
      </c>
      <c r="G31" s="9" t="s">
        <v>27</v>
      </c>
      <c r="H31" s="9" t="s">
        <v>804</v>
      </c>
      <c r="I31" s="9" t="s">
        <v>804</v>
      </c>
      <c r="J31" s="174" t="s">
        <v>1064</v>
      </c>
      <c r="K31" s="9" t="s">
        <v>804</v>
      </c>
      <c r="L31" s="9" t="s">
        <v>804</v>
      </c>
      <c r="M31" s="9" t="s">
        <v>804</v>
      </c>
      <c r="N31" s="9" t="s">
        <v>804</v>
      </c>
      <c r="O31" s="6" t="s">
        <v>1065</v>
      </c>
      <c r="P31" s="6"/>
    </row>
    <row r="32" spans="1:16" ht="26.4" x14ac:dyDescent="0.3">
      <c r="A32" s="1"/>
      <c r="B32" s="6" t="s">
        <v>478</v>
      </c>
      <c r="C32" s="6" t="s">
        <v>969</v>
      </c>
      <c r="D32" s="9" t="s">
        <v>971</v>
      </c>
      <c r="E32" s="6" t="s">
        <v>1112</v>
      </c>
      <c r="F32" s="9" t="s">
        <v>26</v>
      </c>
      <c r="G32" s="9" t="s">
        <v>27</v>
      </c>
      <c r="H32" s="9" t="s">
        <v>804</v>
      </c>
      <c r="I32" s="9" t="s">
        <v>804</v>
      </c>
      <c r="J32" s="174" t="s">
        <v>1064</v>
      </c>
      <c r="K32" s="9" t="s">
        <v>804</v>
      </c>
      <c r="L32" s="9" t="s">
        <v>804</v>
      </c>
      <c r="M32" s="9" t="s">
        <v>804</v>
      </c>
      <c r="N32" s="9" t="s">
        <v>804</v>
      </c>
      <c r="O32" s="6" t="s">
        <v>1065</v>
      </c>
      <c r="P32" s="6"/>
    </row>
    <row r="33" spans="1:16" x14ac:dyDescent="0.3">
      <c r="A33" s="1"/>
      <c r="B33" s="6" t="s">
        <v>101</v>
      </c>
      <c r="C33" s="6" t="s">
        <v>104</v>
      </c>
      <c r="D33" s="9" t="s">
        <v>67</v>
      </c>
      <c r="E33" s="6" t="s">
        <v>1113</v>
      </c>
      <c r="F33" s="9" t="s">
        <v>26</v>
      </c>
      <c r="G33" s="9" t="s">
        <v>1114</v>
      </c>
      <c r="H33" s="9" t="s">
        <v>804</v>
      </c>
      <c r="I33" s="9" t="s">
        <v>804</v>
      </c>
      <c r="J33" s="178" t="s">
        <v>1093</v>
      </c>
      <c r="K33" s="9" t="s">
        <v>804</v>
      </c>
      <c r="L33" s="9" t="s">
        <v>804</v>
      </c>
      <c r="M33" s="9" t="s">
        <v>804</v>
      </c>
      <c r="N33" s="9" t="s">
        <v>804</v>
      </c>
      <c r="O33" s="6" t="s">
        <v>1065</v>
      </c>
      <c r="P33" s="6"/>
    </row>
    <row r="34" spans="1:16" x14ac:dyDescent="0.3">
      <c r="A34" s="1"/>
      <c r="B34" s="6" t="s">
        <v>101</v>
      </c>
      <c r="C34" s="6" t="s">
        <v>104</v>
      </c>
      <c r="D34" s="9" t="s">
        <v>67</v>
      </c>
      <c r="E34" s="6" t="s">
        <v>1113</v>
      </c>
      <c r="F34" s="9" t="s">
        <v>1114</v>
      </c>
      <c r="G34" s="9" t="s">
        <v>1115</v>
      </c>
      <c r="H34" s="9" t="s">
        <v>804</v>
      </c>
      <c r="I34" s="9" t="s">
        <v>804</v>
      </c>
      <c r="J34" s="175" t="s">
        <v>1074</v>
      </c>
      <c r="K34" s="9" t="s">
        <v>804</v>
      </c>
      <c r="L34" s="9" t="s">
        <v>804</v>
      </c>
      <c r="M34" s="9" t="s">
        <v>804</v>
      </c>
      <c r="N34" s="9" t="s">
        <v>804</v>
      </c>
      <c r="O34" s="6" t="s">
        <v>1065</v>
      </c>
      <c r="P34" s="6"/>
    </row>
    <row r="35" spans="1:16" x14ac:dyDescent="0.3">
      <c r="A35" s="1"/>
      <c r="B35" s="6" t="s">
        <v>101</v>
      </c>
      <c r="C35" s="6" t="s">
        <v>104</v>
      </c>
      <c r="D35" s="9" t="s">
        <v>67</v>
      </c>
      <c r="E35" s="6" t="s">
        <v>1113</v>
      </c>
      <c r="F35" s="9" t="s">
        <v>1115</v>
      </c>
      <c r="G35" s="9" t="s">
        <v>1116</v>
      </c>
      <c r="H35" s="9" t="s">
        <v>804</v>
      </c>
      <c r="I35" s="9" t="s">
        <v>804</v>
      </c>
      <c r="J35" s="178" t="s">
        <v>1093</v>
      </c>
      <c r="K35" s="9" t="s">
        <v>804</v>
      </c>
      <c r="L35" s="9" t="s">
        <v>804</v>
      </c>
      <c r="M35" s="9" t="s">
        <v>804</v>
      </c>
      <c r="N35" s="9" t="s">
        <v>804</v>
      </c>
      <c r="O35" s="6" t="s">
        <v>1065</v>
      </c>
      <c r="P35" s="6"/>
    </row>
    <row r="36" spans="1:16" x14ac:dyDescent="0.3">
      <c r="A36" s="1"/>
      <c r="B36" s="6" t="s">
        <v>101</v>
      </c>
      <c r="C36" s="6" t="s">
        <v>104</v>
      </c>
      <c r="D36" s="9" t="s">
        <v>67</v>
      </c>
      <c r="E36" s="6" t="s">
        <v>1113</v>
      </c>
      <c r="F36" s="9" t="s">
        <v>1116</v>
      </c>
      <c r="G36" s="9" t="s">
        <v>27</v>
      </c>
      <c r="H36" s="9" t="s">
        <v>804</v>
      </c>
      <c r="I36" s="9" t="s">
        <v>804</v>
      </c>
      <c r="J36" s="175" t="s">
        <v>1074</v>
      </c>
      <c r="K36" s="9" t="s">
        <v>804</v>
      </c>
      <c r="L36" s="9" t="s">
        <v>804</v>
      </c>
      <c r="M36" s="9" t="s">
        <v>804</v>
      </c>
      <c r="N36" s="9" t="s">
        <v>804</v>
      </c>
      <c r="O36" s="6" t="s">
        <v>1065</v>
      </c>
      <c r="P36" s="6"/>
    </row>
    <row r="37" spans="1:16" x14ac:dyDescent="0.3">
      <c r="A37" s="1"/>
      <c r="B37" s="6" t="s">
        <v>101</v>
      </c>
      <c r="C37" s="6" t="s">
        <v>109</v>
      </c>
      <c r="D37" s="9" t="s">
        <v>67</v>
      </c>
      <c r="E37" s="6" t="s">
        <v>1117</v>
      </c>
      <c r="F37" s="9" t="s">
        <v>26</v>
      </c>
      <c r="G37" s="9" t="s">
        <v>1118</v>
      </c>
      <c r="H37" s="9" t="s">
        <v>804</v>
      </c>
      <c r="I37" s="9" t="s">
        <v>804</v>
      </c>
      <c r="J37" s="175" t="s">
        <v>1074</v>
      </c>
      <c r="K37" s="9" t="s">
        <v>804</v>
      </c>
      <c r="L37" s="9" t="s">
        <v>804</v>
      </c>
      <c r="M37" s="9" t="s">
        <v>804</v>
      </c>
      <c r="N37" s="9" t="s">
        <v>804</v>
      </c>
      <c r="O37" s="6" t="s">
        <v>1065</v>
      </c>
      <c r="P37" s="6"/>
    </row>
    <row r="38" spans="1:16" x14ac:dyDescent="0.3">
      <c r="A38" s="1"/>
      <c r="B38" s="6" t="s">
        <v>101</v>
      </c>
      <c r="C38" s="6" t="s">
        <v>109</v>
      </c>
      <c r="D38" s="9" t="s">
        <v>67</v>
      </c>
      <c r="E38" s="6" t="s">
        <v>1117</v>
      </c>
      <c r="F38" s="9" t="s">
        <v>1118</v>
      </c>
      <c r="G38" s="9" t="s">
        <v>1119</v>
      </c>
      <c r="H38" s="9" t="s">
        <v>804</v>
      </c>
      <c r="I38" s="9" t="s">
        <v>804</v>
      </c>
      <c r="J38" s="176" t="s">
        <v>1080</v>
      </c>
      <c r="K38" s="9" t="s">
        <v>804</v>
      </c>
      <c r="L38" s="9" t="s">
        <v>804</v>
      </c>
      <c r="M38" s="9" t="s">
        <v>804</v>
      </c>
      <c r="N38" s="9" t="s">
        <v>804</v>
      </c>
      <c r="O38" s="6" t="s">
        <v>1065</v>
      </c>
      <c r="P38" s="6"/>
    </row>
    <row r="39" spans="1:16" x14ac:dyDescent="0.3">
      <c r="A39" s="1"/>
      <c r="B39" s="6" t="s">
        <v>101</v>
      </c>
      <c r="C39" s="6" t="s">
        <v>109</v>
      </c>
      <c r="D39" s="9" t="s">
        <v>67</v>
      </c>
      <c r="E39" s="6" t="s">
        <v>1117</v>
      </c>
      <c r="F39" s="9" t="s">
        <v>1119</v>
      </c>
      <c r="G39" s="9" t="s">
        <v>1120</v>
      </c>
      <c r="H39" s="9" t="s">
        <v>804</v>
      </c>
      <c r="I39" s="9" t="s">
        <v>804</v>
      </c>
      <c r="J39" s="175" t="s">
        <v>1074</v>
      </c>
      <c r="K39" s="9" t="s">
        <v>804</v>
      </c>
      <c r="L39" s="9" t="s">
        <v>804</v>
      </c>
      <c r="M39" s="9" t="s">
        <v>804</v>
      </c>
      <c r="N39" s="9" t="s">
        <v>804</v>
      </c>
      <c r="O39" s="6" t="s">
        <v>1065</v>
      </c>
      <c r="P39" s="6"/>
    </row>
    <row r="40" spans="1:16" x14ac:dyDescent="0.3">
      <c r="A40" s="1"/>
      <c r="B40" s="6" t="s">
        <v>101</v>
      </c>
      <c r="C40" s="6" t="s">
        <v>109</v>
      </c>
      <c r="D40" s="9" t="s">
        <v>67</v>
      </c>
      <c r="E40" s="6" t="s">
        <v>1117</v>
      </c>
      <c r="F40" s="9" t="s">
        <v>1120</v>
      </c>
      <c r="G40" s="9" t="s">
        <v>1087</v>
      </c>
      <c r="H40" s="9" t="s">
        <v>804</v>
      </c>
      <c r="I40" s="9" t="s">
        <v>804</v>
      </c>
      <c r="J40" s="176" t="s">
        <v>1080</v>
      </c>
      <c r="K40" s="9" t="s">
        <v>804</v>
      </c>
      <c r="L40" s="9" t="s">
        <v>804</v>
      </c>
      <c r="M40" s="9" t="s">
        <v>804</v>
      </c>
      <c r="N40" s="9" t="s">
        <v>804</v>
      </c>
      <c r="O40" s="6" t="s">
        <v>1065</v>
      </c>
      <c r="P40" s="6"/>
    </row>
    <row r="41" spans="1:16" x14ac:dyDescent="0.3">
      <c r="A41" s="1"/>
      <c r="B41" s="6" t="s">
        <v>101</v>
      </c>
      <c r="C41" s="6" t="s">
        <v>109</v>
      </c>
      <c r="D41" s="9" t="s">
        <v>67</v>
      </c>
      <c r="E41" s="6" t="s">
        <v>1117</v>
      </c>
      <c r="F41" s="9" t="s">
        <v>1087</v>
      </c>
      <c r="G41" s="9" t="s">
        <v>27</v>
      </c>
      <c r="H41" s="9" t="s">
        <v>804</v>
      </c>
      <c r="I41" s="9" t="s">
        <v>804</v>
      </c>
      <c r="J41" s="175" t="s">
        <v>1074</v>
      </c>
      <c r="K41" s="9" t="s">
        <v>804</v>
      </c>
      <c r="L41" s="9" t="s">
        <v>804</v>
      </c>
      <c r="M41" s="9" t="s">
        <v>804</v>
      </c>
      <c r="N41" s="9" t="s">
        <v>804</v>
      </c>
      <c r="O41" s="6" t="s">
        <v>1065</v>
      </c>
      <c r="P41" s="6"/>
    </row>
    <row r="42" spans="1:16" x14ac:dyDescent="0.3">
      <c r="A42" s="1"/>
      <c r="B42" s="6" t="s">
        <v>117</v>
      </c>
      <c r="C42" s="6" t="s">
        <v>122</v>
      </c>
      <c r="D42" s="9" t="s">
        <v>67</v>
      </c>
      <c r="E42" s="6" t="s">
        <v>1121</v>
      </c>
      <c r="F42" s="9" t="s">
        <v>26</v>
      </c>
      <c r="G42" s="9" t="s">
        <v>1095</v>
      </c>
      <c r="H42" s="9" t="s">
        <v>804</v>
      </c>
      <c r="I42" s="9" t="s">
        <v>804</v>
      </c>
      <c r="J42" s="176" t="s">
        <v>1080</v>
      </c>
      <c r="K42" s="9" t="s">
        <v>804</v>
      </c>
      <c r="L42" s="9" t="s">
        <v>804</v>
      </c>
      <c r="M42" s="9" t="s">
        <v>804</v>
      </c>
      <c r="N42" s="9" t="s">
        <v>804</v>
      </c>
      <c r="O42" s="6" t="s">
        <v>1065</v>
      </c>
      <c r="P42" s="6" t="s">
        <v>1122</v>
      </c>
    </row>
    <row r="43" spans="1:16" x14ac:dyDescent="0.3">
      <c r="A43" s="1"/>
      <c r="B43" s="6" t="s">
        <v>117</v>
      </c>
      <c r="C43" s="6" t="s">
        <v>122</v>
      </c>
      <c r="D43" s="9" t="s">
        <v>67</v>
      </c>
      <c r="E43" s="6" t="s">
        <v>1121</v>
      </c>
      <c r="F43" s="9" t="s">
        <v>1095</v>
      </c>
      <c r="G43" s="9" t="s">
        <v>1096</v>
      </c>
      <c r="H43" s="9" t="s">
        <v>804</v>
      </c>
      <c r="I43" s="9" t="s">
        <v>804</v>
      </c>
      <c r="J43" s="175" t="s">
        <v>1074</v>
      </c>
      <c r="K43" s="9" t="s">
        <v>804</v>
      </c>
      <c r="L43" s="9" t="s">
        <v>804</v>
      </c>
      <c r="M43" s="9" t="s">
        <v>804</v>
      </c>
      <c r="N43" s="9" t="s">
        <v>804</v>
      </c>
      <c r="O43" s="6" t="s">
        <v>1065</v>
      </c>
      <c r="P43" s="6"/>
    </row>
    <row r="44" spans="1:16" x14ac:dyDescent="0.3">
      <c r="A44" s="1"/>
      <c r="B44" s="6" t="s">
        <v>117</v>
      </c>
      <c r="C44" s="6" t="s">
        <v>122</v>
      </c>
      <c r="D44" s="9" t="s">
        <v>67</v>
      </c>
      <c r="E44" s="6" t="s">
        <v>1121</v>
      </c>
      <c r="F44" s="9" t="s">
        <v>1096</v>
      </c>
      <c r="G44" s="9" t="s">
        <v>1123</v>
      </c>
      <c r="H44" s="9" t="s">
        <v>804</v>
      </c>
      <c r="I44" s="9" t="s">
        <v>804</v>
      </c>
      <c r="J44" s="176" t="s">
        <v>1080</v>
      </c>
      <c r="K44" s="9" t="s">
        <v>804</v>
      </c>
      <c r="L44" s="9" t="s">
        <v>804</v>
      </c>
      <c r="M44" s="9" t="s">
        <v>804</v>
      </c>
      <c r="N44" s="9" t="s">
        <v>804</v>
      </c>
      <c r="O44" s="6" t="s">
        <v>1065</v>
      </c>
      <c r="P44" s="6" t="s">
        <v>1122</v>
      </c>
    </row>
    <row r="45" spans="1:16" x14ac:dyDescent="0.3">
      <c r="A45" s="1"/>
      <c r="B45" s="6" t="s">
        <v>117</v>
      </c>
      <c r="C45" s="6" t="s">
        <v>122</v>
      </c>
      <c r="D45" s="9" t="s">
        <v>67</v>
      </c>
      <c r="E45" s="6" t="s">
        <v>1121</v>
      </c>
      <c r="F45" s="9" t="s">
        <v>1123</v>
      </c>
      <c r="G45" s="9" t="s">
        <v>1124</v>
      </c>
      <c r="H45" s="9" t="s">
        <v>804</v>
      </c>
      <c r="I45" s="9" t="s">
        <v>804</v>
      </c>
      <c r="J45" s="175" t="s">
        <v>1074</v>
      </c>
      <c r="K45" s="9" t="s">
        <v>804</v>
      </c>
      <c r="L45" s="9" t="s">
        <v>804</v>
      </c>
      <c r="M45" s="9" t="s">
        <v>804</v>
      </c>
      <c r="N45" s="9" t="s">
        <v>804</v>
      </c>
      <c r="O45" s="6" t="s">
        <v>1065</v>
      </c>
      <c r="P45" s="6"/>
    </row>
    <row r="46" spans="1:16" x14ac:dyDescent="0.3">
      <c r="A46" s="1"/>
      <c r="B46" s="6" t="s">
        <v>117</v>
      </c>
      <c r="C46" s="6" t="s">
        <v>122</v>
      </c>
      <c r="D46" s="9" t="s">
        <v>67</v>
      </c>
      <c r="E46" s="6" t="s">
        <v>1121</v>
      </c>
      <c r="F46" s="9" t="s">
        <v>1124</v>
      </c>
      <c r="G46" s="9" t="s">
        <v>1116</v>
      </c>
      <c r="H46" s="9" t="s">
        <v>804</v>
      </c>
      <c r="I46" s="9" t="s">
        <v>804</v>
      </c>
      <c r="J46" s="176" t="s">
        <v>1080</v>
      </c>
      <c r="K46" s="9" t="s">
        <v>804</v>
      </c>
      <c r="L46" s="9" t="s">
        <v>804</v>
      </c>
      <c r="M46" s="9" t="s">
        <v>804</v>
      </c>
      <c r="N46" s="9" t="s">
        <v>804</v>
      </c>
      <c r="O46" s="6" t="s">
        <v>1065</v>
      </c>
      <c r="P46" s="6"/>
    </row>
    <row r="47" spans="1:16" x14ac:dyDescent="0.3">
      <c r="A47" s="1"/>
      <c r="B47" s="6" t="s">
        <v>117</v>
      </c>
      <c r="C47" s="6" t="s">
        <v>122</v>
      </c>
      <c r="D47" s="9" t="s">
        <v>67</v>
      </c>
      <c r="E47" s="6" t="s">
        <v>1121</v>
      </c>
      <c r="F47" s="9" t="s">
        <v>1116</v>
      </c>
      <c r="G47" s="9" t="s">
        <v>27</v>
      </c>
      <c r="H47" s="9" t="s">
        <v>804</v>
      </c>
      <c r="I47" s="9" t="s">
        <v>804</v>
      </c>
      <c r="J47" s="175" t="s">
        <v>1074</v>
      </c>
      <c r="K47" s="9" t="s">
        <v>804</v>
      </c>
      <c r="L47" s="9" t="s">
        <v>804</v>
      </c>
      <c r="M47" s="9" t="s">
        <v>804</v>
      </c>
      <c r="N47" s="9" t="s">
        <v>804</v>
      </c>
      <c r="O47" s="6" t="s">
        <v>1065</v>
      </c>
      <c r="P47" s="6"/>
    </row>
    <row r="48" spans="1:16" x14ac:dyDescent="0.3">
      <c r="A48" s="1"/>
      <c r="B48" s="6" t="s">
        <v>465</v>
      </c>
      <c r="C48" s="6" t="s">
        <v>889</v>
      </c>
      <c r="D48" s="9" t="s">
        <v>67</v>
      </c>
      <c r="E48" s="6" t="s">
        <v>1125</v>
      </c>
      <c r="F48" s="9" t="s">
        <v>26</v>
      </c>
      <c r="G48" s="9" t="s">
        <v>27</v>
      </c>
      <c r="H48" s="9" t="s">
        <v>804</v>
      </c>
      <c r="I48" s="9" t="s">
        <v>804</v>
      </c>
      <c r="J48" s="175" t="s">
        <v>1074</v>
      </c>
      <c r="K48" s="9" t="s">
        <v>804</v>
      </c>
      <c r="L48" s="9" t="s">
        <v>804</v>
      </c>
      <c r="M48" s="9" t="s">
        <v>804</v>
      </c>
      <c r="N48" s="9" t="s">
        <v>804</v>
      </c>
      <c r="O48" s="6" t="s">
        <v>1065</v>
      </c>
      <c r="P48" s="6"/>
    </row>
    <row r="49" spans="1:16" x14ac:dyDescent="0.3">
      <c r="A49" s="1"/>
      <c r="B49" s="6" t="s">
        <v>465</v>
      </c>
      <c r="C49" s="6" t="s">
        <v>996</v>
      </c>
      <c r="D49" s="9" t="s">
        <v>196</v>
      </c>
      <c r="E49" s="6" t="s">
        <v>1126</v>
      </c>
      <c r="F49" s="9" t="s">
        <v>26</v>
      </c>
      <c r="G49" s="9" t="s">
        <v>27</v>
      </c>
      <c r="H49" s="9" t="s">
        <v>804</v>
      </c>
      <c r="I49" s="9" t="s">
        <v>804</v>
      </c>
      <c r="J49" s="175" t="s">
        <v>1074</v>
      </c>
      <c r="K49" s="9" t="s">
        <v>804</v>
      </c>
      <c r="L49" s="9" t="s">
        <v>804</v>
      </c>
      <c r="M49" s="9" t="s">
        <v>804</v>
      </c>
      <c r="N49" s="9" t="s">
        <v>804</v>
      </c>
      <c r="O49" s="6" t="s">
        <v>1065</v>
      </c>
      <c r="P49" s="6"/>
    </row>
    <row r="50" spans="1:16" x14ac:dyDescent="0.3">
      <c r="A50" s="1"/>
      <c r="B50" s="6" t="s">
        <v>465</v>
      </c>
      <c r="C50" s="6" t="s">
        <v>997</v>
      </c>
      <c r="D50" s="9" t="s">
        <v>67</v>
      </c>
      <c r="E50" s="6" t="s">
        <v>1127</v>
      </c>
      <c r="F50" s="9" t="s">
        <v>26</v>
      </c>
      <c r="G50" s="9" t="s">
        <v>27</v>
      </c>
      <c r="H50" s="9" t="s">
        <v>804</v>
      </c>
      <c r="I50" s="9" t="s">
        <v>804</v>
      </c>
      <c r="J50" s="175" t="s">
        <v>1074</v>
      </c>
      <c r="K50" s="9" t="s">
        <v>804</v>
      </c>
      <c r="L50" s="9" t="s">
        <v>804</v>
      </c>
      <c r="M50" s="9" t="s">
        <v>804</v>
      </c>
      <c r="N50" s="9" t="s">
        <v>804</v>
      </c>
      <c r="O50" s="6" t="s">
        <v>1065</v>
      </c>
      <c r="P50" s="6"/>
    </row>
    <row r="51" spans="1:16" x14ac:dyDescent="0.3">
      <c r="A51" s="1"/>
      <c r="B51" s="6" t="s">
        <v>465</v>
      </c>
      <c r="C51" s="6" t="s">
        <v>998</v>
      </c>
      <c r="D51" s="9" t="s">
        <v>67</v>
      </c>
      <c r="E51" s="6" t="s">
        <v>1128</v>
      </c>
      <c r="F51" s="9" t="s">
        <v>26</v>
      </c>
      <c r="G51" s="9" t="s">
        <v>27</v>
      </c>
      <c r="H51" s="9" t="s">
        <v>804</v>
      </c>
      <c r="I51" s="9" t="s">
        <v>804</v>
      </c>
      <c r="J51" s="175" t="s">
        <v>1074</v>
      </c>
      <c r="K51" s="9" t="s">
        <v>804</v>
      </c>
      <c r="L51" s="9" t="s">
        <v>804</v>
      </c>
      <c r="M51" s="9" t="s">
        <v>804</v>
      </c>
      <c r="N51" s="9" t="s">
        <v>804</v>
      </c>
      <c r="O51" s="6" t="s">
        <v>1065</v>
      </c>
      <c r="P51" s="6"/>
    </row>
    <row r="52" spans="1:16" x14ac:dyDescent="0.3">
      <c r="A52" s="1"/>
      <c r="B52" s="6" t="s">
        <v>479</v>
      </c>
      <c r="C52" s="6" t="s">
        <v>893</v>
      </c>
      <c r="D52" s="9" t="s">
        <v>67</v>
      </c>
      <c r="E52" s="6" t="s">
        <v>1129</v>
      </c>
      <c r="F52" s="9" t="s">
        <v>26</v>
      </c>
      <c r="G52" s="9" t="s">
        <v>27</v>
      </c>
      <c r="H52" s="9" t="s">
        <v>804</v>
      </c>
      <c r="I52" s="9" t="s">
        <v>804</v>
      </c>
      <c r="J52" s="174" t="s">
        <v>1064</v>
      </c>
      <c r="K52" s="9" t="s">
        <v>804</v>
      </c>
      <c r="L52" s="9" t="s">
        <v>804</v>
      </c>
      <c r="M52" s="9" t="s">
        <v>804</v>
      </c>
      <c r="N52" s="9" t="s">
        <v>804</v>
      </c>
      <c r="O52" s="6" t="s">
        <v>1065</v>
      </c>
      <c r="P52" s="6"/>
    </row>
    <row r="53" spans="1:16" x14ac:dyDescent="0.3">
      <c r="A53" s="1"/>
      <c r="B53" s="6" t="s">
        <v>137</v>
      </c>
      <c r="C53" s="6" t="s">
        <v>1010</v>
      </c>
      <c r="D53" s="9" t="s">
        <v>966</v>
      </c>
      <c r="E53" s="6" t="s">
        <v>1130</v>
      </c>
      <c r="F53" s="9" t="s">
        <v>1131</v>
      </c>
      <c r="G53" s="9" t="s">
        <v>1132</v>
      </c>
      <c r="H53" s="9" t="s">
        <v>804</v>
      </c>
      <c r="I53" s="9" t="s">
        <v>804</v>
      </c>
      <c r="J53" s="179" t="s">
        <v>1133</v>
      </c>
      <c r="K53" s="9" t="s">
        <v>804</v>
      </c>
      <c r="L53" s="9" t="s">
        <v>804</v>
      </c>
      <c r="M53" s="9" t="s">
        <v>804</v>
      </c>
      <c r="N53" s="9" t="s">
        <v>804</v>
      </c>
      <c r="O53" s="6" t="s">
        <v>1065</v>
      </c>
      <c r="P53" s="6"/>
    </row>
    <row r="54" spans="1:16" x14ac:dyDescent="0.3">
      <c r="A54" s="1"/>
      <c r="B54" s="6" t="s">
        <v>137</v>
      </c>
      <c r="C54" s="6" t="s">
        <v>1010</v>
      </c>
      <c r="D54" s="9" t="s">
        <v>67</v>
      </c>
      <c r="E54" s="6" t="s">
        <v>1134</v>
      </c>
      <c r="F54" s="9" t="s">
        <v>1132</v>
      </c>
      <c r="G54" s="9" t="s">
        <v>27</v>
      </c>
      <c r="H54" s="9" t="s">
        <v>804</v>
      </c>
      <c r="I54" s="9" t="s">
        <v>804</v>
      </c>
      <c r="J54" s="179" t="s">
        <v>1133</v>
      </c>
      <c r="K54" s="9" t="s">
        <v>804</v>
      </c>
      <c r="L54" s="9" t="s">
        <v>804</v>
      </c>
      <c r="M54" s="9" t="s">
        <v>804</v>
      </c>
      <c r="N54" s="9" t="s">
        <v>804</v>
      </c>
      <c r="O54" s="6" t="s">
        <v>1065</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3" t="s">
        <v>2637</v>
      </c>
      <c r="C5" s="1"/>
      <c r="D5" s="1"/>
      <c r="E5" s="1"/>
      <c r="F5" s="1"/>
      <c r="G5" s="1"/>
      <c r="H5" s="1"/>
    </row>
    <row r="6" spans="1:8" ht="52.95" customHeight="1" x14ac:dyDescent="0.3">
      <c r="A6" s="1"/>
      <c r="B6" s="3" t="s">
        <v>4</v>
      </c>
      <c r="C6" s="3" t="s">
        <v>2638</v>
      </c>
      <c r="D6" s="3" t="s">
        <v>2639</v>
      </c>
      <c r="E6" s="3" t="s">
        <v>7</v>
      </c>
      <c r="F6" s="3" t="s">
        <v>8</v>
      </c>
      <c r="G6" s="3" t="s">
        <v>2640</v>
      </c>
      <c r="H6" s="3" t="s">
        <v>1389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2641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2642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2643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804</v>
      </c>
      <c r="C8" s="180" t="s">
        <v>804</v>
      </c>
      <c r="D8" s="180" t="s">
        <v>804</v>
      </c>
      <c r="E8" s="180" t="s">
        <v>804</v>
      </c>
      <c r="F8" s="180" t="s">
        <v>804</v>
      </c>
      <c r="G8" s="180" t="s">
        <v>2644</v>
      </c>
      <c r="H8" s="180" t="s">
        <v>804</v>
      </c>
      <c r="I8" s="180" t="s">
        <v>804</v>
      </c>
      <c r="J8" s="180" t="s">
        <v>2645</v>
      </c>
      <c r="K8" s="180" t="s">
        <v>804</v>
      </c>
      <c r="L8" s="180" t="s">
        <v>804</v>
      </c>
      <c r="M8" s="180" t="s">
        <v>2646</v>
      </c>
      <c r="N8" s="180" t="s">
        <v>804</v>
      </c>
      <c r="O8" s="180" t="s">
        <v>804</v>
      </c>
      <c r="P8" s="180" t="s">
        <v>2647</v>
      </c>
      <c r="Q8" s="180" t="s">
        <v>804</v>
      </c>
      <c r="R8" s="180" t="s">
        <v>804</v>
      </c>
      <c r="S8" s="180" t="s">
        <v>2648</v>
      </c>
      <c r="T8" s="180" t="s">
        <v>804</v>
      </c>
      <c r="U8" s="180" t="s">
        <v>804</v>
      </c>
      <c r="V8" s="180" t="s">
        <v>2649</v>
      </c>
      <c r="W8" s="180" t="s">
        <v>804</v>
      </c>
      <c r="X8" s="180" t="s">
        <v>804</v>
      </c>
      <c r="Y8" s="180" t="s">
        <v>2650</v>
      </c>
      <c r="Z8" s="180" t="s">
        <v>804</v>
      </c>
      <c r="AA8" s="180" t="s">
        <v>804</v>
      </c>
      <c r="AB8" s="180" t="s">
        <v>2651</v>
      </c>
      <c r="AC8" s="180" t="s">
        <v>804</v>
      </c>
      <c r="AD8" s="180" t="s">
        <v>804</v>
      </c>
      <c r="AE8" s="180" t="s">
        <v>2652</v>
      </c>
      <c r="AF8" s="180" t="s">
        <v>804</v>
      </c>
      <c r="AG8" s="180" t="s">
        <v>804</v>
      </c>
      <c r="AH8" s="180" t="s">
        <v>2653</v>
      </c>
      <c r="AI8" s="180" t="s">
        <v>804</v>
      </c>
      <c r="AJ8" s="180" t="s">
        <v>804</v>
      </c>
      <c r="AK8" s="180" t="s">
        <v>2654</v>
      </c>
      <c r="AL8" s="180" t="s">
        <v>804</v>
      </c>
      <c r="AM8" s="180" t="s">
        <v>804</v>
      </c>
      <c r="AN8" s="180" t="s">
        <v>2655</v>
      </c>
      <c r="AO8" s="180" t="s">
        <v>804</v>
      </c>
      <c r="AP8" s="180" t="s">
        <v>804</v>
      </c>
      <c r="AQ8" s="180" t="s">
        <v>2656</v>
      </c>
      <c r="AR8" s="180" t="s">
        <v>804</v>
      </c>
      <c r="AS8" s="180" t="s">
        <v>804</v>
      </c>
      <c r="AT8" s="180" t="s">
        <v>2657</v>
      </c>
      <c r="AU8" s="180" t="s">
        <v>804</v>
      </c>
      <c r="AV8" s="180" t="s">
        <v>804</v>
      </c>
      <c r="AW8" s="180" t="s">
        <v>2658</v>
      </c>
      <c r="AX8" s="180" t="s">
        <v>804</v>
      </c>
      <c r="AY8" s="180" t="s">
        <v>804</v>
      </c>
      <c r="AZ8" s="180" t="s">
        <v>2659</v>
      </c>
      <c r="BA8" s="180" t="s">
        <v>804</v>
      </c>
      <c r="BB8" s="180" t="s">
        <v>804</v>
      </c>
      <c r="BC8" s="180" t="s">
        <v>2660</v>
      </c>
      <c r="BD8" s="180" t="s">
        <v>804</v>
      </c>
      <c r="BE8" s="180" t="s">
        <v>804</v>
      </c>
      <c r="BF8" s="180" t="s">
        <v>2661</v>
      </c>
      <c r="BG8" s="180" t="s">
        <v>804</v>
      </c>
      <c r="BH8" s="180" t="s">
        <v>804</v>
      </c>
      <c r="BI8" s="180" t="s">
        <v>2662</v>
      </c>
      <c r="BJ8" s="180" t="s">
        <v>804</v>
      </c>
      <c r="BK8" s="180" t="s">
        <v>804</v>
      </c>
      <c r="BL8" s="180" t="s">
        <v>2663</v>
      </c>
      <c r="BM8" s="180" t="s">
        <v>804</v>
      </c>
      <c r="BN8" s="180" t="s">
        <v>804</v>
      </c>
      <c r="BO8" s="180" t="s">
        <v>2664</v>
      </c>
      <c r="BP8" s="180" t="s">
        <v>804</v>
      </c>
      <c r="BQ8" s="180" t="s">
        <v>804</v>
      </c>
      <c r="BR8" s="180" t="s">
        <v>2665</v>
      </c>
      <c r="BS8" s="180" t="s">
        <v>804</v>
      </c>
      <c r="BT8" s="180" t="s">
        <v>804</v>
      </c>
      <c r="BU8" s="180" t="s">
        <v>2666</v>
      </c>
      <c r="BV8" s="180" t="s">
        <v>804</v>
      </c>
      <c r="BW8" s="180" t="s">
        <v>804</v>
      </c>
      <c r="BX8" s="180" t="s">
        <v>2667</v>
      </c>
      <c r="BY8" s="180" t="s">
        <v>804</v>
      </c>
      <c r="BZ8" s="180" t="s">
        <v>804</v>
      </c>
      <c r="CA8" s="180" t="s">
        <v>2668</v>
      </c>
      <c r="CB8" s="180" t="s">
        <v>804</v>
      </c>
      <c r="CC8" s="180" t="s">
        <v>804</v>
      </c>
      <c r="CD8" s="180" t="s">
        <v>2669</v>
      </c>
      <c r="CE8" s="180" t="s">
        <v>804</v>
      </c>
      <c r="CF8" s="180" t="s">
        <v>804</v>
      </c>
      <c r="CG8" s="180" t="s">
        <v>2670</v>
      </c>
      <c r="CH8" s="180" t="s">
        <v>804</v>
      </c>
      <c r="CI8" s="180" t="s">
        <v>804</v>
      </c>
      <c r="CJ8" s="180" t="s">
        <v>2671</v>
      </c>
      <c r="CK8" s="180" t="s">
        <v>804</v>
      </c>
      <c r="CL8" s="180" t="s">
        <v>804</v>
      </c>
      <c r="CM8" s="180" t="s">
        <v>2672</v>
      </c>
      <c r="CN8" s="180" t="s">
        <v>804</v>
      </c>
      <c r="CO8" s="180" t="s">
        <v>804</v>
      </c>
      <c r="CP8" s="180" t="s">
        <v>2673</v>
      </c>
      <c r="CQ8" s="180" t="s">
        <v>804</v>
      </c>
      <c r="CR8" s="180" t="s">
        <v>804</v>
      </c>
      <c r="CS8" s="180" t="s">
        <v>2674</v>
      </c>
      <c r="CT8" s="180" t="s">
        <v>804</v>
      </c>
      <c r="CU8" s="180" t="s">
        <v>804</v>
      </c>
      <c r="CV8" s="180" t="s">
        <v>2675</v>
      </c>
      <c r="CW8" s="180" t="s">
        <v>804</v>
      </c>
      <c r="CX8" s="180" t="s">
        <v>804</v>
      </c>
      <c r="CY8" s="180" t="s">
        <v>2676</v>
      </c>
      <c r="CZ8" s="180" t="s">
        <v>804</v>
      </c>
      <c r="DA8" s="180" t="s">
        <v>804</v>
      </c>
      <c r="DB8" s="180" t="s">
        <v>2677</v>
      </c>
      <c r="DC8" s="180" t="s">
        <v>804</v>
      </c>
      <c r="DD8" s="180" t="s">
        <v>804</v>
      </c>
      <c r="DE8" s="180" t="s">
        <v>2678</v>
      </c>
      <c r="DF8" s="180" t="s">
        <v>804</v>
      </c>
      <c r="DG8" s="180" t="s">
        <v>804</v>
      </c>
      <c r="DH8" s="180" t="s">
        <v>2679</v>
      </c>
      <c r="DI8" s="180" t="s">
        <v>804</v>
      </c>
      <c r="DJ8" s="180" t="s">
        <v>804</v>
      </c>
      <c r="DK8" s="180" t="s">
        <v>2680</v>
      </c>
      <c r="DL8" s="180" t="s">
        <v>804</v>
      </c>
      <c r="DM8" s="180" t="s">
        <v>804</v>
      </c>
      <c r="DN8" s="180" t="s">
        <v>2681</v>
      </c>
      <c r="DO8" s="180" t="s">
        <v>804</v>
      </c>
      <c r="DP8" s="180" t="s">
        <v>804</v>
      </c>
      <c r="DQ8" s="180" t="s">
        <v>2682</v>
      </c>
      <c r="DR8" s="180" t="s">
        <v>804</v>
      </c>
      <c r="DS8" s="180" t="s">
        <v>804</v>
      </c>
      <c r="DT8" s="180" t="s">
        <v>2683</v>
      </c>
      <c r="DU8" s="180" t="s">
        <v>804</v>
      </c>
      <c r="DV8" s="180" t="s">
        <v>804</v>
      </c>
      <c r="DW8" s="180" t="s">
        <v>2684</v>
      </c>
      <c r="DX8" s="180" t="s">
        <v>804</v>
      </c>
      <c r="DY8" s="180" t="s">
        <v>804</v>
      </c>
      <c r="DZ8" s="180" t="s">
        <v>2685</v>
      </c>
      <c r="EA8" s="180" t="s">
        <v>804</v>
      </c>
      <c r="EB8" s="180" t="s">
        <v>804</v>
      </c>
      <c r="EC8" s="180" t="s">
        <v>2686</v>
      </c>
      <c r="ED8" s="180" t="s">
        <v>804</v>
      </c>
      <c r="EE8" s="180" t="s">
        <v>804</v>
      </c>
      <c r="EF8" s="180" t="s">
        <v>2687</v>
      </c>
      <c r="EG8" s="180" t="s">
        <v>804</v>
      </c>
      <c r="EH8" s="180" t="s">
        <v>804</v>
      </c>
      <c r="EI8" s="180" t="s">
        <v>2688</v>
      </c>
      <c r="EJ8" s="180" t="s">
        <v>804</v>
      </c>
      <c r="EK8" s="180" t="s">
        <v>804</v>
      </c>
      <c r="EL8" s="180" t="s">
        <v>2689</v>
      </c>
      <c r="EM8" s="180" t="s">
        <v>804</v>
      </c>
      <c r="EN8" s="180" t="s">
        <v>804</v>
      </c>
      <c r="EO8" s="180" t="s">
        <v>2690</v>
      </c>
      <c r="EP8" s="180" t="s">
        <v>804</v>
      </c>
      <c r="EQ8" s="180" t="s">
        <v>804</v>
      </c>
      <c r="ER8" s="180" t="s">
        <v>2691</v>
      </c>
      <c r="ES8" s="180" t="s">
        <v>804</v>
      </c>
      <c r="ET8" s="180" t="s">
        <v>804</v>
      </c>
    </row>
    <row r="9" spans="1:150" x14ac:dyDescent="0.3">
      <c r="A9" s="1"/>
      <c r="B9" s="180" t="s">
        <v>2692</v>
      </c>
      <c r="C9" s="180" t="s">
        <v>3</v>
      </c>
      <c r="D9" s="180" t="s">
        <v>67</v>
      </c>
      <c r="E9" s="180" t="s">
        <v>2693</v>
      </c>
      <c r="F9" s="180" t="s">
        <v>2694</v>
      </c>
      <c r="G9" s="180" t="s">
        <v>2695</v>
      </c>
      <c r="H9" s="180" t="s">
        <v>2696</v>
      </c>
      <c r="I9" s="180" t="s">
        <v>2697</v>
      </c>
      <c r="J9" s="180" t="s">
        <v>2695</v>
      </c>
      <c r="K9" s="180" t="s">
        <v>2696</v>
      </c>
      <c r="L9" s="180" t="s">
        <v>2697</v>
      </c>
      <c r="M9" s="180" t="s">
        <v>2695</v>
      </c>
      <c r="N9" s="180" t="s">
        <v>2696</v>
      </c>
      <c r="O9" s="180" t="s">
        <v>2697</v>
      </c>
      <c r="P9" s="180" t="s">
        <v>2695</v>
      </c>
      <c r="Q9" s="180" t="s">
        <v>2696</v>
      </c>
      <c r="R9" s="180" t="s">
        <v>2697</v>
      </c>
      <c r="S9" s="180" t="s">
        <v>2695</v>
      </c>
      <c r="T9" s="180" t="s">
        <v>2696</v>
      </c>
      <c r="U9" s="180" t="s">
        <v>2697</v>
      </c>
      <c r="V9" s="180" t="s">
        <v>2695</v>
      </c>
      <c r="W9" s="180" t="s">
        <v>2696</v>
      </c>
      <c r="X9" s="180" t="s">
        <v>2697</v>
      </c>
      <c r="Y9" s="180" t="s">
        <v>2695</v>
      </c>
      <c r="Z9" s="180" t="s">
        <v>2696</v>
      </c>
      <c r="AA9" s="180" t="s">
        <v>2697</v>
      </c>
      <c r="AB9" s="180" t="s">
        <v>2695</v>
      </c>
      <c r="AC9" s="180" t="s">
        <v>2696</v>
      </c>
      <c r="AD9" s="180" t="s">
        <v>2697</v>
      </c>
      <c r="AE9" s="180" t="s">
        <v>2695</v>
      </c>
      <c r="AF9" s="180" t="s">
        <v>2696</v>
      </c>
      <c r="AG9" s="180" t="s">
        <v>2697</v>
      </c>
      <c r="AH9" s="180" t="s">
        <v>2695</v>
      </c>
      <c r="AI9" s="180" t="s">
        <v>2696</v>
      </c>
      <c r="AJ9" s="180" t="s">
        <v>2697</v>
      </c>
      <c r="AK9" s="180" t="s">
        <v>2695</v>
      </c>
      <c r="AL9" s="180" t="s">
        <v>2696</v>
      </c>
      <c r="AM9" s="180" t="s">
        <v>2697</v>
      </c>
      <c r="AN9" s="180" t="s">
        <v>2695</v>
      </c>
      <c r="AO9" s="180" t="s">
        <v>2696</v>
      </c>
      <c r="AP9" s="180" t="s">
        <v>2697</v>
      </c>
      <c r="AQ9" s="180" t="s">
        <v>2695</v>
      </c>
      <c r="AR9" s="180" t="s">
        <v>2696</v>
      </c>
      <c r="AS9" s="180" t="s">
        <v>2697</v>
      </c>
      <c r="AT9" s="180" t="s">
        <v>2695</v>
      </c>
      <c r="AU9" s="180" t="s">
        <v>2696</v>
      </c>
      <c r="AV9" s="180" t="s">
        <v>2697</v>
      </c>
      <c r="AW9" s="180" t="s">
        <v>2695</v>
      </c>
      <c r="AX9" s="180" t="s">
        <v>2696</v>
      </c>
      <c r="AY9" s="180" t="s">
        <v>2697</v>
      </c>
      <c r="AZ9" s="180" t="s">
        <v>2695</v>
      </c>
      <c r="BA9" s="180" t="s">
        <v>2696</v>
      </c>
      <c r="BB9" s="180" t="s">
        <v>2697</v>
      </c>
      <c r="BC9" s="180" t="s">
        <v>2695</v>
      </c>
      <c r="BD9" s="180" t="s">
        <v>2696</v>
      </c>
      <c r="BE9" s="180" t="s">
        <v>2697</v>
      </c>
      <c r="BF9" s="180" t="s">
        <v>2695</v>
      </c>
      <c r="BG9" s="180" t="s">
        <v>2696</v>
      </c>
      <c r="BH9" s="180" t="s">
        <v>2697</v>
      </c>
      <c r="BI9" s="180" t="s">
        <v>2695</v>
      </c>
      <c r="BJ9" s="180" t="s">
        <v>2696</v>
      </c>
      <c r="BK9" s="180" t="s">
        <v>2697</v>
      </c>
      <c r="BL9" s="180" t="s">
        <v>2695</v>
      </c>
      <c r="BM9" s="180" t="s">
        <v>2696</v>
      </c>
      <c r="BN9" s="180" t="s">
        <v>2697</v>
      </c>
      <c r="BO9" s="180" t="s">
        <v>2695</v>
      </c>
      <c r="BP9" s="180" t="s">
        <v>2696</v>
      </c>
      <c r="BQ9" s="180" t="s">
        <v>2697</v>
      </c>
      <c r="BR9" s="180" t="s">
        <v>2695</v>
      </c>
      <c r="BS9" s="180" t="s">
        <v>2696</v>
      </c>
      <c r="BT9" s="180" t="s">
        <v>2697</v>
      </c>
      <c r="BU9" s="180" t="s">
        <v>2695</v>
      </c>
      <c r="BV9" s="180" t="s">
        <v>2696</v>
      </c>
      <c r="BW9" s="180" t="s">
        <v>2697</v>
      </c>
      <c r="BX9" s="180" t="s">
        <v>2695</v>
      </c>
      <c r="BY9" s="180" t="s">
        <v>2696</v>
      </c>
      <c r="BZ9" s="180" t="s">
        <v>2697</v>
      </c>
      <c r="CA9" s="180" t="s">
        <v>2695</v>
      </c>
      <c r="CB9" s="180" t="s">
        <v>2696</v>
      </c>
      <c r="CC9" s="180" t="s">
        <v>2697</v>
      </c>
      <c r="CD9" s="180" t="s">
        <v>2695</v>
      </c>
      <c r="CE9" s="180" t="s">
        <v>2696</v>
      </c>
      <c r="CF9" s="180" t="s">
        <v>2697</v>
      </c>
      <c r="CG9" s="180" t="s">
        <v>2695</v>
      </c>
      <c r="CH9" s="180" t="s">
        <v>2696</v>
      </c>
      <c r="CI9" s="180" t="s">
        <v>2697</v>
      </c>
      <c r="CJ9" s="180" t="s">
        <v>2695</v>
      </c>
      <c r="CK9" s="180" t="s">
        <v>2696</v>
      </c>
      <c r="CL9" s="180" t="s">
        <v>2697</v>
      </c>
      <c r="CM9" s="180" t="s">
        <v>2695</v>
      </c>
      <c r="CN9" s="180" t="s">
        <v>2696</v>
      </c>
      <c r="CO9" s="180" t="s">
        <v>2697</v>
      </c>
      <c r="CP9" s="180" t="s">
        <v>2695</v>
      </c>
      <c r="CQ9" s="180" t="s">
        <v>2696</v>
      </c>
      <c r="CR9" s="180" t="s">
        <v>2697</v>
      </c>
      <c r="CS9" s="180" t="s">
        <v>2695</v>
      </c>
      <c r="CT9" s="180" t="s">
        <v>2696</v>
      </c>
      <c r="CU9" s="180" t="s">
        <v>2697</v>
      </c>
      <c r="CV9" s="180" t="s">
        <v>2695</v>
      </c>
      <c r="CW9" s="180" t="s">
        <v>2696</v>
      </c>
      <c r="CX9" s="180" t="s">
        <v>2697</v>
      </c>
      <c r="CY9" s="180" t="s">
        <v>2695</v>
      </c>
      <c r="CZ9" s="180" t="s">
        <v>2696</v>
      </c>
      <c r="DA9" s="180" t="s">
        <v>2697</v>
      </c>
      <c r="DB9" s="180" t="s">
        <v>2695</v>
      </c>
      <c r="DC9" s="180" t="s">
        <v>2696</v>
      </c>
      <c r="DD9" s="180" t="s">
        <v>2697</v>
      </c>
      <c r="DE9" s="180" t="s">
        <v>2695</v>
      </c>
      <c r="DF9" s="180" t="s">
        <v>2696</v>
      </c>
      <c r="DG9" s="180" t="s">
        <v>2697</v>
      </c>
      <c r="DH9" s="180" t="s">
        <v>2695</v>
      </c>
      <c r="DI9" s="180" t="s">
        <v>2696</v>
      </c>
      <c r="DJ9" s="180" t="s">
        <v>2697</v>
      </c>
      <c r="DK9" s="180" t="s">
        <v>2695</v>
      </c>
      <c r="DL9" s="180" t="s">
        <v>2696</v>
      </c>
      <c r="DM9" s="180" t="s">
        <v>2697</v>
      </c>
      <c r="DN9" s="180" t="s">
        <v>2695</v>
      </c>
      <c r="DO9" s="180" t="s">
        <v>2696</v>
      </c>
      <c r="DP9" s="180" t="s">
        <v>2697</v>
      </c>
      <c r="DQ9" s="180" t="s">
        <v>2695</v>
      </c>
      <c r="DR9" s="180" t="s">
        <v>2696</v>
      </c>
      <c r="DS9" s="180" t="s">
        <v>2697</v>
      </c>
      <c r="DT9" s="180" t="s">
        <v>2695</v>
      </c>
      <c r="DU9" s="180" t="s">
        <v>2696</v>
      </c>
      <c r="DV9" s="180" t="s">
        <v>2697</v>
      </c>
      <c r="DW9" s="180" t="s">
        <v>2695</v>
      </c>
      <c r="DX9" s="180" t="s">
        <v>2696</v>
      </c>
      <c r="DY9" s="180" t="s">
        <v>2697</v>
      </c>
      <c r="DZ9" s="180" t="s">
        <v>2695</v>
      </c>
      <c r="EA9" s="180" t="s">
        <v>2696</v>
      </c>
      <c r="EB9" s="180" t="s">
        <v>2697</v>
      </c>
      <c r="EC9" s="180" t="s">
        <v>2695</v>
      </c>
      <c r="ED9" s="180" t="s">
        <v>2696</v>
      </c>
      <c r="EE9" s="180" t="s">
        <v>2697</v>
      </c>
      <c r="EF9" s="180" t="s">
        <v>2695</v>
      </c>
      <c r="EG9" s="180" t="s">
        <v>2696</v>
      </c>
      <c r="EH9" s="180" t="s">
        <v>2697</v>
      </c>
      <c r="EI9" s="180" t="s">
        <v>2695</v>
      </c>
      <c r="EJ9" s="180" t="s">
        <v>2696</v>
      </c>
      <c r="EK9" s="180" t="s">
        <v>2697</v>
      </c>
      <c r="EL9" s="180" t="s">
        <v>2695</v>
      </c>
      <c r="EM9" s="180" t="s">
        <v>2696</v>
      </c>
      <c r="EN9" s="180" t="s">
        <v>2697</v>
      </c>
      <c r="EO9" s="180" t="s">
        <v>2695</v>
      </c>
      <c r="EP9" s="180" t="s">
        <v>2696</v>
      </c>
      <c r="EQ9" s="180" t="s">
        <v>2697</v>
      </c>
      <c r="ER9" s="180" t="s">
        <v>2695</v>
      </c>
      <c r="ES9" s="180" t="s">
        <v>2696</v>
      </c>
      <c r="ET9" s="180" t="s">
        <v>2697</v>
      </c>
    </row>
    <row r="10" spans="1:150" x14ac:dyDescent="0.3">
      <c r="A10" s="1"/>
      <c r="B10" s="181" t="s">
        <v>2698</v>
      </c>
      <c r="C10" s="181" t="s">
        <v>101</v>
      </c>
      <c r="D10" s="181" t="s">
        <v>104</v>
      </c>
      <c r="E10" s="181" t="s">
        <v>2699</v>
      </c>
      <c r="F10" s="181" t="s">
        <v>2700</v>
      </c>
      <c r="G10" s="181" t="s">
        <v>2701</v>
      </c>
      <c r="H10" s="181" t="s">
        <v>2702</v>
      </c>
      <c r="I10" s="181" t="s">
        <v>2591</v>
      </c>
      <c r="J10" s="181" t="s">
        <v>2701</v>
      </c>
      <c r="K10" s="181" t="s">
        <v>2702</v>
      </c>
      <c r="L10" s="181" t="s">
        <v>2591</v>
      </c>
      <c r="M10" s="181" t="s">
        <v>2701</v>
      </c>
      <c r="N10" s="181" t="s">
        <v>2702</v>
      </c>
      <c r="O10" s="181" t="s">
        <v>2591</v>
      </c>
      <c r="P10" s="181" t="s">
        <v>2701</v>
      </c>
      <c r="Q10" s="181" t="s">
        <v>2702</v>
      </c>
      <c r="R10" s="181" t="s">
        <v>2591</v>
      </c>
      <c r="S10" s="181" t="s">
        <v>2701</v>
      </c>
      <c r="T10" s="181" t="s">
        <v>2702</v>
      </c>
      <c r="U10" s="181" t="s">
        <v>2703</v>
      </c>
      <c r="V10" s="181" t="s">
        <v>2701</v>
      </c>
      <c r="W10" s="181" t="s">
        <v>2702</v>
      </c>
      <c r="X10" s="181" t="s">
        <v>2703</v>
      </c>
      <c r="Y10" s="181" t="s">
        <v>2701</v>
      </c>
      <c r="Z10" s="181" t="s">
        <v>2704</v>
      </c>
      <c r="AA10" s="181" t="s">
        <v>2705</v>
      </c>
      <c r="AB10" s="181" t="s">
        <v>2701</v>
      </c>
      <c r="AC10" s="181" t="s">
        <v>2702</v>
      </c>
      <c r="AD10" s="181" t="s">
        <v>2705</v>
      </c>
      <c r="AE10" s="181" t="s">
        <v>2701</v>
      </c>
      <c r="AF10" s="181" t="s">
        <v>2704</v>
      </c>
      <c r="AG10" s="181" t="s">
        <v>2705</v>
      </c>
      <c r="AH10" s="181" t="s">
        <v>2701</v>
      </c>
      <c r="AI10" s="181" t="s">
        <v>2706</v>
      </c>
      <c r="AJ10" s="181" t="s">
        <v>2591</v>
      </c>
      <c r="AK10" s="181" t="s">
        <v>2701</v>
      </c>
      <c r="AL10" s="181" t="s">
        <v>2706</v>
      </c>
      <c r="AM10" s="181" t="s">
        <v>2591</v>
      </c>
      <c r="AN10" s="181" t="s">
        <v>2701</v>
      </c>
      <c r="AO10" s="181" t="s">
        <v>2591</v>
      </c>
      <c r="AP10" s="181" t="s">
        <v>2705</v>
      </c>
      <c r="AQ10" s="181" t="s">
        <v>2701</v>
      </c>
      <c r="AR10" s="181" t="s">
        <v>2707</v>
      </c>
      <c r="AS10" s="181" t="s">
        <v>2708</v>
      </c>
      <c r="AT10" s="181" t="s">
        <v>2701</v>
      </c>
      <c r="AU10" s="181" t="s">
        <v>2707</v>
      </c>
      <c r="AV10" s="181" t="s">
        <v>2708</v>
      </c>
      <c r="AW10" s="181" t="s">
        <v>2701</v>
      </c>
      <c r="AX10" s="181" t="s">
        <v>2709</v>
      </c>
      <c r="AY10" s="181" t="s">
        <v>2710</v>
      </c>
      <c r="AZ10" s="181" t="s">
        <v>2701</v>
      </c>
      <c r="BA10" s="181" t="s">
        <v>2709</v>
      </c>
      <c r="BB10" s="181" t="s">
        <v>2710</v>
      </c>
      <c r="BC10" s="181" t="s">
        <v>2701</v>
      </c>
      <c r="BD10" s="181" t="s">
        <v>2709</v>
      </c>
      <c r="BE10" s="181" t="s">
        <v>2710</v>
      </c>
      <c r="BF10" s="181" t="s">
        <v>2701</v>
      </c>
      <c r="BG10" s="181" t="s">
        <v>2709</v>
      </c>
      <c r="BH10" s="181" t="s">
        <v>2591</v>
      </c>
      <c r="BI10" s="181" t="s">
        <v>2701</v>
      </c>
      <c r="BJ10" s="181" t="s">
        <v>2711</v>
      </c>
      <c r="BK10" s="181" t="s">
        <v>2712</v>
      </c>
      <c r="BL10" s="181" t="s">
        <v>2701</v>
      </c>
      <c r="BM10" s="181" t="s">
        <v>2711</v>
      </c>
      <c r="BN10" s="181" t="s">
        <v>2712</v>
      </c>
      <c r="BO10" s="181" t="s">
        <v>2701</v>
      </c>
      <c r="BP10" s="181" t="s">
        <v>2709</v>
      </c>
      <c r="BQ10" s="181" t="s">
        <v>2591</v>
      </c>
      <c r="BR10" s="181" t="s">
        <v>2701</v>
      </c>
      <c r="BS10" s="181" t="s">
        <v>2709</v>
      </c>
      <c r="BT10" s="181" t="s">
        <v>2591</v>
      </c>
      <c r="BU10" s="181" t="s">
        <v>2701</v>
      </c>
      <c r="BV10" s="181" t="s">
        <v>2713</v>
      </c>
      <c r="BW10" s="181" t="s">
        <v>2591</v>
      </c>
      <c r="BX10" s="181" t="s">
        <v>2701</v>
      </c>
      <c r="BY10" s="181" t="s">
        <v>2713</v>
      </c>
      <c r="BZ10" s="181" t="s">
        <v>2591</v>
      </c>
      <c r="CA10" s="181" t="s">
        <v>2701</v>
      </c>
      <c r="CB10" s="181" t="s">
        <v>2713</v>
      </c>
      <c r="CC10" s="181" t="s">
        <v>2591</v>
      </c>
      <c r="CD10" s="181" t="s">
        <v>2701</v>
      </c>
      <c r="CE10" s="181" t="s">
        <v>2713</v>
      </c>
      <c r="CF10" s="181" t="s">
        <v>2591</v>
      </c>
      <c r="CG10" s="181" t="s">
        <v>2701</v>
      </c>
      <c r="CH10" s="181" t="s">
        <v>2713</v>
      </c>
      <c r="CI10" s="181" t="s">
        <v>2591</v>
      </c>
      <c r="CJ10" s="181" t="s">
        <v>2701</v>
      </c>
      <c r="CK10" s="181" t="s">
        <v>2713</v>
      </c>
      <c r="CL10" s="181" t="s">
        <v>2591</v>
      </c>
      <c r="CM10" s="181" t="s">
        <v>2701</v>
      </c>
      <c r="CN10" s="181" t="s">
        <v>2713</v>
      </c>
      <c r="CO10" s="181" t="s">
        <v>2591</v>
      </c>
      <c r="CP10" s="181" t="s">
        <v>2701</v>
      </c>
      <c r="CQ10" s="181" t="s">
        <v>2713</v>
      </c>
      <c r="CR10" s="181" t="s">
        <v>2714</v>
      </c>
      <c r="CS10" s="181" t="s">
        <v>2701</v>
      </c>
      <c r="CT10" s="181" t="s">
        <v>2715</v>
      </c>
      <c r="CU10" s="181" t="s">
        <v>2591</v>
      </c>
      <c r="CV10" s="181" t="s">
        <v>2701</v>
      </c>
      <c r="CW10" s="181" t="s">
        <v>2713</v>
      </c>
      <c r="CX10" s="181" t="s">
        <v>2591</v>
      </c>
      <c r="CY10" s="181" t="s">
        <v>2701</v>
      </c>
      <c r="CZ10" s="181" t="s">
        <v>2716</v>
      </c>
      <c r="DA10" s="181" t="s">
        <v>2591</v>
      </c>
      <c r="DB10" s="181" t="s">
        <v>2701</v>
      </c>
      <c r="DC10" s="181" t="s">
        <v>2717</v>
      </c>
      <c r="DD10" s="181" t="s">
        <v>2591</v>
      </c>
      <c r="DE10" s="181" t="s">
        <v>2701</v>
      </c>
      <c r="DF10" s="181" t="s">
        <v>2713</v>
      </c>
      <c r="DG10" s="181" t="s">
        <v>2591</v>
      </c>
      <c r="DH10" s="181" t="s">
        <v>2701</v>
      </c>
      <c r="DI10" s="181" t="s">
        <v>2713</v>
      </c>
      <c r="DJ10" s="181" t="s">
        <v>2591</v>
      </c>
      <c r="DK10" s="181" t="s">
        <v>2701</v>
      </c>
      <c r="DL10" s="181" t="s">
        <v>2713</v>
      </c>
      <c r="DM10" s="181" t="s">
        <v>2591</v>
      </c>
      <c r="DN10" s="181" t="s">
        <v>2701</v>
      </c>
      <c r="DO10" s="181" t="s">
        <v>2718</v>
      </c>
      <c r="DP10" s="181" t="s">
        <v>2591</v>
      </c>
      <c r="DQ10" s="181" t="s">
        <v>2701</v>
      </c>
      <c r="DR10" s="181" t="s">
        <v>2719</v>
      </c>
      <c r="DS10" s="181" t="s">
        <v>2720</v>
      </c>
      <c r="DT10" s="181" t="s">
        <v>2701</v>
      </c>
      <c r="DU10" s="181" t="s">
        <v>2719</v>
      </c>
      <c r="DV10" s="181" t="s">
        <v>2721</v>
      </c>
      <c r="DW10" s="181" t="s">
        <v>2701</v>
      </c>
      <c r="DX10" s="181" t="s">
        <v>2719</v>
      </c>
      <c r="DY10" s="181" t="s">
        <v>2722</v>
      </c>
      <c r="DZ10" s="181" t="s">
        <v>2701</v>
      </c>
      <c r="EA10" s="181" t="s">
        <v>2719</v>
      </c>
      <c r="EB10" s="181" t="s">
        <v>2723</v>
      </c>
      <c r="EC10" s="181" t="s">
        <v>2701</v>
      </c>
      <c r="ED10" s="181" t="s">
        <v>2719</v>
      </c>
      <c r="EE10" s="181" t="s">
        <v>2724</v>
      </c>
      <c r="EF10" s="181" t="s">
        <v>2701</v>
      </c>
      <c r="EG10" s="181" t="s">
        <v>2719</v>
      </c>
      <c r="EH10" s="181" t="s">
        <v>2725</v>
      </c>
      <c r="EI10" s="181" t="s">
        <v>2701</v>
      </c>
      <c r="EJ10" s="181" t="s">
        <v>2702</v>
      </c>
      <c r="EK10" s="181" t="s">
        <v>2591</v>
      </c>
      <c r="EL10" s="181" t="s">
        <v>2701</v>
      </c>
      <c r="EM10" s="181" t="s">
        <v>2702</v>
      </c>
      <c r="EN10" s="181" t="s">
        <v>2591</v>
      </c>
      <c r="EO10" s="181" t="s">
        <v>2701</v>
      </c>
      <c r="EP10" s="181" t="s">
        <v>2726</v>
      </c>
      <c r="EQ10" s="181" t="s">
        <v>2727</v>
      </c>
      <c r="ER10" s="181" t="s">
        <v>2701</v>
      </c>
      <c r="ES10" s="181" t="s">
        <v>2728</v>
      </c>
      <c r="ET10" s="181" t="s">
        <v>2729</v>
      </c>
    </row>
    <row r="11" spans="1:150" x14ac:dyDescent="0.3">
      <c r="A11" s="1"/>
      <c r="B11" s="182" t="s">
        <v>2730</v>
      </c>
      <c r="C11" s="182" t="s">
        <v>101</v>
      </c>
      <c r="D11" s="182" t="s">
        <v>104</v>
      </c>
      <c r="E11" s="182" t="s">
        <v>2731</v>
      </c>
      <c r="F11" s="182" t="s">
        <v>2732</v>
      </c>
      <c r="G11" s="183" t="s">
        <v>2701</v>
      </c>
      <c r="H11" s="183" t="s">
        <v>804</v>
      </c>
      <c r="I11" s="183" t="s">
        <v>804</v>
      </c>
      <c r="J11" s="183" t="s">
        <v>2701</v>
      </c>
      <c r="K11" s="183" t="s">
        <v>804</v>
      </c>
      <c r="L11" s="183" t="s">
        <v>804</v>
      </c>
      <c r="M11" s="183" t="s">
        <v>2701</v>
      </c>
      <c r="N11" s="183" t="s">
        <v>804</v>
      </c>
      <c r="O11" s="183" t="s">
        <v>804</v>
      </c>
      <c r="P11" s="183" t="s">
        <v>2701</v>
      </c>
      <c r="Q11" s="183" t="s">
        <v>804</v>
      </c>
      <c r="R11" s="183" t="s">
        <v>804</v>
      </c>
      <c r="S11" s="183" t="s">
        <v>2701</v>
      </c>
      <c r="T11" s="183" t="s">
        <v>804</v>
      </c>
      <c r="U11" s="183" t="s">
        <v>804</v>
      </c>
      <c r="V11" s="183" t="s">
        <v>2701</v>
      </c>
      <c r="W11" s="183" t="s">
        <v>804</v>
      </c>
      <c r="X11" s="183" t="s">
        <v>804</v>
      </c>
      <c r="Y11" s="183" t="s">
        <v>2701</v>
      </c>
      <c r="Z11" s="183" t="s">
        <v>804</v>
      </c>
      <c r="AA11" s="183" t="s">
        <v>804</v>
      </c>
      <c r="AB11" s="183" t="s">
        <v>2701</v>
      </c>
      <c r="AC11" s="183" t="s">
        <v>804</v>
      </c>
      <c r="AD11" s="183" t="s">
        <v>804</v>
      </c>
      <c r="AE11" s="183" t="s">
        <v>2701</v>
      </c>
      <c r="AF11" s="183" t="s">
        <v>804</v>
      </c>
      <c r="AG11" s="183" t="s">
        <v>804</v>
      </c>
      <c r="AH11" s="183" t="s">
        <v>2701</v>
      </c>
      <c r="AI11" s="183" t="s">
        <v>804</v>
      </c>
      <c r="AJ11" s="183" t="s">
        <v>804</v>
      </c>
      <c r="AK11" s="183" t="s">
        <v>2701</v>
      </c>
      <c r="AL11" s="183" t="s">
        <v>804</v>
      </c>
      <c r="AM11" s="183" t="s">
        <v>804</v>
      </c>
      <c r="AN11" s="183" t="s">
        <v>2701</v>
      </c>
      <c r="AO11" s="183" t="s">
        <v>804</v>
      </c>
      <c r="AP11" s="183" t="s">
        <v>804</v>
      </c>
      <c r="AQ11" s="183" t="s">
        <v>2701</v>
      </c>
      <c r="AR11" s="183" t="s">
        <v>804</v>
      </c>
      <c r="AS11" s="183" t="s">
        <v>804</v>
      </c>
      <c r="AT11" s="183" t="s">
        <v>2701</v>
      </c>
      <c r="AU11" s="183" t="s">
        <v>804</v>
      </c>
      <c r="AV11" s="183" t="s">
        <v>804</v>
      </c>
      <c r="AW11" s="183" t="s">
        <v>2701</v>
      </c>
      <c r="AX11" s="183" t="s">
        <v>804</v>
      </c>
      <c r="AY11" s="183" t="s">
        <v>804</v>
      </c>
      <c r="AZ11" s="183" t="s">
        <v>2701</v>
      </c>
      <c r="BA11" s="183" t="s">
        <v>804</v>
      </c>
      <c r="BB11" s="183" t="s">
        <v>804</v>
      </c>
      <c r="BC11" s="183" t="s">
        <v>2701</v>
      </c>
      <c r="BD11" s="183" t="s">
        <v>804</v>
      </c>
      <c r="BE11" s="183" t="s">
        <v>804</v>
      </c>
      <c r="BF11" s="183" t="s">
        <v>2701</v>
      </c>
      <c r="BG11" s="183" t="s">
        <v>804</v>
      </c>
      <c r="BH11" s="183" t="s">
        <v>804</v>
      </c>
      <c r="BI11" s="183" t="s">
        <v>2701</v>
      </c>
      <c r="BJ11" s="183" t="s">
        <v>804</v>
      </c>
      <c r="BK11" s="183" t="s">
        <v>804</v>
      </c>
      <c r="BL11" s="183" t="s">
        <v>2701</v>
      </c>
      <c r="BM11" s="183" t="s">
        <v>804</v>
      </c>
      <c r="BN11" s="183" t="s">
        <v>804</v>
      </c>
      <c r="BO11" s="183" t="s">
        <v>2701</v>
      </c>
      <c r="BP11" s="183" t="s">
        <v>804</v>
      </c>
      <c r="BQ11" s="183" t="s">
        <v>804</v>
      </c>
      <c r="BR11" s="183" t="s">
        <v>2701</v>
      </c>
      <c r="BS11" s="183" t="s">
        <v>804</v>
      </c>
      <c r="BT11" s="183" t="s">
        <v>804</v>
      </c>
      <c r="BU11" s="183" t="s">
        <v>2701</v>
      </c>
      <c r="BV11" s="183" t="s">
        <v>804</v>
      </c>
      <c r="BW11" s="183" t="s">
        <v>804</v>
      </c>
      <c r="BX11" s="183" t="s">
        <v>2701</v>
      </c>
      <c r="BY11" s="183" t="s">
        <v>804</v>
      </c>
      <c r="BZ11" s="183" t="s">
        <v>804</v>
      </c>
      <c r="CA11" s="183" t="s">
        <v>2701</v>
      </c>
      <c r="CB11" s="183" t="s">
        <v>804</v>
      </c>
      <c r="CC11" s="183" t="s">
        <v>804</v>
      </c>
      <c r="CD11" s="183" t="s">
        <v>2701</v>
      </c>
      <c r="CE11" s="183" t="s">
        <v>804</v>
      </c>
      <c r="CF11" s="183" t="s">
        <v>804</v>
      </c>
      <c r="CG11" s="183" t="s">
        <v>2701</v>
      </c>
      <c r="CH11" s="183" t="s">
        <v>804</v>
      </c>
      <c r="CI11" s="183" t="s">
        <v>804</v>
      </c>
      <c r="CJ11" s="183" t="s">
        <v>2701</v>
      </c>
      <c r="CK11" s="183" t="s">
        <v>804</v>
      </c>
      <c r="CL11" s="183" t="s">
        <v>804</v>
      </c>
      <c r="CM11" s="183" t="s">
        <v>2701</v>
      </c>
      <c r="CN11" s="183" t="s">
        <v>804</v>
      </c>
      <c r="CO11" s="183" t="s">
        <v>804</v>
      </c>
      <c r="CP11" s="183" t="s">
        <v>2701</v>
      </c>
      <c r="CQ11" s="183" t="s">
        <v>804</v>
      </c>
      <c r="CR11" s="183" t="s">
        <v>804</v>
      </c>
      <c r="CS11" s="183" t="s">
        <v>2701</v>
      </c>
      <c r="CT11" s="183" t="s">
        <v>804</v>
      </c>
      <c r="CU11" s="183" t="s">
        <v>804</v>
      </c>
      <c r="CV11" s="183" t="s">
        <v>2701</v>
      </c>
      <c r="CW11" s="183" t="s">
        <v>804</v>
      </c>
      <c r="CX11" s="183" t="s">
        <v>804</v>
      </c>
      <c r="CY11" s="183" t="s">
        <v>2701</v>
      </c>
      <c r="CZ11" s="183" t="s">
        <v>804</v>
      </c>
      <c r="DA11" s="183" t="s">
        <v>804</v>
      </c>
      <c r="DB11" s="183" t="s">
        <v>2701</v>
      </c>
      <c r="DC11" s="183" t="s">
        <v>804</v>
      </c>
      <c r="DD11" s="183" t="s">
        <v>804</v>
      </c>
      <c r="DE11" s="183" t="s">
        <v>2701</v>
      </c>
      <c r="DF11" s="183" t="s">
        <v>804</v>
      </c>
      <c r="DG11" s="183" t="s">
        <v>804</v>
      </c>
      <c r="DH11" s="183" t="s">
        <v>2701</v>
      </c>
      <c r="DI11" s="183" t="s">
        <v>804</v>
      </c>
      <c r="DJ11" s="183" t="s">
        <v>804</v>
      </c>
      <c r="DK11" s="183" t="s">
        <v>2701</v>
      </c>
      <c r="DL11" s="183" t="s">
        <v>804</v>
      </c>
      <c r="DM11" s="183" t="s">
        <v>804</v>
      </c>
      <c r="DN11" s="183" t="s">
        <v>2701</v>
      </c>
      <c r="DO11" s="183" t="s">
        <v>804</v>
      </c>
      <c r="DP11" s="183" t="s">
        <v>804</v>
      </c>
      <c r="DQ11" s="183" t="s">
        <v>2701</v>
      </c>
      <c r="DR11" s="183" t="s">
        <v>804</v>
      </c>
      <c r="DS11" s="183" t="s">
        <v>804</v>
      </c>
      <c r="DT11" s="183" t="s">
        <v>2701</v>
      </c>
      <c r="DU11" s="183" t="s">
        <v>804</v>
      </c>
      <c r="DV11" s="183" t="s">
        <v>804</v>
      </c>
      <c r="DW11" s="183" t="s">
        <v>2701</v>
      </c>
      <c r="DX11" s="183" t="s">
        <v>804</v>
      </c>
      <c r="DY11" s="183" t="s">
        <v>804</v>
      </c>
      <c r="DZ11" s="183" t="s">
        <v>2701</v>
      </c>
      <c r="EA11" s="183" t="s">
        <v>804</v>
      </c>
      <c r="EB11" s="183" t="s">
        <v>804</v>
      </c>
      <c r="EC11" s="183" t="s">
        <v>2701</v>
      </c>
      <c r="ED11" s="183" t="s">
        <v>804</v>
      </c>
      <c r="EE11" s="183" t="s">
        <v>804</v>
      </c>
      <c r="EF11" s="183" t="s">
        <v>2701</v>
      </c>
      <c r="EG11" s="183" t="s">
        <v>804</v>
      </c>
      <c r="EH11" s="183" t="s">
        <v>804</v>
      </c>
      <c r="EI11" s="183" t="s">
        <v>2701</v>
      </c>
      <c r="EJ11" s="183" t="s">
        <v>804</v>
      </c>
      <c r="EK11" s="183" t="s">
        <v>804</v>
      </c>
      <c r="EL11" s="183" t="s">
        <v>2701</v>
      </c>
      <c r="EM11" s="183" t="s">
        <v>804</v>
      </c>
      <c r="EN11" s="183" t="s">
        <v>804</v>
      </c>
      <c r="EO11" s="183" t="s">
        <v>2701</v>
      </c>
      <c r="EP11" s="183" t="s">
        <v>804</v>
      </c>
      <c r="EQ11" s="183" t="s">
        <v>804</v>
      </c>
      <c r="ER11" s="183" t="s">
        <v>2701</v>
      </c>
      <c r="ES11" s="183" t="s">
        <v>804</v>
      </c>
      <c r="ET11" s="183" t="s">
        <v>804</v>
      </c>
    </row>
    <row r="12" spans="1:150" x14ac:dyDescent="0.3">
      <c r="A12" s="1"/>
      <c r="B12" s="182" t="s">
        <v>2733</v>
      </c>
      <c r="C12" s="182" t="s">
        <v>101</v>
      </c>
      <c r="D12" s="182" t="s">
        <v>104</v>
      </c>
      <c r="E12" s="182" t="s">
        <v>2734</v>
      </c>
      <c r="F12" s="182" t="s">
        <v>2735</v>
      </c>
      <c r="G12" s="183" t="s">
        <v>2701</v>
      </c>
      <c r="H12" s="183" t="s">
        <v>804</v>
      </c>
      <c r="I12" s="183" t="s">
        <v>804</v>
      </c>
      <c r="J12" s="183" t="s">
        <v>2701</v>
      </c>
      <c r="K12" s="183" t="s">
        <v>804</v>
      </c>
      <c r="L12" s="183" t="s">
        <v>804</v>
      </c>
      <c r="M12" s="183" t="s">
        <v>2701</v>
      </c>
      <c r="N12" s="183" t="s">
        <v>804</v>
      </c>
      <c r="O12" s="183" t="s">
        <v>804</v>
      </c>
      <c r="P12" s="183" t="s">
        <v>2701</v>
      </c>
      <c r="Q12" s="183" t="s">
        <v>804</v>
      </c>
      <c r="R12" s="183" t="s">
        <v>804</v>
      </c>
      <c r="S12" s="183" t="s">
        <v>2701</v>
      </c>
      <c r="T12" s="183" t="s">
        <v>804</v>
      </c>
      <c r="U12" s="183" t="s">
        <v>804</v>
      </c>
      <c r="V12" s="183" t="s">
        <v>2701</v>
      </c>
      <c r="W12" s="183" t="s">
        <v>804</v>
      </c>
      <c r="X12" s="183" t="s">
        <v>804</v>
      </c>
      <c r="Y12" s="183" t="s">
        <v>2701</v>
      </c>
      <c r="Z12" s="183" t="s">
        <v>804</v>
      </c>
      <c r="AA12" s="183" t="s">
        <v>804</v>
      </c>
      <c r="AB12" s="183" t="s">
        <v>2701</v>
      </c>
      <c r="AC12" s="183" t="s">
        <v>804</v>
      </c>
      <c r="AD12" s="183" t="s">
        <v>804</v>
      </c>
      <c r="AE12" s="183" t="s">
        <v>2701</v>
      </c>
      <c r="AF12" s="183" t="s">
        <v>804</v>
      </c>
      <c r="AG12" s="183" t="s">
        <v>804</v>
      </c>
      <c r="AH12" s="183" t="s">
        <v>2701</v>
      </c>
      <c r="AI12" s="183" t="s">
        <v>804</v>
      </c>
      <c r="AJ12" s="183" t="s">
        <v>804</v>
      </c>
      <c r="AK12" s="183" t="s">
        <v>2701</v>
      </c>
      <c r="AL12" s="183" t="s">
        <v>804</v>
      </c>
      <c r="AM12" s="183" t="s">
        <v>804</v>
      </c>
      <c r="AN12" s="183" t="s">
        <v>2701</v>
      </c>
      <c r="AO12" s="183" t="s">
        <v>804</v>
      </c>
      <c r="AP12" s="183" t="s">
        <v>804</v>
      </c>
      <c r="AQ12" s="183" t="s">
        <v>2701</v>
      </c>
      <c r="AR12" s="183" t="s">
        <v>804</v>
      </c>
      <c r="AS12" s="183" t="s">
        <v>804</v>
      </c>
      <c r="AT12" s="183" t="s">
        <v>2701</v>
      </c>
      <c r="AU12" s="183" t="s">
        <v>804</v>
      </c>
      <c r="AV12" s="183" t="s">
        <v>804</v>
      </c>
      <c r="AW12" s="183" t="s">
        <v>2701</v>
      </c>
      <c r="AX12" s="183" t="s">
        <v>804</v>
      </c>
      <c r="AY12" s="183" t="s">
        <v>804</v>
      </c>
      <c r="AZ12" s="183" t="s">
        <v>2701</v>
      </c>
      <c r="BA12" s="183" t="s">
        <v>804</v>
      </c>
      <c r="BB12" s="183" t="s">
        <v>804</v>
      </c>
      <c r="BC12" s="183" t="s">
        <v>2701</v>
      </c>
      <c r="BD12" s="183" t="s">
        <v>804</v>
      </c>
      <c r="BE12" s="183" t="s">
        <v>804</v>
      </c>
      <c r="BF12" s="183" t="s">
        <v>2701</v>
      </c>
      <c r="BG12" s="183" t="s">
        <v>804</v>
      </c>
      <c r="BH12" s="183" t="s">
        <v>804</v>
      </c>
      <c r="BI12" s="183" t="s">
        <v>2701</v>
      </c>
      <c r="BJ12" s="183" t="s">
        <v>804</v>
      </c>
      <c r="BK12" s="183" t="s">
        <v>804</v>
      </c>
      <c r="BL12" s="183" t="s">
        <v>2701</v>
      </c>
      <c r="BM12" s="183" t="s">
        <v>804</v>
      </c>
      <c r="BN12" s="183" t="s">
        <v>804</v>
      </c>
      <c r="BO12" s="183" t="s">
        <v>2701</v>
      </c>
      <c r="BP12" s="183" t="s">
        <v>804</v>
      </c>
      <c r="BQ12" s="183" t="s">
        <v>804</v>
      </c>
      <c r="BR12" s="183" t="s">
        <v>2701</v>
      </c>
      <c r="BS12" s="183" t="s">
        <v>804</v>
      </c>
      <c r="BT12" s="183" t="s">
        <v>804</v>
      </c>
      <c r="BU12" s="183" t="s">
        <v>2701</v>
      </c>
      <c r="BV12" s="183" t="s">
        <v>804</v>
      </c>
      <c r="BW12" s="183" t="s">
        <v>804</v>
      </c>
      <c r="BX12" s="183" t="s">
        <v>2701</v>
      </c>
      <c r="BY12" s="183" t="s">
        <v>804</v>
      </c>
      <c r="BZ12" s="183" t="s">
        <v>804</v>
      </c>
      <c r="CA12" s="183" t="s">
        <v>2701</v>
      </c>
      <c r="CB12" s="183" t="s">
        <v>804</v>
      </c>
      <c r="CC12" s="183" t="s">
        <v>804</v>
      </c>
      <c r="CD12" s="183" t="s">
        <v>2701</v>
      </c>
      <c r="CE12" s="183" t="s">
        <v>804</v>
      </c>
      <c r="CF12" s="183" t="s">
        <v>804</v>
      </c>
      <c r="CG12" s="183" t="s">
        <v>2701</v>
      </c>
      <c r="CH12" s="183" t="s">
        <v>804</v>
      </c>
      <c r="CI12" s="183" t="s">
        <v>804</v>
      </c>
      <c r="CJ12" s="183" t="s">
        <v>2701</v>
      </c>
      <c r="CK12" s="183" t="s">
        <v>804</v>
      </c>
      <c r="CL12" s="183" t="s">
        <v>804</v>
      </c>
      <c r="CM12" s="183" t="s">
        <v>2701</v>
      </c>
      <c r="CN12" s="183" t="s">
        <v>804</v>
      </c>
      <c r="CO12" s="183" t="s">
        <v>804</v>
      </c>
      <c r="CP12" s="183" t="s">
        <v>2701</v>
      </c>
      <c r="CQ12" s="183" t="s">
        <v>804</v>
      </c>
      <c r="CR12" s="183" t="s">
        <v>804</v>
      </c>
      <c r="CS12" s="183" t="s">
        <v>2701</v>
      </c>
      <c r="CT12" s="183" t="s">
        <v>804</v>
      </c>
      <c r="CU12" s="183" t="s">
        <v>804</v>
      </c>
      <c r="CV12" s="183" t="s">
        <v>2701</v>
      </c>
      <c r="CW12" s="183" t="s">
        <v>804</v>
      </c>
      <c r="CX12" s="183" t="s">
        <v>804</v>
      </c>
      <c r="CY12" s="183" t="s">
        <v>2701</v>
      </c>
      <c r="CZ12" s="183" t="s">
        <v>804</v>
      </c>
      <c r="DA12" s="183" t="s">
        <v>804</v>
      </c>
      <c r="DB12" s="183" t="s">
        <v>2701</v>
      </c>
      <c r="DC12" s="183" t="s">
        <v>804</v>
      </c>
      <c r="DD12" s="183" t="s">
        <v>804</v>
      </c>
      <c r="DE12" s="183" t="s">
        <v>2701</v>
      </c>
      <c r="DF12" s="183" t="s">
        <v>804</v>
      </c>
      <c r="DG12" s="183" t="s">
        <v>804</v>
      </c>
      <c r="DH12" s="183" t="s">
        <v>2701</v>
      </c>
      <c r="DI12" s="183" t="s">
        <v>804</v>
      </c>
      <c r="DJ12" s="183" t="s">
        <v>804</v>
      </c>
      <c r="DK12" s="183" t="s">
        <v>2701</v>
      </c>
      <c r="DL12" s="183" t="s">
        <v>804</v>
      </c>
      <c r="DM12" s="183" t="s">
        <v>804</v>
      </c>
      <c r="DN12" s="183" t="s">
        <v>2701</v>
      </c>
      <c r="DO12" s="183" t="s">
        <v>804</v>
      </c>
      <c r="DP12" s="183" t="s">
        <v>804</v>
      </c>
      <c r="DQ12" s="183" t="s">
        <v>2701</v>
      </c>
      <c r="DR12" s="183" t="s">
        <v>804</v>
      </c>
      <c r="DS12" s="183" t="s">
        <v>804</v>
      </c>
      <c r="DT12" s="183" t="s">
        <v>2701</v>
      </c>
      <c r="DU12" s="183" t="s">
        <v>804</v>
      </c>
      <c r="DV12" s="183" t="s">
        <v>804</v>
      </c>
      <c r="DW12" s="183" t="s">
        <v>2701</v>
      </c>
      <c r="DX12" s="183" t="s">
        <v>804</v>
      </c>
      <c r="DY12" s="183" t="s">
        <v>804</v>
      </c>
      <c r="DZ12" s="183" t="s">
        <v>2701</v>
      </c>
      <c r="EA12" s="183" t="s">
        <v>804</v>
      </c>
      <c r="EB12" s="183" t="s">
        <v>804</v>
      </c>
      <c r="EC12" s="183" t="s">
        <v>2701</v>
      </c>
      <c r="ED12" s="183" t="s">
        <v>804</v>
      </c>
      <c r="EE12" s="183" t="s">
        <v>804</v>
      </c>
      <c r="EF12" s="183" t="s">
        <v>2701</v>
      </c>
      <c r="EG12" s="183" t="s">
        <v>804</v>
      </c>
      <c r="EH12" s="183" t="s">
        <v>804</v>
      </c>
      <c r="EI12" s="183" t="s">
        <v>2701</v>
      </c>
      <c r="EJ12" s="183" t="s">
        <v>804</v>
      </c>
      <c r="EK12" s="183" t="s">
        <v>804</v>
      </c>
      <c r="EL12" s="183" t="s">
        <v>2701</v>
      </c>
      <c r="EM12" s="183" t="s">
        <v>804</v>
      </c>
      <c r="EN12" s="183" t="s">
        <v>804</v>
      </c>
      <c r="EO12" s="183" t="s">
        <v>2701</v>
      </c>
      <c r="EP12" s="183" t="s">
        <v>804</v>
      </c>
      <c r="EQ12" s="183" t="s">
        <v>804</v>
      </c>
      <c r="ER12" s="183" t="s">
        <v>2701</v>
      </c>
      <c r="ES12" s="183" t="s">
        <v>804</v>
      </c>
      <c r="ET12" s="183" t="s">
        <v>804</v>
      </c>
    </row>
    <row r="13" spans="1:150" x14ac:dyDescent="0.3">
      <c r="A13" s="1"/>
      <c r="B13" s="182" t="s">
        <v>2736</v>
      </c>
      <c r="C13" s="182" t="s">
        <v>101</v>
      </c>
      <c r="D13" s="182" t="s">
        <v>104</v>
      </c>
      <c r="E13" s="182" t="s">
        <v>2737</v>
      </c>
      <c r="F13" s="182" t="s">
        <v>2738</v>
      </c>
      <c r="G13" s="183" t="s">
        <v>2701</v>
      </c>
      <c r="H13" s="183" t="s">
        <v>804</v>
      </c>
      <c r="I13" s="183" t="s">
        <v>804</v>
      </c>
      <c r="J13" s="183" t="s">
        <v>2701</v>
      </c>
      <c r="K13" s="183" t="s">
        <v>804</v>
      </c>
      <c r="L13" s="183" t="s">
        <v>804</v>
      </c>
      <c r="M13" s="183" t="s">
        <v>2701</v>
      </c>
      <c r="N13" s="183" t="s">
        <v>804</v>
      </c>
      <c r="O13" s="183" t="s">
        <v>804</v>
      </c>
      <c r="P13" s="183" t="s">
        <v>2701</v>
      </c>
      <c r="Q13" s="183" t="s">
        <v>804</v>
      </c>
      <c r="R13" s="183" t="s">
        <v>804</v>
      </c>
      <c r="S13" s="183" t="s">
        <v>2701</v>
      </c>
      <c r="T13" s="183" t="s">
        <v>804</v>
      </c>
      <c r="U13" s="183" t="s">
        <v>804</v>
      </c>
      <c r="V13" s="183" t="s">
        <v>2701</v>
      </c>
      <c r="W13" s="183" t="s">
        <v>804</v>
      </c>
      <c r="X13" s="183" t="s">
        <v>804</v>
      </c>
      <c r="Y13" s="183" t="s">
        <v>2701</v>
      </c>
      <c r="Z13" s="183" t="s">
        <v>804</v>
      </c>
      <c r="AA13" s="183" t="s">
        <v>804</v>
      </c>
      <c r="AB13" s="183" t="s">
        <v>2701</v>
      </c>
      <c r="AC13" s="183" t="s">
        <v>804</v>
      </c>
      <c r="AD13" s="183" t="s">
        <v>804</v>
      </c>
      <c r="AE13" s="183" t="s">
        <v>2701</v>
      </c>
      <c r="AF13" s="183" t="s">
        <v>804</v>
      </c>
      <c r="AG13" s="183" t="s">
        <v>804</v>
      </c>
      <c r="AH13" s="183" t="s">
        <v>2701</v>
      </c>
      <c r="AI13" s="183" t="s">
        <v>804</v>
      </c>
      <c r="AJ13" s="183" t="s">
        <v>804</v>
      </c>
      <c r="AK13" s="183" t="s">
        <v>2701</v>
      </c>
      <c r="AL13" s="183" t="s">
        <v>804</v>
      </c>
      <c r="AM13" s="183" t="s">
        <v>804</v>
      </c>
      <c r="AN13" s="183" t="s">
        <v>2701</v>
      </c>
      <c r="AO13" s="183" t="s">
        <v>804</v>
      </c>
      <c r="AP13" s="183" t="s">
        <v>804</v>
      </c>
      <c r="AQ13" s="183" t="s">
        <v>2701</v>
      </c>
      <c r="AR13" s="183" t="s">
        <v>804</v>
      </c>
      <c r="AS13" s="183" t="s">
        <v>804</v>
      </c>
      <c r="AT13" s="183" t="s">
        <v>2701</v>
      </c>
      <c r="AU13" s="183" t="s">
        <v>804</v>
      </c>
      <c r="AV13" s="183" t="s">
        <v>804</v>
      </c>
      <c r="AW13" s="183" t="s">
        <v>2701</v>
      </c>
      <c r="AX13" s="183" t="s">
        <v>804</v>
      </c>
      <c r="AY13" s="183" t="s">
        <v>804</v>
      </c>
      <c r="AZ13" s="183" t="s">
        <v>2701</v>
      </c>
      <c r="BA13" s="183" t="s">
        <v>804</v>
      </c>
      <c r="BB13" s="183" t="s">
        <v>804</v>
      </c>
      <c r="BC13" s="183" t="s">
        <v>2701</v>
      </c>
      <c r="BD13" s="183" t="s">
        <v>804</v>
      </c>
      <c r="BE13" s="183" t="s">
        <v>804</v>
      </c>
      <c r="BF13" s="183" t="s">
        <v>2701</v>
      </c>
      <c r="BG13" s="183" t="s">
        <v>804</v>
      </c>
      <c r="BH13" s="183" t="s">
        <v>804</v>
      </c>
      <c r="BI13" s="183" t="s">
        <v>2701</v>
      </c>
      <c r="BJ13" s="183" t="s">
        <v>804</v>
      </c>
      <c r="BK13" s="183" t="s">
        <v>804</v>
      </c>
      <c r="BL13" s="183" t="s">
        <v>2701</v>
      </c>
      <c r="BM13" s="183" t="s">
        <v>804</v>
      </c>
      <c r="BN13" s="183" t="s">
        <v>804</v>
      </c>
      <c r="BO13" s="183" t="s">
        <v>2701</v>
      </c>
      <c r="BP13" s="183" t="s">
        <v>804</v>
      </c>
      <c r="BQ13" s="183" t="s">
        <v>804</v>
      </c>
      <c r="BR13" s="183" t="s">
        <v>2701</v>
      </c>
      <c r="BS13" s="183" t="s">
        <v>804</v>
      </c>
      <c r="BT13" s="183" t="s">
        <v>804</v>
      </c>
      <c r="BU13" s="183" t="s">
        <v>2701</v>
      </c>
      <c r="BV13" s="183" t="s">
        <v>804</v>
      </c>
      <c r="BW13" s="183" t="s">
        <v>804</v>
      </c>
      <c r="BX13" s="183" t="s">
        <v>2701</v>
      </c>
      <c r="BY13" s="183" t="s">
        <v>804</v>
      </c>
      <c r="BZ13" s="183" t="s">
        <v>804</v>
      </c>
      <c r="CA13" s="183" t="s">
        <v>2701</v>
      </c>
      <c r="CB13" s="183" t="s">
        <v>804</v>
      </c>
      <c r="CC13" s="183" t="s">
        <v>804</v>
      </c>
      <c r="CD13" s="183" t="s">
        <v>2701</v>
      </c>
      <c r="CE13" s="183" t="s">
        <v>804</v>
      </c>
      <c r="CF13" s="183" t="s">
        <v>804</v>
      </c>
      <c r="CG13" s="183" t="s">
        <v>2701</v>
      </c>
      <c r="CH13" s="183" t="s">
        <v>804</v>
      </c>
      <c r="CI13" s="183" t="s">
        <v>804</v>
      </c>
      <c r="CJ13" s="183" t="s">
        <v>2701</v>
      </c>
      <c r="CK13" s="183" t="s">
        <v>804</v>
      </c>
      <c r="CL13" s="183" t="s">
        <v>804</v>
      </c>
      <c r="CM13" s="183" t="s">
        <v>2701</v>
      </c>
      <c r="CN13" s="183" t="s">
        <v>804</v>
      </c>
      <c r="CO13" s="183" t="s">
        <v>804</v>
      </c>
      <c r="CP13" s="183" t="s">
        <v>2701</v>
      </c>
      <c r="CQ13" s="183" t="s">
        <v>804</v>
      </c>
      <c r="CR13" s="183" t="s">
        <v>804</v>
      </c>
      <c r="CS13" s="183" t="s">
        <v>2701</v>
      </c>
      <c r="CT13" s="183" t="s">
        <v>804</v>
      </c>
      <c r="CU13" s="183" t="s">
        <v>804</v>
      </c>
      <c r="CV13" s="183" t="s">
        <v>2701</v>
      </c>
      <c r="CW13" s="183" t="s">
        <v>804</v>
      </c>
      <c r="CX13" s="183" t="s">
        <v>804</v>
      </c>
      <c r="CY13" s="183" t="s">
        <v>2701</v>
      </c>
      <c r="CZ13" s="183" t="s">
        <v>804</v>
      </c>
      <c r="DA13" s="183" t="s">
        <v>804</v>
      </c>
      <c r="DB13" s="183" t="s">
        <v>2701</v>
      </c>
      <c r="DC13" s="183" t="s">
        <v>804</v>
      </c>
      <c r="DD13" s="183" t="s">
        <v>804</v>
      </c>
      <c r="DE13" s="183" t="s">
        <v>2701</v>
      </c>
      <c r="DF13" s="183" t="s">
        <v>804</v>
      </c>
      <c r="DG13" s="183" t="s">
        <v>804</v>
      </c>
      <c r="DH13" s="183" t="s">
        <v>2701</v>
      </c>
      <c r="DI13" s="183" t="s">
        <v>804</v>
      </c>
      <c r="DJ13" s="183" t="s">
        <v>804</v>
      </c>
      <c r="DK13" s="183" t="s">
        <v>2701</v>
      </c>
      <c r="DL13" s="183" t="s">
        <v>804</v>
      </c>
      <c r="DM13" s="183" t="s">
        <v>804</v>
      </c>
      <c r="DN13" s="183" t="s">
        <v>2701</v>
      </c>
      <c r="DO13" s="183" t="s">
        <v>804</v>
      </c>
      <c r="DP13" s="183" t="s">
        <v>804</v>
      </c>
      <c r="DQ13" s="183" t="s">
        <v>2701</v>
      </c>
      <c r="DR13" s="183" t="s">
        <v>804</v>
      </c>
      <c r="DS13" s="183" t="s">
        <v>804</v>
      </c>
      <c r="DT13" s="183" t="s">
        <v>2701</v>
      </c>
      <c r="DU13" s="183" t="s">
        <v>804</v>
      </c>
      <c r="DV13" s="183" t="s">
        <v>804</v>
      </c>
      <c r="DW13" s="183" t="s">
        <v>2701</v>
      </c>
      <c r="DX13" s="183" t="s">
        <v>804</v>
      </c>
      <c r="DY13" s="183" t="s">
        <v>804</v>
      </c>
      <c r="DZ13" s="183" t="s">
        <v>2701</v>
      </c>
      <c r="EA13" s="183" t="s">
        <v>804</v>
      </c>
      <c r="EB13" s="183" t="s">
        <v>804</v>
      </c>
      <c r="EC13" s="183" t="s">
        <v>2701</v>
      </c>
      <c r="ED13" s="183" t="s">
        <v>804</v>
      </c>
      <c r="EE13" s="183" t="s">
        <v>804</v>
      </c>
      <c r="EF13" s="183" t="s">
        <v>2701</v>
      </c>
      <c r="EG13" s="183" t="s">
        <v>804</v>
      </c>
      <c r="EH13" s="183" t="s">
        <v>804</v>
      </c>
      <c r="EI13" s="183" t="s">
        <v>2701</v>
      </c>
      <c r="EJ13" s="183" t="s">
        <v>804</v>
      </c>
      <c r="EK13" s="183" t="s">
        <v>804</v>
      </c>
      <c r="EL13" s="183" t="s">
        <v>2701</v>
      </c>
      <c r="EM13" s="183" t="s">
        <v>804</v>
      </c>
      <c r="EN13" s="183" t="s">
        <v>804</v>
      </c>
      <c r="EO13" s="183" t="s">
        <v>2701</v>
      </c>
      <c r="EP13" s="183" t="s">
        <v>804</v>
      </c>
      <c r="EQ13" s="183" t="s">
        <v>804</v>
      </c>
      <c r="ER13" s="183" t="s">
        <v>2701</v>
      </c>
      <c r="ES13" s="183" t="s">
        <v>804</v>
      </c>
      <c r="ET13" s="183" t="s">
        <v>804</v>
      </c>
    </row>
    <row r="14" spans="1:150" x14ac:dyDescent="0.3">
      <c r="A14" s="1"/>
      <c r="B14" s="182" t="s">
        <v>2739</v>
      </c>
      <c r="C14" s="182" t="s">
        <v>101</v>
      </c>
      <c r="D14" s="182" t="s">
        <v>104</v>
      </c>
      <c r="E14" s="182" t="s">
        <v>2740</v>
      </c>
      <c r="F14" s="182" t="s">
        <v>2741</v>
      </c>
      <c r="G14" s="183" t="s">
        <v>2701</v>
      </c>
      <c r="H14" s="183" t="s">
        <v>2702</v>
      </c>
      <c r="I14" s="183" t="s">
        <v>2591</v>
      </c>
      <c r="J14" s="183" t="s">
        <v>2701</v>
      </c>
      <c r="K14" s="183" t="s">
        <v>2702</v>
      </c>
      <c r="L14" s="183" t="s">
        <v>2591</v>
      </c>
      <c r="M14" s="183" t="s">
        <v>2701</v>
      </c>
      <c r="N14" s="183" t="s">
        <v>2702</v>
      </c>
      <c r="O14" s="183" t="s">
        <v>2591</v>
      </c>
      <c r="P14" s="183" t="s">
        <v>2701</v>
      </c>
      <c r="Q14" s="183" t="s">
        <v>2702</v>
      </c>
      <c r="R14" s="183" t="s">
        <v>2591</v>
      </c>
      <c r="S14" s="183" t="s">
        <v>2701</v>
      </c>
      <c r="T14" s="183" t="s">
        <v>2702</v>
      </c>
      <c r="U14" s="183" t="s">
        <v>2703</v>
      </c>
      <c r="V14" s="183" t="s">
        <v>2701</v>
      </c>
      <c r="W14" s="183" t="s">
        <v>2702</v>
      </c>
      <c r="X14" s="183" t="s">
        <v>2703</v>
      </c>
      <c r="Y14" s="183" t="s">
        <v>2701</v>
      </c>
      <c r="Z14" s="183" t="s">
        <v>2704</v>
      </c>
      <c r="AA14" s="183" t="s">
        <v>2705</v>
      </c>
      <c r="AB14" s="183" t="s">
        <v>2701</v>
      </c>
      <c r="AC14" s="183" t="s">
        <v>2702</v>
      </c>
      <c r="AD14" s="183" t="s">
        <v>2705</v>
      </c>
      <c r="AE14" s="183" t="s">
        <v>2701</v>
      </c>
      <c r="AF14" s="183" t="s">
        <v>2704</v>
      </c>
      <c r="AG14" s="183" t="s">
        <v>2705</v>
      </c>
      <c r="AH14" s="183" t="s">
        <v>2701</v>
      </c>
      <c r="AI14" s="183" t="s">
        <v>2706</v>
      </c>
      <c r="AJ14" s="183" t="s">
        <v>2591</v>
      </c>
      <c r="AK14" s="183" t="s">
        <v>2701</v>
      </c>
      <c r="AL14" s="183" t="s">
        <v>2706</v>
      </c>
      <c r="AM14" s="183" t="s">
        <v>2591</v>
      </c>
      <c r="AN14" s="183" t="s">
        <v>2701</v>
      </c>
      <c r="AO14" s="183" t="s">
        <v>2591</v>
      </c>
      <c r="AP14" s="183" t="s">
        <v>2705</v>
      </c>
      <c r="AQ14" s="183" t="s">
        <v>2701</v>
      </c>
      <c r="AR14" s="183" t="s">
        <v>2707</v>
      </c>
      <c r="AS14" s="183" t="s">
        <v>2708</v>
      </c>
      <c r="AT14" s="183" t="s">
        <v>2701</v>
      </c>
      <c r="AU14" s="183" t="s">
        <v>2707</v>
      </c>
      <c r="AV14" s="183" t="s">
        <v>2708</v>
      </c>
      <c r="AW14" s="183" t="s">
        <v>2701</v>
      </c>
      <c r="AX14" s="183" t="s">
        <v>2709</v>
      </c>
      <c r="AY14" s="183" t="s">
        <v>2710</v>
      </c>
      <c r="AZ14" s="183" t="s">
        <v>2701</v>
      </c>
      <c r="BA14" s="183" t="s">
        <v>2709</v>
      </c>
      <c r="BB14" s="183" t="s">
        <v>2710</v>
      </c>
      <c r="BC14" s="183" t="s">
        <v>2701</v>
      </c>
      <c r="BD14" s="183" t="s">
        <v>2709</v>
      </c>
      <c r="BE14" s="183" t="s">
        <v>2710</v>
      </c>
      <c r="BF14" s="183" t="s">
        <v>2701</v>
      </c>
      <c r="BG14" s="183" t="s">
        <v>2709</v>
      </c>
      <c r="BH14" s="183" t="s">
        <v>2591</v>
      </c>
      <c r="BI14" s="183" t="s">
        <v>2701</v>
      </c>
      <c r="BJ14" s="183" t="s">
        <v>2711</v>
      </c>
      <c r="BK14" s="183" t="s">
        <v>2712</v>
      </c>
      <c r="BL14" s="183" t="s">
        <v>2701</v>
      </c>
      <c r="BM14" s="183" t="s">
        <v>2711</v>
      </c>
      <c r="BN14" s="183" t="s">
        <v>2712</v>
      </c>
      <c r="BO14" s="183" t="s">
        <v>2701</v>
      </c>
      <c r="BP14" s="183" t="s">
        <v>2709</v>
      </c>
      <c r="BQ14" s="183" t="s">
        <v>2591</v>
      </c>
      <c r="BR14" s="183" t="s">
        <v>2701</v>
      </c>
      <c r="BS14" s="183" t="s">
        <v>2709</v>
      </c>
      <c r="BT14" s="183" t="s">
        <v>2591</v>
      </c>
      <c r="BU14" s="183" t="s">
        <v>2701</v>
      </c>
      <c r="BV14" s="183" t="s">
        <v>2713</v>
      </c>
      <c r="BW14" s="183" t="s">
        <v>2591</v>
      </c>
      <c r="BX14" s="183" t="s">
        <v>2701</v>
      </c>
      <c r="BY14" s="183" t="s">
        <v>2713</v>
      </c>
      <c r="BZ14" s="183" t="s">
        <v>2591</v>
      </c>
      <c r="CA14" s="183" t="s">
        <v>2701</v>
      </c>
      <c r="CB14" s="183" t="s">
        <v>2713</v>
      </c>
      <c r="CC14" s="183" t="s">
        <v>2591</v>
      </c>
      <c r="CD14" s="183" t="s">
        <v>2701</v>
      </c>
      <c r="CE14" s="183" t="s">
        <v>2713</v>
      </c>
      <c r="CF14" s="183" t="s">
        <v>2591</v>
      </c>
      <c r="CG14" s="183" t="s">
        <v>2701</v>
      </c>
      <c r="CH14" s="183" t="s">
        <v>2713</v>
      </c>
      <c r="CI14" s="183" t="s">
        <v>2591</v>
      </c>
      <c r="CJ14" s="183" t="s">
        <v>2701</v>
      </c>
      <c r="CK14" s="183" t="s">
        <v>2713</v>
      </c>
      <c r="CL14" s="183" t="s">
        <v>2591</v>
      </c>
      <c r="CM14" s="183" t="s">
        <v>2701</v>
      </c>
      <c r="CN14" s="183" t="s">
        <v>2713</v>
      </c>
      <c r="CO14" s="183" t="s">
        <v>2591</v>
      </c>
      <c r="CP14" s="183" t="s">
        <v>2701</v>
      </c>
      <c r="CQ14" s="183" t="s">
        <v>2713</v>
      </c>
      <c r="CR14" s="183" t="s">
        <v>2714</v>
      </c>
      <c r="CS14" s="183" t="s">
        <v>2701</v>
      </c>
      <c r="CT14" s="183" t="s">
        <v>2715</v>
      </c>
      <c r="CU14" s="183" t="s">
        <v>2591</v>
      </c>
      <c r="CV14" s="183" t="s">
        <v>2701</v>
      </c>
      <c r="CW14" s="183" t="s">
        <v>2713</v>
      </c>
      <c r="CX14" s="183" t="s">
        <v>2591</v>
      </c>
      <c r="CY14" s="183" t="s">
        <v>2701</v>
      </c>
      <c r="CZ14" s="183" t="s">
        <v>2716</v>
      </c>
      <c r="DA14" s="183" t="s">
        <v>2591</v>
      </c>
      <c r="DB14" s="183" t="s">
        <v>2701</v>
      </c>
      <c r="DC14" s="183" t="s">
        <v>2717</v>
      </c>
      <c r="DD14" s="183" t="s">
        <v>2591</v>
      </c>
      <c r="DE14" s="183" t="s">
        <v>2701</v>
      </c>
      <c r="DF14" s="183" t="s">
        <v>2713</v>
      </c>
      <c r="DG14" s="183" t="s">
        <v>2591</v>
      </c>
      <c r="DH14" s="183" t="s">
        <v>2701</v>
      </c>
      <c r="DI14" s="183" t="s">
        <v>2713</v>
      </c>
      <c r="DJ14" s="183" t="s">
        <v>2591</v>
      </c>
      <c r="DK14" s="183" t="s">
        <v>2701</v>
      </c>
      <c r="DL14" s="183" t="s">
        <v>2713</v>
      </c>
      <c r="DM14" s="183" t="s">
        <v>2591</v>
      </c>
      <c r="DN14" s="183" t="s">
        <v>2701</v>
      </c>
      <c r="DO14" s="183" t="s">
        <v>2718</v>
      </c>
      <c r="DP14" s="183" t="s">
        <v>2591</v>
      </c>
      <c r="DQ14" s="183" t="s">
        <v>2701</v>
      </c>
      <c r="DR14" s="183" t="s">
        <v>2719</v>
      </c>
      <c r="DS14" s="183" t="s">
        <v>2720</v>
      </c>
      <c r="DT14" s="183" t="s">
        <v>2701</v>
      </c>
      <c r="DU14" s="183" t="s">
        <v>2719</v>
      </c>
      <c r="DV14" s="183" t="s">
        <v>2721</v>
      </c>
      <c r="DW14" s="183" t="s">
        <v>2701</v>
      </c>
      <c r="DX14" s="183" t="s">
        <v>2719</v>
      </c>
      <c r="DY14" s="183" t="s">
        <v>2722</v>
      </c>
      <c r="DZ14" s="183" t="s">
        <v>2701</v>
      </c>
      <c r="EA14" s="183" t="s">
        <v>2719</v>
      </c>
      <c r="EB14" s="183" t="s">
        <v>2723</v>
      </c>
      <c r="EC14" s="183" t="s">
        <v>2701</v>
      </c>
      <c r="ED14" s="183" t="s">
        <v>2719</v>
      </c>
      <c r="EE14" s="183" t="s">
        <v>2724</v>
      </c>
      <c r="EF14" s="183" t="s">
        <v>2701</v>
      </c>
      <c r="EG14" s="183" t="s">
        <v>2719</v>
      </c>
      <c r="EH14" s="183" t="s">
        <v>2725</v>
      </c>
      <c r="EI14" s="183" t="s">
        <v>2701</v>
      </c>
      <c r="EJ14" s="183" t="s">
        <v>2702</v>
      </c>
      <c r="EK14" s="183" t="s">
        <v>2591</v>
      </c>
      <c r="EL14" s="183" t="s">
        <v>2701</v>
      </c>
      <c r="EM14" s="183" t="s">
        <v>2702</v>
      </c>
      <c r="EN14" s="183" t="s">
        <v>2591</v>
      </c>
      <c r="EO14" s="183" t="s">
        <v>2701</v>
      </c>
      <c r="EP14" s="183" t="s">
        <v>2726</v>
      </c>
      <c r="EQ14" s="183" t="s">
        <v>2727</v>
      </c>
      <c r="ER14" s="183" t="s">
        <v>2701</v>
      </c>
      <c r="ES14" s="183" t="s">
        <v>2728</v>
      </c>
      <c r="ET14" s="183" t="s">
        <v>2729</v>
      </c>
    </row>
    <row r="15" spans="1:150" x14ac:dyDescent="0.3">
      <c r="A15" s="1"/>
      <c r="B15" s="181" t="s">
        <v>2742</v>
      </c>
      <c r="C15" s="181" t="s">
        <v>101</v>
      </c>
      <c r="D15" s="181" t="s">
        <v>109</v>
      </c>
      <c r="E15" s="181" t="s">
        <v>2743</v>
      </c>
      <c r="F15" s="181" t="s">
        <v>2744</v>
      </c>
      <c r="G15" s="181" t="s">
        <v>2701</v>
      </c>
      <c r="H15" s="181" t="s">
        <v>2591</v>
      </c>
      <c r="I15" s="181" t="s">
        <v>2591</v>
      </c>
      <c r="J15" s="181" t="s">
        <v>2701</v>
      </c>
      <c r="K15" s="181" t="s">
        <v>2591</v>
      </c>
      <c r="L15" s="181" t="s">
        <v>2591</v>
      </c>
      <c r="M15" s="181" t="s">
        <v>2701</v>
      </c>
      <c r="N15" s="181" t="s">
        <v>2591</v>
      </c>
      <c r="O15" s="181" t="s">
        <v>2591</v>
      </c>
      <c r="P15" s="181" t="s">
        <v>2701</v>
      </c>
      <c r="Q15" s="181" t="s">
        <v>2591</v>
      </c>
      <c r="R15" s="181" t="s">
        <v>2591</v>
      </c>
      <c r="S15" s="181" t="s">
        <v>2701</v>
      </c>
      <c r="T15" s="181" t="s">
        <v>2591</v>
      </c>
      <c r="U15" s="181" t="s">
        <v>2591</v>
      </c>
      <c r="V15" s="181" t="s">
        <v>2701</v>
      </c>
      <c r="W15" s="181" t="s">
        <v>2591</v>
      </c>
      <c r="X15" s="181" t="s">
        <v>2591</v>
      </c>
      <c r="Y15" s="181" t="s">
        <v>2701</v>
      </c>
      <c r="Z15" s="181" t="s">
        <v>2591</v>
      </c>
      <c r="AA15" s="181" t="s">
        <v>2591</v>
      </c>
      <c r="AB15" s="181" t="s">
        <v>2701</v>
      </c>
      <c r="AC15" s="181" t="s">
        <v>2591</v>
      </c>
      <c r="AD15" s="181" t="s">
        <v>2591</v>
      </c>
      <c r="AE15" s="181" t="s">
        <v>2701</v>
      </c>
      <c r="AF15" s="181" t="s">
        <v>2591</v>
      </c>
      <c r="AG15" s="181" t="s">
        <v>2591</v>
      </c>
      <c r="AH15" s="181" t="s">
        <v>2701</v>
      </c>
      <c r="AI15" s="181" t="s">
        <v>2591</v>
      </c>
      <c r="AJ15" s="181" t="s">
        <v>2591</v>
      </c>
      <c r="AK15" s="181" t="s">
        <v>2701</v>
      </c>
      <c r="AL15" s="181" t="s">
        <v>2591</v>
      </c>
      <c r="AM15" s="181" t="s">
        <v>2591</v>
      </c>
      <c r="AN15" s="181" t="s">
        <v>2701</v>
      </c>
      <c r="AO15" s="181" t="s">
        <v>2591</v>
      </c>
      <c r="AP15" s="181" t="s">
        <v>2591</v>
      </c>
      <c r="AQ15" s="181" t="s">
        <v>2701</v>
      </c>
      <c r="AR15" s="181" t="s">
        <v>2591</v>
      </c>
      <c r="AS15" s="181" t="s">
        <v>2591</v>
      </c>
      <c r="AT15" s="181" t="s">
        <v>2701</v>
      </c>
      <c r="AU15" s="181" t="s">
        <v>2591</v>
      </c>
      <c r="AV15" s="181" t="s">
        <v>2591</v>
      </c>
      <c r="AW15" s="181" t="s">
        <v>2701</v>
      </c>
      <c r="AX15" s="181" t="s">
        <v>2591</v>
      </c>
      <c r="AY15" s="181" t="s">
        <v>2591</v>
      </c>
      <c r="AZ15" s="181" t="s">
        <v>2701</v>
      </c>
      <c r="BA15" s="181" t="s">
        <v>2591</v>
      </c>
      <c r="BB15" s="181" t="s">
        <v>2591</v>
      </c>
      <c r="BC15" s="181" t="s">
        <v>2701</v>
      </c>
      <c r="BD15" s="181" t="s">
        <v>2591</v>
      </c>
      <c r="BE15" s="181" t="s">
        <v>2591</v>
      </c>
      <c r="BF15" s="181" t="s">
        <v>2701</v>
      </c>
      <c r="BG15" s="181" t="s">
        <v>2591</v>
      </c>
      <c r="BH15" s="181" t="s">
        <v>2591</v>
      </c>
      <c r="BI15" s="181" t="s">
        <v>2701</v>
      </c>
      <c r="BJ15" s="181" t="s">
        <v>2591</v>
      </c>
      <c r="BK15" s="181" t="s">
        <v>2591</v>
      </c>
      <c r="BL15" s="181" t="s">
        <v>2701</v>
      </c>
      <c r="BM15" s="181" t="s">
        <v>2591</v>
      </c>
      <c r="BN15" s="181" t="s">
        <v>2591</v>
      </c>
      <c r="BO15" s="181" t="s">
        <v>2701</v>
      </c>
      <c r="BP15" s="181" t="s">
        <v>2591</v>
      </c>
      <c r="BQ15" s="181" t="s">
        <v>2591</v>
      </c>
      <c r="BR15" s="181" t="s">
        <v>2701</v>
      </c>
      <c r="BS15" s="181" t="s">
        <v>2591</v>
      </c>
      <c r="BT15" s="181" t="s">
        <v>2591</v>
      </c>
      <c r="BU15" s="181" t="s">
        <v>2701</v>
      </c>
      <c r="BV15" s="181" t="s">
        <v>2591</v>
      </c>
      <c r="BW15" s="181" t="s">
        <v>2591</v>
      </c>
      <c r="BX15" s="181" t="s">
        <v>2701</v>
      </c>
      <c r="BY15" s="181" t="s">
        <v>2591</v>
      </c>
      <c r="BZ15" s="181" t="s">
        <v>2591</v>
      </c>
      <c r="CA15" s="181" t="s">
        <v>2701</v>
      </c>
      <c r="CB15" s="181" t="s">
        <v>2591</v>
      </c>
      <c r="CC15" s="181" t="s">
        <v>2591</v>
      </c>
      <c r="CD15" s="181" t="s">
        <v>2701</v>
      </c>
      <c r="CE15" s="181" t="s">
        <v>2591</v>
      </c>
      <c r="CF15" s="181" t="s">
        <v>2591</v>
      </c>
      <c r="CG15" s="181" t="s">
        <v>2701</v>
      </c>
      <c r="CH15" s="181" t="s">
        <v>2591</v>
      </c>
      <c r="CI15" s="181" t="s">
        <v>2591</v>
      </c>
      <c r="CJ15" s="181" t="s">
        <v>2701</v>
      </c>
      <c r="CK15" s="181" t="s">
        <v>2591</v>
      </c>
      <c r="CL15" s="181" t="s">
        <v>2591</v>
      </c>
      <c r="CM15" s="181" t="s">
        <v>2701</v>
      </c>
      <c r="CN15" s="181" t="s">
        <v>2591</v>
      </c>
      <c r="CO15" s="181" t="s">
        <v>2591</v>
      </c>
      <c r="CP15" s="181" t="s">
        <v>2701</v>
      </c>
      <c r="CQ15" s="181" t="s">
        <v>2591</v>
      </c>
      <c r="CR15" s="181" t="s">
        <v>2591</v>
      </c>
      <c r="CS15" s="181" t="s">
        <v>2701</v>
      </c>
      <c r="CT15" s="181" t="s">
        <v>2591</v>
      </c>
      <c r="CU15" s="181" t="s">
        <v>2591</v>
      </c>
      <c r="CV15" s="181" t="s">
        <v>2701</v>
      </c>
      <c r="CW15" s="181" t="s">
        <v>2591</v>
      </c>
      <c r="CX15" s="181" t="s">
        <v>2591</v>
      </c>
      <c r="CY15" s="181" t="s">
        <v>2701</v>
      </c>
      <c r="CZ15" s="181" t="s">
        <v>2591</v>
      </c>
      <c r="DA15" s="181" t="s">
        <v>2591</v>
      </c>
      <c r="DB15" s="181" t="s">
        <v>2701</v>
      </c>
      <c r="DC15" s="181" t="s">
        <v>2591</v>
      </c>
      <c r="DD15" s="181" t="s">
        <v>2591</v>
      </c>
      <c r="DE15" s="181" t="s">
        <v>2701</v>
      </c>
      <c r="DF15" s="181" t="s">
        <v>2591</v>
      </c>
      <c r="DG15" s="181" t="s">
        <v>2591</v>
      </c>
      <c r="DH15" s="181" t="s">
        <v>2701</v>
      </c>
      <c r="DI15" s="181" t="s">
        <v>2591</v>
      </c>
      <c r="DJ15" s="181" t="s">
        <v>2591</v>
      </c>
      <c r="DK15" s="181" t="s">
        <v>2701</v>
      </c>
      <c r="DL15" s="181" t="s">
        <v>2591</v>
      </c>
      <c r="DM15" s="181" t="s">
        <v>2591</v>
      </c>
      <c r="DN15" s="181" t="s">
        <v>2701</v>
      </c>
      <c r="DO15" s="181" t="s">
        <v>2591</v>
      </c>
      <c r="DP15" s="181" t="s">
        <v>2591</v>
      </c>
      <c r="DQ15" s="181" t="s">
        <v>2701</v>
      </c>
      <c r="DR15" s="181" t="s">
        <v>2591</v>
      </c>
      <c r="DS15" s="181" t="s">
        <v>2591</v>
      </c>
      <c r="DT15" s="181" t="s">
        <v>2701</v>
      </c>
      <c r="DU15" s="181" t="s">
        <v>2591</v>
      </c>
      <c r="DV15" s="181" t="s">
        <v>2591</v>
      </c>
      <c r="DW15" s="181" t="s">
        <v>2701</v>
      </c>
      <c r="DX15" s="181" t="s">
        <v>2591</v>
      </c>
      <c r="DY15" s="181" t="s">
        <v>2591</v>
      </c>
      <c r="DZ15" s="181" t="s">
        <v>2701</v>
      </c>
      <c r="EA15" s="181" t="s">
        <v>2591</v>
      </c>
      <c r="EB15" s="181" t="s">
        <v>2591</v>
      </c>
      <c r="EC15" s="181" t="s">
        <v>2701</v>
      </c>
      <c r="ED15" s="181" t="s">
        <v>2591</v>
      </c>
      <c r="EE15" s="181" t="s">
        <v>2591</v>
      </c>
      <c r="EF15" s="181" t="s">
        <v>2701</v>
      </c>
      <c r="EG15" s="181" t="s">
        <v>2591</v>
      </c>
      <c r="EH15" s="181" t="s">
        <v>2591</v>
      </c>
      <c r="EI15" s="181" t="s">
        <v>2701</v>
      </c>
      <c r="EJ15" s="181" t="s">
        <v>2591</v>
      </c>
      <c r="EK15" s="181" t="s">
        <v>2591</v>
      </c>
      <c r="EL15" s="181" t="s">
        <v>2701</v>
      </c>
      <c r="EM15" s="181" t="s">
        <v>2591</v>
      </c>
      <c r="EN15" s="181" t="s">
        <v>2591</v>
      </c>
      <c r="EO15" s="181" t="s">
        <v>2701</v>
      </c>
      <c r="EP15" s="181" t="s">
        <v>2591</v>
      </c>
      <c r="EQ15" s="181" t="s">
        <v>2591</v>
      </c>
      <c r="ER15" s="181" t="s">
        <v>2701</v>
      </c>
      <c r="ES15" s="181" t="s">
        <v>2591</v>
      </c>
      <c r="ET15" s="181" t="s">
        <v>2591</v>
      </c>
    </row>
    <row r="16" spans="1:150" x14ac:dyDescent="0.3">
      <c r="A16" s="1"/>
      <c r="B16" s="182" t="s">
        <v>2745</v>
      </c>
      <c r="C16" s="182" t="s">
        <v>101</v>
      </c>
      <c r="D16" s="182" t="s">
        <v>109</v>
      </c>
      <c r="E16" s="182" t="s">
        <v>2746</v>
      </c>
      <c r="F16" s="182" t="s">
        <v>2747</v>
      </c>
      <c r="G16" s="183" t="s">
        <v>2701</v>
      </c>
      <c r="H16" s="183" t="s">
        <v>2591</v>
      </c>
      <c r="I16" s="183" t="s">
        <v>2591</v>
      </c>
      <c r="J16" s="183" t="s">
        <v>2701</v>
      </c>
      <c r="K16" s="183" t="s">
        <v>2591</v>
      </c>
      <c r="L16" s="183" t="s">
        <v>2591</v>
      </c>
      <c r="M16" s="183" t="s">
        <v>2701</v>
      </c>
      <c r="N16" s="183" t="s">
        <v>2591</v>
      </c>
      <c r="O16" s="183" t="s">
        <v>2591</v>
      </c>
      <c r="P16" s="183" t="s">
        <v>2701</v>
      </c>
      <c r="Q16" s="183" t="s">
        <v>2591</v>
      </c>
      <c r="R16" s="183" t="s">
        <v>2591</v>
      </c>
      <c r="S16" s="183" t="s">
        <v>2701</v>
      </c>
      <c r="T16" s="183" t="s">
        <v>2591</v>
      </c>
      <c r="U16" s="183" t="s">
        <v>2591</v>
      </c>
      <c r="V16" s="183" t="s">
        <v>2701</v>
      </c>
      <c r="W16" s="183" t="s">
        <v>2591</v>
      </c>
      <c r="X16" s="183" t="s">
        <v>2591</v>
      </c>
      <c r="Y16" s="183" t="s">
        <v>2701</v>
      </c>
      <c r="Z16" s="183" t="s">
        <v>2591</v>
      </c>
      <c r="AA16" s="183" t="s">
        <v>2591</v>
      </c>
      <c r="AB16" s="183" t="s">
        <v>2701</v>
      </c>
      <c r="AC16" s="183" t="s">
        <v>2591</v>
      </c>
      <c r="AD16" s="183" t="s">
        <v>2591</v>
      </c>
      <c r="AE16" s="183" t="s">
        <v>2701</v>
      </c>
      <c r="AF16" s="183" t="s">
        <v>2591</v>
      </c>
      <c r="AG16" s="183" t="s">
        <v>2591</v>
      </c>
      <c r="AH16" s="183" t="s">
        <v>2701</v>
      </c>
      <c r="AI16" s="183" t="s">
        <v>2591</v>
      </c>
      <c r="AJ16" s="183" t="s">
        <v>2591</v>
      </c>
      <c r="AK16" s="183" t="s">
        <v>2701</v>
      </c>
      <c r="AL16" s="183" t="s">
        <v>2591</v>
      </c>
      <c r="AM16" s="183" t="s">
        <v>2591</v>
      </c>
      <c r="AN16" s="183" t="s">
        <v>2701</v>
      </c>
      <c r="AO16" s="183" t="s">
        <v>2591</v>
      </c>
      <c r="AP16" s="183" t="s">
        <v>2591</v>
      </c>
      <c r="AQ16" s="183" t="s">
        <v>2701</v>
      </c>
      <c r="AR16" s="183" t="s">
        <v>2591</v>
      </c>
      <c r="AS16" s="183" t="s">
        <v>2591</v>
      </c>
      <c r="AT16" s="183" t="s">
        <v>2701</v>
      </c>
      <c r="AU16" s="183" t="s">
        <v>2591</v>
      </c>
      <c r="AV16" s="183" t="s">
        <v>2591</v>
      </c>
      <c r="AW16" s="183" t="s">
        <v>2701</v>
      </c>
      <c r="AX16" s="183" t="s">
        <v>2591</v>
      </c>
      <c r="AY16" s="183" t="s">
        <v>2591</v>
      </c>
      <c r="AZ16" s="183" t="s">
        <v>2701</v>
      </c>
      <c r="BA16" s="183" t="s">
        <v>2591</v>
      </c>
      <c r="BB16" s="183" t="s">
        <v>2591</v>
      </c>
      <c r="BC16" s="183" t="s">
        <v>2701</v>
      </c>
      <c r="BD16" s="183" t="s">
        <v>2591</v>
      </c>
      <c r="BE16" s="183" t="s">
        <v>2591</v>
      </c>
      <c r="BF16" s="183" t="s">
        <v>2701</v>
      </c>
      <c r="BG16" s="183" t="s">
        <v>2591</v>
      </c>
      <c r="BH16" s="183" t="s">
        <v>2591</v>
      </c>
      <c r="BI16" s="183" t="s">
        <v>2701</v>
      </c>
      <c r="BJ16" s="183" t="s">
        <v>2591</v>
      </c>
      <c r="BK16" s="183" t="s">
        <v>2591</v>
      </c>
      <c r="BL16" s="183" t="s">
        <v>2701</v>
      </c>
      <c r="BM16" s="183" t="s">
        <v>2591</v>
      </c>
      <c r="BN16" s="183" t="s">
        <v>2591</v>
      </c>
      <c r="BO16" s="183" t="s">
        <v>2701</v>
      </c>
      <c r="BP16" s="183" t="s">
        <v>2591</v>
      </c>
      <c r="BQ16" s="183" t="s">
        <v>2591</v>
      </c>
      <c r="BR16" s="183" t="s">
        <v>2701</v>
      </c>
      <c r="BS16" s="183" t="s">
        <v>2591</v>
      </c>
      <c r="BT16" s="183" t="s">
        <v>2591</v>
      </c>
      <c r="BU16" s="183" t="s">
        <v>2701</v>
      </c>
      <c r="BV16" s="183" t="s">
        <v>2591</v>
      </c>
      <c r="BW16" s="183" t="s">
        <v>2591</v>
      </c>
      <c r="BX16" s="183" t="s">
        <v>2701</v>
      </c>
      <c r="BY16" s="183" t="s">
        <v>2591</v>
      </c>
      <c r="BZ16" s="183" t="s">
        <v>2591</v>
      </c>
      <c r="CA16" s="183" t="s">
        <v>2701</v>
      </c>
      <c r="CB16" s="183" t="s">
        <v>2591</v>
      </c>
      <c r="CC16" s="183" t="s">
        <v>2591</v>
      </c>
      <c r="CD16" s="183" t="s">
        <v>2701</v>
      </c>
      <c r="CE16" s="183" t="s">
        <v>2591</v>
      </c>
      <c r="CF16" s="183" t="s">
        <v>2591</v>
      </c>
      <c r="CG16" s="183" t="s">
        <v>2701</v>
      </c>
      <c r="CH16" s="183" t="s">
        <v>2591</v>
      </c>
      <c r="CI16" s="183" t="s">
        <v>2591</v>
      </c>
      <c r="CJ16" s="183" t="s">
        <v>2701</v>
      </c>
      <c r="CK16" s="183" t="s">
        <v>2591</v>
      </c>
      <c r="CL16" s="183" t="s">
        <v>2591</v>
      </c>
      <c r="CM16" s="183" t="s">
        <v>2701</v>
      </c>
      <c r="CN16" s="183" t="s">
        <v>2591</v>
      </c>
      <c r="CO16" s="183" t="s">
        <v>2591</v>
      </c>
      <c r="CP16" s="183" t="s">
        <v>2701</v>
      </c>
      <c r="CQ16" s="183" t="s">
        <v>2591</v>
      </c>
      <c r="CR16" s="183" t="s">
        <v>2591</v>
      </c>
      <c r="CS16" s="183" t="s">
        <v>2701</v>
      </c>
      <c r="CT16" s="183" t="s">
        <v>2591</v>
      </c>
      <c r="CU16" s="183" t="s">
        <v>2591</v>
      </c>
      <c r="CV16" s="183" t="s">
        <v>2701</v>
      </c>
      <c r="CW16" s="183" t="s">
        <v>2591</v>
      </c>
      <c r="CX16" s="183" t="s">
        <v>2591</v>
      </c>
      <c r="CY16" s="183" t="s">
        <v>2701</v>
      </c>
      <c r="CZ16" s="183" t="s">
        <v>2591</v>
      </c>
      <c r="DA16" s="183" t="s">
        <v>2591</v>
      </c>
      <c r="DB16" s="183" t="s">
        <v>2701</v>
      </c>
      <c r="DC16" s="183" t="s">
        <v>2591</v>
      </c>
      <c r="DD16" s="183" t="s">
        <v>2591</v>
      </c>
      <c r="DE16" s="183" t="s">
        <v>2701</v>
      </c>
      <c r="DF16" s="183" t="s">
        <v>2591</v>
      </c>
      <c r="DG16" s="183" t="s">
        <v>2591</v>
      </c>
      <c r="DH16" s="183" t="s">
        <v>2701</v>
      </c>
      <c r="DI16" s="183" t="s">
        <v>2591</v>
      </c>
      <c r="DJ16" s="183" t="s">
        <v>2591</v>
      </c>
      <c r="DK16" s="183" t="s">
        <v>2701</v>
      </c>
      <c r="DL16" s="183" t="s">
        <v>2591</v>
      </c>
      <c r="DM16" s="183" t="s">
        <v>2591</v>
      </c>
      <c r="DN16" s="183" t="s">
        <v>2701</v>
      </c>
      <c r="DO16" s="183" t="s">
        <v>2591</v>
      </c>
      <c r="DP16" s="183" t="s">
        <v>2591</v>
      </c>
      <c r="DQ16" s="183" t="s">
        <v>2701</v>
      </c>
      <c r="DR16" s="183" t="s">
        <v>2591</v>
      </c>
      <c r="DS16" s="183" t="s">
        <v>2591</v>
      </c>
      <c r="DT16" s="183" t="s">
        <v>2701</v>
      </c>
      <c r="DU16" s="183" t="s">
        <v>2591</v>
      </c>
      <c r="DV16" s="183" t="s">
        <v>2591</v>
      </c>
      <c r="DW16" s="183" t="s">
        <v>2701</v>
      </c>
      <c r="DX16" s="183" t="s">
        <v>2591</v>
      </c>
      <c r="DY16" s="183" t="s">
        <v>2591</v>
      </c>
      <c r="DZ16" s="183" t="s">
        <v>2701</v>
      </c>
      <c r="EA16" s="183" t="s">
        <v>2591</v>
      </c>
      <c r="EB16" s="183" t="s">
        <v>2591</v>
      </c>
      <c r="EC16" s="183" t="s">
        <v>2701</v>
      </c>
      <c r="ED16" s="183" t="s">
        <v>2591</v>
      </c>
      <c r="EE16" s="183" t="s">
        <v>2591</v>
      </c>
      <c r="EF16" s="183" t="s">
        <v>2701</v>
      </c>
      <c r="EG16" s="183" t="s">
        <v>2591</v>
      </c>
      <c r="EH16" s="183" t="s">
        <v>2591</v>
      </c>
      <c r="EI16" s="183" t="s">
        <v>2701</v>
      </c>
      <c r="EJ16" s="183" t="s">
        <v>2591</v>
      </c>
      <c r="EK16" s="183" t="s">
        <v>2591</v>
      </c>
      <c r="EL16" s="183" t="s">
        <v>2701</v>
      </c>
      <c r="EM16" s="183" t="s">
        <v>2591</v>
      </c>
      <c r="EN16" s="183" t="s">
        <v>2591</v>
      </c>
      <c r="EO16" s="183" t="s">
        <v>2701</v>
      </c>
      <c r="EP16" s="183" t="s">
        <v>2591</v>
      </c>
      <c r="EQ16" s="183" t="s">
        <v>2591</v>
      </c>
      <c r="ER16" s="183" t="s">
        <v>2701</v>
      </c>
      <c r="ES16" s="183" t="s">
        <v>2591</v>
      </c>
      <c r="ET16" s="183" t="s">
        <v>2591</v>
      </c>
    </row>
    <row r="17" spans="1:150" x14ac:dyDescent="0.3">
      <c r="A17" s="1"/>
      <c r="B17" s="182" t="s">
        <v>2748</v>
      </c>
      <c r="C17" s="182" t="s">
        <v>101</v>
      </c>
      <c r="D17" s="182" t="s">
        <v>109</v>
      </c>
      <c r="E17" s="182" t="s">
        <v>2749</v>
      </c>
      <c r="F17" s="182" t="s">
        <v>2750</v>
      </c>
      <c r="G17" s="183" t="s">
        <v>2701</v>
      </c>
      <c r="H17" s="183" t="s">
        <v>804</v>
      </c>
      <c r="I17" s="183" t="s">
        <v>804</v>
      </c>
      <c r="J17" s="183" t="s">
        <v>2701</v>
      </c>
      <c r="K17" s="183" t="s">
        <v>804</v>
      </c>
      <c r="L17" s="183" t="s">
        <v>804</v>
      </c>
      <c r="M17" s="183" t="s">
        <v>2701</v>
      </c>
      <c r="N17" s="183" t="s">
        <v>804</v>
      </c>
      <c r="O17" s="183" t="s">
        <v>804</v>
      </c>
      <c r="P17" s="183" t="s">
        <v>2701</v>
      </c>
      <c r="Q17" s="183" t="s">
        <v>804</v>
      </c>
      <c r="R17" s="183" t="s">
        <v>804</v>
      </c>
      <c r="S17" s="183" t="s">
        <v>2701</v>
      </c>
      <c r="T17" s="183" t="s">
        <v>804</v>
      </c>
      <c r="U17" s="183" t="s">
        <v>804</v>
      </c>
      <c r="V17" s="183" t="s">
        <v>2701</v>
      </c>
      <c r="W17" s="183" t="s">
        <v>804</v>
      </c>
      <c r="X17" s="183" t="s">
        <v>804</v>
      </c>
      <c r="Y17" s="183" t="s">
        <v>2701</v>
      </c>
      <c r="Z17" s="183" t="s">
        <v>804</v>
      </c>
      <c r="AA17" s="183" t="s">
        <v>804</v>
      </c>
      <c r="AB17" s="183" t="s">
        <v>2701</v>
      </c>
      <c r="AC17" s="183" t="s">
        <v>804</v>
      </c>
      <c r="AD17" s="183" t="s">
        <v>804</v>
      </c>
      <c r="AE17" s="183" t="s">
        <v>2701</v>
      </c>
      <c r="AF17" s="183" t="s">
        <v>804</v>
      </c>
      <c r="AG17" s="183" t="s">
        <v>804</v>
      </c>
      <c r="AH17" s="183" t="s">
        <v>2701</v>
      </c>
      <c r="AI17" s="183" t="s">
        <v>804</v>
      </c>
      <c r="AJ17" s="183" t="s">
        <v>804</v>
      </c>
      <c r="AK17" s="183" t="s">
        <v>2701</v>
      </c>
      <c r="AL17" s="183" t="s">
        <v>804</v>
      </c>
      <c r="AM17" s="183" t="s">
        <v>804</v>
      </c>
      <c r="AN17" s="183" t="s">
        <v>2701</v>
      </c>
      <c r="AO17" s="183" t="s">
        <v>804</v>
      </c>
      <c r="AP17" s="183" t="s">
        <v>804</v>
      </c>
      <c r="AQ17" s="183" t="s">
        <v>2701</v>
      </c>
      <c r="AR17" s="183" t="s">
        <v>804</v>
      </c>
      <c r="AS17" s="183" t="s">
        <v>804</v>
      </c>
      <c r="AT17" s="183" t="s">
        <v>2701</v>
      </c>
      <c r="AU17" s="183" t="s">
        <v>804</v>
      </c>
      <c r="AV17" s="183" t="s">
        <v>804</v>
      </c>
      <c r="AW17" s="183" t="s">
        <v>2701</v>
      </c>
      <c r="AX17" s="183" t="s">
        <v>804</v>
      </c>
      <c r="AY17" s="183" t="s">
        <v>804</v>
      </c>
      <c r="AZ17" s="183" t="s">
        <v>2701</v>
      </c>
      <c r="BA17" s="183" t="s">
        <v>804</v>
      </c>
      <c r="BB17" s="183" t="s">
        <v>804</v>
      </c>
      <c r="BC17" s="183" t="s">
        <v>2701</v>
      </c>
      <c r="BD17" s="183" t="s">
        <v>804</v>
      </c>
      <c r="BE17" s="183" t="s">
        <v>804</v>
      </c>
      <c r="BF17" s="183" t="s">
        <v>2701</v>
      </c>
      <c r="BG17" s="183" t="s">
        <v>804</v>
      </c>
      <c r="BH17" s="183" t="s">
        <v>804</v>
      </c>
      <c r="BI17" s="183" t="s">
        <v>2701</v>
      </c>
      <c r="BJ17" s="183" t="s">
        <v>804</v>
      </c>
      <c r="BK17" s="183" t="s">
        <v>804</v>
      </c>
      <c r="BL17" s="183" t="s">
        <v>2701</v>
      </c>
      <c r="BM17" s="183" t="s">
        <v>804</v>
      </c>
      <c r="BN17" s="183" t="s">
        <v>804</v>
      </c>
      <c r="BO17" s="183" t="s">
        <v>2701</v>
      </c>
      <c r="BP17" s="183" t="s">
        <v>804</v>
      </c>
      <c r="BQ17" s="183" t="s">
        <v>804</v>
      </c>
      <c r="BR17" s="183" t="s">
        <v>2701</v>
      </c>
      <c r="BS17" s="183" t="s">
        <v>804</v>
      </c>
      <c r="BT17" s="183" t="s">
        <v>804</v>
      </c>
      <c r="BU17" s="183" t="s">
        <v>2701</v>
      </c>
      <c r="BV17" s="183" t="s">
        <v>804</v>
      </c>
      <c r="BW17" s="183" t="s">
        <v>804</v>
      </c>
      <c r="BX17" s="183" t="s">
        <v>2701</v>
      </c>
      <c r="BY17" s="183" t="s">
        <v>804</v>
      </c>
      <c r="BZ17" s="183" t="s">
        <v>804</v>
      </c>
      <c r="CA17" s="183" t="s">
        <v>2701</v>
      </c>
      <c r="CB17" s="183" t="s">
        <v>804</v>
      </c>
      <c r="CC17" s="183" t="s">
        <v>804</v>
      </c>
      <c r="CD17" s="183" t="s">
        <v>2701</v>
      </c>
      <c r="CE17" s="183" t="s">
        <v>804</v>
      </c>
      <c r="CF17" s="183" t="s">
        <v>804</v>
      </c>
      <c r="CG17" s="183" t="s">
        <v>2701</v>
      </c>
      <c r="CH17" s="183" t="s">
        <v>804</v>
      </c>
      <c r="CI17" s="183" t="s">
        <v>804</v>
      </c>
      <c r="CJ17" s="183" t="s">
        <v>2701</v>
      </c>
      <c r="CK17" s="183" t="s">
        <v>804</v>
      </c>
      <c r="CL17" s="183" t="s">
        <v>804</v>
      </c>
      <c r="CM17" s="183" t="s">
        <v>2701</v>
      </c>
      <c r="CN17" s="183" t="s">
        <v>804</v>
      </c>
      <c r="CO17" s="183" t="s">
        <v>804</v>
      </c>
      <c r="CP17" s="183" t="s">
        <v>2701</v>
      </c>
      <c r="CQ17" s="183" t="s">
        <v>804</v>
      </c>
      <c r="CR17" s="183" t="s">
        <v>804</v>
      </c>
      <c r="CS17" s="183" t="s">
        <v>2701</v>
      </c>
      <c r="CT17" s="183" t="s">
        <v>804</v>
      </c>
      <c r="CU17" s="183" t="s">
        <v>804</v>
      </c>
      <c r="CV17" s="183" t="s">
        <v>2701</v>
      </c>
      <c r="CW17" s="183" t="s">
        <v>804</v>
      </c>
      <c r="CX17" s="183" t="s">
        <v>804</v>
      </c>
      <c r="CY17" s="183" t="s">
        <v>2701</v>
      </c>
      <c r="CZ17" s="183" t="s">
        <v>804</v>
      </c>
      <c r="DA17" s="183" t="s">
        <v>804</v>
      </c>
      <c r="DB17" s="183" t="s">
        <v>2701</v>
      </c>
      <c r="DC17" s="183" t="s">
        <v>804</v>
      </c>
      <c r="DD17" s="183" t="s">
        <v>804</v>
      </c>
      <c r="DE17" s="183" t="s">
        <v>2701</v>
      </c>
      <c r="DF17" s="183" t="s">
        <v>804</v>
      </c>
      <c r="DG17" s="183" t="s">
        <v>804</v>
      </c>
      <c r="DH17" s="183" t="s">
        <v>2701</v>
      </c>
      <c r="DI17" s="183" t="s">
        <v>804</v>
      </c>
      <c r="DJ17" s="183" t="s">
        <v>804</v>
      </c>
      <c r="DK17" s="183" t="s">
        <v>2701</v>
      </c>
      <c r="DL17" s="183" t="s">
        <v>804</v>
      </c>
      <c r="DM17" s="183" t="s">
        <v>804</v>
      </c>
      <c r="DN17" s="183" t="s">
        <v>2701</v>
      </c>
      <c r="DO17" s="183" t="s">
        <v>804</v>
      </c>
      <c r="DP17" s="183" t="s">
        <v>804</v>
      </c>
      <c r="DQ17" s="183" t="s">
        <v>2701</v>
      </c>
      <c r="DR17" s="183" t="s">
        <v>804</v>
      </c>
      <c r="DS17" s="183" t="s">
        <v>804</v>
      </c>
      <c r="DT17" s="183" t="s">
        <v>2701</v>
      </c>
      <c r="DU17" s="183" t="s">
        <v>804</v>
      </c>
      <c r="DV17" s="183" t="s">
        <v>804</v>
      </c>
      <c r="DW17" s="183" t="s">
        <v>2701</v>
      </c>
      <c r="DX17" s="183" t="s">
        <v>804</v>
      </c>
      <c r="DY17" s="183" t="s">
        <v>804</v>
      </c>
      <c r="DZ17" s="183" t="s">
        <v>2701</v>
      </c>
      <c r="EA17" s="183" t="s">
        <v>804</v>
      </c>
      <c r="EB17" s="183" t="s">
        <v>804</v>
      </c>
      <c r="EC17" s="183" t="s">
        <v>2701</v>
      </c>
      <c r="ED17" s="183" t="s">
        <v>804</v>
      </c>
      <c r="EE17" s="183" t="s">
        <v>804</v>
      </c>
      <c r="EF17" s="183" t="s">
        <v>2701</v>
      </c>
      <c r="EG17" s="183" t="s">
        <v>804</v>
      </c>
      <c r="EH17" s="183" t="s">
        <v>804</v>
      </c>
      <c r="EI17" s="183" t="s">
        <v>2701</v>
      </c>
      <c r="EJ17" s="183" t="s">
        <v>804</v>
      </c>
      <c r="EK17" s="183" t="s">
        <v>804</v>
      </c>
      <c r="EL17" s="183" t="s">
        <v>2701</v>
      </c>
      <c r="EM17" s="183" t="s">
        <v>804</v>
      </c>
      <c r="EN17" s="183" t="s">
        <v>804</v>
      </c>
      <c r="EO17" s="183" t="s">
        <v>2701</v>
      </c>
      <c r="EP17" s="183" t="s">
        <v>804</v>
      </c>
      <c r="EQ17" s="183" t="s">
        <v>804</v>
      </c>
      <c r="ER17" s="183" t="s">
        <v>2701</v>
      </c>
      <c r="ES17" s="183" t="s">
        <v>804</v>
      </c>
      <c r="ET17" s="183" t="s">
        <v>804</v>
      </c>
    </row>
    <row r="18" spans="1:150" x14ac:dyDescent="0.3">
      <c r="A18" s="1"/>
      <c r="B18" s="181" t="s">
        <v>2751</v>
      </c>
      <c r="C18" s="181" t="s">
        <v>49</v>
      </c>
      <c r="D18" s="181" t="s">
        <v>870</v>
      </c>
      <c r="E18" s="181" t="s">
        <v>2752</v>
      </c>
      <c r="F18" s="181" t="s">
        <v>2753</v>
      </c>
      <c r="G18" s="181" t="s">
        <v>2701</v>
      </c>
      <c r="H18" s="181" t="s">
        <v>2591</v>
      </c>
      <c r="I18" s="181" t="s">
        <v>2591</v>
      </c>
      <c r="J18" s="181" t="s">
        <v>2701</v>
      </c>
      <c r="K18" s="181" t="s">
        <v>2591</v>
      </c>
      <c r="L18" s="181" t="s">
        <v>2591</v>
      </c>
      <c r="M18" s="181" t="s">
        <v>2701</v>
      </c>
      <c r="N18" s="181" t="s">
        <v>2591</v>
      </c>
      <c r="O18" s="181" t="s">
        <v>2591</v>
      </c>
      <c r="P18" s="181" t="s">
        <v>2701</v>
      </c>
      <c r="Q18" s="181" t="s">
        <v>2591</v>
      </c>
      <c r="R18" s="181" t="s">
        <v>2591</v>
      </c>
      <c r="S18" s="181" t="s">
        <v>2701</v>
      </c>
      <c r="T18" s="181" t="s">
        <v>2591</v>
      </c>
      <c r="U18" s="181" t="s">
        <v>2591</v>
      </c>
      <c r="V18" s="181" t="s">
        <v>2701</v>
      </c>
      <c r="W18" s="181" t="s">
        <v>2591</v>
      </c>
      <c r="X18" s="181" t="s">
        <v>2591</v>
      </c>
      <c r="Y18" s="181" t="s">
        <v>2701</v>
      </c>
      <c r="Z18" s="181" t="s">
        <v>2591</v>
      </c>
      <c r="AA18" s="181" t="s">
        <v>2591</v>
      </c>
      <c r="AB18" s="181" t="s">
        <v>2701</v>
      </c>
      <c r="AC18" s="181" t="s">
        <v>2591</v>
      </c>
      <c r="AD18" s="181" t="s">
        <v>2591</v>
      </c>
      <c r="AE18" s="181" t="s">
        <v>2701</v>
      </c>
      <c r="AF18" s="181" t="s">
        <v>2591</v>
      </c>
      <c r="AG18" s="181" t="s">
        <v>2591</v>
      </c>
      <c r="AH18" s="181" t="s">
        <v>2701</v>
      </c>
      <c r="AI18" s="181" t="s">
        <v>2591</v>
      </c>
      <c r="AJ18" s="181" t="s">
        <v>2591</v>
      </c>
      <c r="AK18" s="181" t="s">
        <v>2701</v>
      </c>
      <c r="AL18" s="181" t="s">
        <v>2591</v>
      </c>
      <c r="AM18" s="181" t="s">
        <v>2591</v>
      </c>
      <c r="AN18" s="181" t="s">
        <v>2701</v>
      </c>
      <c r="AO18" s="181" t="s">
        <v>2591</v>
      </c>
      <c r="AP18" s="181" t="s">
        <v>2591</v>
      </c>
      <c r="AQ18" s="181" t="s">
        <v>2701</v>
      </c>
      <c r="AR18" s="181" t="s">
        <v>2591</v>
      </c>
      <c r="AS18" s="181" t="s">
        <v>2591</v>
      </c>
      <c r="AT18" s="181" t="s">
        <v>2701</v>
      </c>
      <c r="AU18" s="181" t="s">
        <v>2591</v>
      </c>
      <c r="AV18" s="181" t="s">
        <v>2591</v>
      </c>
      <c r="AW18" s="181" t="s">
        <v>2701</v>
      </c>
      <c r="AX18" s="181" t="s">
        <v>2591</v>
      </c>
      <c r="AY18" s="181" t="s">
        <v>2591</v>
      </c>
      <c r="AZ18" s="181" t="s">
        <v>2701</v>
      </c>
      <c r="BA18" s="181" t="s">
        <v>2591</v>
      </c>
      <c r="BB18" s="181" t="s">
        <v>2591</v>
      </c>
      <c r="BC18" s="181" t="s">
        <v>2701</v>
      </c>
      <c r="BD18" s="181" t="s">
        <v>2591</v>
      </c>
      <c r="BE18" s="181" t="s">
        <v>2591</v>
      </c>
      <c r="BF18" s="181" t="s">
        <v>2701</v>
      </c>
      <c r="BG18" s="181" t="s">
        <v>2591</v>
      </c>
      <c r="BH18" s="181" t="s">
        <v>2591</v>
      </c>
      <c r="BI18" s="181" t="s">
        <v>2701</v>
      </c>
      <c r="BJ18" s="181" t="s">
        <v>2591</v>
      </c>
      <c r="BK18" s="181" t="s">
        <v>2591</v>
      </c>
      <c r="BL18" s="181" t="s">
        <v>2701</v>
      </c>
      <c r="BM18" s="181" t="s">
        <v>2591</v>
      </c>
      <c r="BN18" s="181" t="s">
        <v>2591</v>
      </c>
      <c r="BO18" s="181" t="s">
        <v>2701</v>
      </c>
      <c r="BP18" s="181" t="s">
        <v>2591</v>
      </c>
      <c r="BQ18" s="181" t="s">
        <v>2591</v>
      </c>
      <c r="BR18" s="181" t="s">
        <v>2701</v>
      </c>
      <c r="BS18" s="181" t="s">
        <v>2591</v>
      </c>
      <c r="BT18" s="181" t="s">
        <v>2591</v>
      </c>
      <c r="BU18" s="181" t="s">
        <v>2701</v>
      </c>
      <c r="BV18" s="181" t="s">
        <v>2591</v>
      </c>
      <c r="BW18" s="181" t="s">
        <v>2591</v>
      </c>
      <c r="BX18" s="181" t="s">
        <v>2701</v>
      </c>
      <c r="BY18" s="181" t="s">
        <v>2591</v>
      </c>
      <c r="BZ18" s="181" t="s">
        <v>2591</v>
      </c>
      <c r="CA18" s="181" t="s">
        <v>2701</v>
      </c>
      <c r="CB18" s="181" t="s">
        <v>2591</v>
      </c>
      <c r="CC18" s="181" t="s">
        <v>2591</v>
      </c>
      <c r="CD18" s="181" t="s">
        <v>2701</v>
      </c>
      <c r="CE18" s="181" t="s">
        <v>2591</v>
      </c>
      <c r="CF18" s="181" t="s">
        <v>2591</v>
      </c>
      <c r="CG18" s="181" t="s">
        <v>2701</v>
      </c>
      <c r="CH18" s="181" t="s">
        <v>2591</v>
      </c>
      <c r="CI18" s="181" t="s">
        <v>2591</v>
      </c>
      <c r="CJ18" s="181" t="s">
        <v>2701</v>
      </c>
      <c r="CK18" s="181" t="s">
        <v>2591</v>
      </c>
      <c r="CL18" s="181" t="s">
        <v>2591</v>
      </c>
      <c r="CM18" s="181" t="s">
        <v>2701</v>
      </c>
      <c r="CN18" s="181" t="s">
        <v>2591</v>
      </c>
      <c r="CO18" s="181" t="s">
        <v>2591</v>
      </c>
      <c r="CP18" s="181" t="s">
        <v>2701</v>
      </c>
      <c r="CQ18" s="181" t="s">
        <v>2591</v>
      </c>
      <c r="CR18" s="181" t="s">
        <v>2591</v>
      </c>
      <c r="CS18" s="181" t="s">
        <v>2701</v>
      </c>
      <c r="CT18" s="181" t="s">
        <v>2591</v>
      </c>
      <c r="CU18" s="181" t="s">
        <v>2591</v>
      </c>
      <c r="CV18" s="181" t="s">
        <v>2701</v>
      </c>
      <c r="CW18" s="181" t="s">
        <v>2591</v>
      </c>
      <c r="CX18" s="181" t="s">
        <v>2591</v>
      </c>
      <c r="CY18" s="181" t="s">
        <v>2701</v>
      </c>
      <c r="CZ18" s="181" t="s">
        <v>2591</v>
      </c>
      <c r="DA18" s="181" t="s">
        <v>2591</v>
      </c>
      <c r="DB18" s="181" t="s">
        <v>2701</v>
      </c>
      <c r="DC18" s="181" t="s">
        <v>2591</v>
      </c>
      <c r="DD18" s="181" t="s">
        <v>2591</v>
      </c>
      <c r="DE18" s="181" t="s">
        <v>2701</v>
      </c>
      <c r="DF18" s="181" t="s">
        <v>2591</v>
      </c>
      <c r="DG18" s="181" t="s">
        <v>2591</v>
      </c>
      <c r="DH18" s="181" t="s">
        <v>2701</v>
      </c>
      <c r="DI18" s="181" t="s">
        <v>2591</v>
      </c>
      <c r="DJ18" s="181" t="s">
        <v>2591</v>
      </c>
      <c r="DK18" s="181" t="s">
        <v>2701</v>
      </c>
      <c r="DL18" s="181" t="s">
        <v>2591</v>
      </c>
      <c r="DM18" s="181" t="s">
        <v>2591</v>
      </c>
      <c r="DN18" s="181" t="s">
        <v>2701</v>
      </c>
      <c r="DO18" s="181" t="s">
        <v>2591</v>
      </c>
      <c r="DP18" s="181" t="s">
        <v>2591</v>
      </c>
      <c r="DQ18" s="181" t="s">
        <v>2701</v>
      </c>
      <c r="DR18" s="181" t="s">
        <v>2591</v>
      </c>
      <c r="DS18" s="181" t="s">
        <v>2591</v>
      </c>
      <c r="DT18" s="181" t="s">
        <v>2701</v>
      </c>
      <c r="DU18" s="181" t="s">
        <v>2591</v>
      </c>
      <c r="DV18" s="181" t="s">
        <v>2591</v>
      </c>
      <c r="DW18" s="181" t="s">
        <v>2701</v>
      </c>
      <c r="DX18" s="181" t="s">
        <v>2591</v>
      </c>
      <c r="DY18" s="181" t="s">
        <v>2591</v>
      </c>
      <c r="DZ18" s="181" t="s">
        <v>2701</v>
      </c>
      <c r="EA18" s="181" t="s">
        <v>2591</v>
      </c>
      <c r="EB18" s="181" t="s">
        <v>2591</v>
      </c>
      <c r="EC18" s="181" t="s">
        <v>2701</v>
      </c>
      <c r="ED18" s="181" t="s">
        <v>2591</v>
      </c>
      <c r="EE18" s="181" t="s">
        <v>2591</v>
      </c>
      <c r="EF18" s="181" t="s">
        <v>2701</v>
      </c>
      <c r="EG18" s="181" t="s">
        <v>2591</v>
      </c>
      <c r="EH18" s="181" t="s">
        <v>2591</v>
      </c>
      <c r="EI18" s="181" t="s">
        <v>2701</v>
      </c>
      <c r="EJ18" s="181" t="s">
        <v>2591</v>
      </c>
      <c r="EK18" s="181" t="s">
        <v>2591</v>
      </c>
      <c r="EL18" s="181" t="s">
        <v>2701</v>
      </c>
      <c r="EM18" s="181" t="s">
        <v>2591</v>
      </c>
      <c r="EN18" s="181" t="s">
        <v>2591</v>
      </c>
      <c r="EO18" s="181" t="s">
        <v>2701</v>
      </c>
      <c r="EP18" s="181" t="s">
        <v>2591</v>
      </c>
      <c r="EQ18" s="181" t="s">
        <v>2591</v>
      </c>
      <c r="ER18" s="181" t="s">
        <v>2701</v>
      </c>
      <c r="ES18" s="181" t="s">
        <v>2591</v>
      </c>
      <c r="ET18" s="181" t="s">
        <v>2591</v>
      </c>
    </row>
    <row r="19" spans="1:150" x14ac:dyDescent="0.3">
      <c r="A19" s="1"/>
      <c r="B19" s="182" t="s">
        <v>2754</v>
      </c>
      <c r="C19" s="182" t="s">
        <v>49</v>
      </c>
      <c r="D19" s="182" t="s">
        <v>870</v>
      </c>
      <c r="E19" s="182" t="s">
        <v>2755</v>
      </c>
      <c r="F19" s="182" t="s">
        <v>2756</v>
      </c>
      <c r="G19" s="183" t="s">
        <v>2701</v>
      </c>
      <c r="H19" s="183" t="s">
        <v>2591</v>
      </c>
      <c r="I19" s="183" t="s">
        <v>2591</v>
      </c>
      <c r="J19" s="183" t="s">
        <v>2701</v>
      </c>
      <c r="K19" s="183" t="s">
        <v>2591</v>
      </c>
      <c r="L19" s="183" t="s">
        <v>2591</v>
      </c>
      <c r="M19" s="183" t="s">
        <v>2701</v>
      </c>
      <c r="N19" s="183" t="s">
        <v>2591</v>
      </c>
      <c r="O19" s="183" t="s">
        <v>2591</v>
      </c>
      <c r="P19" s="183" t="s">
        <v>2701</v>
      </c>
      <c r="Q19" s="183" t="s">
        <v>2591</v>
      </c>
      <c r="R19" s="183" t="s">
        <v>2591</v>
      </c>
      <c r="S19" s="183" t="s">
        <v>2701</v>
      </c>
      <c r="T19" s="183" t="s">
        <v>2591</v>
      </c>
      <c r="U19" s="183" t="s">
        <v>2591</v>
      </c>
      <c r="V19" s="183" t="s">
        <v>2701</v>
      </c>
      <c r="W19" s="183" t="s">
        <v>2591</v>
      </c>
      <c r="X19" s="183" t="s">
        <v>2591</v>
      </c>
      <c r="Y19" s="183" t="s">
        <v>2701</v>
      </c>
      <c r="Z19" s="183" t="s">
        <v>2591</v>
      </c>
      <c r="AA19" s="183" t="s">
        <v>2591</v>
      </c>
      <c r="AB19" s="183" t="s">
        <v>2701</v>
      </c>
      <c r="AC19" s="183" t="s">
        <v>2591</v>
      </c>
      <c r="AD19" s="183" t="s">
        <v>2591</v>
      </c>
      <c r="AE19" s="183" t="s">
        <v>2701</v>
      </c>
      <c r="AF19" s="183" t="s">
        <v>2591</v>
      </c>
      <c r="AG19" s="183" t="s">
        <v>2591</v>
      </c>
      <c r="AH19" s="183" t="s">
        <v>2701</v>
      </c>
      <c r="AI19" s="183" t="s">
        <v>2591</v>
      </c>
      <c r="AJ19" s="183" t="s">
        <v>2591</v>
      </c>
      <c r="AK19" s="183" t="s">
        <v>2701</v>
      </c>
      <c r="AL19" s="183" t="s">
        <v>2591</v>
      </c>
      <c r="AM19" s="183" t="s">
        <v>2591</v>
      </c>
      <c r="AN19" s="183" t="s">
        <v>2701</v>
      </c>
      <c r="AO19" s="183" t="s">
        <v>2591</v>
      </c>
      <c r="AP19" s="183" t="s">
        <v>2591</v>
      </c>
      <c r="AQ19" s="183" t="s">
        <v>2701</v>
      </c>
      <c r="AR19" s="183" t="s">
        <v>2591</v>
      </c>
      <c r="AS19" s="183" t="s">
        <v>2591</v>
      </c>
      <c r="AT19" s="183" t="s">
        <v>2701</v>
      </c>
      <c r="AU19" s="183" t="s">
        <v>2591</v>
      </c>
      <c r="AV19" s="183" t="s">
        <v>2591</v>
      </c>
      <c r="AW19" s="183" t="s">
        <v>2701</v>
      </c>
      <c r="AX19" s="183" t="s">
        <v>2591</v>
      </c>
      <c r="AY19" s="183" t="s">
        <v>2591</v>
      </c>
      <c r="AZ19" s="183" t="s">
        <v>2701</v>
      </c>
      <c r="BA19" s="183" t="s">
        <v>2591</v>
      </c>
      <c r="BB19" s="183" t="s">
        <v>2591</v>
      </c>
      <c r="BC19" s="183" t="s">
        <v>2701</v>
      </c>
      <c r="BD19" s="183" t="s">
        <v>2591</v>
      </c>
      <c r="BE19" s="183" t="s">
        <v>2591</v>
      </c>
      <c r="BF19" s="183" t="s">
        <v>2701</v>
      </c>
      <c r="BG19" s="183" t="s">
        <v>2591</v>
      </c>
      <c r="BH19" s="183" t="s">
        <v>2591</v>
      </c>
      <c r="BI19" s="183" t="s">
        <v>2701</v>
      </c>
      <c r="BJ19" s="183" t="s">
        <v>2591</v>
      </c>
      <c r="BK19" s="183" t="s">
        <v>2591</v>
      </c>
      <c r="BL19" s="183" t="s">
        <v>2701</v>
      </c>
      <c r="BM19" s="183" t="s">
        <v>2591</v>
      </c>
      <c r="BN19" s="183" t="s">
        <v>2591</v>
      </c>
      <c r="BO19" s="183" t="s">
        <v>2701</v>
      </c>
      <c r="BP19" s="183" t="s">
        <v>2591</v>
      </c>
      <c r="BQ19" s="183" t="s">
        <v>2591</v>
      </c>
      <c r="BR19" s="183" t="s">
        <v>2701</v>
      </c>
      <c r="BS19" s="183" t="s">
        <v>2591</v>
      </c>
      <c r="BT19" s="183" t="s">
        <v>2591</v>
      </c>
      <c r="BU19" s="183" t="s">
        <v>2701</v>
      </c>
      <c r="BV19" s="183" t="s">
        <v>2591</v>
      </c>
      <c r="BW19" s="183" t="s">
        <v>2591</v>
      </c>
      <c r="BX19" s="183" t="s">
        <v>2701</v>
      </c>
      <c r="BY19" s="183" t="s">
        <v>2591</v>
      </c>
      <c r="BZ19" s="183" t="s">
        <v>2591</v>
      </c>
      <c r="CA19" s="183" t="s">
        <v>2701</v>
      </c>
      <c r="CB19" s="183" t="s">
        <v>2591</v>
      </c>
      <c r="CC19" s="183" t="s">
        <v>2591</v>
      </c>
      <c r="CD19" s="183" t="s">
        <v>2701</v>
      </c>
      <c r="CE19" s="183" t="s">
        <v>2591</v>
      </c>
      <c r="CF19" s="183" t="s">
        <v>2591</v>
      </c>
      <c r="CG19" s="183" t="s">
        <v>2701</v>
      </c>
      <c r="CH19" s="183" t="s">
        <v>2591</v>
      </c>
      <c r="CI19" s="183" t="s">
        <v>2591</v>
      </c>
      <c r="CJ19" s="183" t="s">
        <v>2701</v>
      </c>
      <c r="CK19" s="183" t="s">
        <v>2591</v>
      </c>
      <c r="CL19" s="183" t="s">
        <v>2591</v>
      </c>
      <c r="CM19" s="183" t="s">
        <v>2701</v>
      </c>
      <c r="CN19" s="183" t="s">
        <v>2591</v>
      </c>
      <c r="CO19" s="183" t="s">
        <v>2591</v>
      </c>
      <c r="CP19" s="183" t="s">
        <v>2701</v>
      </c>
      <c r="CQ19" s="183" t="s">
        <v>2591</v>
      </c>
      <c r="CR19" s="183" t="s">
        <v>2591</v>
      </c>
      <c r="CS19" s="183" t="s">
        <v>2701</v>
      </c>
      <c r="CT19" s="183" t="s">
        <v>2591</v>
      </c>
      <c r="CU19" s="183" t="s">
        <v>2591</v>
      </c>
      <c r="CV19" s="183" t="s">
        <v>2701</v>
      </c>
      <c r="CW19" s="183" t="s">
        <v>2591</v>
      </c>
      <c r="CX19" s="183" t="s">
        <v>2591</v>
      </c>
      <c r="CY19" s="183" t="s">
        <v>2701</v>
      </c>
      <c r="CZ19" s="183" t="s">
        <v>2591</v>
      </c>
      <c r="DA19" s="183" t="s">
        <v>2591</v>
      </c>
      <c r="DB19" s="183" t="s">
        <v>2701</v>
      </c>
      <c r="DC19" s="183" t="s">
        <v>2591</v>
      </c>
      <c r="DD19" s="183" t="s">
        <v>2591</v>
      </c>
      <c r="DE19" s="183" t="s">
        <v>2701</v>
      </c>
      <c r="DF19" s="183" t="s">
        <v>2591</v>
      </c>
      <c r="DG19" s="183" t="s">
        <v>2591</v>
      </c>
      <c r="DH19" s="183" t="s">
        <v>2701</v>
      </c>
      <c r="DI19" s="183" t="s">
        <v>2591</v>
      </c>
      <c r="DJ19" s="183" t="s">
        <v>2591</v>
      </c>
      <c r="DK19" s="183" t="s">
        <v>2701</v>
      </c>
      <c r="DL19" s="183" t="s">
        <v>2591</v>
      </c>
      <c r="DM19" s="183" t="s">
        <v>2591</v>
      </c>
      <c r="DN19" s="183" t="s">
        <v>2701</v>
      </c>
      <c r="DO19" s="183" t="s">
        <v>2591</v>
      </c>
      <c r="DP19" s="183" t="s">
        <v>2591</v>
      </c>
      <c r="DQ19" s="183" t="s">
        <v>2701</v>
      </c>
      <c r="DR19" s="183" t="s">
        <v>2591</v>
      </c>
      <c r="DS19" s="183" t="s">
        <v>2591</v>
      </c>
      <c r="DT19" s="183" t="s">
        <v>2701</v>
      </c>
      <c r="DU19" s="183" t="s">
        <v>2591</v>
      </c>
      <c r="DV19" s="183" t="s">
        <v>2591</v>
      </c>
      <c r="DW19" s="183" t="s">
        <v>2701</v>
      </c>
      <c r="DX19" s="183" t="s">
        <v>2591</v>
      </c>
      <c r="DY19" s="183" t="s">
        <v>2591</v>
      </c>
      <c r="DZ19" s="183" t="s">
        <v>2701</v>
      </c>
      <c r="EA19" s="183" t="s">
        <v>2591</v>
      </c>
      <c r="EB19" s="183" t="s">
        <v>2591</v>
      </c>
      <c r="EC19" s="183" t="s">
        <v>2701</v>
      </c>
      <c r="ED19" s="183" t="s">
        <v>2591</v>
      </c>
      <c r="EE19" s="183" t="s">
        <v>2591</v>
      </c>
      <c r="EF19" s="183" t="s">
        <v>2701</v>
      </c>
      <c r="EG19" s="183" t="s">
        <v>2591</v>
      </c>
      <c r="EH19" s="183" t="s">
        <v>2591</v>
      </c>
      <c r="EI19" s="183" t="s">
        <v>2701</v>
      </c>
      <c r="EJ19" s="183" t="s">
        <v>2591</v>
      </c>
      <c r="EK19" s="183" t="s">
        <v>2591</v>
      </c>
      <c r="EL19" s="183" t="s">
        <v>2701</v>
      </c>
      <c r="EM19" s="183" t="s">
        <v>2591</v>
      </c>
      <c r="EN19" s="183" t="s">
        <v>2591</v>
      </c>
      <c r="EO19" s="183" t="s">
        <v>2701</v>
      </c>
      <c r="EP19" s="183" t="s">
        <v>2591</v>
      </c>
      <c r="EQ19" s="183" t="s">
        <v>2591</v>
      </c>
      <c r="ER19" s="183" t="s">
        <v>2701</v>
      </c>
      <c r="ES19" s="183" t="s">
        <v>2591</v>
      </c>
      <c r="ET19" s="183" t="s">
        <v>2591</v>
      </c>
    </row>
    <row r="20" spans="1:150" x14ac:dyDescent="0.3">
      <c r="A20" s="1"/>
      <c r="B20" s="182" t="s">
        <v>2757</v>
      </c>
      <c r="C20" s="182" t="s">
        <v>49</v>
      </c>
      <c r="D20" s="182" t="s">
        <v>870</v>
      </c>
      <c r="E20" s="182" t="s">
        <v>2758</v>
      </c>
      <c r="F20" s="182" t="s">
        <v>2759</v>
      </c>
      <c r="G20" s="183" t="s">
        <v>2701</v>
      </c>
      <c r="H20" s="183" t="s">
        <v>2591</v>
      </c>
      <c r="I20" s="183" t="s">
        <v>2591</v>
      </c>
      <c r="J20" s="183" t="s">
        <v>2701</v>
      </c>
      <c r="K20" s="183" t="s">
        <v>2591</v>
      </c>
      <c r="L20" s="183" t="s">
        <v>2591</v>
      </c>
      <c r="M20" s="183" t="s">
        <v>2701</v>
      </c>
      <c r="N20" s="183" t="s">
        <v>2591</v>
      </c>
      <c r="O20" s="183" t="s">
        <v>2591</v>
      </c>
      <c r="P20" s="183" t="s">
        <v>2701</v>
      </c>
      <c r="Q20" s="183" t="s">
        <v>2591</v>
      </c>
      <c r="R20" s="183" t="s">
        <v>2591</v>
      </c>
      <c r="S20" s="183" t="s">
        <v>2701</v>
      </c>
      <c r="T20" s="183" t="s">
        <v>2591</v>
      </c>
      <c r="U20" s="183" t="s">
        <v>2591</v>
      </c>
      <c r="V20" s="183" t="s">
        <v>2701</v>
      </c>
      <c r="W20" s="183" t="s">
        <v>2591</v>
      </c>
      <c r="X20" s="183" t="s">
        <v>2591</v>
      </c>
      <c r="Y20" s="183" t="s">
        <v>2701</v>
      </c>
      <c r="Z20" s="183" t="s">
        <v>2591</v>
      </c>
      <c r="AA20" s="183" t="s">
        <v>2591</v>
      </c>
      <c r="AB20" s="183" t="s">
        <v>2701</v>
      </c>
      <c r="AC20" s="183" t="s">
        <v>2591</v>
      </c>
      <c r="AD20" s="183" t="s">
        <v>2591</v>
      </c>
      <c r="AE20" s="183" t="s">
        <v>2701</v>
      </c>
      <c r="AF20" s="183" t="s">
        <v>2591</v>
      </c>
      <c r="AG20" s="183" t="s">
        <v>2591</v>
      </c>
      <c r="AH20" s="183" t="s">
        <v>2701</v>
      </c>
      <c r="AI20" s="183" t="s">
        <v>2591</v>
      </c>
      <c r="AJ20" s="183" t="s">
        <v>2591</v>
      </c>
      <c r="AK20" s="183" t="s">
        <v>2701</v>
      </c>
      <c r="AL20" s="183" t="s">
        <v>2591</v>
      </c>
      <c r="AM20" s="183" t="s">
        <v>2591</v>
      </c>
      <c r="AN20" s="183" t="s">
        <v>2701</v>
      </c>
      <c r="AO20" s="183" t="s">
        <v>2591</v>
      </c>
      <c r="AP20" s="183" t="s">
        <v>2591</v>
      </c>
      <c r="AQ20" s="183" t="s">
        <v>2701</v>
      </c>
      <c r="AR20" s="183" t="s">
        <v>2591</v>
      </c>
      <c r="AS20" s="183" t="s">
        <v>2591</v>
      </c>
      <c r="AT20" s="183" t="s">
        <v>2701</v>
      </c>
      <c r="AU20" s="183" t="s">
        <v>2591</v>
      </c>
      <c r="AV20" s="183" t="s">
        <v>2591</v>
      </c>
      <c r="AW20" s="183" t="s">
        <v>2701</v>
      </c>
      <c r="AX20" s="183" t="s">
        <v>2591</v>
      </c>
      <c r="AY20" s="183" t="s">
        <v>2591</v>
      </c>
      <c r="AZ20" s="183" t="s">
        <v>2701</v>
      </c>
      <c r="BA20" s="183" t="s">
        <v>2591</v>
      </c>
      <c r="BB20" s="183" t="s">
        <v>2591</v>
      </c>
      <c r="BC20" s="183" t="s">
        <v>2701</v>
      </c>
      <c r="BD20" s="183" t="s">
        <v>2591</v>
      </c>
      <c r="BE20" s="183" t="s">
        <v>2591</v>
      </c>
      <c r="BF20" s="183" t="s">
        <v>2701</v>
      </c>
      <c r="BG20" s="183" t="s">
        <v>2591</v>
      </c>
      <c r="BH20" s="183" t="s">
        <v>2591</v>
      </c>
      <c r="BI20" s="183" t="s">
        <v>2701</v>
      </c>
      <c r="BJ20" s="183" t="s">
        <v>2591</v>
      </c>
      <c r="BK20" s="183" t="s">
        <v>2591</v>
      </c>
      <c r="BL20" s="183" t="s">
        <v>2701</v>
      </c>
      <c r="BM20" s="183" t="s">
        <v>2591</v>
      </c>
      <c r="BN20" s="183" t="s">
        <v>2591</v>
      </c>
      <c r="BO20" s="183" t="s">
        <v>2701</v>
      </c>
      <c r="BP20" s="183" t="s">
        <v>2591</v>
      </c>
      <c r="BQ20" s="183" t="s">
        <v>2591</v>
      </c>
      <c r="BR20" s="183" t="s">
        <v>2701</v>
      </c>
      <c r="BS20" s="183" t="s">
        <v>2591</v>
      </c>
      <c r="BT20" s="183" t="s">
        <v>2591</v>
      </c>
      <c r="BU20" s="183" t="s">
        <v>2701</v>
      </c>
      <c r="BV20" s="183" t="s">
        <v>2591</v>
      </c>
      <c r="BW20" s="183" t="s">
        <v>2591</v>
      </c>
      <c r="BX20" s="183" t="s">
        <v>2701</v>
      </c>
      <c r="BY20" s="183" t="s">
        <v>2591</v>
      </c>
      <c r="BZ20" s="183" t="s">
        <v>2591</v>
      </c>
      <c r="CA20" s="183" t="s">
        <v>2701</v>
      </c>
      <c r="CB20" s="183" t="s">
        <v>2591</v>
      </c>
      <c r="CC20" s="183" t="s">
        <v>2591</v>
      </c>
      <c r="CD20" s="183" t="s">
        <v>2701</v>
      </c>
      <c r="CE20" s="183" t="s">
        <v>2591</v>
      </c>
      <c r="CF20" s="183" t="s">
        <v>2591</v>
      </c>
      <c r="CG20" s="183" t="s">
        <v>2701</v>
      </c>
      <c r="CH20" s="183" t="s">
        <v>2591</v>
      </c>
      <c r="CI20" s="183" t="s">
        <v>2591</v>
      </c>
      <c r="CJ20" s="183" t="s">
        <v>2701</v>
      </c>
      <c r="CK20" s="183" t="s">
        <v>2591</v>
      </c>
      <c r="CL20" s="183" t="s">
        <v>2591</v>
      </c>
      <c r="CM20" s="183" t="s">
        <v>2701</v>
      </c>
      <c r="CN20" s="183" t="s">
        <v>2591</v>
      </c>
      <c r="CO20" s="183" t="s">
        <v>2591</v>
      </c>
      <c r="CP20" s="183" t="s">
        <v>2701</v>
      </c>
      <c r="CQ20" s="183" t="s">
        <v>2591</v>
      </c>
      <c r="CR20" s="183" t="s">
        <v>2591</v>
      </c>
      <c r="CS20" s="183" t="s">
        <v>2701</v>
      </c>
      <c r="CT20" s="183" t="s">
        <v>2591</v>
      </c>
      <c r="CU20" s="183" t="s">
        <v>2591</v>
      </c>
      <c r="CV20" s="183" t="s">
        <v>2701</v>
      </c>
      <c r="CW20" s="183" t="s">
        <v>2591</v>
      </c>
      <c r="CX20" s="183" t="s">
        <v>2591</v>
      </c>
      <c r="CY20" s="183" t="s">
        <v>2701</v>
      </c>
      <c r="CZ20" s="183" t="s">
        <v>2591</v>
      </c>
      <c r="DA20" s="183" t="s">
        <v>2591</v>
      </c>
      <c r="DB20" s="183" t="s">
        <v>2701</v>
      </c>
      <c r="DC20" s="183" t="s">
        <v>2591</v>
      </c>
      <c r="DD20" s="183" t="s">
        <v>2591</v>
      </c>
      <c r="DE20" s="183" t="s">
        <v>2701</v>
      </c>
      <c r="DF20" s="183" t="s">
        <v>2591</v>
      </c>
      <c r="DG20" s="183" t="s">
        <v>2591</v>
      </c>
      <c r="DH20" s="183" t="s">
        <v>2701</v>
      </c>
      <c r="DI20" s="183" t="s">
        <v>2591</v>
      </c>
      <c r="DJ20" s="183" t="s">
        <v>2591</v>
      </c>
      <c r="DK20" s="183" t="s">
        <v>2701</v>
      </c>
      <c r="DL20" s="183" t="s">
        <v>2591</v>
      </c>
      <c r="DM20" s="183" t="s">
        <v>2591</v>
      </c>
      <c r="DN20" s="183" t="s">
        <v>2701</v>
      </c>
      <c r="DO20" s="183" t="s">
        <v>2591</v>
      </c>
      <c r="DP20" s="183" t="s">
        <v>2591</v>
      </c>
      <c r="DQ20" s="183" t="s">
        <v>2701</v>
      </c>
      <c r="DR20" s="183" t="s">
        <v>2591</v>
      </c>
      <c r="DS20" s="183" t="s">
        <v>2591</v>
      </c>
      <c r="DT20" s="183" t="s">
        <v>2701</v>
      </c>
      <c r="DU20" s="183" t="s">
        <v>2591</v>
      </c>
      <c r="DV20" s="183" t="s">
        <v>2591</v>
      </c>
      <c r="DW20" s="183" t="s">
        <v>2701</v>
      </c>
      <c r="DX20" s="183" t="s">
        <v>2591</v>
      </c>
      <c r="DY20" s="183" t="s">
        <v>2591</v>
      </c>
      <c r="DZ20" s="183" t="s">
        <v>2701</v>
      </c>
      <c r="EA20" s="183" t="s">
        <v>2591</v>
      </c>
      <c r="EB20" s="183" t="s">
        <v>2591</v>
      </c>
      <c r="EC20" s="183" t="s">
        <v>2701</v>
      </c>
      <c r="ED20" s="183" t="s">
        <v>2591</v>
      </c>
      <c r="EE20" s="183" t="s">
        <v>2591</v>
      </c>
      <c r="EF20" s="183" t="s">
        <v>2701</v>
      </c>
      <c r="EG20" s="183" t="s">
        <v>2591</v>
      </c>
      <c r="EH20" s="183" t="s">
        <v>2591</v>
      </c>
      <c r="EI20" s="183" t="s">
        <v>2701</v>
      </c>
      <c r="EJ20" s="183" t="s">
        <v>2591</v>
      </c>
      <c r="EK20" s="183" t="s">
        <v>2591</v>
      </c>
      <c r="EL20" s="183" t="s">
        <v>2701</v>
      </c>
      <c r="EM20" s="183" t="s">
        <v>2591</v>
      </c>
      <c r="EN20" s="183" t="s">
        <v>2591</v>
      </c>
      <c r="EO20" s="183" t="s">
        <v>2701</v>
      </c>
      <c r="EP20" s="183" t="s">
        <v>2591</v>
      </c>
      <c r="EQ20" s="183" t="s">
        <v>2591</v>
      </c>
      <c r="ER20" s="183" t="s">
        <v>2701</v>
      </c>
      <c r="ES20" s="183" t="s">
        <v>2591</v>
      </c>
      <c r="ET20" s="183" t="s">
        <v>2591</v>
      </c>
    </row>
    <row r="21" spans="1:150" x14ac:dyDescent="0.3">
      <c r="A21" s="1"/>
      <c r="B21" s="182" t="s">
        <v>2760</v>
      </c>
      <c r="C21" s="182" t="s">
        <v>49</v>
      </c>
      <c r="D21" s="182" t="s">
        <v>870</v>
      </c>
      <c r="E21" s="182" t="s">
        <v>2761</v>
      </c>
      <c r="F21" s="182" t="s">
        <v>2762</v>
      </c>
      <c r="G21" s="183" t="s">
        <v>2701</v>
      </c>
      <c r="H21" s="183" t="s">
        <v>2591</v>
      </c>
      <c r="I21" s="183" t="s">
        <v>2591</v>
      </c>
      <c r="J21" s="183" t="s">
        <v>2701</v>
      </c>
      <c r="K21" s="183" t="s">
        <v>2591</v>
      </c>
      <c r="L21" s="183" t="s">
        <v>2591</v>
      </c>
      <c r="M21" s="183" t="s">
        <v>2701</v>
      </c>
      <c r="N21" s="183" t="s">
        <v>2591</v>
      </c>
      <c r="O21" s="183" t="s">
        <v>2591</v>
      </c>
      <c r="P21" s="183" t="s">
        <v>2701</v>
      </c>
      <c r="Q21" s="183" t="s">
        <v>2591</v>
      </c>
      <c r="R21" s="183" t="s">
        <v>2591</v>
      </c>
      <c r="S21" s="183" t="s">
        <v>2701</v>
      </c>
      <c r="T21" s="183" t="s">
        <v>2591</v>
      </c>
      <c r="U21" s="183" t="s">
        <v>2591</v>
      </c>
      <c r="V21" s="183" t="s">
        <v>2701</v>
      </c>
      <c r="W21" s="183" t="s">
        <v>2591</v>
      </c>
      <c r="X21" s="183" t="s">
        <v>2591</v>
      </c>
      <c r="Y21" s="183" t="s">
        <v>2701</v>
      </c>
      <c r="Z21" s="183" t="s">
        <v>2591</v>
      </c>
      <c r="AA21" s="183" t="s">
        <v>2591</v>
      </c>
      <c r="AB21" s="183" t="s">
        <v>2701</v>
      </c>
      <c r="AC21" s="183" t="s">
        <v>2591</v>
      </c>
      <c r="AD21" s="183" t="s">
        <v>2591</v>
      </c>
      <c r="AE21" s="183" t="s">
        <v>2701</v>
      </c>
      <c r="AF21" s="183" t="s">
        <v>2591</v>
      </c>
      <c r="AG21" s="183" t="s">
        <v>2591</v>
      </c>
      <c r="AH21" s="183" t="s">
        <v>2701</v>
      </c>
      <c r="AI21" s="183" t="s">
        <v>2591</v>
      </c>
      <c r="AJ21" s="183" t="s">
        <v>2591</v>
      </c>
      <c r="AK21" s="183" t="s">
        <v>2701</v>
      </c>
      <c r="AL21" s="183" t="s">
        <v>2591</v>
      </c>
      <c r="AM21" s="183" t="s">
        <v>2591</v>
      </c>
      <c r="AN21" s="183" t="s">
        <v>2701</v>
      </c>
      <c r="AO21" s="183" t="s">
        <v>2591</v>
      </c>
      <c r="AP21" s="183" t="s">
        <v>2591</v>
      </c>
      <c r="AQ21" s="183" t="s">
        <v>2701</v>
      </c>
      <c r="AR21" s="183" t="s">
        <v>2591</v>
      </c>
      <c r="AS21" s="183" t="s">
        <v>2591</v>
      </c>
      <c r="AT21" s="183" t="s">
        <v>2701</v>
      </c>
      <c r="AU21" s="183" t="s">
        <v>2591</v>
      </c>
      <c r="AV21" s="183" t="s">
        <v>2591</v>
      </c>
      <c r="AW21" s="183" t="s">
        <v>2701</v>
      </c>
      <c r="AX21" s="183" t="s">
        <v>2591</v>
      </c>
      <c r="AY21" s="183" t="s">
        <v>2591</v>
      </c>
      <c r="AZ21" s="183" t="s">
        <v>2701</v>
      </c>
      <c r="BA21" s="183" t="s">
        <v>2591</v>
      </c>
      <c r="BB21" s="183" t="s">
        <v>2591</v>
      </c>
      <c r="BC21" s="183" t="s">
        <v>2701</v>
      </c>
      <c r="BD21" s="183" t="s">
        <v>2591</v>
      </c>
      <c r="BE21" s="183" t="s">
        <v>2591</v>
      </c>
      <c r="BF21" s="183" t="s">
        <v>2701</v>
      </c>
      <c r="BG21" s="183" t="s">
        <v>2591</v>
      </c>
      <c r="BH21" s="183" t="s">
        <v>2591</v>
      </c>
      <c r="BI21" s="183" t="s">
        <v>2701</v>
      </c>
      <c r="BJ21" s="183" t="s">
        <v>2591</v>
      </c>
      <c r="BK21" s="183" t="s">
        <v>2591</v>
      </c>
      <c r="BL21" s="183" t="s">
        <v>2701</v>
      </c>
      <c r="BM21" s="183" t="s">
        <v>2591</v>
      </c>
      <c r="BN21" s="183" t="s">
        <v>2591</v>
      </c>
      <c r="BO21" s="183" t="s">
        <v>2701</v>
      </c>
      <c r="BP21" s="183" t="s">
        <v>2591</v>
      </c>
      <c r="BQ21" s="183" t="s">
        <v>2591</v>
      </c>
      <c r="BR21" s="183" t="s">
        <v>2701</v>
      </c>
      <c r="BS21" s="183" t="s">
        <v>2591</v>
      </c>
      <c r="BT21" s="183" t="s">
        <v>2591</v>
      </c>
      <c r="BU21" s="183" t="s">
        <v>2701</v>
      </c>
      <c r="BV21" s="183" t="s">
        <v>2591</v>
      </c>
      <c r="BW21" s="183" t="s">
        <v>2591</v>
      </c>
      <c r="BX21" s="183" t="s">
        <v>2701</v>
      </c>
      <c r="BY21" s="183" t="s">
        <v>2591</v>
      </c>
      <c r="BZ21" s="183" t="s">
        <v>2591</v>
      </c>
      <c r="CA21" s="183" t="s">
        <v>2701</v>
      </c>
      <c r="CB21" s="183" t="s">
        <v>2591</v>
      </c>
      <c r="CC21" s="183" t="s">
        <v>2591</v>
      </c>
      <c r="CD21" s="183" t="s">
        <v>2701</v>
      </c>
      <c r="CE21" s="183" t="s">
        <v>2591</v>
      </c>
      <c r="CF21" s="183" t="s">
        <v>2591</v>
      </c>
      <c r="CG21" s="183" t="s">
        <v>2701</v>
      </c>
      <c r="CH21" s="183" t="s">
        <v>2591</v>
      </c>
      <c r="CI21" s="183" t="s">
        <v>2591</v>
      </c>
      <c r="CJ21" s="183" t="s">
        <v>2701</v>
      </c>
      <c r="CK21" s="183" t="s">
        <v>2591</v>
      </c>
      <c r="CL21" s="183" t="s">
        <v>2591</v>
      </c>
      <c r="CM21" s="183" t="s">
        <v>2701</v>
      </c>
      <c r="CN21" s="183" t="s">
        <v>2591</v>
      </c>
      <c r="CO21" s="183" t="s">
        <v>2591</v>
      </c>
      <c r="CP21" s="183" t="s">
        <v>2701</v>
      </c>
      <c r="CQ21" s="183" t="s">
        <v>2591</v>
      </c>
      <c r="CR21" s="183" t="s">
        <v>2591</v>
      </c>
      <c r="CS21" s="183" t="s">
        <v>2701</v>
      </c>
      <c r="CT21" s="183" t="s">
        <v>2591</v>
      </c>
      <c r="CU21" s="183" t="s">
        <v>2591</v>
      </c>
      <c r="CV21" s="183" t="s">
        <v>2701</v>
      </c>
      <c r="CW21" s="183" t="s">
        <v>2591</v>
      </c>
      <c r="CX21" s="183" t="s">
        <v>2591</v>
      </c>
      <c r="CY21" s="183" t="s">
        <v>2701</v>
      </c>
      <c r="CZ21" s="183" t="s">
        <v>2591</v>
      </c>
      <c r="DA21" s="183" t="s">
        <v>2591</v>
      </c>
      <c r="DB21" s="183" t="s">
        <v>2701</v>
      </c>
      <c r="DC21" s="183" t="s">
        <v>2591</v>
      </c>
      <c r="DD21" s="183" t="s">
        <v>2591</v>
      </c>
      <c r="DE21" s="183" t="s">
        <v>2701</v>
      </c>
      <c r="DF21" s="183" t="s">
        <v>2591</v>
      </c>
      <c r="DG21" s="183" t="s">
        <v>2591</v>
      </c>
      <c r="DH21" s="183" t="s">
        <v>2701</v>
      </c>
      <c r="DI21" s="183" t="s">
        <v>2591</v>
      </c>
      <c r="DJ21" s="183" t="s">
        <v>2591</v>
      </c>
      <c r="DK21" s="183" t="s">
        <v>2701</v>
      </c>
      <c r="DL21" s="183" t="s">
        <v>2591</v>
      </c>
      <c r="DM21" s="183" t="s">
        <v>2591</v>
      </c>
      <c r="DN21" s="183" t="s">
        <v>2701</v>
      </c>
      <c r="DO21" s="183" t="s">
        <v>2591</v>
      </c>
      <c r="DP21" s="183" t="s">
        <v>2591</v>
      </c>
      <c r="DQ21" s="183" t="s">
        <v>2701</v>
      </c>
      <c r="DR21" s="183" t="s">
        <v>2591</v>
      </c>
      <c r="DS21" s="183" t="s">
        <v>2591</v>
      </c>
      <c r="DT21" s="183" t="s">
        <v>2701</v>
      </c>
      <c r="DU21" s="183" t="s">
        <v>2591</v>
      </c>
      <c r="DV21" s="183" t="s">
        <v>2591</v>
      </c>
      <c r="DW21" s="183" t="s">
        <v>2701</v>
      </c>
      <c r="DX21" s="183" t="s">
        <v>2591</v>
      </c>
      <c r="DY21" s="183" t="s">
        <v>2591</v>
      </c>
      <c r="DZ21" s="183" t="s">
        <v>2701</v>
      </c>
      <c r="EA21" s="183" t="s">
        <v>2591</v>
      </c>
      <c r="EB21" s="183" t="s">
        <v>2591</v>
      </c>
      <c r="EC21" s="183" t="s">
        <v>2701</v>
      </c>
      <c r="ED21" s="183" t="s">
        <v>2591</v>
      </c>
      <c r="EE21" s="183" t="s">
        <v>2591</v>
      </c>
      <c r="EF21" s="183" t="s">
        <v>2701</v>
      </c>
      <c r="EG21" s="183" t="s">
        <v>2591</v>
      </c>
      <c r="EH21" s="183" t="s">
        <v>2591</v>
      </c>
      <c r="EI21" s="183" t="s">
        <v>2701</v>
      </c>
      <c r="EJ21" s="183" t="s">
        <v>2591</v>
      </c>
      <c r="EK21" s="183" t="s">
        <v>2591</v>
      </c>
      <c r="EL21" s="183" t="s">
        <v>2701</v>
      </c>
      <c r="EM21" s="183" t="s">
        <v>2591</v>
      </c>
      <c r="EN21" s="183" t="s">
        <v>2591</v>
      </c>
      <c r="EO21" s="183" t="s">
        <v>2701</v>
      </c>
      <c r="EP21" s="183" t="s">
        <v>2591</v>
      </c>
      <c r="EQ21" s="183" t="s">
        <v>2591</v>
      </c>
      <c r="ER21" s="183" t="s">
        <v>2701</v>
      </c>
      <c r="ES21" s="183" t="s">
        <v>2591</v>
      </c>
      <c r="ET21" s="183" t="s">
        <v>2591</v>
      </c>
    </row>
    <row r="22" spans="1:150" x14ac:dyDescent="0.3">
      <c r="A22" s="1"/>
      <c r="B22" s="182" t="s">
        <v>2763</v>
      </c>
      <c r="C22" s="182" t="s">
        <v>49</v>
      </c>
      <c r="D22" s="182" t="s">
        <v>870</v>
      </c>
      <c r="E22" s="182" t="s">
        <v>2764</v>
      </c>
      <c r="F22" s="182" t="s">
        <v>2765</v>
      </c>
      <c r="G22" s="183" t="s">
        <v>2701</v>
      </c>
      <c r="H22" s="183" t="s">
        <v>2591</v>
      </c>
      <c r="I22" s="183" t="s">
        <v>2591</v>
      </c>
      <c r="J22" s="183" t="s">
        <v>2701</v>
      </c>
      <c r="K22" s="183" t="s">
        <v>2591</v>
      </c>
      <c r="L22" s="183" t="s">
        <v>2591</v>
      </c>
      <c r="M22" s="183" t="s">
        <v>2701</v>
      </c>
      <c r="N22" s="183" t="s">
        <v>2591</v>
      </c>
      <c r="O22" s="183" t="s">
        <v>2591</v>
      </c>
      <c r="P22" s="183" t="s">
        <v>2701</v>
      </c>
      <c r="Q22" s="183" t="s">
        <v>2591</v>
      </c>
      <c r="R22" s="183" t="s">
        <v>2591</v>
      </c>
      <c r="S22" s="183" t="s">
        <v>2701</v>
      </c>
      <c r="T22" s="183" t="s">
        <v>2591</v>
      </c>
      <c r="U22" s="183" t="s">
        <v>2591</v>
      </c>
      <c r="V22" s="183" t="s">
        <v>2701</v>
      </c>
      <c r="W22" s="183" t="s">
        <v>2591</v>
      </c>
      <c r="X22" s="183" t="s">
        <v>2591</v>
      </c>
      <c r="Y22" s="183" t="s">
        <v>2701</v>
      </c>
      <c r="Z22" s="183" t="s">
        <v>2591</v>
      </c>
      <c r="AA22" s="183" t="s">
        <v>2591</v>
      </c>
      <c r="AB22" s="183" t="s">
        <v>2701</v>
      </c>
      <c r="AC22" s="183" t="s">
        <v>2591</v>
      </c>
      <c r="AD22" s="183" t="s">
        <v>2591</v>
      </c>
      <c r="AE22" s="183" t="s">
        <v>2701</v>
      </c>
      <c r="AF22" s="183" t="s">
        <v>2591</v>
      </c>
      <c r="AG22" s="183" t="s">
        <v>2591</v>
      </c>
      <c r="AH22" s="183" t="s">
        <v>2701</v>
      </c>
      <c r="AI22" s="183" t="s">
        <v>2591</v>
      </c>
      <c r="AJ22" s="183" t="s">
        <v>2591</v>
      </c>
      <c r="AK22" s="183" t="s">
        <v>2701</v>
      </c>
      <c r="AL22" s="183" t="s">
        <v>2591</v>
      </c>
      <c r="AM22" s="183" t="s">
        <v>2591</v>
      </c>
      <c r="AN22" s="183" t="s">
        <v>2701</v>
      </c>
      <c r="AO22" s="183" t="s">
        <v>2591</v>
      </c>
      <c r="AP22" s="183" t="s">
        <v>2591</v>
      </c>
      <c r="AQ22" s="183" t="s">
        <v>2701</v>
      </c>
      <c r="AR22" s="183" t="s">
        <v>2591</v>
      </c>
      <c r="AS22" s="183" t="s">
        <v>2591</v>
      </c>
      <c r="AT22" s="183" t="s">
        <v>2701</v>
      </c>
      <c r="AU22" s="183" t="s">
        <v>2591</v>
      </c>
      <c r="AV22" s="183" t="s">
        <v>2591</v>
      </c>
      <c r="AW22" s="183" t="s">
        <v>2701</v>
      </c>
      <c r="AX22" s="183" t="s">
        <v>2591</v>
      </c>
      <c r="AY22" s="183" t="s">
        <v>2591</v>
      </c>
      <c r="AZ22" s="183" t="s">
        <v>2701</v>
      </c>
      <c r="BA22" s="183" t="s">
        <v>2591</v>
      </c>
      <c r="BB22" s="183" t="s">
        <v>2591</v>
      </c>
      <c r="BC22" s="183" t="s">
        <v>2701</v>
      </c>
      <c r="BD22" s="183" t="s">
        <v>2591</v>
      </c>
      <c r="BE22" s="183" t="s">
        <v>2591</v>
      </c>
      <c r="BF22" s="183" t="s">
        <v>2701</v>
      </c>
      <c r="BG22" s="183" t="s">
        <v>2591</v>
      </c>
      <c r="BH22" s="183" t="s">
        <v>2591</v>
      </c>
      <c r="BI22" s="183" t="s">
        <v>2701</v>
      </c>
      <c r="BJ22" s="183" t="s">
        <v>2591</v>
      </c>
      <c r="BK22" s="183" t="s">
        <v>2591</v>
      </c>
      <c r="BL22" s="183" t="s">
        <v>2701</v>
      </c>
      <c r="BM22" s="183" t="s">
        <v>2591</v>
      </c>
      <c r="BN22" s="183" t="s">
        <v>2591</v>
      </c>
      <c r="BO22" s="183" t="s">
        <v>2701</v>
      </c>
      <c r="BP22" s="183" t="s">
        <v>2591</v>
      </c>
      <c r="BQ22" s="183" t="s">
        <v>2591</v>
      </c>
      <c r="BR22" s="183" t="s">
        <v>2701</v>
      </c>
      <c r="BS22" s="183" t="s">
        <v>2591</v>
      </c>
      <c r="BT22" s="183" t="s">
        <v>2591</v>
      </c>
      <c r="BU22" s="183" t="s">
        <v>2701</v>
      </c>
      <c r="BV22" s="183" t="s">
        <v>2591</v>
      </c>
      <c r="BW22" s="183" t="s">
        <v>2591</v>
      </c>
      <c r="BX22" s="183" t="s">
        <v>2701</v>
      </c>
      <c r="BY22" s="183" t="s">
        <v>2591</v>
      </c>
      <c r="BZ22" s="183" t="s">
        <v>2591</v>
      </c>
      <c r="CA22" s="183" t="s">
        <v>2701</v>
      </c>
      <c r="CB22" s="183" t="s">
        <v>2591</v>
      </c>
      <c r="CC22" s="183" t="s">
        <v>2591</v>
      </c>
      <c r="CD22" s="183" t="s">
        <v>2701</v>
      </c>
      <c r="CE22" s="183" t="s">
        <v>2591</v>
      </c>
      <c r="CF22" s="183" t="s">
        <v>2591</v>
      </c>
      <c r="CG22" s="183" t="s">
        <v>2701</v>
      </c>
      <c r="CH22" s="183" t="s">
        <v>2591</v>
      </c>
      <c r="CI22" s="183" t="s">
        <v>2591</v>
      </c>
      <c r="CJ22" s="183" t="s">
        <v>2701</v>
      </c>
      <c r="CK22" s="183" t="s">
        <v>2591</v>
      </c>
      <c r="CL22" s="183" t="s">
        <v>2591</v>
      </c>
      <c r="CM22" s="183" t="s">
        <v>2701</v>
      </c>
      <c r="CN22" s="183" t="s">
        <v>2591</v>
      </c>
      <c r="CO22" s="183" t="s">
        <v>2591</v>
      </c>
      <c r="CP22" s="183" t="s">
        <v>2701</v>
      </c>
      <c r="CQ22" s="183" t="s">
        <v>2591</v>
      </c>
      <c r="CR22" s="183" t="s">
        <v>2591</v>
      </c>
      <c r="CS22" s="183" t="s">
        <v>2701</v>
      </c>
      <c r="CT22" s="183" t="s">
        <v>2591</v>
      </c>
      <c r="CU22" s="183" t="s">
        <v>2591</v>
      </c>
      <c r="CV22" s="183" t="s">
        <v>2701</v>
      </c>
      <c r="CW22" s="183" t="s">
        <v>2591</v>
      </c>
      <c r="CX22" s="183" t="s">
        <v>2591</v>
      </c>
      <c r="CY22" s="183" t="s">
        <v>2701</v>
      </c>
      <c r="CZ22" s="183" t="s">
        <v>2591</v>
      </c>
      <c r="DA22" s="183" t="s">
        <v>2591</v>
      </c>
      <c r="DB22" s="183" t="s">
        <v>2701</v>
      </c>
      <c r="DC22" s="183" t="s">
        <v>2591</v>
      </c>
      <c r="DD22" s="183" t="s">
        <v>2591</v>
      </c>
      <c r="DE22" s="183" t="s">
        <v>2701</v>
      </c>
      <c r="DF22" s="183" t="s">
        <v>2591</v>
      </c>
      <c r="DG22" s="183" t="s">
        <v>2591</v>
      </c>
      <c r="DH22" s="183" t="s">
        <v>2701</v>
      </c>
      <c r="DI22" s="183" t="s">
        <v>2591</v>
      </c>
      <c r="DJ22" s="183" t="s">
        <v>2591</v>
      </c>
      <c r="DK22" s="183" t="s">
        <v>2701</v>
      </c>
      <c r="DL22" s="183" t="s">
        <v>2591</v>
      </c>
      <c r="DM22" s="183" t="s">
        <v>2591</v>
      </c>
      <c r="DN22" s="183" t="s">
        <v>2701</v>
      </c>
      <c r="DO22" s="183" t="s">
        <v>2591</v>
      </c>
      <c r="DP22" s="183" t="s">
        <v>2591</v>
      </c>
      <c r="DQ22" s="183" t="s">
        <v>2701</v>
      </c>
      <c r="DR22" s="183" t="s">
        <v>2591</v>
      </c>
      <c r="DS22" s="183" t="s">
        <v>2591</v>
      </c>
      <c r="DT22" s="183" t="s">
        <v>2701</v>
      </c>
      <c r="DU22" s="183" t="s">
        <v>2591</v>
      </c>
      <c r="DV22" s="183" t="s">
        <v>2591</v>
      </c>
      <c r="DW22" s="183" t="s">
        <v>2701</v>
      </c>
      <c r="DX22" s="183" t="s">
        <v>2591</v>
      </c>
      <c r="DY22" s="183" t="s">
        <v>2591</v>
      </c>
      <c r="DZ22" s="183" t="s">
        <v>2701</v>
      </c>
      <c r="EA22" s="183" t="s">
        <v>2591</v>
      </c>
      <c r="EB22" s="183" t="s">
        <v>2591</v>
      </c>
      <c r="EC22" s="183" t="s">
        <v>2701</v>
      </c>
      <c r="ED22" s="183" t="s">
        <v>2591</v>
      </c>
      <c r="EE22" s="183" t="s">
        <v>2591</v>
      </c>
      <c r="EF22" s="183" t="s">
        <v>2701</v>
      </c>
      <c r="EG22" s="183" t="s">
        <v>2591</v>
      </c>
      <c r="EH22" s="183" t="s">
        <v>2591</v>
      </c>
      <c r="EI22" s="183" t="s">
        <v>2701</v>
      </c>
      <c r="EJ22" s="183" t="s">
        <v>2591</v>
      </c>
      <c r="EK22" s="183" t="s">
        <v>2591</v>
      </c>
      <c r="EL22" s="183" t="s">
        <v>2701</v>
      </c>
      <c r="EM22" s="183" t="s">
        <v>2591</v>
      </c>
      <c r="EN22" s="183" t="s">
        <v>2591</v>
      </c>
      <c r="EO22" s="183" t="s">
        <v>2701</v>
      </c>
      <c r="EP22" s="183" t="s">
        <v>2591</v>
      </c>
      <c r="EQ22" s="183" t="s">
        <v>2591</v>
      </c>
      <c r="ER22" s="183" t="s">
        <v>2701</v>
      </c>
      <c r="ES22" s="183" t="s">
        <v>2591</v>
      </c>
      <c r="ET22" s="183" t="s">
        <v>2591</v>
      </c>
    </row>
    <row r="23" spans="1:150" x14ac:dyDescent="0.3">
      <c r="A23" s="1"/>
      <c r="B23" s="182" t="s">
        <v>2766</v>
      </c>
      <c r="C23" s="182" t="s">
        <v>49</v>
      </c>
      <c r="D23" s="182" t="s">
        <v>870</v>
      </c>
      <c r="E23" s="182" t="s">
        <v>2767</v>
      </c>
      <c r="F23" s="182" t="s">
        <v>2768</v>
      </c>
      <c r="G23" s="183" t="s">
        <v>2701</v>
      </c>
      <c r="H23" s="183" t="s">
        <v>2591</v>
      </c>
      <c r="I23" s="183" t="s">
        <v>2591</v>
      </c>
      <c r="J23" s="183" t="s">
        <v>2701</v>
      </c>
      <c r="K23" s="183" t="s">
        <v>2591</v>
      </c>
      <c r="L23" s="183" t="s">
        <v>2591</v>
      </c>
      <c r="M23" s="183" t="s">
        <v>2701</v>
      </c>
      <c r="N23" s="183" t="s">
        <v>2591</v>
      </c>
      <c r="O23" s="183" t="s">
        <v>2591</v>
      </c>
      <c r="P23" s="183" t="s">
        <v>2701</v>
      </c>
      <c r="Q23" s="183" t="s">
        <v>2591</v>
      </c>
      <c r="R23" s="183" t="s">
        <v>2591</v>
      </c>
      <c r="S23" s="183" t="s">
        <v>2701</v>
      </c>
      <c r="T23" s="183" t="s">
        <v>2591</v>
      </c>
      <c r="U23" s="183" t="s">
        <v>2591</v>
      </c>
      <c r="V23" s="183" t="s">
        <v>2701</v>
      </c>
      <c r="W23" s="183" t="s">
        <v>2591</v>
      </c>
      <c r="X23" s="183" t="s">
        <v>2591</v>
      </c>
      <c r="Y23" s="183" t="s">
        <v>2701</v>
      </c>
      <c r="Z23" s="183" t="s">
        <v>2591</v>
      </c>
      <c r="AA23" s="183" t="s">
        <v>2591</v>
      </c>
      <c r="AB23" s="183" t="s">
        <v>2701</v>
      </c>
      <c r="AC23" s="183" t="s">
        <v>2591</v>
      </c>
      <c r="AD23" s="183" t="s">
        <v>2591</v>
      </c>
      <c r="AE23" s="183" t="s">
        <v>2701</v>
      </c>
      <c r="AF23" s="183" t="s">
        <v>2591</v>
      </c>
      <c r="AG23" s="183" t="s">
        <v>2591</v>
      </c>
      <c r="AH23" s="183" t="s">
        <v>2701</v>
      </c>
      <c r="AI23" s="183" t="s">
        <v>2591</v>
      </c>
      <c r="AJ23" s="183" t="s">
        <v>2591</v>
      </c>
      <c r="AK23" s="183" t="s">
        <v>2701</v>
      </c>
      <c r="AL23" s="183" t="s">
        <v>2591</v>
      </c>
      <c r="AM23" s="183" t="s">
        <v>2591</v>
      </c>
      <c r="AN23" s="183" t="s">
        <v>2701</v>
      </c>
      <c r="AO23" s="183" t="s">
        <v>2591</v>
      </c>
      <c r="AP23" s="183" t="s">
        <v>2591</v>
      </c>
      <c r="AQ23" s="183" t="s">
        <v>2701</v>
      </c>
      <c r="AR23" s="183" t="s">
        <v>2591</v>
      </c>
      <c r="AS23" s="183" t="s">
        <v>2591</v>
      </c>
      <c r="AT23" s="183" t="s">
        <v>2701</v>
      </c>
      <c r="AU23" s="183" t="s">
        <v>2591</v>
      </c>
      <c r="AV23" s="183" t="s">
        <v>2591</v>
      </c>
      <c r="AW23" s="183" t="s">
        <v>2701</v>
      </c>
      <c r="AX23" s="183" t="s">
        <v>2591</v>
      </c>
      <c r="AY23" s="183" t="s">
        <v>2591</v>
      </c>
      <c r="AZ23" s="183" t="s">
        <v>2701</v>
      </c>
      <c r="BA23" s="183" t="s">
        <v>2591</v>
      </c>
      <c r="BB23" s="183" t="s">
        <v>2591</v>
      </c>
      <c r="BC23" s="183" t="s">
        <v>2701</v>
      </c>
      <c r="BD23" s="183" t="s">
        <v>2591</v>
      </c>
      <c r="BE23" s="183" t="s">
        <v>2591</v>
      </c>
      <c r="BF23" s="183" t="s">
        <v>2701</v>
      </c>
      <c r="BG23" s="183" t="s">
        <v>2591</v>
      </c>
      <c r="BH23" s="183" t="s">
        <v>2591</v>
      </c>
      <c r="BI23" s="183" t="s">
        <v>2701</v>
      </c>
      <c r="BJ23" s="183" t="s">
        <v>2591</v>
      </c>
      <c r="BK23" s="183" t="s">
        <v>2591</v>
      </c>
      <c r="BL23" s="183" t="s">
        <v>2701</v>
      </c>
      <c r="BM23" s="183" t="s">
        <v>2591</v>
      </c>
      <c r="BN23" s="183" t="s">
        <v>2591</v>
      </c>
      <c r="BO23" s="183" t="s">
        <v>2701</v>
      </c>
      <c r="BP23" s="183" t="s">
        <v>2591</v>
      </c>
      <c r="BQ23" s="183" t="s">
        <v>2591</v>
      </c>
      <c r="BR23" s="183" t="s">
        <v>2701</v>
      </c>
      <c r="BS23" s="183" t="s">
        <v>2591</v>
      </c>
      <c r="BT23" s="183" t="s">
        <v>2591</v>
      </c>
      <c r="BU23" s="183" t="s">
        <v>2701</v>
      </c>
      <c r="BV23" s="183" t="s">
        <v>2591</v>
      </c>
      <c r="BW23" s="183" t="s">
        <v>2591</v>
      </c>
      <c r="BX23" s="183" t="s">
        <v>2701</v>
      </c>
      <c r="BY23" s="183" t="s">
        <v>2591</v>
      </c>
      <c r="BZ23" s="183" t="s">
        <v>2591</v>
      </c>
      <c r="CA23" s="183" t="s">
        <v>2701</v>
      </c>
      <c r="CB23" s="183" t="s">
        <v>2591</v>
      </c>
      <c r="CC23" s="183" t="s">
        <v>2591</v>
      </c>
      <c r="CD23" s="183" t="s">
        <v>2701</v>
      </c>
      <c r="CE23" s="183" t="s">
        <v>2591</v>
      </c>
      <c r="CF23" s="183" t="s">
        <v>2591</v>
      </c>
      <c r="CG23" s="183" t="s">
        <v>2701</v>
      </c>
      <c r="CH23" s="183" t="s">
        <v>2591</v>
      </c>
      <c r="CI23" s="183" t="s">
        <v>2591</v>
      </c>
      <c r="CJ23" s="183" t="s">
        <v>2701</v>
      </c>
      <c r="CK23" s="183" t="s">
        <v>2591</v>
      </c>
      <c r="CL23" s="183" t="s">
        <v>2591</v>
      </c>
      <c r="CM23" s="183" t="s">
        <v>2701</v>
      </c>
      <c r="CN23" s="183" t="s">
        <v>2591</v>
      </c>
      <c r="CO23" s="183" t="s">
        <v>2591</v>
      </c>
      <c r="CP23" s="183" t="s">
        <v>2701</v>
      </c>
      <c r="CQ23" s="183" t="s">
        <v>2591</v>
      </c>
      <c r="CR23" s="183" t="s">
        <v>2591</v>
      </c>
      <c r="CS23" s="183" t="s">
        <v>2701</v>
      </c>
      <c r="CT23" s="183" t="s">
        <v>2591</v>
      </c>
      <c r="CU23" s="183" t="s">
        <v>2591</v>
      </c>
      <c r="CV23" s="183" t="s">
        <v>2701</v>
      </c>
      <c r="CW23" s="183" t="s">
        <v>2591</v>
      </c>
      <c r="CX23" s="183" t="s">
        <v>2591</v>
      </c>
      <c r="CY23" s="183" t="s">
        <v>2701</v>
      </c>
      <c r="CZ23" s="183" t="s">
        <v>2591</v>
      </c>
      <c r="DA23" s="183" t="s">
        <v>2591</v>
      </c>
      <c r="DB23" s="183" t="s">
        <v>2701</v>
      </c>
      <c r="DC23" s="183" t="s">
        <v>2591</v>
      </c>
      <c r="DD23" s="183" t="s">
        <v>2591</v>
      </c>
      <c r="DE23" s="183" t="s">
        <v>2701</v>
      </c>
      <c r="DF23" s="183" t="s">
        <v>2591</v>
      </c>
      <c r="DG23" s="183" t="s">
        <v>2591</v>
      </c>
      <c r="DH23" s="183" t="s">
        <v>2701</v>
      </c>
      <c r="DI23" s="183" t="s">
        <v>2591</v>
      </c>
      <c r="DJ23" s="183" t="s">
        <v>2591</v>
      </c>
      <c r="DK23" s="183" t="s">
        <v>2701</v>
      </c>
      <c r="DL23" s="183" t="s">
        <v>2591</v>
      </c>
      <c r="DM23" s="183" t="s">
        <v>2591</v>
      </c>
      <c r="DN23" s="183" t="s">
        <v>2701</v>
      </c>
      <c r="DO23" s="183" t="s">
        <v>2591</v>
      </c>
      <c r="DP23" s="183" t="s">
        <v>2591</v>
      </c>
      <c r="DQ23" s="183" t="s">
        <v>2701</v>
      </c>
      <c r="DR23" s="183" t="s">
        <v>2591</v>
      </c>
      <c r="DS23" s="183" t="s">
        <v>2591</v>
      </c>
      <c r="DT23" s="183" t="s">
        <v>2701</v>
      </c>
      <c r="DU23" s="183" t="s">
        <v>2591</v>
      </c>
      <c r="DV23" s="183" t="s">
        <v>2591</v>
      </c>
      <c r="DW23" s="183" t="s">
        <v>2701</v>
      </c>
      <c r="DX23" s="183" t="s">
        <v>2591</v>
      </c>
      <c r="DY23" s="183" t="s">
        <v>2591</v>
      </c>
      <c r="DZ23" s="183" t="s">
        <v>2701</v>
      </c>
      <c r="EA23" s="183" t="s">
        <v>2591</v>
      </c>
      <c r="EB23" s="183" t="s">
        <v>2591</v>
      </c>
      <c r="EC23" s="183" t="s">
        <v>2701</v>
      </c>
      <c r="ED23" s="183" t="s">
        <v>2591</v>
      </c>
      <c r="EE23" s="183" t="s">
        <v>2591</v>
      </c>
      <c r="EF23" s="183" t="s">
        <v>2701</v>
      </c>
      <c r="EG23" s="183" t="s">
        <v>2591</v>
      </c>
      <c r="EH23" s="183" t="s">
        <v>2591</v>
      </c>
      <c r="EI23" s="183" t="s">
        <v>2701</v>
      </c>
      <c r="EJ23" s="183" t="s">
        <v>2591</v>
      </c>
      <c r="EK23" s="183" t="s">
        <v>2591</v>
      </c>
      <c r="EL23" s="183" t="s">
        <v>2701</v>
      </c>
      <c r="EM23" s="183" t="s">
        <v>2591</v>
      </c>
      <c r="EN23" s="183" t="s">
        <v>2591</v>
      </c>
      <c r="EO23" s="183" t="s">
        <v>2701</v>
      </c>
      <c r="EP23" s="183" t="s">
        <v>2591</v>
      </c>
      <c r="EQ23" s="183" t="s">
        <v>2591</v>
      </c>
      <c r="ER23" s="183" t="s">
        <v>2701</v>
      </c>
      <c r="ES23" s="183" t="s">
        <v>2591</v>
      </c>
      <c r="ET23" s="183" t="s">
        <v>2591</v>
      </c>
    </row>
    <row r="24" spans="1:150" x14ac:dyDescent="0.3">
      <c r="A24" s="1"/>
      <c r="B24" s="181" t="s">
        <v>2769</v>
      </c>
      <c r="C24" s="181" t="s">
        <v>49</v>
      </c>
      <c r="D24" s="181" t="s">
        <v>867</v>
      </c>
      <c r="E24" s="181" t="s">
        <v>2770</v>
      </c>
      <c r="F24" s="181" t="s">
        <v>2771</v>
      </c>
      <c r="G24" s="181" t="s">
        <v>2701</v>
      </c>
      <c r="H24" s="181" t="s">
        <v>2591</v>
      </c>
      <c r="I24" s="181" t="s">
        <v>2591</v>
      </c>
      <c r="J24" s="181" t="s">
        <v>2701</v>
      </c>
      <c r="K24" s="181" t="s">
        <v>2591</v>
      </c>
      <c r="L24" s="181" t="s">
        <v>2591</v>
      </c>
      <c r="M24" s="181" t="s">
        <v>2701</v>
      </c>
      <c r="N24" s="181" t="s">
        <v>2591</v>
      </c>
      <c r="O24" s="181" t="s">
        <v>2591</v>
      </c>
      <c r="P24" s="181" t="s">
        <v>2701</v>
      </c>
      <c r="Q24" s="181" t="s">
        <v>2591</v>
      </c>
      <c r="R24" s="181" t="s">
        <v>2591</v>
      </c>
      <c r="S24" s="181" t="s">
        <v>2701</v>
      </c>
      <c r="T24" s="181" t="s">
        <v>2591</v>
      </c>
      <c r="U24" s="181" t="s">
        <v>2591</v>
      </c>
      <c r="V24" s="181" t="s">
        <v>2701</v>
      </c>
      <c r="W24" s="181" t="s">
        <v>2591</v>
      </c>
      <c r="X24" s="181" t="s">
        <v>2591</v>
      </c>
      <c r="Y24" s="181" t="s">
        <v>2701</v>
      </c>
      <c r="Z24" s="181" t="s">
        <v>2591</v>
      </c>
      <c r="AA24" s="181" t="s">
        <v>2591</v>
      </c>
      <c r="AB24" s="181" t="s">
        <v>2701</v>
      </c>
      <c r="AC24" s="181" t="s">
        <v>2591</v>
      </c>
      <c r="AD24" s="181" t="s">
        <v>2591</v>
      </c>
      <c r="AE24" s="181" t="s">
        <v>2701</v>
      </c>
      <c r="AF24" s="181" t="s">
        <v>2591</v>
      </c>
      <c r="AG24" s="181" t="s">
        <v>2591</v>
      </c>
      <c r="AH24" s="181" t="s">
        <v>2701</v>
      </c>
      <c r="AI24" s="181" t="s">
        <v>2591</v>
      </c>
      <c r="AJ24" s="181" t="s">
        <v>2591</v>
      </c>
      <c r="AK24" s="181" t="s">
        <v>2701</v>
      </c>
      <c r="AL24" s="181" t="s">
        <v>2591</v>
      </c>
      <c r="AM24" s="181" t="s">
        <v>2591</v>
      </c>
      <c r="AN24" s="181" t="s">
        <v>2701</v>
      </c>
      <c r="AO24" s="181" t="s">
        <v>2591</v>
      </c>
      <c r="AP24" s="181" t="s">
        <v>2591</v>
      </c>
      <c r="AQ24" s="181" t="s">
        <v>2701</v>
      </c>
      <c r="AR24" s="181" t="s">
        <v>2591</v>
      </c>
      <c r="AS24" s="181" t="s">
        <v>2591</v>
      </c>
      <c r="AT24" s="181" t="s">
        <v>2701</v>
      </c>
      <c r="AU24" s="181" t="s">
        <v>2591</v>
      </c>
      <c r="AV24" s="181" t="s">
        <v>2591</v>
      </c>
      <c r="AW24" s="181" t="s">
        <v>2701</v>
      </c>
      <c r="AX24" s="181" t="s">
        <v>2591</v>
      </c>
      <c r="AY24" s="181" t="s">
        <v>2591</v>
      </c>
      <c r="AZ24" s="181" t="s">
        <v>2701</v>
      </c>
      <c r="BA24" s="181" t="s">
        <v>2591</v>
      </c>
      <c r="BB24" s="181" t="s">
        <v>2591</v>
      </c>
      <c r="BC24" s="181" t="s">
        <v>2701</v>
      </c>
      <c r="BD24" s="181" t="s">
        <v>2591</v>
      </c>
      <c r="BE24" s="181" t="s">
        <v>2591</v>
      </c>
      <c r="BF24" s="181" t="s">
        <v>2701</v>
      </c>
      <c r="BG24" s="181" t="s">
        <v>2591</v>
      </c>
      <c r="BH24" s="181" t="s">
        <v>2591</v>
      </c>
      <c r="BI24" s="181" t="s">
        <v>2701</v>
      </c>
      <c r="BJ24" s="181" t="s">
        <v>2591</v>
      </c>
      <c r="BK24" s="181" t="s">
        <v>2591</v>
      </c>
      <c r="BL24" s="181" t="s">
        <v>2701</v>
      </c>
      <c r="BM24" s="181" t="s">
        <v>2591</v>
      </c>
      <c r="BN24" s="181" t="s">
        <v>2591</v>
      </c>
      <c r="BO24" s="181" t="s">
        <v>2701</v>
      </c>
      <c r="BP24" s="181" t="s">
        <v>2591</v>
      </c>
      <c r="BQ24" s="181" t="s">
        <v>2591</v>
      </c>
      <c r="BR24" s="181" t="s">
        <v>2701</v>
      </c>
      <c r="BS24" s="181" t="s">
        <v>2591</v>
      </c>
      <c r="BT24" s="181" t="s">
        <v>2591</v>
      </c>
      <c r="BU24" s="181" t="s">
        <v>2701</v>
      </c>
      <c r="BV24" s="181" t="s">
        <v>2591</v>
      </c>
      <c r="BW24" s="181" t="s">
        <v>2591</v>
      </c>
      <c r="BX24" s="181" t="s">
        <v>2701</v>
      </c>
      <c r="BY24" s="181" t="s">
        <v>2591</v>
      </c>
      <c r="BZ24" s="181" t="s">
        <v>2591</v>
      </c>
      <c r="CA24" s="181" t="s">
        <v>2701</v>
      </c>
      <c r="CB24" s="181" t="s">
        <v>2591</v>
      </c>
      <c r="CC24" s="181" t="s">
        <v>2591</v>
      </c>
      <c r="CD24" s="181" t="s">
        <v>2701</v>
      </c>
      <c r="CE24" s="181" t="s">
        <v>2591</v>
      </c>
      <c r="CF24" s="181" t="s">
        <v>2591</v>
      </c>
      <c r="CG24" s="181" t="s">
        <v>2701</v>
      </c>
      <c r="CH24" s="181" t="s">
        <v>2591</v>
      </c>
      <c r="CI24" s="181" t="s">
        <v>2591</v>
      </c>
      <c r="CJ24" s="181" t="s">
        <v>2701</v>
      </c>
      <c r="CK24" s="181" t="s">
        <v>2591</v>
      </c>
      <c r="CL24" s="181" t="s">
        <v>2591</v>
      </c>
      <c r="CM24" s="181" t="s">
        <v>2701</v>
      </c>
      <c r="CN24" s="181" t="s">
        <v>2591</v>
      </c>
      <c r="CO24" s="181" t="s">
        <v>2591</v>
      </c>
      <c r="CP24" s="181" t="s">
        <v>2701</v>
      </c>
      <c r="CQ24" s="181" t="s">
        <v>2591</v>
      </c>
      <c r="CR24" s="181" t="s">
        <v>2591</v>
      </c>
      <c r="CS24" s="181" t="s">
        <v>2701</v>
      </c>
      <c r="CT24" s="181" t="s">
        <v>2591</v>
      </c>
      <c r="CU24" s="181" t="s">
        <v>2591</v>
      </c>
      <c r="CV24" s="181" t="s">
        <v>2701</v>
      </c>
      <c r="CW24" s="181" t="s">
        <v>2591</v>
      </c>
      <c r="CX24" s="181" t="s">
        <v>2591</v>
      </c>
      <c r="CY24" s="181" t="s">
        <v>2701</v>
      </c>
      <c r="CZ24" s="181" t="s">
        <v>2591</v>
      </c>
      <c r="DA24" s="181" t="s">
        <v>2591</v>
      </c>
      <c r="DB24" s="181" t="s">
        <v>2701</v>
      </c>
      <c r="DC24" s="181" t="s">
        <v>2591</v>
      </c>
      <c r="DD24" s="181" t="s">
        <v>2591</v>
      </c>
      <c r="DE24" s="181" t="s">
        <v>2701</v>
      </c>
      <c r="DF24" s="181" t="s">
        <v>2591</v>
      </c>
      <c r="DG24" s="181" t="s">
        <v>2591</v>
      </c>
      <c r="DH24" s="181" t="s">
        <v>2701</v>
      </c>
      <c r="DI24" s="181" t="s">
        <v>2591</v>
      </c>
      <c r="DJ24" s="181" t="s">
        <v>2591</v>
      </c>
      <c r="DK24" s="181" t="s">
        <v>2701</v>
      </c>
      <c r="DL24" s="181" t="s">
        <v>2591</v>
      </c>
      <c r="DM24" s="181" t="s">
        <v>2591</v>
      </c>
      <c r="DN24" s="181" t="s">
        <v>2701</v>
      </c>
      <c r="DO24" s="181" t="s">
        <v>2591</v>
      </c>
      <c r="DP24" s="181" t="s">
        <v>2591</v>
      </c>
      <c r="DQ24" s="181" t="s">
        <v>2701</v>
      </c>
      <c r="DR24" s="181" t="s">
        <v>2591</v>
      </c>
      <c r="DS24" s="181" t="s">
        <v>2591</v>
      </c>
      <c r="DT24" s="181" t="s">
        <v>2701</v>
      </c>
      <c r="DU24" s="181" t="s">
        <v>2591</v>
      </c>
      <c r="DV24" s="181" t="s">
        <v>2591</v>
      </c>
      <c r="DW24" s="181" t="s">
        <v>2701</v>
      </c>
      <c r="DX24" s="181" t="s">
        <v>2591</v>
      </c>
      <c r="DY24" s="181" t="s">
        <v>2591</v>
      </c>
      <c r="DZ24" s="181" t="s">
        <v>2701</v>
      </c>
      <c r="EA24" s="181" t="s">
        <v>2591</v>
      </c>
      <c r="EB24" s="181" t="s">
        <v>2591</v>
      </c>
      <c r="EC24" s="181" t="s">
        <v>2701</v>
      </c>
      <c r="ED24" s="181" t="s">
        <v>2591</v>
      </c>
      <c r="EE24" s="181" t="s">
        <v>2591</v>
      </c>
      <c r="EF24" s="181" t="s">
        <v>2701</v>
      </c>
      <c r="EG24" s="181" t="s">
        <v>2591</v>
      </c>
      <c r="EH24" s="181" t="s">
        <v>2591</v>
      </c>
      <c r="EI24" s="181" t="s">
        <v>2701</v>
      </c>
      <c r="EJ24" s="181" t="s">
        <v>2591</v>
      </c>
      <c r="EK24" s="181" t="s">
        <v>2591</v>
      </c>
      <c r="EL24" s="181" t="s">
        <v>2701</v>
      </c>
      <c r="EM24" s="181" t="s">
        <v>2591</v>
      </c>
      <c r="EN24" s="181" t="s">
        <v>2591</v>
      </c>
      <c r="EO24" s="181" t="s">
        <v>2701</v>
      </c>
      <c r="EP24" s="181" t="s">
        <v>2591</v>
      </c>
      <c r="EQ24" s="181" t="s">
        <v>2591</v>
      </c>
      <c r="ER24" s="181" t="s">
        <v>2701</v>
      </c>
      <c r="ES24" s="181" t="s">
        <v>2591</v>
      </c>
      <c r="ET24" s="181" t="s">
        <v>2591</v>
      </c>
    </row>
    <row r="25" spans="1:150" x14ac:dyDescent="0.3">
      <c r="A25" s="1"/>
      <c r="B25" s="182" t="s">
        <v>2772</v>
      </c>
      <c r="C25" s="182" t="s">
        <v>49</v>
      </c>
      <c r="D25" s="182" t="s">
        <v>867</v>
      </c>
      <c r="E25" s="182" t="s">
        <v>2773</v>
      </c>
      <c r="F25" s="182" t="s">
        <v>2774</v>
      </c>
      <c r="G25" s="183" t="s">
        <v>2701</v>
      </c>
      <c r="H25" s="183" t="s">
        <v>2591</v>
      </c>
      <c r="I25" s="183" t="s">
        <v>2591</v>
      </c>
      <c r="J25" s="183" t="s">
        <v>2701</v>
      </c>
      <c r="K25" s="183" t="s">
        <v>2591</v>
      </c>
      <c r="L25" s="183" t="s">
        <v>2591</v>
      </c>
      <c r="M25" s="183" t="s">
        <v>2701</v>
      </c>
      <c r="N25" s="183" t="s">
        <v>2591</v>
      </c>
      <c r="O25" s="183" t="s">
        <v>2591</v>
      </c>
      <c r="P25" s="183" t="s">
        <v>2701</v>
      </c>
      <c r="Q25" s="183" t="s">
        <v>2591</v>
      </c>
      <c r="R25" s="183" t="s">
        <v>2591</v>
      </c>
      <c r="S25" s="183" t="s">
        <v>2701</v>
      </c>
      <c r="T25" s="183" t="s">
        <v>2591</v>
      </c>
      <c r="U25" s="183" t="s">
        <v>2591</v>
      </c>
      <c r="V25" s="183" t="s">
        <v>2701</v>
      </c>
      <c r="W25" s="183" t="s">
        <v>2591</v>
      </c>
      <c r="X25" s="183" t="s">
        <v>2591</v>
      </c>
      <c r="Y25" s="183" t="s">
        <v>2701</v>
      </c>
      <c r="Z25" s="183" t="s">
        <v>2591</v>
      </c>
      <c r="AA25" s="183" t="s">
        <v>2591</v>
      </c>
      <c r="AB25" s="183" t="s">
        <v>2701</v>
      </c>
      <c r="AC25" s="183" t="s">
        <v>2591</v>
      </c>
      <c r="AD25" s="183" t="s">
        <v>2591</v>
      </c>
      <c r="AE25" s="183" t="s">
        <v>2701</v>
      </c>
      <c r="AF25" s="183" t="s">
        <v>2591</v>
      </c>
      <c r="AG25" s="183" t="s">
        <v>2591</v>
      </c>
      <c r="AH25" s="183" t="s">
        <v>2701</v>
      </c>
      <c r="AI25" s="183" t="s">
        <v>2591</v>
      </c>
      <c r="AJ25" s="183" t="s">
        <v>2591</v>
      </c>
      <c r="AK25" s="183" t="s">
        <v>2701</v>
      </c>
      <c r="AL25" s="183" t="s">
        <v>2591</v>
      </c>
      <c r="AM25" s="183" t="s">
        <v>2591</v>
      </c>
      <c r="AN25" s="183" t="s">
        <v>2701</v>
      </c>
      <c r="AO25" s="183" t="s">
        <v>2591</v>
      </c>
      <c r="AP25" s="183" t="s">
        <v>2591</v>
      </c>
      <c r="AQ25" s="183" t="s">
        <v>2701</v>
      </c>
      <c r="AR25" s="183" t="s">
        <v>2591</v>
      </c>
      <c r="AS25" s="183" t="s">
        <v>2591</v>
      </c>
      <c r="AT25" s="183" t="s">
        <v>2701</v>
      </c>
      <c r="AU25" s="183" t="s">
        <v>2591</v>
      </c>
      <c r="AV25" s="183" t="s">
        <v>2591</v>
      </c>
      <c r="AW25" s="183" t="s">
        <v>2701</v>
      </c>
      <c r="AX25" s="183" t="s">
        <v>2591</v>
      </c>
      <c r="AY25" s="183" t="s">
        <v>2591</v>
      </c>
      <c r="AZ25" s="183" t="s">
        <v>2701</v>
      </c>
      <c r="BA25" s="183" t="s">
        <v>2591</v>
      </c>
      <c r="BB25" s="183" t="s">
        <v>2591</v>
      </c>
      <c r="BC25" s="183" t="s">
        <v>2701</v>
      </c>
      <c r="BD25" s="183" t="s">
        <v>2591</v>
      </c>
      <c r="BE25" s="183" t="s">
        <v>2591</v>
      </c>
      <c r="BF25" s="183" t="s">
        <v>2701</v>
      </c>
      <c r="BG25" s="183" t="s">
        <v>2591</v>
      </c>
      <c r="BH25" s="183" t="s">
        <v>2591</v>
      </c>
      <c r="BI25" s="183" t="s">
        <v>2701</v>
      </c>
      <c r="BJ25" s="183" t="s">
        <v>2591</v>
      </c>
      <c r="BK25" s="183" t="s">
        <v>2591</v>
      </c>
      <c r="BL25" s="183" t="s">
        <v>2701</v>
      </c>
      <c r="BM25" s="183" t="s">
        <v>2591</v>
      </c>
      <c r="BN25" s="183" t="s">
        <v>2591</v>
      </c>
      <c r="BO25" s="183" t="s">
        <v>2701</v>
      </c>
      <c r="BP25" s="183" t="s">
        <v>2591</v>
      </c>
      <c r="BQ25" s="183" t="s">
        <v>2591</v>
      </c>
      <c r="BR25" s="183" t="s">
        <v>2701</v>
      </c>
      <c r="BS25" s="183" t="s">
        <v>2591</v>
      </c>
      <c r="BT25" s="183" t="s">
        <v>2591</v>
      </c>
      <c r="BU25" s="183" t="s">
        <v>2701</v>
      </c>
      <c r="BV25" s="183" t="s">
        <v>2591</v>
      </c>
      <c r="BW25" s="183" t="s">
        <v>2591</v>
      </c>
      <c r="BX25" s="183" t="s">
        <v>2701</v>
      </c>
      <c r="BY25" s="183" t="s">
        <v>2591</v>
      </c>
      <c r="BZ25" s="183" t="s">
        <v>2591</v>
      </c>
      <c r="CA25" s="183" t="s">
        <v>2701</v>
      </c>
      <c r="CB25" s="183" t="s">
        <v>2591</v>
      </c>
      <c r="CC25" s="183" t="s">
        <v>2591</v>
      </c>
      <c r="CD25" s="183" t="s">
        <v>2701</v>
      </c>
      <c r="CE25" s="183" t="s">
        <v>2591</v>
      </c>
      <c r="CF25" s="183" t="s">
        <v>2591</v>
      </c>
      <c r="CG25" s="183" t="s">
        <v>2701</v>
      </c>
      <c r="CH25" s="183" t="s">
        <v>2591</v>
      </c>
      <c r="CI25" s="183" t="s">
        <v>2591</v>
      </c>
      <c r="CJ25" s="183" t="s">
        <v>2701</v>
      </c>
      <c r="CK25" s="183" t="s">
        <v>2591</v>
      </c>
      <c r="CL25" s="183" t="s">
        <v>2591</v>
      </c>
      <c r="CM25" s="183" t="s">
        <v>2701</v>
      </c>
      <c r="CN25" s="183" t="s">
        <v>2591</v>
      </c>
      <c r="CO25" s="183" t="s">
        <v>2591</v>
      </c>
      <c r="CP25" s="183" t="s">
        <v>2701</v>
      </c>
      <c r="CQ25" s="183" t="s">
        <v>2591</v>
      </c>
      <c r="CR25" s="183" t="s">
        <v>2591</v>
      </c>
      <c r="CS25" s="183" t="s">
        <v>2701</v>
      </c>
      <c r="CT25" s="183" t="s">
        <v>2591</v>
      </c>
      <c r="CU25" s="183" t="s">
        <v>2591</v>
      </c>
      <c r="CV25" s="183" t="s">
        <v>2701</v>
      </c>
      <c r="CW25" s="183" t="s">
        <v>2591</v>
      </c>
      <c r="CX25" s="183" t="s">
        <v>2591</v>
      </c>
      <c r="CY25" s="183" t="s">
        <v>2701</v>
      </c>
      <c r="CZ25" s="183" t="s">
        <v>2591</v>
      </c>
      <c r="DA25" s="183" t="s">
        <v>2591</v>
      </c>
      <c r="DB25" s="183" t="s">
        <v>2701</v>
      </c>
      <c r="DC25" s="183" t="s">
        <v>2591</v>
      </c>
      <c r="DD25" s="183" t="s">
        <v>2591</v>
      </c>
      <c r="DE25" s="183" t="s">
        <v>2701</v>
      </c>
      <c r="DF25" s="183" t="s">
        <v>2591</v>
      </c>
      <c r="DG25" s="183" t="s">
        <v>2591</v>
      </c>
      <c r="DH25" s="183" t="s">
        <v>2701</v>
      </c>
      <c r="DI25" s="183" t="s">
        <v>2591</v>
      </c>
      <c r="DJ25" s="183" t="s">
        <v>2591</v>
      </c>
      <c r="DK25" s="183" t="s">
        <v>2701</v>
      </c>
      <c r="DL25" s="183" t="s">
        <v>2591</v>
      </c>
      <c r="DM25" s="183" t="s">
        <v>2591</v>
      </c>
      <c r="DN25" s="183" t="s">
        <v>2701</v>
      </c>
      <c r="DO25" s="183" t="s">
        <v>2591</v>
      </c>
      <c r="DP25" s="183" t="s">
        <v>2591</v>
      </c>
      <c r="DQ25" s="183" t="s">
        <v>2701</v>
      </c>
      <c r="DR25" s="183" t="s">
        <v>2591</v>
      </c>
      <c r="DS25" s="183" t="s">
        <v>2591</v>
      </c>
      <c r="DT25" s="183" t="s">
        <v>2701</v>
      </c>
      <c r="DU25" s="183" t="s">
        <v>2591</v>
      </c>
      <c r="DV25" s="183" t="s">
        <v>2591</v>
      </c>
      <c r="DW25" s="183" t="s">
        <v>2701</v>
      </c>
      <c r="DX25" s="183" t="s">
        <v>2591</v>
      </c>
      <c r="DY25" s="183" t="s">
        <v>2591</v>
      </c>
      <c r="DZ25" s="183" t="s">
        <v>2701</v>
      </c>
      <c r="EA25" s="183" t="s">
        <v>2591</v>
      </c>
      <c r="EB25" s="183" t="s">
        <v>2591</v>
      </c>
      <c r="EC25" s="183" t="s">
        <v>2701</v>
      </c>
      <c r="ED25" s="183" t="s">
        <v>2591</v>
      </c>
      <c r="EE25" s="183" t="s">
        <v>2591</v>
      </c>
      <c r="EF25" s="183" t="s">
        <v>2701</v>
      </c>
      <c r="EG25" s="183" t="s">
        <v>2591</v>
      </c>
      <c r="EH25" s="183" t="s">
        <v>2591</v>
      </c>
      <c r="EI25" s="183" t="s">
        <v>2701</v>
      </c>
      <c r="EJ25" s="183" t="s">
        <v>2591</v>
      </c>
      <c r="EK25" s="183" t="s">
        <v>2591</v>
      </c>
      <c r="EL25" s="183" t="s">
        <v>2701</v>
      </c>
      <c r="EM25" s="183" t="s">
        <v>2591</v>
      </c>
      <c r="EN25" s="183" t="s">
        <v>2591</v>
      </c>
      <c r="EO25" s="183" t="s">
        <v>2701</v>
      </c>
      <c r="EP25" s="183" t="s">
        <v>2591</v>
      </c>
      <c r="EQ25" s="183" t="s">
        <v>2591</v>
      </c>
      <c r="ER25" s="183" t="s">
        <v>2701</v>
      </c>
      <c r="ES25" s="183" t="s">
        <v>2591</v>
      </c>
      <c r="ET25" s="183" t="s">
        <v>2591</v>
      </c>
    </row>
    <row r="26" spans="1:150" x14ac:dyDescent="0.3">
      <c r="A26" s="1"/>
      <c r="B26" s="182" t="s">
        <v>2775</v>
      </c>
      <c r="C26" s="182" t="s">
        <v>49</v>
      </c>
      <c r="D26" s="182" t="s">
        <v>867</v>
      </c>
      <c r="E26" s="182" t="s">
        <v>2776</v>
      </c>
      <c r="F26" s="182" t="s">
        <v>2777</v>
      </c>
      <c r="G26" s="183" t="s">
        <v>2701</v>
      </c>
      <c r="H26" s="183" t="s">
        <v>2591</v>
      </c>
      <c r="I26" s="183" t="s">
        <v>2591</v>
      </c>
      <c r="J26" s="183" t="s">
        <v>2701</v>
      </c>
      <c r="K26" s="183" t="s">
        <v>2591</v>
      </c>
      <c r="L26" s="183" t="s">
        <v>2591</v>
      </c>
      <c r="M26" s="183" t="s">
        <v>2701</v>
      </c>
      <c r="N26" s="183" t="s">
        <v>2591</v>
      </c>
      <c r="O26" s="183" t="s">
        <v>2591</v>
      </c>
      <c r="P26" s="183" t="s">
        <v>2701</v>
      </c>
      <c r="Q26" s="183" t="s">
        <v>2591</v>
      </c>
      <c r="R26" s="183" t="s">
        <v>2591</v>
      </c>
      <c r="S26" s="183" t="s">
        <v>2701</v>
      </c>
      <c r="T26" s="183" t="s">
        <v>2591</v>
      </c>
      <c r="U26" s="183" t="s">
        <v>2591</v>
      </c>
      <c r="V26" s="183" t="s">
        <v>2701</v>
      </c>
      <c r="W26" s="183" t="s">
        <v>2591</v>
      </c>
      <c r="X26" s="183" t="s">
        <v>2591</v>
      </c>
      <c r="Y26" s="183" t="s">
        <v>2701</v>
      </c>
      <c r="Z26" s="183" t="s">
        <v>2591</v>
      </c>
      <c r="AA26" s="183" t="s">
        <v>2591</v>
      </c>
      <c r="AB26" s="183" t="s">
        <v>2701</v>
      </c>
      <c r="AC26" s="183" t="s">
        <v>2591</v>
      </c>
      <c r="AD26" s="183" t="s">
        <v>2591</v>
      </c>
      <c r="AE26" s="183" t="s">
        <v>2701</v>
      </c>
      <c r="AF26" s="183" t="s">
        <v>2591</v>
      </c>
      <c r="AG26" s="183" t="s">
        <v>2591</v>
      </c>
      <c r="AH26" s="183" t="s">
        <v>2701</v>
      </c>
      <c r="AI26" s="183" t="s">
        <v>2591</v>
      </c>
      <c r="AJ26" s="183" t="s">
        <v>2591</v>
      </c>
      <c r="AK26" s="183" t="s">
        <v>2701</v>
      </c>
      <c r="AL26" s="183" t="s">
        <v>2591</v>
      </c>
      <c r="AM26" s="183" t="s">
        <v>2591</v>
      </c>
      <c r="AN26" s="183" t="s">
        <v>2701</v>
      </c>
      <c r="AO26" s="183" t="s">
        <v>2591</v>
      </c>
      <c r="AP26" s="183" t="s">
        <v>2591</v>
      </c>
      <c r="AQ26" s="183" t="s">
        <v>2701</v>
      </c>
      <c r="AR26" s="183" t="s">
        <v>2591</v>
      </c>
      <c r="AS26" s="183" t="s">
        <v>2591</v>
      </c>
      <c r="AT26" s="183" t="s">
        <v>2701</v>
      </c>
      <c r="AU26" s="183" t="s">
        <v>2591</v>
      </c>
      <c r="AV26" s="183" t="s">
        <v>2591</v>
      </c>
      <c r="AW26" s="183" t="s">
        <v>2701</v>
      </c>
      <c r="AX26" s="183" t="s">
        <v>2591</v>
      </c>
      <c r="AY26" s="183" t="s">
        <v>2591</v>
      </c>
      <c r="AZ26" s="183" t="s">
        <v>2701</v>
      </c>
      <c r="BA26" s="183" t="s">
        <v>2591</v>
      </c>
      <c r="BB26" s="183" t="s">
        <v>2591</v>
      </c>
      <c r="BC26" s="183" t="s">
        <v>2701</v>
      </c>
      <c r="BD26" s="183" t="s">
        <v>2591</v>
      </c>
      <c r="BE26" s="183" t="s">
        <v>2591</v>
      </c>
      <c r="BF26" s="183" t="s">
        <v>2701</v>
      </c>
      <c r="BG26" s="183" t="s">
        <v>2591</v>
      </c>
      <c r="BH26" s="183" t="s">
        <v>2591</v>
      </c>
      <c r="BI26" s="183" t="s">
        <v>2701</v>
      </c>
      <c r="BJ26" s="183" t="s">
        <v>2591</v>
      </c>
      <c r="BK26" s="183" t="s">
        <v>2591</v>
      </c>
      <c r="BL26" s="183" t="s">
        <v>2701</v>
      </c>
      <c r="BM26" s="183" t="s">
        <v>2591</v>
      </c>
      <c r="BN26" s="183" t="s">
        <v>2591</v>
      </c>
      <c r="BO26" s="183" t="s">
        <v>2701</v>
      </c>
      <c r="BP26" s="183" t="s">
        <v>2591</v>
      </c>
      <c r="BQ26" s="183" t="s">
        <v>2591</v>
      </c>
      <c r="BR26" s="183" t="s">
        <v>2701</v>
      </c>
      <c r="BS26" s="183" t="s">
        <v>2591</v>
      </c>
      <c r="BT26" s="183" t="s">
        <v>2591</v>
      </c>
      <c r="BU26" s="183" t="s">
        <v>2701</v>
      </c>
      <c r="BV26" s="183" t="s">
        <v>2591</v>
      </c>
      <c r="BW26" s="183" t="s">
        <v>2591</v>
      </c>
      <c r="BX26" s="183" t="s">
        <v>2701</v>
      </c>
      <c r="BY26" s="183" t="s">
        <v>2591</v>
      </c>
      <c r="BZ26" s="183" t="s">
        <v>2591</v>
      </c>
      <c r="CA26" s="183" t="s">
        <v>2701</v>
      </c>
      <c r="CB26" s="183" t="s">
        <v>2591</v>
      </c>
      <c r="CC26" s="183" t="s">
        <v>2591</v>
      </c>
      <c r="CD26" s="183" t="s">
        <v>2701</v>
      </c>
      <c r="CE26" s="183" t="s">
        <v>2591</v>
      </c>
      <c r="CF26" s="183" t="s">
        <v>2591</v>
      </c>
      <c r="CG26" s="183" t="s">
        <v>2701</v>
      </c>
      <c r="CH26" s="183" t="s">
        <v>2591</v>
      </c>
      <c r="CI26" s="183" t="s">
        <v>2591</v>
      </c>
      <c r="CJ26" s="183" t="s">
        <v>2701</v>
      </c>
      <c r="CK26" s="183" t="s">
        <v>2591</v>
      </c>
      <c r="CL26" s="183" t="s">
        <v>2591</v>
      </c>
      <c r="CM26" s="183" t="s">
        <v>2701</v>
      </c>
      <c r="CN26" s="183" t="s">
        <v>2591</v>
      </c>
      <c r="CO26" s="183" t="s">
        <v>2591</v>
      </c>
      <c r="CP26" s="183" t="s">
        <v>2701</v>
      </c>
      <c r="CQ26" s="183" t="s">
        <v>2591</v>
      </c>
      <c r="CR26" s="183" t="s">
        <v>2591</v>
      </c>
      <c r="CS26" s="183" t="s">
        <v>2701</v>
      </c>
      <c r="CT26" s="183" t="s">
        <v>2591</v>
      </c>
      <c r="CU26" s="183" t="s">
        <v>2591</v>
      </c>
      <c r="CV26" s="183" t="s">
        <v>2701</v>
      </c>
      <c r="CW26" s="183" t="s">
        <v>2591</v>
      </c>
      <c r="CX26" s="183" t="s">
        <v>2591</v>
      </c>
      <c r="CY26" s="183" t="s">
        <v>2701</v>
      </c>
      <c r="CZ26" s="183" t="s">
        <v>2591</v>
      </c>
      <c r="DA26" s="183" t="s">
        <v>2591</v>
      </c>
      <c r="DB26" s="183" t="s">
        <v>2701</v>
      </c>
      <c r="DC26" s="183" t="s">
        <v>2591</v>
      </c>
      <c r="DD26" s="183" t="s">
        <v>2591</v>
      </c>
      <c r="DE26" s="183" t="s">
        <v>2701</v>
      </c>
      <c r="DF26" s="183" t="s">
        <v>2591</v>
      </c>
      <c r="DG26" s="183" t="s">
        <v>2591</v>
      </c>
      <c r="DH26" s="183" t="s">
        <v>2701</v>
      </c>
      <c r="DI26" s="183" t="s">
        <v>2591</v>
      </c>
      <c r="DJ26" s="183" t="s">
        <v>2591</v>
      </c>
      <c r="DK26" s="183" t="s">
        <v>2701</v>
      </c>
      <c r="DL26" s="183" t="s">
        <v>2591</v>
      </c>
      <c r="DM26" s="183" t="s">
        <v>2591</v>
      </c>
      <c r="DN26" s="183" t="s">
        <v>2701</v>
      </c>
      <c r="DO26" s="183" t="s">
        <v>2591</v>
      </c>
      <c r="DP26" s="183" t="s">
        <v>2591</v>
      </c>
      <c r="DQ26" s="183" t="s">
        <v>2701</v>
      </c>
      <c r="DR26" s="183" t="s">
        <v>2591</v>
      </c>
      <c r="DS26" s="183" t="s">
        <v>2591</v>
      </c>
      <c r="DT26" s="183" t="s">
        <v>2701</v>
      </c>
      <c r="DU26" s="183" t="s">
        <v>2591</v>
      </c>
      <c r="DV26" s="183" t="s">
        <v>2591</v>
      </c>
      <c r="DW26" s="183" t="s">
        <v>2701</v>
      </c>
      <c r="DX26" s="183" t="s">
        <v>2591</v>
      </c>
      <c r="DY26" s="183" t="s">
        <v>2591</v>
      </c>
      <c r="DZ26" s="183" t="s">
        <v>2701</v>
      </c>
      <c r="EA26" s="183" t="s">
        <v>2591</v>
      </c>
      <c r="EB26" s="183" t="s">
        <v>2591</v>
      </c>
      <c r="EC26" s="183" t="s">
        <v>2701</v>
      </c>
      <c r="ED26" s="183" t="s">
        <v>2591</v>
      </c>
      <c r="EE26" s="183" t="s">
        <v>2591</v>
      </c>
      <c r="EF26" s="183" t="s">
        <v>2701</v>
      </c>
      <c r="EG26" s="183" t="s">
        <v>2591</v>
      </c>
      <c r="EH26" s="183" t="s">
        <v>2591</v>
      </c>
      <c r="EI26" s="183" t="s">
        <v>2701</v>
      </c>
      <c r="EJ26" s="183" t="s">
        <v>2591</v>
      </c>
      <c r="EK26" s="183" t="s">
        <v>2591</v>
      </c>
      <c r="EL26" s="183" t="s">
        <v>2701</v>
      </c>
      <c r="EM26" s="183" t="s">
        <v>2591</v>
      </c>
      <c r="EN26" s="183" t="s">
        <v>2591</v>
      </c>
      <c r="EO26" s="183" t="s">
        <v>2701</v>
      </c>
      <c r="EP26" s="183" t="s">
        <v>2591</v>
      </c>
      <c r="EQ26" s="183" t="s">
        <v>2591</v>
      </c>
      <c r="ER26" s="183" t="s">
        <v>2701</v>
      </c>
      <c r="ES26" s="183" t="s">
        <v>2591</v>
      </c>
      <c r="ET26" s="183" t="s">
        <v>2591</v>
      </c>
    </row>
    <row r="27" spans="1:150" x14ac:dyDescent="0.3">
      <c r="A27" s="1"/>
      <c r="B27" s="182" t="s">
        <v>2778</v>
      </c>
      <c r="C27" s="182" t="s">
        <v>49</v>
      </c>
      <c r="D27" s="182" t="s">
        <v>867</v>
      </c>
      <c r="E27" s="182" t="s">
        <v>2779</v>
      </c>
      <c r="F27" s="182" t="s">
        <v>2780</v>
      </c>
      <c r="G27" s="183" t="s">
        <v>2701</v>
      </c>
      <c r="H27" s="183" t="s">
        <v>2591</v>
      </c>
      <c r="I27" s="183" t="s">
        <v>2591</v>
      </c>
      <c r="J27" s="183" t="s">
        <v>2701</v>
      </c>
      <c r="K27" s="183" t="s">
        <v>2591</v>
      </c>
      <c r="L27" s="183" t="s">
        <v>2591</v>
      </c>
      <c r="M27" s="183" t="s">
        <v>2701</v>
      </c>
      <c r="N27" s="183" t="s">
        <v>2591</v>
      </c>
      <c r="O27" s="183" t="s">
        <v>2591</v>
      </c>
      <c r="P27" s="183" t="s">
        <v>2701</v>
      </c>
      <c r="Q27" s="183" t="s">
        <v>2591</v>
      </c>
      <c r="R27" s="183" t="s">
        <v>2591</v>
      </c>
      <c r="S27" s="183" t="s">
        <v>2701</v>
      </c>
      <c r="T27" s="183" t="s">
        <v>2591</v>
      </c>
      <c r="U27" s="183" t="s">
        <v>2591</v>
      </c>
      <c r="V27" s="183" t="s">
        <v>2701</v>
      </c>
      <c r="W27" s="183" t="s">
        <v>2591</v>
      </c>
      <c r="X27" s="183" t="s">
        <v>2591</v>
      </c>
      <c r="Y27" s="183" t="s">
        <v>2701</v>
      </c>
      <c r="Z27" s="183" t="s">
        <v>2591</v>
      </c>
      <c r="AA27" s="183" t="s">
        <v>2591</v>
      </c>
      <c r="AB27" s="183" t="s">
        <v>2701</v>
      </c>
      <c r="AC27" s="183" t="s">
        <v>2591</v>
      </c>
      <c r="AD27" s="183" t="s">
        <v>2591</v>
      </c>
      <c r="AE27" s="183" t="s">
        <v>2701</v>
      </c>
      <c r="AF27" s="183" t="s">
        <v>2591</v>
      </c>
      <c r="AG27" s="183" t="s">
        <v>2591</v>
      </c>
      <c r="AH27" s="183" t="s">
        <v>2701</v>
      </c>
      <c r="AI27" s="183" t="s">
        <v>2591</v>
      </c>
      <c r="AJ27" s="183" t="s">
        <v>2591</v>
      </c>
      <c r="AK27" s="183" t="s">
        <v>2701</v>
      </c>
      <c r="AL27" s="183" t="s">
        <v>2591</v>
      </c>
      <c r="AM27" s="183" t="s">
        <v>2591</v>
      </c>
      <c r="AN27" s="183" t="s">
        <v>2701</v>
      </c>
      <c r="AO27" s="183" t="s">
        <v>2591</v>
      </c>
      <c r="AP27" s="183" t="s">
        <v>2591</v>
      </c>
      <c r="AQ27" s="183" t="s">
        <v>2701</v>
      </c>
      <c r="AR27" s="183" t="s">
        <v>2591</v>
      </c>
      <c r="AS27" s="183" t="s">
        <v>2591</v>
      </c>
      <c r="AT27" s="183" t="s">
        <v>2701</v>
      </c>
      <c r="AU27" s="183" t="s">
        <v>2591</v>
      </c>
      <c r="AV27" s="183" t="s">
        <v>2591</v>
      </c>
      <c r="AW27" s="183" t="s">
        <v>2701</v>
      </c>
      <c r="AX27" s="183" t="s">
        <v>2591</v>
      </c>
      <c r="AY27" s="183" t="s">
        <v>2591</v>
      </c>
      <c r="AZ27" s="183" t="s">
        <v>2701</v>
      </c>
      <c r="BA27" s="183" t="s">
        <v>2591</v>
      </c>
      <c r="BB27" s="183" t="s">
        <v>2591</v>
      </c>
      <c r="BC27" s="183" t="s">
        <v>2701</v>
      </c>
      <c r="BD27" s="183" t="s">
        <v>2591</v>
      </c>
      <c r="BE27" s="183" t="s">
        <v>2591</v>
      </c>
      <c r="BF27" s="183" t="s">
        <v>2701</v>
      </c>
      <c r="BG27" s="183" t="s">
        <v>2591</v>
      </c>
      <c r="BH27" s="183" t="s">
        <v>2591</v>
      </c>
      <c r="BI27" s="183" t="s">
        <v>2701</v>
      </c>
      <c r="BJ27" s="183" t="s">
        <v>2591</v>
      </c>
      <c r="BK27" s="183" t="s">
        <v>2591</v>
      </c>
      <c r="BL27" s="183" t="s">
        <v>2701</v>
      </c>
      <c r="BM27" s="183" t="s">
        <v>2591</v>
      </c>
      <c r="BN27" s="183" t="s">
        <v>2591</v>
      </c>
      <c r="BO27" s="183" t="s">
        <v>2701</v>
      </c>
      <c r="BP27" s="183" t="s">
        <v>2591</v>
      </c>
      <c r="BQ27" s="183" t="s">
        <v>2591</v>
      </c>
      <c r="BR27" s="183" t="s">
        <v>2701</v>
      </c>
      <c r="BS27" s="183" t="s">
        <v>2591</v>
      </c>
      <c r="BT27" s="183" t="s">
        <v>2591</v>
      </c>
      <c r="BU27" s="183" t="s">
        <v>2701</v>
      </c>
      <c r="BV27" s="183" t="s">
        <v>2591</v>
      </c>
      <c r="BW27" s="183" t="s">
        <v>2591</v>
      </c>
      <c r="BX27" s="183" t="s">
        <v>2701</v>
      </c>
      <c r="BY27" s="183" t="s">
        <v>2591</v>
      </c>
      <c r="BZ27" s="183" t="s">
        <v>2591</v>
      </c>
      <c r="CA27" s="183" t="s">
        <v>2701</v>
      </c>
      <c r="CB27" s="183" t="s">
        <v>2591</v>
      </c>
      <c r="CC27" s="183" t="s">
        <v>2591</v>
      </c>
      <c r="CD27" s="183" t="s">
        <v>2701</v>
      </c>
      <c r="CE27" s="183" t="s">
        <v>2591</v>
      </c>
      <c r="CF27" s="183" t="s">
        <v>2591</v>
      </c>
      <c r="CG27" s="183" t="s">
        <v>2701</v>
      </c>
      <c r="CH27" s="183" t="s">
        <v>2591</v>
      </c>
      <c r="CI27" s="183" t="s">
        <v>2591</v>
      </c>
      <c r="CJ27" s="183" t="s">
        <v>2701</v>
      </c>
      <c r="CK27" s="183" t="s">
        <v>2591</v>
      </c>
      <c r="CL27" s="183" t="s">
        <v>2591</v>
      </c>
      <c r="CM27" s="183" t="s">
        <v>2701</v>
      </c>
      <c r="CN27" s="183" t="s">
        <v>2591</v>
      </c>
      <c r="CO27" s="183" t="s">
        <v>2591</v>
      </c>
      <c r="CP27" s="183" t="s">
        <v>2701</v>
      </c>
      <c r="CQ27" s="183" t="s">
        <v>2591</v>
      </c>
      <c r="CR27" s="183" t="s">
        <v>2591</v>
      </c>
      <c r="CS27" s="183" t="s">
        <v>2701</v>
      </c>
      <c r="CT27" s="183" t="s">
        <v>2591</v>
      </c>
      <c r="CU27" s="183" t="s">
        <v>2591</v>
      </c>
      <c r="CV27" s="183" t="s">
        <v>2701</v>
      </c>
      <c r="CW27" s="183" t="s">
        <v>2591</v>
      </c>
      <c r="CX27" s="183" t="s">
        <v>2591</v>
      </c>
      <c r="CY27" s="183" t="s">
        <v>2701</v>
      </c>
      <c r="CZ27" s="183" t="s">
        <v>2591</v>
      </c>
      <c r="DA27" s="183" t="s">
        <v>2591</v>
      </c>
      <c r="DB27" s="183" t="s">
        <v>2701</v>
      </c>
      <c r="DC27" s="183" t="s">
        <v>2591</v>
      </c>
      <c r="DD27" s="183" t="s">
        <v>2591</v>
      </c>
      <c r="DE27" s="183" t="s">
        <v>2701</v>
      </c>
      <c r="DF27" s="183" t="s">
        <v>2591</v>
      </c>
      <c r="DG27" s="183" t="s">
        <v>2591</v>
      </c>
      <c r="DH27" s="183" t="s">
        <v>2701</v>
      </c>
      <c r="DI27" s="183" t="s">
        <v>2591</v>
      </c>
      <c r="DJ27" s="183" t="s">
        <v>2591</v>
      </c>
      <c r="DK27" s="183" t="s">
        <v>2701</v>
      </c>
      <c r="DL27" s="183" t="s">
        <v>2591</v>
      </c>
      <c r="DM27" s="183" t="s">
        <v>2591</v>
      </c>
      <c r="DN27" s="183" t="s">
        <v>2701</v>
      </c>
      <c r="DO27" s="183" t="s">
        <v>2591</v>
      </c>
      <c r="DP27" s="183" t="s">
        <v>2591</v>
      </c>
      <c r="DQ27" s="183" t="s">
        <v>2701</v>
      </c>
      <c r="DR27" s="183" t="s">
        <v>2591</v>
      </c>
      <c r="DS27" s="183" t="s">
        <v>2591</v>
      </c>
      <c r="DT27" s="183" t="s">
        <v>2701</v>
      </c>
      <c r="DU27" s="183" t="s">
        <v>2591</v>
      </c>
      <c r="DV27" s="183" t="s">
        <v>2591</v>
      </c>
      <c r="DW27" s="183" t="s">
        <v>2701</v>
      </c>
      <c r="DX27" s="183" t="s">
        <v>2591</v>
      </c>
      <c r="DY27" s="183" t="s">
        <v>2591</v>
      </c>
      <c r="DZ27" s="183" t="s">
        <v>2701</v>
      </c>
      <c r="EA27" s="183" t="s">
        <v>2591</v>
      </c>
      <c r="EB27" s="183" t="s">
        <v>2591</v>
      </c>
      <c r="EC27" s="183" t="s">
        <v>2701</v>
      </c>
      <c r="ED27" s="183" t="s">
        <v>2591</v>
      </c>
      <c r="EE27" s="183" t="s">
        <v>2591</v>
      </c>
      <c r="EF27" s="183" t="s">
        <v>2701</v>
      </c>
      <c r="EG27" s="183" t="s">
        <v>2591</v>
      </c>
      <c r="EH27" s="183" t="s">
        <v>2591</v>
      </c>
      <c r="EI27" s="183" t="s">
        <v>2701</v>
      </c>
      <c r="EJ27" s="183" t="s">
        <v>2591</v>
      </c>
      <c r="EK27" s="183" t="s">
        <v>2591</v>
      </c>
      <c r="EL27" s="183" t="s">
        <v>2701</v>
      </c>
      <c r="EM27" s="183" t="s">
        <v>2591</v>
      </c>
      <c r="EN27" s="183" t="s">
        <v>2591</v>
      </c>
      <c r="EO27" s="183" t="s">
        <v>2701</v>
      </c>
      <c r="EP27" s="183" t="s">
        <v>2591</v>
      </c>
      <c r="EQ27" s="183" t="s">
        <v>2591</v>
      </c>
      <c r="ER27" s="183" t="s">
        <v>2701</v>
      </c>
      <c r="ES27" s="183" t="s">
        <v>2591</v>
      </c>
      <c r="ET27" s="183" t="s">
        <v>2591</v>
      </c>
    </row>
    <row r="28" spans="1:150" x14ac:dyDescent="0.3">
      <c r="A28" s="1"/>
      <c r="B28" s="182" t="s">
        <v>2781</v>
      </c>
      <c r="C28" s="182" t="s">
        <v>49</v>
      </c>
      <c r="D28" s="182" t="s">
        <v>867</v>
      </c>
      <c r="E28" s="182" t="s">
        <v>2782</v>
      </c>
      <c r="F28" s="182" t="s">
        <v>2783</v>
      </c>
      <c r="G28" s="183" t="s">
        <v>2701</v>
      </c>
      <c r="H28" s="183" t="s">
        <v>2591</v>
      </c>
      <c r="I28" s="183" t="s">
        <v>2591</v>
      </c>
      <c r="J28" s="183" t="s">
        <v>2701</v>
      </c>
      <c r="K28" s="183" t="s">
        <v>2591</v>
      </c>
      <c r="L28" s="183" t="s">
        <v>2591</v>
      </c>
      <c r="M28" s="183" t="s">
        <v>2701</v>
      </c>
      <c r="N28" s="183" t="s">
        <v>2591</v>
      </c>
      <c r="O28" s="183" t="s">
        <v>2591</v>
      </c>
      <c r="P28" s="183" t="s">
        <v>2701</v>
      </c>
      <c r="Q28" s="183" t="s">
        <v>2591</v>
      </c>
      <c r="R28" s="183" t="s">
        <v>2591</v>
      </c>
      <c r="S28" s="183" t="s">
        <v>2701</v>
      </c>
      <c r="T28" s="183" t="s">
        <v>2591</v>
      </c>
      <c r="U28" s="183" t="s">
        <v>2591</v>
      </c>
      <c r="V28" s="183" t="s">
        <v>2701</v>
      </c>
      <c r="W28" s="183" t="s">
        <v>2591</v>
      </c>
      <c r="X28" s="183" t="s">
        <v>2591</v>
      </c>
      <c r="Y28" s="183" t="s">
        <v>2701</v>
      </c>
      <c r="Z28" s="183" t="s">
        <v>2591</v>
      </c>
      <c r="AA28" s="183" t="s">
        <v>2591</v>
      </c>
      <c r="AB28" s="183" t="s">
        <v>2701</v>
      </c>
      <c r="AC28" s="183" t="s">
        <v>2591</v>
      </c>
      <c r="AD28" s="183" t="s">
        <v>2591</v>
      </c>
      <c r="AE28" s="183" t="s">
        <v>2701</v>
      </c>
      <c r="AF28" s="183" t="s">
        <v>2591</v>
      </c>
      <c r="AG28" s="183" t="s">
        <v>2591</v>
      </c>
      <c r="AH28" s="183" t="s">
        <v>2701</v>
      </c>
      <c r="AI28" s="183" t="s">
        <v>2591</v>
      </c>
      <c r="AJ28" s="183" t="s">
        <v>2591</v>
      </c>
      <c r="AK28" s="183" t="s">
        <v>2701</v>
      </c>
      <c r="AL28" s="183" t="s">
        <v>2591</v>
      </c>
      <c r="AM28" s="183" t="s">
        <v>2591</v>
      </c>
      <c r="AN28" s="183" t="s">
        <v>2701</v>
      </c>
      <c r="AO28" s="183" t="s">
        <v>2591</v>
      </c>
      <c r="AP28" s="183" t="s">
        <v>2591</v>
      </c>
      <c r="AQ28" s="183" t="s">
        <v>2701</v>
      </c>
      <c r="AR28" s="183" t="s">
        <v>2591</v>
      </c>
      <c r="AS28" s="183" t="s">
        <v>2591</v>
      </c>
      <c r="AT28" s="183" t="s">
        <v>2701</v>
      </c>
      <c r="AU28" s="183" t="s">
        <v>2591</v>
      </c>
      <c r="AV28" s="183" t="s">
        <v>2591</v>
      </c>
      <c r="AW28" s="183" t="s">
        <v>2701</v>
      </c>
      <c r="AX28" s="183" t="s">
        <v>2591</v>
      </c>
      <c r="AY28" s="183" t="s">
        <v>2591</v>
      </c>
      <c r="AZ28" s="183" t="s">
        <v>2701</v>
      </c>
      <c r="BA28" s="183" t="s">
        <v>2591</v>
      </c>
      <c r="BB28" s="183" t="s">
        <v>2591</v>
      </c>
      <c r="BC28" s="183" t="s">
        <v>2701</v>
      </c>
      <c r="BD28" s="183" t="s">
        <v>2591</v>
      </c>
      <c r="BE28" s="183" t="s">
        <v>2591</v>
      </c>
      <c r="BF28" s="183" t="s">
        <v>2701</v>
      </c>
      <c r="BG28" s="183" t="s">
        <v>2591</v>
      </c>
      <c r="BH28" s="183" t="s">
        <v>2591</v>
      </c>
      <c r="BI28" s="183" t="s">
        <v>2701</v>
      </c>
      <c r="BJ28" s="183" t="s">
        <v>2591</v>
      </c>
      <c r="BK28" s="183" t="s">
        <v>2591</v>
      </c>
      <c r="BL28" s="183" t="s">
        <v>2701</v>
      </c>
      <c r="BM28" s="183" t="s">
        <v>2591</v>
      </c>
      <c r="BN28" s="183" t="s">
        <v>2591</v>
      </c>
      <c r="BO28" s="183" t="s">
        <v>2701</v>
      </c>
      <c r="BP28" s="183" t="s">
        <v>2591</v>
      </c>
      <c r="BQ28" s="183" t="s">
        <v>2591</v>
      </c>
      <c r="BR28" s="183" t="s">
        <v>2701</v>
      </c>
      <c r="BS28" s="183" t="s">
        <v>2591</v>
      </c>
      <c r="BT28" s="183" t="s">
        <v>2591</v>
      </c>
      <c r="BU28" s="183" t="s">
        <v>2701</v>
      </c>
      <c r="BV28" s="183" t="s">
        <v>2591</v>
      </c>
      <c r="BW28" s="183" t="s">
        <v>2591</v>
      </c>
      <c r="BX28" s="183" t="s">
        <v>2701</v>
      </c>
      <c r="BY28" s="183" t="s">
        <v>2591</v>
      </c>
      <c r="BZ28" s="183" t="s">
        <v>2591</v>
      </c>
      <c r="CA28" s="183" t="s">
        <v>2701</v>
      </c>
      <c r="CB28" s="183" t="s">
        <v>2591</v>
      </c>
      <c r="CC28" s="183" t="s">
        <v>2591</v>
      </c>
      <c r="CD28" s="183" t="s">
        <v>2701</v>
      </c>
      <c r="CE28" s="183" t="s">
        <v>2591</v>
      </c>
      <c r="CF28" s="183" t="s">
        <v>2591</v>
      </c>
      <c r="CG28" s="183" t="s">
        <v>2701</v>
      </c>
      <c r="CH28" s="183" t="s">
        <v>2591</v>
      </c>
      <c r="CI28" s="183" t="s">
        <v>2591</v>
      </c>
      <c r="CJ28" s="183" t="s">
        <v>2701</v>
      </c>
      <c r="CK28" s="183" t="s">
        <v>2591</v>
      </c>
      <c r="CL28" s="183" t="s">
        <v>2591</v>
      </c>
      <c r="CM28" s="183" t="s">
        <v>2701</v>
      </c>
      <c r="CN28" s="183" t="s">
        <v>2591</v>
      </c>
      <c r="CO28" s="183" t="s">
        <v>2591</v>
      </c>
      <c r="CP28" s="183" t="s">
        <v>2701</v>
      </c>
      <c r="CQ28" s="183" t="s">
        <v>2591</v>
      </c>
      <c r="CR28" s="183" t="s">
        <v>2591</v>
      </c>
      <c r="CS28" s="183" t="s">
        <v>2701</v>
      </c>
      <c r="CT28" s="183" t="s">
        <v>2591</v>
      </c>
      <c r="CU28" s="183" t="s">
        <v>2591</v>
      </c>
      <c r="CV28" s="183" t="s">
        <v>2701</v>
      </c>
      <c r="CW28" s="183" t="s">
        <v>2591</v>
      </c>
      <c r="CX28" s="183" t="s">
        <v>2591</v>
      </c>
      <c r="CY28" s="183" t="s">
        <v>2701</v>
      </c>
      <c r="CZ28" s="183" t="s">
        <v>2591</v>
      </c>
      <c r="DA28" s="183" t="s">
        <v>2591</v>
      </c>
      <c r="DB28" s="183" t="s">
        <v>2701</v>
      </c>
      <c r="DC28" s="183" t="s">
        <v>2591</v>
      </c>
      <c r="DD28" s="183" t="s">
        <v>2591</v>
      </c>
      <c r="DE28" s="183" t="s">
        <v>2701</v>
      </c>
      <c r="DF28" s="183" t="s">
        <v>2591</v>
      </c>
      <c r="DG28" s="183" t="s">
        <v>2591</v>
      </c>
      <c r="DH28" s="183" t="s">
        <v>2701</v>
      </c>
      <c r="DI28" s="183" t="s">
        <v>2591</v>
      </c>
      <c r="DJ28" s="183" t="s">
        <v>2591</v>
      </c>
      <c r="DK28" s="183" t="s">
        <v>2701</v>
      </c>
      <c r="DL28" s="183" t="s">
        <v>2591</v>
      </c>
      <c r="DM28" s="183" t="s">
        <v>2591</v>
      </c>
      <c r="DN28" s="183" t="s">
        <v>2701</v>
      </c>
      <c r="DO28" s="183" t="s">
        <v>2591</v>
      </c>
      <c r="DP28" s="183" t="s">
        <v>2591</v>
      </c>
      <c r="DQ28" s="183" t="s">
        <v>2701</v>
      </c>
      <c r="DR28" s="183" t="s">
        <v>2591</v>
      </c>
      <c r="DS28" s="183" t="s">
        <v>2591</v>
      </c>
      <c r="DT28" s="183" t="s">
        <v>2701</v>
      </c>
      <c r="DU28" s="183" t="s">
        <v>2591</v>
      </c>
      <c r="DV28" s="183" t="s">
        <v>2591</v>
      </c>
      <c r="DW28" s="183" t="s">
        <v>2701</v>
      </c>
      <c r="DX28" s="183" t="s">
        <v>2591</v>
      </c>
      <c r="DY28" s="183" t="s">
        <v>2591</v>
      </c>
      <c r="DZ28" s="183" t="s">
        <v>2701</v>
      </c>
      <c r="EA28" s="183" t="s">
        <v>2591</v>
      </c>
      <c r="EB28" s="183" t="s">
        <v>2591</v>
      </c>
      <c r="EC28" s="183" t="s">
        <v>2701</v>
      </c>
      <c r="ED28" s="183" t="s">
        <v>2591</v>
      </c>
      <c r="EE28" s="183" t="s">
        <v>2591</v>
      </c>
      <c r="EF28" s="183" t="s">
        <v>2701</v>
      </c>
      <c r="EG28" s="183" t="s">
        <v>2591</v>
      </c>
      <c r="EH28" s="183" t="s">
        <v>2591</v>
      </c>
      <c r="EI28" s="183" t="s">
        <v>2701</v>
      </c>
      <c r="EJ28" s="183" t="s">
        <v>2591</v>
      </c>
      <c r="EK28" s="183" t="s">
        <v>2591</v>
      </c>
      <c r="EL28" s="183" t="s">
        <v>2701</v>
      </c>
      <c r="EM28" s="183" t="s">
        <v>2591</v>
      </c>
      <c r="EN28" s="183" t="s">
        <v>2591</v>
      </c>
      <c r="EO28" s="183" t="s">
        <v>2701</v>
      </c>
      <c r="EP28" s="183" t="s">
        <v>2591</v>
      </c>
      <c r="EQ28" s="183" t="s">
        <v>2591</v>
      </c>
      <c r="ER28" s="183" t="s">
        <v>2701</v>
      </c>
      <c r="ES28" s="183" t="s">
        <v>2591</v>
      </c>
      <c r="ET28" s="183" t="s">
        <v>2591</v>
      </c>
    </row>
    <row r="29" spans="1:150" x14ac:dyDescent="0.3">
      <c r="A29" s="1"/>
      <c r="B29" s="181" t="s">
        <v>2784</v>
      </c>
      <c r="C29" s="181" t="s">
        <v>49</v>
      </c>
      <c r="D29" s="181" t="s">
        <v>865</v>
      </c>
      <c r="E29" s="181" t="s">
        <v>2785</v>
      </c>
      <c r="F29" s="181" t="s">
        <v>2786</v>
      </c>
      <c r="G29" s="181" t="s">
        <v>2701</v>
      </c>
      <c r="H29" s="181" t="s">
        <v>2591</v>
      </c>
      <c r="I29" s="181" t="s">
        <v>2591</v>
      </c>
      <c r="J29" s="181" t="s">
        <v>2701</v>
      </c>
      <c r="K29" s="181" t="s">
        <v>2591</v>
      </c>
      <c r="L29" s="181" t="s">
        <v>2591</v>
      </c>
      <c r="M29" s="181" t="s">
        <v>2701</v>
      </c>
      <c r="N29" s="181" t="s">
        <v>2591</v>
      </c>
      <c r="O29" s="181" t="s">
        <v>2591</v>
      </c>
      <c r="P29" s="181" t="s">
        <v>2701</v>
      </c>
      <c r="Q29" s="181" t="s">
        <v>2591</v>
      </c>
      <c r="R29" s="181" t="s">
        <v>2591</v>
      </c>
      <c r="S29" s="181" t="s">
        <v>2701</v>
      </c>
      <c r="T29" s="181" t="s">
        <v>2591</v>
      </c>
      <c r="U29" s="181" t="s">
        <v>2591</v>
      </c>
      <c r="V29" s="181" t="s">
        <v>2701</v>
      </c>
      <c r="W29" s="181" t="s">
        <v>2591</v>
      </c>
      <c r="X29" s="181" t="s">
        <v>2591</v>
      </c>
      <c r="Y29" s="181" t="s">
        <v>2701</v>
      </c>
      <c r="Z29" s="181" t="s">
        <v>2591</v>
      </c>
      <c r="AA29" s="181" t="s">
        <v>2591</v>
      </c>
      <c r="AB29" s="181" t="s">
        <v>2701</v>
      </c>
      <c r="AC29" s="181" t="s">
        <v>2591</v>
      </c>
      <c r="AD29" s="181" t="s">
        <v>2591</v>
      </c>
      <c r="AE29" s="181" t="s">
        <v>2701</v>
      </c>
      <c r="AF29" s="181" t="s">
        <v>2591</v>
      </c>
      <c r="AG29" s="181" t="s">
        <v>2591</v>
      </c>
      <c r="AH29" s="181" t="s">
        <v>2701</v>
      </c>
      <c r="AI29" s="181" t="s">
        <v>2591</v>
      </c>
      <c r="AJ29" s="181" t="s">
        <v>2591</v>
      </c>
      <c r="AK29" s="181" t="s">
        <v>2701</v>
      </c>
      <c r="AL29" s="181" t="s">
        <v>2591</v>
      </c>
      <c r="AM29" s="181" t="s">
        <v>2591</v>
      </c>
      <c r="AN29" s="181" t="s">
        <v>2701</v>
      </c>
      <c r="AO29" s="181" t="s">
        <v>2591</v>
      </c>
      <c r="AP29" s="181" t="s">
        <v>2591</v>
      </c>
      <c r="AQ29" s="181" t="s">
        <v>2701</v>
      </c>
      <c r="AR29" s="181" t="s">
        <v>2591</v>
      </c>
      <c r="AS29" s="181" t="s">
        <v>2591</v>
      </c>
      <c r="AT29" s="181" t="s">
        <v>2701</v>
      </c>
      <c r="AU29" s="181" t="s">
        <v>2591</v>
      </c>
      <c r="AV29" s="181" t="s">
        <v>2591</v>
      </c>
      <c r="AW29" s="181" t="s">
        <v>2701</v>
      </c>
      <c r="AX29" s="181" t="s">
        <v>2591</v>
      </c>
      <c r="AY29" s="181" t="s">
        <v>2591</v>
      </c>
      <c r="AZ29" s="181" t="s">
        <v>2701</v>
      </c>
      <c r="BA29" s="181" t="s">
        <v>2591</v>
      </c>
      <c r="BB29" s="181" t="s">
        <v>2591</v>
      </c>
      <c r="BC29" s="181" t="s">
        <v>2701</v>
      </c>
      <c r="BD29" s="181" t="s">
        <v>2591</v>
      </c>
      <c r="BE29" s="181" t="s">
        <v>2591</v>
      </c>
      <c r="BF29" s="181" t="s">
        <v>2701</v>
      </c>
      <c r="BG29" s="181" t="s">
        <v>2591</v>
      </c>
      <c r="BH29" s="181" t="s">
        <v>2591</v>
      </c>
      <c r="BI29" s="181" t="s">
        <v>2701</v>
      </c>
      <c r="BJ29" s="181" t="s">
        <v>2591</v>
      </c>
      <c r="BK29" s="181" t="s">
        <v>2591</v>
      </c>
      <c r="BL29" s="181" t="s">
        <v>2701</v>
      </c>
      <c r="BM29" s="181" t="s">
        <v>2591</v>
      </c>
      <c r="BN29" s="181" t="s">
        <v>2591</v>
      </c>
      <c r="BO29" s="181" t="s">
        <v>2701</v>
      </c>
      <c r="BP29" s="181" t="s">
        <v>2591</v>
      </c>
      <c r="BQ29" s="181" t="s">
        <v>2591</v>
      </c>
      <c r="BR29" s="181" t="s">
        <v>2701</v>
      </c>
      <c r="BS29" s="181" t="s">
        <v>2591</v>
      </c>
      <c r="BT29" s="181" t="s">
        <v>2591</v>
      </c>
      <c r="BU29" s="181" t="s">
        <v>2701</v>
      </c>
      <c r="BV29" s="181" t="s">
        <v>2591</v>
      </c>
      <c r="BW29" s="181" t="s">
        <v>2591</v>
      </c>
      <c r="BX29" s="181" t="s">
        <v>2701</v>
      </c>
      <c r="BY29" s="181" t="s">
        <v>2591</v>
      </c>
      <c r="BZ29" s="181" t="s">
        <v>2591</v>
      </c>
      <c r="CA29" s="181" t="s">
        <v>2701</v>
      </c>
      <c r="CB29" s="181" t="s">
        <v>2591</v>
      </c>
      <c r="CC29" s="181" t="s">
        <v>2591</v>
      </c>
      <c r="CD29" s="181" t="s">
        <v>2701</v>
      </c>
      <c r="CE29" s="181" t="s">
        <v>2591</v>
      </c>
      <c r="CF29" s="181" t="s">
        <v>2591</v>
      </c>
      <c r="CG29" s="181" t="s">
        <v>2701</v>
      </c>
      <c r="CH29" s="181" t="s">
        <v>2591</v>
      </c>
      <c r="CI29" s="181" t="s">
        <v>2591</v>
      </c>
      <c r="CJ29" s="181" t="s">
        <v>2701</v>
      </c>
      <c r="CK29" s="181" t="s">
        <v>2591</v>
      </c>
      <c r="CL29" s="181" t="s">
        <v>2591</v>
      </c>
      <c r="CM29" s="181" t="s">
        <v>2701</v>
      </c>
      <c r="CN29" s="181" t="s">
        <v>2591</v>
      </c>
      <c r="CO29" s="181" t="s">
        <v>2591</v>
      </c>
      <c r="CP29" s="181" t="s">
        <v>2701</v>
      </c>
      <c r="CQ29" s="181" t="s">
        <v>2591</v>
      </c>
      <c r="CR29" s="181" t="s">
        <v>2591</v>
      </c>
      <c r="CS29" s="181" t="s">
        <v>2701</v>
      </c>
      <c r="CT29" s="181" t="s">
        <v>2591</v>
      </c>
      <c r="CU29" s="181" t="s">
        <v>2591</v>
      </c>
      <c r="CV29" s="181" t="s">
        <v>2701</v>
      </c>
      <c r="CW29" s="181" t="s">
        <v>2591</v>
      </c>
      <c r="CX29" s="181" t="s">
        <v>2591</v>
      </c>
      <c r="CY29" s="181" t="s">
        <v>2701</v>
      </c>
      <c r="CZ29" s="181" t="s">
        <v>2591</v>
      </c>
      <c r="DA29" s="181" t="s">
        <v>2591</v>
      </c>
      <c r="DB29" s="181" t="s">
        <v>2701</v>
      </c>
      <c r="DC29" s="181" t="s">
        <v>2591</v>
      </c>
      <c r="DD29" s="181" t="s">
        <v>2591</v>
      </c>
      <c r="DE29" s="181" t="s">
        <v>2701</v>
      </c>
      <c r="DF29" s="181" t="s">
        <v>2591</v>
      </c>
      <c r="DG29" s="181" t="s">
        <v>2591</v>
      </c>
      <c r="DH29" s="181" t="s">
        <v>2701</v>
      </c>
      <c r="DI29" s="181" t="s">
        <v>2591</v>
      </c>
      <c r="DJ29" s="181" t="s">
        <v>2591</v>
      </c>
      <c r="DK29" s="181" t="s">
        <v>2701</v>
      </c>
      <c r="DL29" s="181" t="s">
        <v>2591</v>
      </c>
      <c r="DM29" s="181" t="s">
        <v>2591</v>
      </c>
      <c r="DN29" s="181" t="s">
        <v>2701</v>
      </c>
      <c r="DO29" s="181" t="s">
        <v>2591</v>
      </c>
      <c r="DP29" s="181" t="s">
        <v>2591</v>
      </c>
      <c r="DQ29" s="181" t="s">
        <v>2701</v>
      </c>
      <c r="DR29" s="181" t="s">
        <v>2591</v>
      </c>
      <c r="DS29" s="181" t="s">
        <v>2591</v>
      </c>
      <c r="DT29" s="181" t="s">
        <v>2701</v>
      </c>
      <c r="DU29" s="181" t="s">
        <v>2591</v>
      </c>
      <c r="DV29" s="181" t="s">
        <v>2591</v>
      </c>
      <c r="DW29" s="181" t="s">
        <v>2701</v>
      </c>
      <c r="DX29" s="181" t="s">
        <v>2591</v>
      </c>
      <c r="DY29" s="181" t="s">
        <v>2591</v>
      </c>
      <c r="DZ29" s="181" t="s">
        <v>2701</v>
      </c>
      <c r="EA29" s="181" t="s">
        <v>2591</v>
      </c>
      <c r="EB29" s="181" t="s">
        <v>2591</v>
      </c>
      <c r="EC29" s="181" t="s">
        <v>2701</v>
      </c>
      <c r="ED29" s="181" t="s">
        <v>2591</v>
      </c>
      <c r="EE29" s="181" t="s">
        <v>2591</v>
      </c>
      <c r="EF29" s="181" t="s">
        <v>2701</v>
      </c>
      <c r="EG29" s="181" t="s">
        <v>2591</v>
      </c>
      <c r="EH29" s="181" t="s">
        <v>2591</v>
      </c>
      <c r="EI29" s="181" t="s">
        <v>2701</v>
      </c>
      <c r="EJ29" s="181" t="s">
        <v>2591</v>
      </c>
      <c r="EK29" s="181" t="s">
        <v>2591</v>
      </c>
      <c r="EL29" s="181" t="s">
        <v>2701</v>
      </c>
      <c r="EM29" s="181" t="s">
        <v>2591</v>
      </c>
      <c r="EN29" s="181" t="s">
        <v>2591</v>
      </c>
      <c r="EO29" s="181" t="s">
        <v>2701</v>
      </c>
      <c r="EP29" s="181" t="s">
        <v>2591</v>
      </c>
      <c r="EQ29" s="181" t="s">
        <v>2591</v>
      </c>
      <c r="ER29" s="181" t="s">
        <v>2701</v>
      </c>
      <c r="ES29" s="181" t="s">
        <v>2591</v>
      </c>
      <c r="ET29" s="181" t="s">
        <v>2591</v>
      </c>
    </row>
    <row r="30" spans="1:150" x14ac:dyDescent="0.3">
      <c r="A30" s="1"/>
      <c r="B30" s="182" t="s">
        <v>2787</v>
      </c>
      <c r="C30" s="182" t="s">
        <v>49</v>
      </c>
      <c r="D30" s="182" t="s">
        <v>865</v>
      </c>
      <c r="E30" s="182" t="s">
        <v>2788</v>
      </c>
      <c r="F30" s="182" t="s">
        <v>2789</v>
      </c>
      <c r="G30" s="183" t="s">
        <v>2701</v>
      </c>
      <c r="H30" s="183" t="s">
        <v>2591</v>
      </c>
      <c r="I30" s="183" t="s">
        <v>2591</v>
      </c>
      <c r="J30" s="183" t="s">
        <v>2701</v>
      </c>
      <c r="K30" s="183" t="s">
        <v>2591</v>
      </c>
      <c r="L30" s="183" t="s">
        <v>2591</v>
      </c>
      <c r="M30" s="183" t="s">
        <v>2701</v>
      </c>
      <c r="N30" s="183" t="s">
        <v>2591</v>
      </c>
      <c r="O30" s="183" t="s">
        <v>2591</v>
      </c>
      <c r="P30" s="183" t="s">
        <v>2701</v>
      </c>
      <c r="Q30" s="183" t="s">
        <v>2591</v>
      </c>
      <c r="R30" s="183" t="s">
        <v>2591</v>
      </c>
      <c r="S30" s="183" t="s">
        <v>2701</v>
      </c>
      <c r="T30" s="183" t="s">
        <v>2591</v>
      </c>
      <c r="U30" s="183" t="s">
        <v>2591</v>
      </c>
      <c r="V30" s="183" t="s">
        <v>2701</v>
      </c>
      <c r="W30" s="183" t="s">
        <v>2591</v>
      </c>
      <c r="X30" s="183" t="s">
        <v>2591</v>
      </c>
      <c r="Y30" s="183" t="s">
        <v>2701</v>
      </c>
      <c r="Z30" s="183" t="s">
        <v>2591</v>
      </c>
      <c r="AA30" s="183" t="s">
        <v>2591</v>
      </c>
      <c r="AB30" s="183" t="s">
        <v>2701</v>
      </c>
      <c r="AC30" s="183" t="s">
        <v>2591</v>
      </c>
      <c r="AD30" s="183" t="s">
        <v>2591</v>
      </c>
      <c r="AE30" s="183" t="s">
        <v>2701</v>
      </c>
      <c r="AF30" s="183" t="s">
        <v>2591</v>
      </c>
      <c r="AG30" s="183" t="s">
        <v>2591</v>
      </c>
      <c r="AH30" s="183" t="s">
        <v>2701</v>
      </c>
      <c r="AI30" s="183" t="s">
        <v>2591</v>
      </c>
      <c r="AJ30" s="183" t="s">
        <v>2591</v>
      </c>
      <c r="AK30" s="183" t="s">
        <v>2701</v>
      </c>
      <c r="AL30" s="183" t="s">
        <v>2591</v>
      </c>
      <c r="AM30" s="183" t="s">
        <v>2591</v>
      </c>
      <c r="AN30" s="183" t="s">
        <v>2701</v>
      </c>
      <c r="AO30" s="183" t="s">
        <v>2591</v>
      </c>
      <c r="AP30" s="183" t="s">
        <v>2591</v>
      </c>
      <c r="AQ30" s="183" t="s">
        <v>2701</v>
      </c>
      <c r="AR30" s="183" t="s">
        <v>2591</v>
      </c>
      <c r="AS30" s="183" t="s">
        <v>2591</v>
      </c>
      <c r="AT30" s="183" t="s">
        <v>2701</v>
      </c>
      <c r="AU30" s="183" t="s">
        <v>2591</v>
      </c>
      <c r="AV30" s="183" t="s">
        <v>2591</v>
      </c>
      <c r="AW30" s="183" t="s">
        <v>2701</v>
      </c>
      <c r="AX30" s="183" t="s">
        <v>2591</v>
      </c>
      <c r="AY30" s="183" t="s">
        <v>2591</v>
      </c>
      <c r="AZ30" s="183" t="s">
        <v>2701</v>
      </c>
      <c r="BA30" s="183" t="s">
        <v>2591</v>
      </c>
      <c r="BB30" s="183" t="s">
        <v>2591</v>
      </c>
      <c r="BC30" s="183" t="s">
        <v>2701</v>
      </c>
      <c r="BD30" s="183" t="s">
        <v>2591</v>
      </c>
      <c r="BE30" s="183" t="s">
        <v>2591</v>
      </c>
      <c r="BF30" s="183" t="s">
        <v>2701</v>
      </c>
      <c r="BG30" s="183" t="s">
        <v>2591</v>
      </c>
      <c r="BH30" s="183" t="s">
        <v>2591</v>
      </c>
      <c r="BI30" s="183" t="s">
        <v>2701</v>
      </c>
      <c r="BJ30" s="183" t="s">
        <v>2591</v>
      </c>
      <c r="BK30" s="183" t="s">
        <v>2591</v>
      </c>
      <c r="BL30" s="183" t="s">
        <v>2701</v>
      </c>
      <c r="BM30" s="183" t="s">
        <v>2591</v>
      </c>
      <c r="BN30" s="183" t="s">
        <v>2591</v>
      </c>
      <c r="BO30" s="183" t="s">
        <v>2701</v>
      </c>
      <c r="BP30" s="183" t="s">
        <v>2591</v>
      </c>
      <c r="BQ30" s="183" t="s">
        <v>2591</v>
      </c>
      <c r="BR30" s="183" t="s">
        <v>2701</v>
      </c>
      <c r="BS30" s="183" t="s">
        <v>2591</v>
      </c>
      <c r="BT30" s="183" t="s">
        <v>2591</v>
      </c>
      <c r="BU30" s="183" t="s">
        <v>2701</v>
      </c>
      <c r="BV30" s="183" t="s">
        <v>2591</v>
      </c>
      <c r="BW30" s="183" t="s">
        <v>2591</v>
      </c>
      <c r="BX30" s="183" t="s">
        <v>2701</v>
      </c>
      <c r="BY30" s="183" t="s">
        <v>2591</v>
      </c>
      <c r="BZ30" s="183" t="s">
        <v>2591</v>
      </c>
      <c r="CA30" s="183" t="s">
        <v>2701</v>
      </c>
      <c r="CB30" s="183" t="s">
        <v>2591</v>
      </c>
      <c r="CC30" s="183" t="s">
        <v>2591</v>
      </c>
      <c r="CD30" s="183" t="s">
        <v>2701</v>
      </c>
      <c r="CE30" s="183" t="s">
        <v>2591</v>
      </c>
      <c r="CF30" s="183" t="s">
        <v>2591</v>
      </c>
      <c r="CG30" s="183" t="s">
        <v>2701</v>
      </c>
      <c r="CH30" s="183" t="s">
        <v>2591</v>
      </c>
      <c r="CI30" s="183" t="s">
        <v>2591</v>
      </c>
      <c r="CJ30" s="183" t="s">
        <v>2701</v>
      </c>
      <c r="CK30" s="183" t="s">
        <v>2591</v>
      </c>
      <c r="CL30" s="183" t="s">
        <v>2591</v>
      </c>
      <c r="CM30" s="183" t="s">
        <v>2701</v>
      </c>
      <c r="CN30" s="183" t="s">
        <v>2591</v>
      </c>
      <c r="CO30" s="183" t="s">
        <v>2591</v>
      </c>
      <c r="CP30" s="183" t="s">
        <v>2701</v>
      </c>
      <c r="CQ30" s="183" t="s">
        <v>2591</v>
      </c>
      <c r="CR30" s="183" t="s">
        <v>2591</v>
      </c>
      <c r="CS30" s="183" t="s">
        <v>2701</v>
      </c>
      <c r="CT30" s="183" t="s">
        <v>2591</v>
      </c>
      <c r="CU30" s="183" t="s">
        <v>2591</v>
      </c>
      <c r="CV30" s="183" t="s">
        <v>2701</v>
      </c>
      <c r="CW30" s="183" t="s">
        <v>2591</v>
      </c>
      <c r="CX30" s="183" t="s">
        <v>2591</v>
      </c>
      <c r="CY30" s="183" t="s">
        <v>2701</v>
      </c>
      <c r="CZ30" s="183" t="s">
        <v>2591</v>
      </c>
      <c r="DA30" s="183" t="s">
        <v>2591</v>
      </c>
      <c r="DB30" s="183" t="s">
        <v>2701</v>
      </c>
      <c r="DC30" s="183" t="s">
        <v>2591</v>
      </c>
      <c r="DD30" s="183" t="s">
        <v>2591</v>
      </c>
      <c r="DE30" s="183" t="s">
        <v>2701</v>
      </c>
      <c r="DF30" s="183" t="s">
        <v>2591</v>
      </c>
      <c r="DG30" s="183" t="s">
        <v>2591</v>
      </c>
      <c r="DH30" s="183" t="s">
        <v>2701</v>
      </c>
      <c r="DI30" s="183" t="s">
        <v>2591</v>
      </c>
      <c r="DJ30" s="183" t="s">
        <v>2591</v>
      </c>
      <c r="DK30" s="183" t="s">
        <v>2701</v>
      </c>
      <c r="DL30" s="183" t="s">
        <v>2591</v>
      </c>
      <c r="DM30" s="183" t="s">
        <v>2591</v>
      </c>
      <c r="DN30" s="183" t="s">
        <v>2701</v>
      </c>
      <c r="DO30" s="183" t="s">
        <v>2591</v>
      </c>
      <c r="DP30" s="183" t="s">
        <v>2591</v>
      </c>
      <c r="DQ30" s="183" t="s">
        <v>2701</v>
      </c>
      <c r="DR30" s="183" t="s">
        <v>2591</v>
      </c>
      <c r="DS30" s="183" t="s">
        <v>2591</v>
      </c>
      <c r="DT30" s="183" t="s">
        <v>2701</v>
      </c>
      <c r="DU30" s="183" t="s">
        <v>2591</v>
      </c>
      <c r="DV30" s="183" t="s">
        <v>2591</v>
      </c>
      <c r="DW30" s="183" t="s">
        <v>2701</v>
      </c>
      <c r="DX30" s="183" t="s">
        <v>2591</v>
      </c>
      <c r="DY30" s="183" t="s">
        <v>2591</v>
      </c>
      <c r="DZ30" s="183" t="s">
        <v>2701</v>
      </c>
      <c r="EA30" s="183" t="s">
        <v>2591</v>
      </c>
      <c r="EB30" s="183" t="s">
        <v>2591</v>
      </c>
      <c r="EC30" s="183" t="s">
        <v>2701</v>
      </c>
      <c r="ED30" s="183" t="s">
        <v>2591</v>
      </c>
      <c r="EE30" s="183" t="s">
        <v>2591</v>
      </c>
      <c r="EF30" s="183" t="s">
        <v>2701</v>
      </c>
      <c r="EG30" s="183" t="s">
        <v>2591</v>
      </c>
      <c r="EH30" s="183" t="s">
        <v>2591</v>
      </c>
      <c r="EI30" s="183" t="s">
        <v>2701</v>
      </c>
      <c r="EJ30" s="183" t="s">
        <v>2591</v>
      </c>
      <c r="EK30" s="183" t="s">
        <v>2591</v>
      </c>
      <c r="EL30" s="183" t="s">
        <v>2701</v>
      </c>
      <c r="EM30" s="183" t="s">
        <v>2591</v>
      </c>
      <c r="EN30" s="183" t="s">
        <v>2591</v>
      </c>
      <c r="EO30" s="183" t="s">
        <v>2701</v>
      </c>
      <c r="EP30" s="183" t="s">
        <v>2591</v>
      </c>
      <c r="EQ30" s="183" t="s">
        <v>2591</v>
      </c>
      <c r="ER30" s="183" t="s">
        <v>2701</v>
      </c>
      <c r="ES30" s="183" t="s">
        <v>2591</v>
      </c>
      <c r="ET30" s="183" t="s">
        <v>2591</v>
      </c>
    </row>
    <row r="31" spans="1:150" x14ac:dyDescent="0.3">
      <c r="A31" s="1"/>
      <c r="B31" s="182" t="s">
        <v>2790</v>
      </c>
      <c r="C31" s="182" t="s">
        <v>49</v>
      </c>
      <c r="D31" s="182" t="s">
        <v>865</v>
      </c>
      <c r="E31" s="182" t="s">
        <v>2791</v>
      </c>
      <c r="F31" s="182" t="s">
        <v>2792</v>
      </c>
      <c r="G31" s="183" t="s">
        <v>2701</v>
      </c>
      <c r="H31" s="183" t="s">
        <v>2591</v>
      </c>
      <c r="I31" s="183" t="s">
        <v>2591</v>
      </c>
      <c r="J31" s="183" t="s">
        <v>2701</v>
      </c>
      <c r="K31" s="183" t="s">
        <v>2591</v>
      </c>
      <c r="L31" s="183" t="s">
        <v>2591</v>
      </c>
      <c r="M31" s="183" t="s">
        <v>2701</v>
      </c>
      <c r="N31" s="183" t="s">
        <v>2591</v>
      </c>
      <c r="O31" s="183" t="s">
        <v>2591</v>
      </c>
      <c r="P31" s="183" t="s">
        <v>2701</v>
      </c>
      <c r="Q31" s="183" t="s">
        <v>2591</v>
      </c>
      <c r="R31" s="183" t="s">
        <v>2591</v>
      </c>
      <c r="S31" s="183" t="s">
        <v>2701</v>
      </c>
      <c r="T31" s="183" t="s">
        <v>2591</v>
      </c>
      <c r="U31" s="183" t="s">
        <v>2591</v>
      </c>
      <c r="V31" s="183" t="s">
        <v>2701</v>
      </c>
      <c r="W31" s="183" t="s">
        <v>2591</v>
      </c>
      <c r="X31" s="183" t="s">
        <v>2591</v>
      </c>
      <c r="Y31" s="183" t="s">
        <v>2701</v>
      </c>
      <c r="Z31" s="183" t="s">
        <v>2591</v>
      </c>
      <c r="AA31" s="183" t="s">
        <v>2591</v>
      </c>
      <c r="AB31" s="183" t="s">
        <v>2701</v>
      </c>
      <c r="AC31" s="183" t="s">
        <v>2591</v>
      </c>
      <c r="AD31" s="183" t="s">
        <v>2591</v>
      </c>
      <c r="AE31" s="183" t="s">
        <v>2701</v>
      </c>
      <c r="AF31" s="183" t="s">
        <v>2591</v>
      </c>
      <c r="AG31" s="183" t="s">
        <v>2591</v>
      </c>
      <c r="AH31" s="183" t="s">
        <v>2701</v>
      </c>
      <c r="AI31" s="183" t="s">
        <v>2591</v>
      </c>
      <c r="AJ31" s="183" t="s">
        <v>2591</v>
      </c>
      <c r="AK31" s="183" t="s">
        <v>2701</v>
      </c>
      <c r="AL31" s="183" t="s">
        <v>2591</v>
      </c>
      <c r="AM31" s="183" t="s">
        <v>2591</v>
      </c>
      <c r="AN31" s="183" t="s">
        <v>2701</v>
      </c>
      <c r="AO31" s="183" t="s">
        <v>2591</v>
      </c>
      <c r="AP31" s="183" t="s">
        <v>2591</v>
      </c>
      <c r="AQ31" s="183" t="s">
        <v>2701</v>
      </c>
      <c r="AR31" s="183" t="s">
        <v>2591</v>
      </c>
      <c r="AS31" s="183" t="s">
        <v>2591</v>
      </c>
      <c r="AT31" s="183" t="s">
        <v>2701</v>
      </c>
      <c r="AU31" s="183" t="s">
        <v>2591</v>
      </c>
      <c r="AV31" s="183" t="s">
        <v>2591</v>
      </c>
      <c r="AW31" s="183" t="s">
        <v>2701</v>
      </c>
      <c r="AX31" s="183" t="s">
        <v>2591</v>
      </c>
      <c r="AY31" s="183" t="s">
        <v>2591</v>
      </c>
      <c r="AZ31" s="183" t="s">
        <v>2701</v>
      </c>
      <c r="BA31" s="183" t="s">
        <v>2591</v>
      </c>
      <c r="BB31" s="183" t="s">
        <v>2591</v>
      </c>
      <c r="BC31" s="183" t="s">
        <v>2701</v>
      </c>
      <c r="BD31" s="183" t="s">
        <v>2591</v>
      </c>
      <c r="BE31" s="183" t="s">
        <v>2591</v>
      </c>
      <c r="BF31" s="183" t="s">
        <v>2701</v>
      </c>
      <c r="BG31" s="183" t="s">
        <v>2591</v>
      </c>
      <c r="BH31" s="183" t="s">
        <v>2591</v>
      </c>
      <c r="BI31" s="183" t="s">
        <v>2701</v>
      </c>
      <c r="BJ31" s="183" t="s">
        <v>2591</v>
      </c>
      <c r="BK31" s="183" t="s">
        <v>2591</v>
      </c>
      <c r="BL31" s="183" t="s">
        <v>2701</v>
      </c>
      <c r="BM31" s="183" t="s">
        <v>2591</v>
      </c>
      <c r="BN31" s="183" t="s">
        <v>2591</v>
      </c>
      <c r="BO31" s="183" t="s">
        <v>2701</v>
      </c>
      <c r="BP31" s="183" t="s">
        <v>2591</v>
      </c>
      <c r="BQ31" s="183" t="s">
        <v>2591</v>
      </c>
      <c r="BR31" s="183" t="s">
        <v>2701</v>
      </c>
      <c r="BS31" s="183" t="s">
        <v>2591</v>
      </c>
      <c r="BT31" s="183" t="s">
        <v>2591</v>
      </c>
      <c r="BU31" s="183" t="s">
        <v>2701</v>
      </c>
      <c r="BV31" s="183" t="s">
        <v>2591</v>
      </c>
      <c r="BW31" s="183" t="s">
        <v>2591</v>
      </c>
      <c r="BX31" s="183" t="s">
        <v>2701</v>
      </c>
      <c r="BY31" s="183" t="s">
        <v>2591</v>
      </c>
      <c r="BZ31" s="183" t="s">
        <v>2591</v>
      </c>
      <c r="CA31" s="183" t="s">
        <v>2701</v>
      </c>
      <c r="CB31" s="183" t="s">
        <v>2591</v>
      </c>
      <c r="CC31" s="183" t="s">
        <v>2591</v>
      </c>
      <c r="CD31" s="183" t="s">
        <v>2701</v>
      </c>
      <c r="CE31" s="183" t="s">
        <v>2591</v>
      </c>
      <c r="CF31" s="183" t="s">
        <v>2591</v>
      </c>
      <c r="CG31" s="183" t="s">
        <v>2701</v>
      </c>
      <c r="CH31" s="183" t="s">
        <v>2591</v>
      </c>
      <c r="CI31" s="183" t="s">
        <v>2591</v>
      </c>
      <c r="CJ31" s="183" t="s">
        <v>2701</v>
      </c>
      <c r="CK31" s="183" t="s">
        <v>2591</v>
      </c>
      <c r="CL31" s="183" t="s">
        <v>2591</v>
      </c>
      <c r="CM31" s="183" t="s">
        <v>2701</v>
      </c>
      <c r="CN31" s="183" t="s">
        <v>2591</v>
      </c>
      <c r="CO31" s="183" t="s">
        <v>2591</v>
      </c>
      <c r="CP31" s="183" t="s">
        <v>2701</v>
      </c>
      <c r="CQ31" s="183" t="s">
        <v>2591</v>
      </c>
      <c r="CR31" s="183" t="s">
        <v>2591</v>
      </c>
      <c r="CS31" s="183" t="s">
        <v>2701</v>
      </c>
      <c r="CT31" s="183" t="s">
        <v>2591</v>
      </c>
      <c r="CU31" s="183" t="s">
        <v>2591</v>
      </c>
      <c r="CV31" s="183" t="s">
        <v>2701</v>
      </c>
      <c r="CW31" s="183" t="s">
        <v>2591</v>
      </c>
      <c r="CX31" s="183" t="s">
        <v>2591</v>
      </c>
      <c r="CY31" s="183" t="s">
        <v>2701</v>
      </c>
      <c r="CZ31" s="183" t="s">
        <v>2591</v>
      </c>
      <c r="DA31" s="183" t="s">
        <v>2591</v>
      </c>
      <c r="DB31" s="183" t="s">
        <v>2701</v>
      </c>
      <c r="DC31" s="183" t="s">
        <v>2591</v>
      </c>
      <c r="DD31" s="183" t="s">
        <v>2591</v>
      </c>
      <c r="DE31" s="183" t="s">
        <v>2701</v>
      </c>
      <c r="DF31" s="183" t="s">
        <v>2591</v>
      </c>
      <c r="DG31" s="183" t="s">
        <v>2591</v>
      </c>
      <c r="DH31" s="183" t="s">
        <v>2701</v>
      </c>
      <c r="DI31" s="183" t="s">
        <v>2591</v>
      </c>
      <c r="DJ31" s="183" t="s">
        <v>2591</v>
      </c>
      <c r="DK31" s="183" t="s">
        <v>2701</v>
      </c>
      <c r="DL31" s="183" t="s">
        <v>2591</v>
      </c>
      <c r="DM31" s="183" t="s">
        <v>2591</v>
      </c>
      <c r="DN31" s="183" t="s">
        <v>2701</v>
      </c>
      <c r="DO31" s="183" t="s">
        <v>2591</v>
      </c>
      <c r="DP31" s="183" t="s">
        <v>2591</v>
      </c>
      <c r="DQ31" s="183" t="s">
        <v>2701</v>
      </c>
      <c r="DR31" s="183" t="s">
        <v>2591</v>
      </c>
      <c r="DS31" s="183" t="s">
        <v>2591</v>
      </c>
      <c r="DT31" s="183" t="s">
        <v>2701</v>
      </c>
      <c r="DU31" s="183" t="s">
        <v>2591</v>
      </c>
      <c r="DV31" s="183" t="s">
        <v>2591</v>
      </c>
      <c r="DW31" s="183" t="s">
        <v>2701</v>
      </c>
      <c r="DX31" s="183" t="s">
        <v>2591</v>
      </c>
      <c r="DY31" s="183" t="s">
        <v>2591</v>
      </c>
      <c r="DZ31" s="183" t="s">
        <v>2701</v>
      </c>
      <c r="EA31" s="183" t="s">
        <v>2591</v>
      </c>
      <c r="EB31" s="183" t="s">
        <v>2591</v>
      </c>
      <c r="EC31" s="183" t="s">
        <v>2701</v>
      </c>
      <c r="ED31" s="183" t="s">
        <v>2591</v>
      </c>
      <c r="EE31" s="183" t="s">
        <v>2591</v>
      </c>
      <c r="EF31" s="183" t="s">
        <v>2701</v>
      </c>
      <c r="EG31" s="183" t="s">
        <v>2591</v>
      </c>
      <c r="EH31" s="183" t="s">
        <v>2591</v>
      </c>
      <c r="EI31" s="183" t="s">
        <v>2701</v>
      </c>
      <c r="EJ31" s="183" t="s">
        <v>2591</v>
      </c>
      <c r="EK31" s="183" t="s">
        <v>2591</v>
      </c>
      <c r="EL31" s="183" t="s">
        <v>2701</v>
      </c>
      <c r="EM31" s="183" t="s">
        <v>2591</v>
      </c>
      <c r="EN31" s="183" t="s">
        <v>2591</v>
      </c>
      <c r="EO31" s="183" t="s">
        <v>2701</v>
      </c>
      <c r="EP31" s="183" t="s">
        <v>2591</v>
      </c>
      <c r="EQ31" s="183" t="s">
        <v>2591</v>
      </c>
      <c r="ER31" s="183" t="s">
        <v>2701</v>
      </c>
      <c r="ES31" s="183" t="s">
        <v>2591</v>
      </c>
      <c r="ET31" s="183" t="s">
        <v>2591</v>
      </c>
    </row>
    <row r="32" spans="1:150" x14ac:dyDescent="0.3">
      <c r="A32" s="1"/>
      <c r="B32" s="181" t="s">
        <v>2793</v>
      </c>
      <c r="C32" s="181" t="s">
        <v>112</v>
      </c>
      <c r="D32" s="181" t="s">
        <v>2794</v>
      </c>
      <c r="E32" s="181" t="s">
        <v>2795</v>
      </c>
      <c r="F32" s="181" t="s">
        <v>2796</v>
      </c>
      <c r="G32" s="181" t="s">
        <v>2701</v>
      </c>
      <c r="H32" s="181" t="s">
        <v>2591</v>
      </c>
      <c r="I32" s="181" t="s">
        <v>2591</v>
      </c>
      <c r="J32" s="181" t="s">
        <v>2701</v>
      </c>
      <c r="K32" s="181" t="s">
        <v>2591</v>
      </c>
      <c r="L32" s="181" t="s">
        <v>2591</v>
      </c>
      <c r="M32" s="181" t="s">
        <v>2701</v>
      </c>
      <c r="N32" s="181" t="s">
        <v>2591</v>
      </c>
      <c r="O32" s="181" t="s">
        <v>2591</v>
      </c>
      <c r="P32" s="181" t="s">
        <v>2701</v>
      </c>
      <c r="Q32" s="181" t="s">
        <v>2591</v>
      </c>
      <c r="R32" s="181" t="s">
        <v>2591</v>
      </c>
      <c r="S32" s="181" t="s">
        <v>2701</v>
      </c>
      <c r="T32" s="181" t="s">
        <v>2591</v>
      </c>
      <c r="U32" s="181" t="s">
        <v>2591</v>
      </c>
      <c r="V32" s="181" t="s">
        <v>2701</v>
      </c>
      <c r="W32" s="181" t="s">
        <v>2591</v>
      </c>
      <c r="X32" s="181" t="s">
        <v>2591</v>
      </c>
      <c r="Y32" s="181" t="s">
        <v>2701</v>
      </c>
      <c r="Z32" s="181" t="s">
        <v>2591</v>
      </c>
      <c r="AA32" s="181" t="s">
        <v>2591</v>
      </c>
      <c r="AB32" s="181" t="s">
        <v>2701</v>
      </c>
      <c r="AC32" s="181" t="s">
        <v>2591</v>
      </c>
      <c r="AD32" s="181" t="s">
        <v>2591</v>
      </c>
      <c r="AE32" s="181" t="s">
        <v>2701</v>
      </c>
      <c r="AF32" s="181" t="s">
        <v>2591</v>
      </c>
      <c r="AG32" s="181" t="s">
        <v>2591</v>
      </c>
      <c r="AH32" s="181" t="s">
        <v>2701</v>
      </c>
      <c r="AI32" s="181" t="s">
        <v>2591</v>
      </c>
      <c r="AJ32" s="181" t="s">
        <v>2591</v>
      </c>
      <c r="AK32" s="181" t="s">
        <v>2701</v>
      </c>
      <c r="AL32" s="181" t="s">
        <v>2591</v>
      </c>
      <c r="AM32" s="181" t="s">
        <v>2591</v>
      </c>
      <c r="AN32" s="181" t="s">
        <v>2701</v>
      </c>
      <c r="AO32" s="181" t="s">
        <v>2591</v>
      </c>
      <c r="AP32" s="181" t="s">
        <v>2591</v>
      </c>
      <c r="AQ32" s="181" t="s">
        <v>2701</v>
      </c>
      <c r="AR32" s="181" t="s">
        <v>2591</v>
      </c>
      <c r="AS32" s="181" t="s">
        <v>2591</v>
      </c>
      <c r="AT32" s="181" t="s">
        <v>2701</v>
      </c>
      <c r="AU32" s="181" t="s">
        <v>2591</v>
      </c>
      <c r="AV32" s="181" t="s">
        <v>2591</v>
      </c>
      <c r="AW32" s="181" t="s">
        <v>2701</v>
      </c>
      <c r="AX32" s="181" t="s">
        <v>2591</v>
      </c>
      <c r="AY32" s="181" t="s">
        <v>2591</v>
      </c>
      <c r="AZ32" s="181" t="s">
        <v>2701</v>
      </c>
      <c r="BA32" s="181" t="s">
        <v>2591</v>
      </c>
      <c r="BB32" s="181" t="s">
        <v>2591</v>
      </c>
      <c r="BC32" s="181" t="s">
        <v>2701</v>
      </c>
      <c r="BD32" s="181" t="s">
        <v>2591</v>
      </c>
      <c r="BE32" s="181" t="s">
        <v>2591</v>
      </c>
      <c r="BF32" s="181" t="s">
        <v>2701</v>
      </c>
      <c r="BG32" s="181" t="s">
        <v>2591</v>
      </c>
      <c r="BH32" s="181" t="s">
        <v>2591</v>
      </c>
      <c r="BI32" s="181" t="s">
        <v>2701</v>
      </c>
      <c r="BJ32" s="181" t="s">
        <v>2591</v>
      </c>
      <c r="BK32" s="181" t="s">
        <v>2591</v>
      </c>
      <c r="BL32" s="181" t="s">
        <v>2701</v>
      </c>
      <c r="BM32" s="181" t="s">
        <v>2591</v>
      </c>
      <c r="BN32" s="181" t="s">
        <v>2591</v>
      </c>
      <c r="BO32" s="181" t="s">
        <v>2701</v>
      </c>
      <c r="BP32" s="181" t="s">
        <v>2591</v>
      </c>
      <c r="BQ32" s="181" t="s">
        <v>2591</v>
      </c>
      <c r="BR32" s="181" t="s">
        <v>2701</v>
      </c>
      <c r="BS32" s="181" t="s">
        <v>2591</v>
      </c>
      <c r="BT32" s="181" t="s">
        <v>2591</v>
      </c>
      <c r="BU32" s="181" t="s">
        <v>2701</v>
      </c>
      <c r="BV32" s="181" t="s">
        <v>2591</v>
      </c>
      <c r="BW32" s="181" t="s">
        <v>2591</v>
      </c>
      <c r="BX32" s="181" t="s">
        <v>2701</v>
      </c>
      <c r="BY32" s="181" t="s">
        <v>2591</v>
      </c>
      <c r="BZ32" s="181" t="s">
        <v>2591</v>
      </c>
      <c r="CA32" s="181" t="s">
        <v>2701</v>
      </c>
      <c r="CB32" s="181" t="s">
        <v>2591</v>
      </c>
      <c r="CC32" s="181" t="s">
        <v>2591</v>
      </c>
      <c r="CD32" s="181" t="s">
        <v>2701</v>
      </c>
      <c r="CE32" s="181" t="s">
        <v>2591</v>
      </c>
      <c r="CF32" s="181" t="s">
        <v>2591</v>
      </c>
      <c r="CG32" s="181" t="s">
        <v>2701</v>
      </c>
      <c r="CH32" s="181" t="s">
        <v>2591</v>
      </c>
      <c r="CI32" s="181" t="s">
        <v>2591</v>
      </c>
      <c r="CJ32" s="181" t="s">
        <v>2701</v>
      </c>
      <c r="CK32" s="181" t="s">
        <v>2591</v>
      </c>
      <c r="CL32" s="181" t="s">
        <v>2591</v>
      </c>
      <c r="CM32" s="181" t="s">
        <v>2701</v>
      </c>
      <c r="CN32" s="181" t="s">
        <v>2591</v>
      </c>
      <c r="CO32" s="181" t="s">
        <v>2591</v>
      </c>
      <c r="CP32" s="181" t="s">
        <v>2701</v>
      </c>
      <c r="CQ32" s="181" t="s">
        <v>2591</v>
      </c>
      <c r="CR32" s="181" t="s">
        <v>2591</v>
      </c>
      <c r="CS32" s="181" t="s">
        <v>2701</v>
      </c>
      <c r="CT32" s="181" t="s">
        <v>2591</v>
      </c>
      <c r="CU32" s="181" t="s">
        <v>2591</v>
      </c>
      <c r="CV32" s="181" t="s">
        <v>2701</v>
      </c>
      <c r="CW32" s="181" t="s">
        <v>2591</v>
      </c>
      <c r="CX32" s="181" t="s">
        <v>2591</v>
      </c>
      <c r="CY32" s="181" t="s">
        <v>2701</v>
      </c>
      <c r="CZ32" s="181" t="s">
        <v>2591</v>
      </c>
      <c r="DA32" s="181" t="s">
        <v>2591</v>
      </c>
      <c r="DB32" s="181" t="s">
        <v>2701</v>
      </c>
      <c r="DC32" s="181" t="s">
        <v>2591</v>
      </c>
      <c r="DD32" s="181" t="s">
        <v>2591</v>
      </c>
      <c r="DE32" s="181" t="s">
        <v>2701</v>
      </c>
      <c r="DF32" s="181" t="s">
        <v>2591</v>
      </c>
      <c r="DG32" s="181" t="s">
        <v>2591</v>
      </c>
      <c r="DH32" s="181" t="s">
        <v>2701</v>
      </c>
      <c r="DI32" s="181" t="s">
        <v>2591</v>
      </c>
      <c r="DJ32" s="181" t="s">
        <v>2591</v>
      </c>
      <c r="DK32" s="181" t="s">
        <v>2701</v>
      </c>
      <c r="DL32" s="181" t="s">
        <v>2591</v>
      </c>
      <c r="DM32" s="181" t="s">
        <v>2591</v>
      </c>
      <c r="DN32" s="181" t="s">
        <v>2701</v>
      </c>
      <c r="DO32" s="181" t="s">
        <v>2591</v>
      </c>
      <c r="DP32" s="181" t="s">
        <v>2591</v>
      </c>
      <c r="DQ32" s="181" t="s">
        <v>2701</v>
      </c>
      <c r="DR32" s="181" t="s">
        <v>2591</v>
      </c>
      <c r="DS32" s="181" t="s">
        <v>2591</v>
      </c>
      <c r="DT32" s="181" t="s">
        <v>2701</v>
      </c>
      <c r="DU32" s="181" t="s">
        <v>2591</v>
      </c>
      <c r="DV32" s="181" t="s">
        <v>2591</v>
      </c>
      <c r="DW32" s="181" t="s">
        <v>2701</v>
      </c>
      <c r="DX32" s="181" t="s">
        <v>2591</v>
      </c>
      <c r="DY32" s="181" t="s">
        <v>2591</v>
      </c>
      <c r="DZ32" s="181" t="s">
        <v>2701</v>
      </c>
      <c r="EA32" s="181" t="s">
        <v>2591</v>
      </c>
      <c r="EB32" s="181" t="s">
        <v>2591</v>
      </c>
      <c r="EC32" s="181" t="s">
        <v>2701</v>
      </c>
      <c r="ED32" s="181" t="s">
        <v>2591</v>
      </c>
      <c r="EE32" s="181" t="s">
        <v>2591</v>
      </c>
      <c r="EF32" s="181" t="s">
        <v>2701</v>
      </c>
      <c r="EG32" s="181" t="s">
        <v>2591</v>
      </c>
      <c r="EH32" s="181" t="s">
        <v>2591</v>
      </c>
      <c r="EI32" s="181" t="s">
        <v>2701</v>
      </c>
      <c r="EJ32" s="181" t="s">
        <v>2591</v>
      </c>
      <c r="EK32" s="181" t="s">
        <v>2591</v>
      </c>
      <c r="EL32" s="181" t="s">
        <v>2701</v>
      </c>
      <c r="EM32" s="181" t="s">
        <v>2591</v>
      </c>
      <c r="EN32" s="181" t="s">
        <v>2591</v>
      </c>
      <c r="EO32" s="181" t="s">
        <v>2701</v>
      </c>
      <c r="EP32" s="181" t="s">
        <v>2591</v>
      </c>
      <c r="EQ32" s="181" t="s">
        <v>2591</v>
      </c>
      <c r="ER32" s="181" t="s">
        <v>2701</v>
      </c>
      <c r="ES32" s="181" t="s">
        <v>2591</v>
      </c>
      <c r="ET32" s="181" t="s">
        <v>2591</v>
      </c>
    </row>
    <row r="33" spans="1:150" x14ac:dyDescent="0.3">
      <c r="A33" s="1"/>
      <c r="B33" s="182" t="s">
        <v>2797</v>
      </c>
      <c r="C33" s="182" t="s">
        <v>112</v>
      </c>
      <c r="D33" s="182" t="s">
        <v>2794</v>
      </c>
      <c r="E33" s="182" t="s">
        <v>2798</v>
      </c>
      <c r="F33" s="182" t="s">
        <v>2799</v>
      </c>
      <c r="G33" s="183" t="s">
        <v>2701</v>
      </c>
      <c r="H33" s="183" t="s">
        <v>804</v>
      </c>
      <c r="I33" s="183" t="s">
        <v>804</v>
      </c>
      <c r="J33" s="183" t="s">
        <v>2701</v>
      </c>
      <c r="K33" s="183" t="s">
        <v>804</v>
      </c>
      <c r="L33" s="183" t="s">
        <v>804</v>
      </c>
      <c r="M33" s="183" t="s">
        <v>2701</v>
      </c>
      <c r="N33" s="183" t="s">
        <v>804</v>
      </c>
      <c r="O33" s="183" t="s">
        <v>804</v>
      </c>
      <c r="P33" s="183" t="s">
        <v>2701</v>
      </c>
      <c r="Q33" s="183" t="s">
        <v>804</v>
      </c>
      <c r="R33" s="183" t="s">
        <v>804</v>
      </c>
      <c r="S33" s="183" t="s">
        <v>2701</v>
      </c>
      <c r="T33" s="183" t="s">
        <v>804</v>
      </c>
      <c r="U33" s="183" t="s">
        <v>804</v>
      </c>
      <c r="V33" s="183" t="s">
        <v>2701</v>
      </c>
      <c r="W33" s="183" t="s">
        <v>804</v>
      </c>
      <c r="X33" s="183" t="s">
        <v>804</v>
      </c>
      <c r="Y33" s="183" t="s">
        <v>2701</v>
      </c>
      <c r="Z33" s="183" t="s">
        <v>804</v>
      </c>
      <c r="AA33" s="183" t="s">
        <v>804</v>
      </c>
      <c r="AB33" s="183" t="s">
        <v>2701</v>
      </c>
      <c r="AC33" s="183" t="s">
        <v>804</v>
      </c>
      <c r="AD33" s="183" t="s">
        <v>804</v>
      </c>
      <c r="AE33" s="183" t="s">
        <v>2701</v>
      </c>
      <c r="AF33" s="183" t="s">
        <v>804</v>
      </c>
      <c r="AG33" s="183" t="s">
        <v>804</v>
      </c>
      <c r="AH33" s="183" t="s">
        <v>2701</v>
      </c>
      <c r="AI33" s="183" t="s">
        <v>804</v>
      </c>
      <c r="AJ33" s="183" t="s">
        <v>804</v>
      </c>
      <c r="AK33" s="183" t="s">
        <v>2701</v>
      </c>
      <c r="AL33" s="183" t="s">
        <v>804</v>
      </c>
      <c r="AM33" s="183" t="s">
        <v>804</v>
      </c>
      <c r="AN33" s="183" t="s">
        <v>2701</v>
      </c>
      <c r="AO33" s="183" t="s">
        <v>804</v>
      </c>
      <c r="AP33" s="183" t="s">
        <v>804</v>
      </c>
      <c r="AQ33" s="183" t="s">
        <v>2701</v>
      </c>
      <c r="AR33" s="183" t="s">
        <v>804</v>
      </c>
      <c r="AS33" s="183" t="s">
        <v>804</v>
      </c>
      <c r="AT33" s="183" t="s">
        <v>2701</v>
      </c>
      <c r="AU33" s="183" t="s">
        <v>804</v>
      </c>
      <c r="AV33" s="183" t="s">
        <v>804</v>
      </c>
      <c r="AW33" s="183" t="s">
        <v>2701</v>
      </c>
      <c r="AX33" s="183" t="s">
        <v>804</v>
      </c>
      <c r="AY33" s="183" t="s">
        <v>804</v>
      </c>
      <c r="AZ33" s="183" t="s">
        <v>2701</v>
      </c>
      <c r="BA33" s="183" t="s">
        <v>804</v>
      </c>
      <c r="BB33" s="183" t="s">
        <v>804</v>
      </c>
      <c r="BC33" s="183" t="s">
        <v>2701</v>
      </c>
      <c r="BD33" s="183" t="s">
        <v>804</v>
      </c>
      <c r="BE33" s="183" t="s">
        <v>804</v>
      </c>
      <c r="BF33" s="183" t="s">
        <v>2701</v>
      </c>
      <c r="BG33" s="183" t="s">
        <v>804</v>
      </c>
      <c r="BH33" s="183" t="s">
        <v>804</v>
      </c>
      <c r="BI33" s="183" t="s">
        <v>2701</v>
      </c>
      <c r="BJ33" s="183" t="s">
        <v>804</v>
      </c>
      <c r="BK33" s="183" t="s">
        <v>804</v>
      </c>
      <c r="BL33" s="183" t="s">
        <v>2701</v>
      </c>
      <c r="BM33" s="183" t="s">
        <v>804</v>
      </c>
      <c r="BN33" s="183" t="s">
        <v>804</v>
      </c>
      <c r="BO33" s="183" t="s">
        <v>2701</v>
      </c>
      <c r="BP33" s="183" t="s">
        <v>804</v>
      </c>
      <c r="BQ33" s="183" t="s">
        <v>804</v>
      </c>
      <c r="BR33" s="183" t="s">
        <v>2701</v>
      </c>
      <c r="BS33" s="183" t="s">
        <v>804</v>
      </c>
      <c r="BT33" s="183" t="s">
        <v>804</v>
      </c>
      <c r="BU33" s="183" t="s">
        <v>2701</v>
      </c>
      <c r="BV33" s="183" t="s">
        <v>804</v>
      </c>
      <c r="BW33" s="183" t="s">
        <v>804</v>
      </c>
      <c r="BX33" s="183" t="s">
        <v>2701</v>
      </c>
      <c r="BY33" s="183" t="s">
        <v>804</v>
      </c>
      <c r="BZ33" s="183" t="s">
        <v>804</v>
      </c>
      <c r="CA33" s="183" t="s">
        <v>2701</v>
      </c>
      <c r="CB33" s="183" t="s">
        <v>804</v>
      </c>
      <c r="CC33" s="183" t="s">
        <v>804</v>
      </c>
      <c r="CD33" s="183" t="s">
        <v>2701</v>
      </c>
      <c r="CE33" s="183" t="s">
        <v>804</v>
      </c>
      <c r="CF33" s="183" t="s">
        <v>804</v>
      </c>
      <c r="CG33" s="183" t="s">
        <v>2701</v>
      </c>
      <c r="CH33" s="183" t="s">
        <v>804</v>
      </c>
      <c r="CI33" s="183" t="s">
        <v>804</v>
      </c>
      <c r="CJ33" s="183" t="s">
        <v>2701</v>
      </c>
      <c r="CK33" s="183" t="s">
        <v>804</v>
      </c>
      <c r="CL33" s="183" t="s">
        <v>804</v>
      </c>
      <c r="CM33" s="183" t="s">
        <v>2701</v>
      </c>
      <c r="CN33" s="183" t="s">
        <v>804</v>
      </c>
      <c r="CO33" s="183" t="s">
        <v>804</v>
      </c>
      <c r="CP33" s="183" t="s">
        <v>2701</v>
      </c>
      <c r="CQ33" s="183" t="s">
        <v>804</v>
      </c>
      <c r="CR33" s="183" t="s">
        <v>804</v>
      </c>
      <c r="CS33" s="183" t="s">
        <v>2701</v>
      </c>
      <c r="CT33" s="183" t="s">
        <v>804</v>
      </c>
      <c r="CU33" s="183" t="s">
        <v>804</v>
      </c>
      <c r="CV33" s="183" t="s">
        <v>2701</v>
      </c>
      <c r="CW33" s="183" t="s">
        <v>804</v>
      </c>
      <c r="CX33" s="183" t="s">
        <v>804</v>
      </c>
      <c r="CY33" s="183" t="s">
        <v>2701</v>
      </c>
      <c r="CZ33" s="183" t="s">
        <v>804</v>
      </c>
      <c r="DA33" s="183" t="s">
        <v>804</v>
      </c>
      <c r="DB33" s="183" t="s">
        <v>2701</v>
      </c>
      <c r="DC33" s="183" t="s">
        <v>804</v>
      </c>
      <c r="DD33" s="183" t="s">
        <v>804</v>
      </c>
      <c r="DE33" s="183" t="s">
        <v>2701</v>
      </c>
      <c r="DF33" s="183" t="s">
        <v>804</v>
      </c>
      <c r="DG33" s="183" t="s">
        <v>804</v>
      </c>
      <c r="DH33" s="183" t="s">
        <v>2701</v>
      </c>
      <c r="DI33" s="183" t="s">
        <v>804</v>
      </c>
      <c r="DJ33" s="183" t="s">
        <v>804</v>
      </c>
      <c r="DK33" s="183" t="s">
        <v>2701</v>
      </c>
      <c r="DL33" s="183" t="s">
        <v>804</v>
      </c>
      <c r="DM33" s="183" t="s">
        <v>804</v>
      </c>
      <c r="DN33" s="183" t="s">
        <v>2701</v>
      </c>
      <c r="DO33" s="183" t="s">
        <v>804</v>
      </c>
      <c r="DP33" s="183" t="s">
        <v>804</v>
      </c>
      <c r="DQ33" s="183" t="s">
        <v>2701</v>
      </c>
      <c r="DR33" s="183" t="s">
        <v>804</v>
      </c>
      <c r="DS33" s="183" t="s">
        <v>804</v>
      </c>
      <c r="DT33" s="183" t="s">
        <v>2701</v>
      </c>
      <c r="DU33" s="183" t="s">
        <v>804</v>
      </c>
      <c r="DV33" s="183" t="s">
        <v>804</v>
      </c>
      <c r="DW33" s="183" t="s">
        <v>2701</v>
      </c>
      <c r="DX33" s="183" t="s">
        <v>804</v>
      </c>
      <c r="DY33" s="183" t="s">
        <v>804</v>
      </c>
      <c r="DZ33" s="183" t="s">
        <v>2701</v>
      </c>
      <c r="EA33" s="183" t="s">
        <v>804</v>
      </c>
      <c r="EB33" s="183" t="s">
        <v>804</v>
      </c>
      <c r="EC33" s="183" t="s">
        <v>2701</v>
      </c>
      <c r="ED33" s="183" t="s">
        <v>804</v>
      </c>
      <c r="EE33" s="183" t="s">
        <v>804</v>
      </c>
      <c r="EF33" s="183" t="s">
        <v>2701</v>
      </c>
      <c r="EG33" s="183" t="s">
        <v>804</v>
      </c>
      <c r="EH33" s="183" t="s">
        <v>804</v>
      </c>
      <c r="EI33" s="183" t="s">
        <v>2701</v>
      </c>
      <c r="EJ33" s="183" t="s">
        <v>804</v>
      </c>
      <c r="EK33" s="183" t="s">
        <v>804</v>
      </c>
      <c r="EL33" s="183" t="s">
        <v>2701</v>
      </c>
      <c r="EM33" s="183" t="s">
        <v>804</v>
      </c>
      <c r="EN33" s="183" t="s">
        <v>804</v>
      </c>
      <c r="EO33" s="183" t="s">
        <v>2701</v>
      </c>
      <c r="EP33" s="183" t="s">
        <v>804</v>
      </c>
      <c r="EQ33" s="183" t="s">
        <v>804</v>
      </c>
      <c r="ER33" s="183" t="s">
        <v>2701</v>
      </c>
      <c r="ES33" s="183" t="s">
        <v>804</v>
      </c>
      <c r="ET33" s="183" t="s">
        <v>804</v>
      </c>
    </row>
    <row r="34" spans="1:150" x14ac:dyDescent="0.3">
      <c r="A34" s="1"/>
      <c r="B34" s="182" t="s">
        <v>2800</v>
      </c>
      <c r="C34" s="182" t="s">
        <v>112</v>
      </c>
      <c r="D34" s="182" t="s">
        <v>2794</v>
      </c>
      <c r="E34" s="182" t="s">
        <v>2801</v>
      </c>
      <c r="F34" s="182" t="s">
        <v>2802</v>
      </c>
      <c r="G34" s="183" t="s">
        <v>2701</v>
      </c>
      <c r="H34" s="183" t="s">
        <v>804</v>
      </c>
      <c r="I34" s="183" t="s">
        <v>804</v>
      </c>
      <c r="J34" s="183" t="s">
        <v>2701</v>
      </c>
      <c r="K34" s="183" t="s">
        <v>804</v>
      </c>
      <c r="L34" s="183" t="s">
        <v>804</v>
      </c>
      <c r="M34" s="183" t="s">
        <v>2701</v>
      </c>
      <c r="N34" s="183" t="s">
        <v>804</v>
      </c>
      <c r="O34" s="183" t="s">
        <v>804</v>
      </c>
      <c r="P34" s="183" t="s">
        <v>2701</v>
      </c>
      <c r="Q34" s="183" t="s">
        <v>804</v>
      </c>
      <c r="R34" s="183" t="s">
        <v>804</v>
      </c>
      <c r="S34" s="183" t="s">
        <v>2701</v>
      </c>
      <c r="T34" s="183" t="s">
        <v>804</v>
      </c>
      <c r="U34" s="183" t="s">
        <v>804</v>
      </c>
      <c r="V34" s="183" t="s">
        <v>2701</v>
      </c>
      <c r="W34" s="183" t="s">
        <v>804</v>
      </c>
      <c r="X34" s="183" t="s">
        <v>804</v>
      </c>
      <c r="Y34" s="183" t="s">
        <v>2701</v>
      </c>
      <c r="Z34" s="183" t="s">
        <v>804</v>
      </c>
      <c r="AA34" s="183" t="s">
        <v>804</v>
      </c>
      <c r="AB34" s="183" t="s">
        <v>2701</v>
      </c>
      <c r="AC34" s="183" t="s">
        <v>804</v>
      </c>
      <c r="AD34" s="183" t="s">
        <v>804</v>
      </c>
      <c r="AE34" s="183" t="s">
        <v>2701</v>
      </c>
      <c r="AF34" s="183" t="s">
        <v>804</v>
      </c>
      <c r="AG34" s="183" t="s">
        <v>804</v>
      </c>
      <c r="AH34" s="183" t="s">
        <v>2701</v>
      </c>
      <c r="AI34" s="183" t="s">
        <v>804</v>
      </c>
      <c r="AJ34" s="183" t="s">
        <v>804</v>
      </c>
      <c r="AK34" s="183" t="s">
        <v>2701</v>
      </c>
      <c r="AL34" s="183" t="s">
        <v>804</v>
      </c>
      <c r="AM34" s="183" t="s">
        <v>804</v>
      </c>
      <c r="AN34" s="183" t="s">
        <v>2701</v>
      </c>
      <c r="AO34" s="183" t="s">
        <v>804</v>
      </c>
      <c r="AP34" s="183" t="s">
        <v>804</v>
      </c>
      <c r="AQ34" s="183" t="s">
        <v>2701</v>
      </c>
      <c r="AR34" s="183" t="s">
        <v>804</v>
      </c>
      <c r="AS34" s="183" t="s">
        <v>804</v>
      </c>
      <c r="AT34" s="183" t="s">
        <v>2701</v>
      </c>
      <c r="AU34" s="183" t="s">
        <v>804</v>
      </c>
      <c r="AV34" s="183" t="s">
        <v>804</v>
      </c>
      <c r="AW34" s="183" t="s">
        <v>2701</v>
      </c>
      <c r="AX34" s="183" t="s">
        <v>804</v>
      </c>
      <c r="AY34" s="183" t="s">
        <v>804</v>
      </c>
      <c r="AZ34" s="183" t="s">
        <v>2701</v>
      </c>
      <c r="BA34" s="183" t="s">
        <v>804</v>
      </c>
      <c r="BB34" s="183" t="s">
        <v>804</v>
      </c>
      <c r="BC34" s="183" t="s">
        <v>2701</v>
      </c>
      <c r="BD34" s="183" t="s">
        <v>804</v>
      </c>
      <c r="BE34" s="183" t="s">
        <v>804</v>
      </c>
      <c r="BF34" s="183" t="s">
        <v>2701</v>
      </c>
      <c r="BG34" s="183" t="s">
        <v>804</v>
      </c>
      <c r="BH34" s="183" t="s">
        <v>804</v>
      </c>
      <c r="BI34" s="183" t="s">
        <v>2701</v>
      </c>
      <c r="BJ34" s="183" t="s">
        <v>804</v>
      </c>
      <c r="BK34" s="183" t="s">
        <v>804</v>
      </c>
      <c r="BL34" s="183" t="s">
        <v>2701</v>
      </c>
      <c r="BM34" s="183" t="s">
        <v>804</v>
      </c>
      <c r="BN34" s="183" t="s">
        <v>804</v>
      </c>
      <c r="BO34" s="183" t="s">
        <v>2701</v>
      </c>
      <c r="BP34" s="183" t="s">
        <v>804</v>
      </c>
      <c r="BQ34" s="183" t="s">
        <v>804</v>
      </c>
      <c r="BR34" s="183" t="s">
        <v>2701</v>
      </c>
      <c r="BS34" s="183" t="s">
        <v>804</v>
      </c>
      <c r="BT34" s="183" t="s">
        <v>804</v>
      </c>
      <c r="BU34" s="183" t="s">
        <v>2701</v>
      </c>
      <c r="BV34" s="183" t="s">
        <v>804</v>
      </c>
      <c r="BW34" s="183" t="s">
        <v>804</v>
      </c>
      <c r="BX34" s="183" t="s">
        <v>2701</v>
      </c>
      <c r="BY34" s="183" t="s">
        <v>804</v>
      </c>
      <c r="BZ34" s="183" t="s">
        <v>804</v>
      </c>
      <c r="CA34" s="183" t="s">
        <v>2701</v>
      </c>
      <c r="CB34" s="183" t="s">
        <v>804</v>
      </c>
      <c r="CC34" s="183" t="s">
        <v>804</v>
      </c>
      <c r="CD34" s="183" t="s">
        <v>2701</v>
      </c>
      <c r="CE34" s="183" t="s">
        <v>804</v>
      </c>
      <c r="CF34" s="183" t="s">
        <v>804</v>
      </c>
      <c r="CG34" s="183" t="s">
        <v>2701</v>
      </c>
      <c r="CH34" s="183" t="s">
        <v>804</v>
      </c>
      <c r="CI34" s="183" t="s">
        <v>804</v>
      </c>
      <c r="CJ34" s="183" t="s">
        <v>2701</v>
      </c>
      <c r="CK34" s="183" t="s">
        <v>804</v>
      </c>
      <c r="CL34" s="183" t="s">
        <v>804</v>
      </c>
      <c r="CM34" s="183" t="s">
        <v>2701</v>
      </c>
      <c r="CN34" s="183" t="s">
        <v>804</v>
      </c>
      <c r="CO34" s="183" t="s">
        <v>804</v>
      </c>
      <c r="CP34" s="183" t="s">
        <v>2701</v>
      </c>
      <c r="CQ34" s="183" t="s">
        <v>804</v>
      </c>
      <c r="CR34" s="183" t="s">
        <v>804</v>
      </c>
      <c r="CS34" s="183" t="s">
        <v>2701</v>
      </c>
      <c r="CT34" s="183" t="s">
        <v>804</v>
      </c>
      <c r="CU34" s="183" t="s">
        <v>804</v>
      </c>
      <c r="CV34" s="183" t="s">
        <v>2701</v>
      </c>
      <c r="CW34" s="183" t="s">
        <v>804</v>
      </c>
      <c r="CX34" s="183" t="s">
        <v>804</v>
      </c>
      <c r="CY34" s="183" t="s">
        <v>2701</v>
      </c>
      <c r="CZ34" s="183" t="s">
        <v>804</v>
      </c>
      <c r="DA34" s="183" t="s">
        <v>804</v>
      </c>
      <c r="DB34" s="183" t="s">
        <v>2701</v>
      </c>
      <c r="DC34" s="183" t="s">
        <v>804</v>
      </c>
      <c r="DD34" s="183" t="s">
        <v>804</v>
      </c>
      <c r="DE34" s="183" t="s">
        <v>2701</v>
      </c>
      <c r="DF34" s="183" t="s">
        <v>804</v>
      </c>
      <c r="DG34" s="183" t="s">
        <v>804</v>
      </c>
      <c r="DH34" s="183" t="s">
        <v>2701</v>
      </c>
      <c r="DI34" s="183" t="s">
        <v>804</v>
      </c>
      <c r="DJ34" s="183" t="s">
        <v>804</v>
      </c>
      <c r="DK34" s="183" t="s">
        <v>2701</v>
      </c>
      <c r="DL34" s="183" t="s">
        <v>804</v>
      </c>
      <c r="DM34" s="183" t="s">
        <v>804</v>
      </c>
      <c r="DN34" s="183" t="s">
        <v>2701</v>
      </c>
      <c r="DO34" s="183" t="s">
        <v>804</v>
      </c>
      <c r="DP34" s="183" t="s">
        <v>804</v>
      </c>
      <c r="DQ34" s="183" t="s">
        <v>2701</v>
      </c>
      <c r="DR34" s="183" t="s">
        <v>804</v>
      </c>
      <c r="DS34" s="183" t="s">
        <v>804</v>
      </c>
      <c r="DT34" s="183" t="s">
        <v>2701</v>
      </c>
      <c r="DU34" s="183" t="s">
        <v>804</v>
      </c>
      <c r="DV34" s="183" t="s">
        <v>804</v>
      </c>
      <c r="DW34" s="183" t="s">
        <v>2701</v>
      </c>
      <c r="DX34" s="183" t="s">
        <v>804</v>
      </c>
      <c r="DY34" s="183" t="s">
        <v>804</v>
      </c>
      <c r="DZ34" s="183" t="s">
        <v>2701</v>
      </c>
      <c r="EA34" s="183" t="s">
        <v>804</v>
      </c>
      <c r="EB34" s="183" t="s">
        <v>804</v>
      </c>
      <c r="EC34" s="183" t="s">
        <v>2701</v>
      </c>
      <c r="ED34" s="183" t="s">
        <v>804</v>
      </c>
      <c r="EE34" s="183" t="s">
        <v>804</v>
      </c>
      <c r="EF34" s="183" t="s">
        <v>2701</v>
      </c>
      <c r="EG34" s="183" t="s">
        <v>804</v>
      </c>
      <c r="EH34" s="183" t="s">
        <v>804</v>
      </c>
      <c r="EI34" s="183" t="s">
        <v>2701</v>
      </c>
      <c r="EJ34" s="183" t="s">
        <v>804</v>
      </c>
      <c r="EK34" s="183" t="s">
        <v>804</v>
      </c>
      <c r="EL34" s="183" t="s">
        <v>2701</v>
      </c>
      <c r="EM34" s="183" t="s">
        <v>804</v>
      </c>
      <c r="EN34" s="183" t="s">
        <v>804</v>
      </c>
      <c r="EO34" s="183" t="s">
        <v>2701</v>
      </c>
      <c r="EP34" s="183" t="s">
        <v>804</v>
      </c>
      <c r="EQ34" s="183" t="s">
        <v>804</v>
      </c>
      <c r="ER34" s="183" t="s">
        <v>2701</v>
      </c>
      <c r="ES34" s="183" t="s">
        <v>804</v>
      </c>
      <c r="ET34" s="183" t="s">
        <v>804</v>
      </c>
    </row>
    <row r="35" spans="1:150" x14ac:dyDescent="0.3">
      <c r="A35" s="1"/>
      <c r="B35" s="182" t="s">
        <v>2803</v>
      </c>
      <c r="C35" s="182" t="s">
        <v>112</v>
      </c>
      <c r="D35" s="182" t="s">
        <v>2794</v>
      </c>
      <c r="E35" s="182" t="s">
        <v>2804</v>
      </c>
      <c r="F35" s="182" t="s">
        <v>2805</v>
      </c>
      <c r="G35" s="183" t="s">
        <v>2701</v>
      </c>
      <c r="H35" s="183" t="s">
        <v>804</v>
      </c>
      <c r="I35" s="183" t="s">
        <v>804</v>
      </c>
      <c r="J35" s="183" t="s">
        <v>2701</v>
      </c>
      <c r="K35" s="183" t="s">
        <v>804</v>
      </c>
      <c r="L35" s="183" t="s">
        <v>804</v>
      </c>
      <c r="M35" s="183" t="s">
        <v>2701</v>
      </c>
      <c r="N35" s="183" t="s">
        <v>804</v>
      </c>
      <c r="O35" s="183" t="s">
        <v>804</v>
      </c>
      <c r="P35" s="183" t="s">
        <v>2701</v>
      </c>
      <c r="Q35" s="183" t="s">
        <v>804</v>
      </c>
      <c r="R35" s="183" t="s">
        <v>804</v>
      </c>
      <c r="S35" s="183" t="s">
        <v>2701</v>
      </c>
      <c r="T35" s="183" t="s">
        <v>804</v>
      </c>
      <c r="U35" s="183" t="s">
        <v>804</v>
      </c>
      <c r="V35" s="183" t="s">
        <v>2701</v>
      </c>
      <c r="W35" s="183" t="s">
        <v>804</v>
      </c>
      <c r="X35" s="183" t="s">
        <v>804</v>
      </c>
      <c r="Y35" s="183" t="s">
        <v>2701</v>
      </c>
      <c r="Z35" s="183" t="s">
        <v>804</v>
      </c>
      <c r="AA35" s="183" t="s">
        <v>804</v>
      </c>
      <c r="AB35" s="183" t="s">
        <v>2701</v>
      </c>
      <c r="AC35" s="183" t="s">
        <v>804</v>
      </c>
      <c r="AD35" s="183" t="s">
        <v>804</v>
      </c>
      <c r="AE35" s="183" t="s">
        <v>2701</v>
      </c>
      <c r="AF35" s="183" t="s">
        <v>804</v>
      </c>
      <c r="AG35" s="183" t="s">
        <v>804</v>
      </c>
      <c r="AH35" s="183" t="s">
        <v>2701</v>
      </c>
      <c r="AI35" s="183" t="s">
        <v>804</v>
      </c>
      <c r="AJ35" s="183" t="s">
        <v>804</v>
      </c>
      <c r="AK35" s="183" t="s">
        <v>2701</v>
      </c>
      <c r="AL35" s="183" t="s">
        <v>804</v>
      </c>
      <c r="AM35" s="183" t="s">
        <v>804</v>
      </c>
      <c r="AN35" s="183" t="s">
        <v>2701</v>
      </c>
      <c r="AO35" s="183" t="s">
        <v>804</v>
      </c>
      <c r="AP35" s="183" t="s">
        <v>804</v>
      </c>
      <c r="AQ35" s="183" t="s">
        <v>2701</v>
      </c>
      <c r="AR35" s="183" t="s">
        <v>804</v>
      </c>
      <c r="AS35" s="183" t="s">
        <v>804</v>
      </c>
      <c r="AT35" s="183" t="s">
        <v>2701</v>
      </c>
      <c r="AU35" s="183" t="s">
        <v>804</v>
      </c>
      <c r="AV35" s="183" t="s">
        <v>804</v>
      </c>
      <c r="AW35" s="183" t="s">
        <v>2701</v>
      </c>
      <c r="AX35" s="183" t="s">
        <v>804</v>
      </c>
      <c r="AY35" s="183" t="s">
        <v>804</v>
      </c>
      <c r="AZ35" s="183" t="s">
        <v>2701</v>
      </c>
      <c r="BA35" s="183" t="s">
        <v>804</v>
      </c>
      <c r="BB35" s="183" t="s">
        <v>804</v>
      </c>
      <c r="BC35" s="183" t="s">
        <v>2701</v>
      </c>
      <c r="BD35" s="183" t="s">
        <v>804</v>
      </c>
      <c r="BE35" s="183" t="s">
        <v>804</v>
      </c>
      <c r="BF35" s="183" t="s">
        <v>2701</v>
      </c>
      <c r="BG35" s="183" t="s">
        <v>804</v>
      </c>
      <c r="BH35" s="183" t="s">
        <v>804</v>
      </c>
      <c r="BI35" s="183" t="s">
        <v>2701</v>
      </c>
      <c r="BJ35" s="183" t="s">
        <v>804</v>
      </c>
      <c r="BK35" s="183" t="s">
        <v>804</v>
      </c>
      <c r="BL35" s="183" t="s">
        <v>2701</v>
      </c>
      <c r="BM35" s="183" t="s">
        <v>804</v>
      </c>
      <c r="BN35" s="183" t="s">
        <v>804</v>
      </c>
      <c r="BO35" s="183" t="s">
        <v>2701</v>
      </c>
      <c r="BP35" s="183" t="s">
        <v>804</v>
      </c>
      <c r="BQ35" s="183" t="s">
        <v>804</v>
      </c>
      <c r="BR35" s="183" t="s">
        <v>2701</v>
      </c>
      <c r="BS35" s="183" t="s">
        <v>804</v>
      </c>
      <c r="BT35" s="183" t="s">
        <v>804</v>
      </c>
      <c r="BU35" s="183" t="s">
        <v>2701</v>
      </c>
      <c r="BV35" s="183" t="s">
        <v>804</v>
      </c>
      <c r="BW35" s="183" t="s">
        <v>804</v>
      </c>
      <c r="BX35" s="183" t="s">
        <v>2701</v>
      </c>
      <c r="BY35" s="183" t="s">
        <v>804</v>
      </c>
      <c r="BZ35" s="183" t="s">
        <v>804</v>
      </c>
      <c r="CA35" s="183" t="s">
        <v>2701</v>
      </c>
      <c r="CB35" s="183" t="s">
        <v>804</v>
      </c>
      <c r="CC35" s="183" t="s">
        <v>804</v>
      </c>
      <c r="CD35" s="183" t="s">
        <v>2701</v>
      </c>
      <c r="CE35" s="183" t="s">
        <v>804</v>
      </c>
      <c r="CF35" s="183" t="s">
        <v>804</v>
      </c>
      <c r="CG35" s="183" t="s">
        <v>2701</v>
      </c>
      <c r="CH35" s="183" t="s">
        <v>804</v>
      </c>
      <c r="CI35" s="183" t="s">
        <v>804</v>
      </c>
      <c r="CJ35" s="183" t="s">
        <v>2701</v>
      </c>
      <c r="CK35" s="183" t="s">
        <v>804</v>
      </c>
      <c r="CL35" s="183" t="s">
        <v>804</v>
      </c>
      <c r="CM35" s="183" t="s">
        <v>2701</v>
      </c>
      <c r="CN35" s="183" t="s">
        <v>804</v>
      </c>
      <c r="CO35" s="183" t="s">
        <v>804</v>
      </c>
      <c r="CP35" s="183" t="s">
        <v>2701</v>
      </c>
      <c r="CQ35" s="183" t="s">
        <v>804</v>
      </c>
      <c r="CR35" s="183" t="s">
        <v>804</v>
      </c>
      <c r="CS35" s="183" t="s">
        <v>2701</v>
      </c>
      <c r="CT35" s="183" t="s">
        <v>804</v>
      </c>
      <c r="CU35" s="183" t="s">
        <v>804</v>
      </c>
      <c r="CV35" s="183" t="s">
        <v>2701</v>
      </c>
      <c r="CW35" s="183" t="s">
        <v>804</v>
      </c>
      <c r="CX35" s="183" t="s">
        <v>804</v>
      </c>
      <c r="CY35" s="183" t="s">
        <v>2701</v>
      </c>
      <c r="CZ35" s="183" t="s">
        <v>804</v>
      </c>
      <c r="DA35" s="183" t="s">
        <v>804</v>
      </c>
      <c r="DB35" s="183" t="s">
        <v>2701</v>
      </c>
      <c r="DC35" s="183" t="s">
        <v>804</v>
      </c>
      <c r="DD35" s="183" t="s">
        <v>804</v>
      </c>
      <c r="DE35" s="183" t="s">
        <v>2701</v>
      </c>
      <c r="DF35" s="183" t="s">
        <v>804</v>
      </c>
      <c r="DG35" s="183" t="s">
        <v>804</v>
      </c>
      <c r="DH35" s="183" t="s">
        <v>2701</v>
      </c>
      <c r="DI35" s="183" t="s">
        <v>804</v>
      </c>
      <c r="DJ35" s="183" t="s">
        <v>804</v>
      </c>
      <c r="DK35" s="183" t="s">
        <v>2701</v>
      </c>
      <c r="DL35" s="183" t="s">
        <v>804</v>
      </c>
      <c r="DM35" s="183" t="s">
        <v>804</v>
      </c>
      <c r="DN35" s="183" t="s">
        <v>2701</v>
      </c>
      <c r="DO35" s="183" t="s">
        <v>804</v>
      </c>
      <c r="DP35" s="183" t="s">
        <v>804</v>
      </c>
      <c r="DQ35" s="183" t="s">
        <v>2701</v>
      </c>
      <c r="DR35" s="183" t="s">
        <v>804</v>
      </c>
      <c r="DS35" s="183" t="s">
        <v>804</v>
      </c>
      <c r="DT35" s="183" t="s">
        <v>2701</v>
      </c>
      <c r="DU35" s="183" t="s">
        <v>804</v>
      </c>
      <c r="DV35" s="183" t="s">
        <v>804</v>
      </c>
      <c r="DW35" s="183" t="s">
        <v>2701</v>
      </c>
      <c r="DX35" s="183" t="s">
        <v>804</v>
      </c>
      <c r="DY35" s="183" t="s">
        <v>804</v>
      </c>
      <c r="DZ35" s="183" t="s">
        <v>2701</v>
      </c>
      <c r="EA35" s="183" t="s">
        <v>804</v>
      </c>
      <c r="EB35" s="183" t="s">
        <v>804</v>
      </c>
      <c r="EC35" s="183" t="s">
        <v>2701</v>
      </c>
      <c r="ED35" s="183" t="s">
        <v>804</v>
      </c>
      <c r="EE35" s="183" t="s">
        <v>804</v>
      </c>
      <c r="EF35" s="183" t="s">
        <v>2701</v>
      </c>
      <c r="EG35" s="183" t="s">
        <v>804</v>
      </c>
      <c r="EH35" s="183" t="s">
        <v>804</v>
      </c>
      <c r="EI35" s="183" t="s">
        <v>2701</v>
      </c>
      <c r="EJ35" s="183" t="s">
        <v>804</v>
      </c>
      <c r="EK35" s="183" t="s">
        <v>804</v>
      </c>
      <c r="EL35" s="183" t="s">
        <v>2701</v>
      </c>
      <c r="EM35" s="183" t="s">
        <v>804</v>
      </c>
      <c r="EN35" s="183" t="s">
        <v>804</v>
      </c>
      <c r="EO35" s="183" t="s">
        <v>2701</v>
      </c>
      <c r="EP35" s="183" t="s">
        <v>804</v>
      </c>
      <c r="EQ35" s="183" t="s">
        <v>804</v>
      </c>
      <c r="ER35" s="183" t="s">
        <v>2701</v>
      </c>
      <c r="ES35" s="183" t="s">
        <v>804</v>
      </c>
      <c r="ET35" s="183" t="s">
        <v>804</v>
      </c>
    </row>
    <row r="36" spans="1:150" x14ac:dyDescent="0.3">
      <c r="A36" s="1"/>
      <c r="B36" s="182" t="s">
        <v>2806</v>
      </c>
      <c r="C36" s="182" t="s">
        <v>112</v>
      </c>
      <c r="D36" s="182" t="s">
        <v>2794</v>
      </c>
      <c r="E36" s="182" t="s">
        <v>2807</v>
      </c>
      <c r="F36" s="182" t="s">
        <v>2808</v>
      </c>
      <c r="G36" s="183" t="s">
        <v>2701</v>
      </c>
      <c r="H36" s="183" t="s">
        <v>804</v>
      </c>
      <c r="I36" s="183" t="s">
        <v>804</v>
      </c>
      <c r="J36" s="183" t="s">
        <v>2701</v>
      </c>
      <c r="K36" s="183" t="s">
        <v>804</v>
      </c>
      <c r="L36" s="183" t="s">
        <v>804</v>
      </c>
      <c r="M36" s="183" t="s">
        <v>2701</v>
      </c>
      <c r="N36" s="183" t="s">
        <v>804</v>
      </c>
      <c r="O36" s="183" t="s">
        <v>804</v>
      </c>
      <c r="P36" s="183" t="s">
        <v>2701</v>
      </c>
      <c r="Q36" s="183" t="s">
        <v>804</v>
      </c>
      <c r="R36" s="183" t="s">
        <v>804</v>
      </c>
      <c r="S36" s="183" t="s">
        <v>2701</v>
      </c>
      <c r="T36" s="183" t="s">
        <v>804</v>
      </c>
      <c r="U36" s="183" t="s">
        <v>804</v>
      </c>
      <c r="V36" s="183" t="s">
        <v>2701</v>
      </c>
      <c r="W36" s="183" t="s">
        <v>804</v>
      </c>
      <c r="X36" s="183" t="s">
        <v>804</v>
      </c>
      <c r="Y36" s="183" t="s">
        <v>2701</v>
      </c>
      <c r="Z36" s="183" t="s">
        <v>804</v>
      </c>
      <c r="AA36" s="183" t="s">
        <v>804</v>
      </c>
      <c r="AB36" s="183" t="s">
        <v>2701</v>
      </c>
      <c r="AC36" s="183" t="s">
        <v>804</v>
      </c>
      <c r="AD36" s="183" t="s">
        <v>804</v>
      </c>
      <c r="AE36" s="183" t="s">
        <v>2701</v>
      </c>
      <c r="AF36" s="183" t="s">
        <v>804</v>
      </c>
      <c r="AG36" s="183" t="s">
        <v>804</v>
      </c>
      <c r="AH36" s="183" t="s">
        <v>2701</v>
      </c>
      <c r="AI36" s="183" t="s">
        <v>804</v>
      </c>
      <c r="AJ36" s="183" t="s">
        <v>804</v>
      </c>
      <c r="AK36" s="183" t="s">
        <v>2701</v>
      </c>
      <c r="AL36" s="183" t="s">
        <v>804</v>
      </c>
      <c r="AM36" s="183" t="s">
        <v>804</v>
      </c>
      <c r="AN36" s="183" t="s">
        <v>2701</v>
      </c>
      <c r="AO36" s="183" t="s">
        <v>804</v>
      </c>
      <c r="AP36" s="183" t="s">
        <v>804</v>
      </c>
      <c r="AQ36" s="183" t="s">
        <v>2701</v>
      </c>
      <c r="AR36" s="183" t="s">
        <v>804</v>
      </c>
      <c r="AS36" s="183" t="s">
        <v>804</v>
      </c>
      <c r="AT36" s="183" t="s">
        <v>2701</v>
      </c>
      <c r="AU36" s="183" t="s">
        <v>804</v>
      </c>
      <c r="AV36" s="183" t="s">
        <v>804</v>
      </c>
      <c r="AW36" s="183" t="s">
        <v>2701</v>
      </c>
      <c r="AX36" s="183" t="s">
        <v>804</v>
      </c>
      <c r="AY36" s="183" t="s">
        <v>804</v>
      </c>
      <c r="AZ36" s="183" t="s">
        <v>2701</v>
      </c>
      <c r="BA36" s="183" t="s">
        <v>804</v>
      </c>
      <c r="BB36" s="183" t="s">
        <v>804</v>
      </c>
      <c r="BC36" s="183" t="s">
        <v>2701</v>
      </c>
      <c r="BD36" s="183" t="s">
        <v>804</v>
      </c>
      <c r="BE36" s="183" t="s">
        <v>804</v>
      </c>
      <c r="BF36" s="183" t="s">
        <v>2701</v>
      </c>
      <c r="BG36" s="183" t="s">
        <v>804</v>
      </c>
      <c r="BH36" s="183" t="s">
        <v>804</v>
      </c>
      <c r="BI36" s="183" t="s">
        <v>2701</v>
      </c>
      <c r="BJ36" s="183" t="s">
        <v>804</v>
      </c>
      <c r="BK36" s="183" t="s">
        <v>804</v>
      </c>
      <c r="BL36" s="183" t="s">
        <v>2701</v>
      </c>
      <c r="BM36" s="183" t="s">
        <v>804</v>
      </c>
      <c r="BN36" s="183" t="s">
        <v>804</v>
      </c>
      <c r="BO36" s="183" t="s">
        <v>2701</v>
      </c>
      <c r="BP36" s="183" t="s">
        <v>804</v>
      </c>
      <c r="BQ36" s="183" t="s">
        <v>804</v>
      </c>
      <c r="BR36" s="183" t="s">
        <v>2701</v>
      </c>
      <c r="BS36" s="183" t="s">
        <v>804</v>
      </c>
      <c r="BT36" s="183" t="s">
        <v>804</v>
      </c>
      <c r="BU36" s="183" t="s">
        <v>2701</v>
      </c>
      <c r="BV36" s="183" t="s">
        <v>804</v>
      </c>
      <c r="BW36" s="183" t="s">
        <v>804</v>
      </c>
      <c r="BX36" s="183" t="s">
        <v>2701</v>
      </c>
      <c r="BY36" s="183" t="s">
        <v>804</v>
      </c>
      <c r="BZ36" s="183" t="s">
        <v>804</v>
      </c>
      <c r="CA36" s="183" t="s">
        <v>2701</v>
      </c>
      <c r="CB36" s="183" t="s">
        <v>804</v>
      </c>
      <c r="CC36" s="183" t="s">
        <v>804</v>
      </c>
      <c r="CD36" s="183" t="s">
        <v>2701</v>
      </c>
      <c r="CE36" s="183" t="s">
        <v>804</v>
      </c>
      <c r="CF36" s="183" t="s">
        <v>804</v>
      </c>
      <c r="CG36" s="183" t="s">
        <v>2701</v>
      </c>
      <c r="CH36" s="183" t="s">
        <v>804</v>
      </c>
      <c r="CI36" s="183" t="s">
        <v>804</v>
      </c>
      <c r="CJ36" s="183" t="s">
        <v>2701</v>
      </c>
      <c r="CK36" s="183" t="s">
        <v>804</v>
      </c>
      <c r="CL36" s="183" t="s">
        <v>804</v>
      </c>
      <c r="CM36" s="183" t="s">
        <v>2701</v>
      </c>
      <c r="CN36" s="183" t="s">
        <v>804</v>
      </c>
      <c r="CO36" s="183" t="s">
        <v>804</v>
      </c>
      <c r="CP36" s="183" t="s">
        <v>2701</v>
      </c>
      <c r="CQ36" s="183" t="s">
        <v>804</v>
      </c>
      <c r="CR36" s="183" t="s">
        <v>804</v>
      </c>
      <c r="CS36" s="183" t="s">
        <v>2701</v>
      </c>
      <c r="CT36" s="183" t="s">
        <v>804</v>
      </c>
      <c r="CU36" s="183" t="s">
        <v>804</v>
      </c>
      <c r="CV36" s="183" t="s">
        <v>2701</v>
      </c>
      <c r="CW36" s="183" t="s">
        <v>804</v>
      </c>
      <c r="CX36" s="183" t="s">
        <v>804</v>
      </c>
      <c r="CY36" s="183" t="s">
        <v>2701</v>
      </c>
      <c r="CZ36" s="183" t="s">
        <v>804</v>
      </c>
      <c r="DA36" s="183" t="s">
        <v>804</v>
      </c>
      <c r="DB36" s="183" t="s">
        <v>2701</v>
      </c>
      <c r="DC36" s="183" t="s">
        <v>804</v>
      </c>
      <c r="DD36" s="183" t="s">
        <v>804</v>
      </c>
      <c r="DE36" s="183" t="s">
        <v>2701</v>
      </c>
      <c r="DF36" s="183" t="s">
        <v>804</v>
      </c>
      <c r="DG36" s="183" t="s">
        <v>804</v>
      </c>
      <c r="DH36" s="183" t="s">
        <v>2701</v>
      </c>
      <c r="DI36" s="183" t="s">
        <v>804</v>
      </c>
      <c r="DJ36" s="183" t="s">
        <v>804</v>
      </c>
      <c r="DK36" s="183" t="s">
        <v>2701</v>
      </c>
      <c r="DL36" s="183" t="s">
        <v>804</v>
      </c>
      <c r="DM36" s="183" t="s">
        <v>804</v>
      </c>
      <c r="DN36" s="183" t="s">
        <v>2701</v>
      </c>
      <c r="DO36" s="183" t="s">
        <v>804</v>
      </c>
      <c r="DP36" s="183" t="s">
        <v>804</v>
      </c>
      <c r="DQ36" s="183" t="s">
        <v>2701</v>
      </c>
      <c r="DR36" s="183" t="s">
        <v>804</v>
      </c>
      <c r="DS36" s="183" t="s">
        <v>804</v>
      </c>
      <c r="DT36" s="183" t="s">
        <v>2701</v>
      </c>
      <c r="DU36" s="183" t="s">
        <v>804</v>
      </c>
      <c r="DV36" s="183" t="s">
        <v>804</v>
      </c>
      <c r="DW36" s="183" t="s">
        <v>2701</v>
      </c>
      <c r="DX36" s="183" t="s">
        <v>804</v>
      </c>
      <c r="DY36" s="183" t="s">
        <v>804</v>
      </c>
      <c r="DZ36" s="183" t="s">
        <v>2701</v>
      </c>
      <c r="EA36" s="183" t="s">
        <v>804</v>
      </c>
      <c r="EB36" s="183" t="s">
        <v>804</v>
      </c>
      <c r="EC36" s="183" t="s">
        <v>2701</v>
      </c>
      <c r="ED36" s="183" t="s">
        <v>804</v>
      </c>
      <c r="EE36" s="183" t="s">
        <v>804</v>
      </c>
      <c r="EF36" s="183" t="s">
        <v>2701</v>
      </c>
      <c r="EG36" s="183" t="s">
        <v>804</v>
      </c>
      <c r="EH36" s="183" t="s">
        <v>804</v>
      </c>
      <c r="EI36" s="183" t="s">
        <v>2701</v>
      </c>
      <c r="EJ36" s="183" t="s">
        <v>804</v>
      </c>
      <c r="EK36" s="183" t="s">
        <v>804</v>
      </c>
      <c r="EL36" s="183" t="s">
        <v>2701</v>
      </c>
      <c r="EM36" s="183" t="s">
        <v>804</v>
      </c>
      <c r="EN36" s="183" t="s">
        <v>804</v>
      </c>
      <c r="EO36" s="183" t="s">
        <v>2701</v>
      </c>
      <c r="EP36" s="183" t="s">
        <v>804</v>
      </c>
      <c r="EQ36" s="183" t="s">
        <v>804</v>
      </c>
      <c r="ER36" s="183" t="s">
        <v>2701</v>
      </c>
      <c r="ES36" s="183" t="s">
        <v>804</v>
      </c>
      <c r="ET36" s="183" t="s">
        <v>804</v>
      </c>
    </row>
    <row r="37" spans="1:150" x14ac:dyDescent="0.3">
      <c r="A37" s="1"/>
      <c r="B37" s="182" t="s">
        <v>2809</v>
      </c>
      <c r="C37" s="182" t="s">
        <v>112</v>
      </c>
      <c r="D37" s="182" t="s">
        <v>2794</v>
      </c>
      <c r="E37" s="182" t="s">
        <v>2810</v>
      </c>
      <c r="F37" s="182" t="s">
        <v>2811</v>
      </c>
      <c r="G37" s="183" t="s">
        <v>2701</v>
      </c>
      <c r="H37" s="183" t="s">
        <v>804</v>
      </c>
      <c r="I37" s="183" t="s">
        <v>804</v>
      </c>
      <c r="J37" s="183" t="s">
        <v>2701</v>
      </c>
      <c r="K37" s="183" t="s">
        <v>804</v>
      </c>
      <c r="L37" s="183" t="s">
        <v>804</v>
      </c>
      <c r="M37" s="183" t="s">
        <v>2701</v>
      </c>
      <c r="N37" s="183" t="s">
        <v>804</v>
      </c>
      <c r="O37" s="183" t="s">
        <v>804</v>
      </c>
      <c r="P37" s="183" t="s">
        <v>2701</v>
      </c>
      <c r="Q37" s="183" t="s">
        <v>804</v>
      </c>
      <c r="R37" s="183" t="s">
        <v>804</v>
      </c>
      <c r="S37" s="183" t="s">
        <v>2701</v>
      </c>
      <c r="T37" s="183" t="s">
        <v>804</v>
      </c>
      <c r="U37" s="183" t="s">
        <v>804</v>
      </c>
      <c r="V37" s="183" t="s">
        <v>2701</v>
      </c>
      <c r="W37" s="183" t="s">
        <v>804</v>
      </c>
      <c r="X37" s="183" t="s">
        <v>804</v>
      </c>
      <c r="Y37" s="183" t="s">
        <v>2701</v>
      </c>
      <c r="Z37" s="183" t="s">
        <v>804</v>
      </c>
      <c r="AA37" s="183" t="s">
        <v>804</v>
      </c>
      <c r="AB37" s="183" t="s">
        <v>2701</v>
      </c>
      <c r="AC37" s="183" t="s">
        <v>804</v>
      </c>
      <c r="AD37" s="183" t="s">
        <v>804</v>
      </c>
      <c r="AE37" s="183" t="s">
        <v>2701</v>
      </c>
      <c r="AF37" s="183" t="s">
        <v>804</v>
      </c>
      <c r="AG37" s="183" t="s">
        <v>804</v>
      </c>
      <c r="AH37" s="183" t="s">
        <v>2701</v>
      </c>
      <c r="AI37" s="183" t="s">
        <v>804</v>
      </c>
      <c r="AJ37" s="183" t="s">
        <v>804</v>
      </c>
      <c r="AK37" s="183" t="s">
        <v>2701</v>
      </c>
      <c r="AL37" s="183" t="s">
        <v>804</v>
      </c>
      <c r="AM37" s="183" t="s">
        <v>804</v>
      </c>
      <c r="AN37" s="183" t="s">
        <v>2701</v>
      </c>
      <c r="AO37" s="183" t="s">
        <v>804</v>
      </c>
      <c r="AP37" s="183" t="s">
        <v>804</v>
      </c>
      <c r="AQ37" s="183" t="s">
        <v>2701</v>
      </c>
      <c r="AR37" s="183" t="s">
        <v>804</v>
      </c>
      <c r="AS37" s="183" t="s">
        <v>804</v>
      </c>
      <c r="AT37" s="183" t="s">
        <v>2701</v>
      </c>
      <c r="AU37" s="183" t="s">
        <v>804</v>
      </c>
      <c r="AV37" s="183" t="s">
        <v>804</v>
      </c>
      <c r="AW37" s="183" t="s">
        <v>2701</v>
      </c>
      <c r="AX37" s="183" t="s">
        <v>804</v>
      </c>
      <c r="AY37" s="183" t="s">
        <v>804</v>
      </c>
      <c r="AZ37" s="183" t="s">
        <v>2701</v>
      </c>
      <c r="BA37" s="183" t="s">
        <v>804</v>
      </c>
      <c r="BB37" s="183" t="s">
        <v>804</v>
      </c>
      <c r="BC37" s="183" t="s">
        <v>2701</v>
      </c>
      <c r="BD37" s="183" t="s">
        <v>804</v>
      </c>
      <c r="BE37" s="183" t="s">
        <v>804</v>
      </c>
      <c r="BF37" s="183" t="s">
        <v>2701</v>
      </c>
      <c r="BG37" s="183" t="s">
        <v>804</v>
      </c>
      <c r="BH37" s="183" t="s">
        <v>804</v>
      </c>
      <c r="BI37" s="183" t="s">
        <v>2701</v>
      </c>
      <c r="BJ37" s="183" t="s">
        <v>804</v>
      </c>
      <c r="BK37" s="183" t="s">
        <v>804</v>
      </c>
      <c r="BL37" s="183" t="s">
        <v>2701</v>
      </c>
      <c r="BM37" s="183" t="s">
        <v>804</v>
      </c>
      <c r="BN37" s="183" t="s">
        <v>804</v>
      </c>
      <c r="BO37" s="183" t="s">
        <v>2701</v>
      </c>
      <c r="BP37" s="183" t="s">
        <v>804</v>
      </c>
      <c r="BQ37" s="183" t="s">
        <v>804</v>
      </c>
      <c r="BR37" s="183" t="s">
        <v>2701</v>
      </c>
      <c r="BS37" s="183" t="s">
        <v>804</v>
      </c>
      <c r="BT37" s="183" t="s">
        <v>804</v>
      </c>
      <c r="BU37" s="183" t="s">
        <v>2701</v>
      </c>
      <c r="BV37" s="183" t="s">
        <v>804</v>
      </c>
      <c r="BW37" s="183" t="s">
        <v>804</v>
      </c>
      <c r="BX37" s="183" t="s">
        <v>2701</v>
      </c>
      <c r="BY37" s="183" t="s">
        <v>804</v>
      </c>
      <c r="BZ37" s="183" t="s">
        <v>804</v>
      </c>
      <c r="CA37" s="183" t="s">
        <v>2701</v>
      </c>
      <c r="CB37" s="183" t="s">
        <v>804</v>
      </c>
      <c r="CC37" s="183" t="s">
        <v>804</v>
      </c>
      <c r="CD37" s="183" t="s">
        <v>2701</v>
      </c>
      <c r="CE37" s="183" t="s">
        <v>804</v>
      </c>
      <c r="CF37" s="183" t="s">
        <v>804</v>
      </c>
      <c r="CG37" s="183" t="s">
        <v>2701</v>
      </c>
      <c r="CH37" s="183" t="s">
        <v>804</v>
      </c>
      <c r="CI37" s="183" t="s">
        <v>804</v>
      </c>
      <c r="CJ37" s="183" t="s">
        <v>2701</v>
      </c>
      <c r="CK37" s="183" t="s">
        <v>804</v>
      </c>
      <c r="CL37" s="183" t="s">
        <v>804</v>
      </c>
      <c r="CM37" s="183" t="s">
        <v>2701</v>
      </c>
      <c r="CN37" s="183" t="s">
        <v>804</v>
      </c>
      <c r="CO37" s="183" t="s">
        <v>804</v>
      </c>
      <c r="CP37" s="183" t="s">
        <v>2701</v>
      </c>
      <c r="CQ37" s="183" t="s">
        <v>804</v>
      </c>
      <c r="CR37" s="183" t="s">
        <v>804</v>
      </c>
      <c r="CS37" s="183" t="s">
        <v>2701</v>
      </c>
      <c r="CT37" s="183" t="s">
        <v>804</v>
      </c>
      <c r="CU37" s="183" t="s">
        <v>804</v>
      </c>
      <c r="CV37" s="183" t="s">
        <v>2701</v>
      </c>
      <c r="CW37" s="183" t="s">
        <v>804</v>
      </c>
      <c r="CX37" s="183" t="s">
        <v>804</v>
      </c>
      <c r="CY37" s="183" t="s">
        <v>2701</v>
      </c>
      <c r="CZ37" s="183" t="s">
        <v>804</v>
      </c>
      <c r="DA37" s="183" t="s">
        <v>804</v>
      </c>
      <c r="DB37" s="183" t="s">
        <v>2701</v>
      </c>
      <c r="DC37" s="183" t="s">
        <v>804</v>
      </c>
      <c r="DD37" s="183" t="s">
        <v>804</v>
      </c>
      <c r="DE37" s="183" t="s">
        <v>2701</v>
      </c>
      <c r="DF37" s="183" t="s">
        <v>804</v>
      </c>
      <c r="DG37" s="183" t="s">
        <v>804</v>
      </c>
      <c r="DH37" s="183" t="s">
        <v>2701</v>
      </c>
      <c r="DI37" s="183" t="s">
        <v>804</v>
      </c>
      <c r="DJ37" s="183" t="s">
        <v>804</v>
      </c>
      <c r="DK37" s="183" t="s">
        <v>2701</v>
      </c>
      <c r="DL37" s="183" t="s">
        <v>804</v>
      </c>
      <c r="DM37" s="183" t="s">
        <v>804</v>
      </c>
      <c r="DN37" s="183" t="s">
        <v>2701</v>
      </c>
      <c r="DO37" s="183" t="s">
        <v>804</v>
      </c>
      <c r="DP37" s="183" t="s">
        <v>804</v>
      </c>
      <c r="DQ37" s="183" t="s">
        <v>2701</v>
      </c>
      <c r="DR37" s="183" t="s">
        <v>804</v>
      </c>
      <c r="DS37" s="183" t="s">
        <v>804</v>
      </c>
      <c r="DT37" s="183" t="s">
        <v>2701</v>
      </c>
      <c r="DU37" s="183" t="s">
        <v>804</v>
      </c>
      <c r="DV37" s="183" t="s">
        <v>804</v>
      </c>
      <c r="DW37" s="183" t="s">
        <v>2701</v>
      </c>
      <c r="DX37" s="183" t="s">
        <v>804</v>
      </c>
      <c r="DY37" s="183" t="s">
        <v>804</v>
      </c>
      <c r="DZ37" s="183" t="s">
        <v>2701</v>
      </c>
      <c r="EA37" s="183" t="s">
        <v>804</v>
      </c>
      <c r="EB37" s="183" t="s">
        <v>804</v>
      </c>
      <c r="EC37" s="183" t="s">
        <v>2701</v>
      </c>
      <c r="ED37" s="183" t="s">
        <v>804</v>
      </c>
      <c r="EE37" s="183" t="s">
        <v>804</v>
      </c>
      <c r="EF37" s="183" t="s">
        <v>2701</v>
      </c>
      <c r="EG37" s="183" t="s">
        <v>804</v>
      </c>
      <c r="EH37" s="183" t="s">
        <v>804</v>
      </c>
      <c r="EI37" s="183" t="s">
        <v>2701</v>
      </c>
      <c r="EJ37" s="183" t="s">
        <v>804</v>
      </c>
      <c r="EK37" s="183" t="s">
        <v>804</v>
      </c>
      <c r="EL37" s="183" t="s">
        <v>2701</v>
      </c>
      <c r="EM37" s="183" t="s">
        <v>804</v>
      </c>
      <c r="EN37" s="183" t="s">
        <v>804</v>
      </c>
      <c r="EO37" s="183" t="s">
        <v>2701</v>
      </c>
      <c r="EP37" s="183" t="s">
        <v>804</v>
      </c>
      <c r="EQ37" s="183" t="s">
        <v>804</v>
      </c>
      <c r="ER37" s="183" t="s">
        <v>2701</v>
      </c>
      <c r="ES37" s="183" t="s">
        <v>804</v>
      </c>
      <c r="ET37" s="183" t="s">
        <v>804</v>
      </c>
    </row>
    <row r="38" spans="1:150" x14ac:dyDescent="0.3">
      <c r="A38" s="1"/>
      <c r="B38" s="182" t="s">
        <v>2812</v>
      </c>
      <c r="C38" s="182" t="s">
        <v>112</v>
      </c>
      <c r="D38" s="182" t="s">
        <v>2794</v>
      </c>
      <c r="E38" s="182" t="s">
        <v>2813</v>
      </c>
      <c r="F38" s="182" t="s">
        <v>2814</v>
      </c>
      <c r="G38" s="183" t="s">
        <v>2701</v>
      </c>
      <c r="H38" s="183" t="s">
        <v>804</v>
      </c>
      <c r="I38" s="183" t="s">
        <v>804</v>
      </c>
      <c r="J38" s="183" t="s">
        <v>2701</v>
      </c>
      <c r="K38" s="183" t="s">
        <v>804</v>
      </c>
      <c r="L38" s="183" t="s">
        <v>804</v>
      </c>
      <c r="M38" s="183" t="s">
        <v>2701</v>
      </c>
      <c r="N38" s="183" t="s">
        <v>804</v>
      </c>
      <c r="O38" s="183" t="s">
        <v>804</v>
      </c>
      <c r="P38" s="183" t="s">
        <v>2701</v>
      </c>
      <c r="Q38" s="183" t="s">
        <v>804</v>
      </c>
      <c r="R38" s="183" t="s">
        <v>804</v>
      </c>
      <c r="S38" s="183" t="s">
        <v>2701</v>
      </c>
      <c r="T38" s="183" t="s">
        <v>804</v>
      </c>
      <c r="U38" s="183" t="s">
        <v>804</v>
      </c>
      <c r="V38" s="183" t="s">
        <v>2701</v>
      </c>
      <c r="W38" s="183" t="s">
        <v>804</v>
      </c>
      <c r="X38" s="183" t="s">
        <v>804</v>
      </c>
      <c r="Y38" s="183" t="s">
        <v>2701</v>
      </c>
      <c r="Z38" s="183" t="s">
        <v>804</v>
      </c>
      <c r="AA38" s="183" t="s">
        <v>804</v>
      </c>
      <c r="AB38" s="183" t="s">
        <v>2701</v>
      </c>
      <c r="AC38" s="183" t="s">
        <v>804</v>
      </c>
      <c r="AD38" s="183" t="s">
        <v>804</v>
      </c>
      <c r="AE38" s="183" t="s">
        <v>2701</v>
      </c>
      <c r="AF38" s="183" t="s">
        <v>804</v>
      </c>
      <c r="AG38" s="183" t="s">
        <v>804</v>
      </c>
      <c r="AH38" s="183" t="s">
        <v>2701</v>
      </c>
      <c r="AI38" s="183" t="s">
        <v>804</v>
      </c>
      <c r="AJ38" s="183" t="s">
        <v>804</v>
      </c>
      <c r="AK38" s="183" t="s">
        <v>2701</v>
      </c>
      <c r="AL38" s="183" t="s">
        <v>804</v>
      </c>
      <c r="AM38" s="183" t="s">
        <v>804</v>
      </c>
      <c r="AN38" s="183" t="s">
        <v>2701</v>
      </c>
      <c r="AO38" s="183" t="s">
        <v>804</v>
      </c>
      <c r="AP38" s="183" t="s">
        <v>804</v>
      </c>
      <c r="AQ38" s="183" t="s">
        <v>2701</v>
      </c>
      <c r="AR38" s="183" t="s">
        <v>804</v>
      </c>
      <c r="AS38" s="183" t="s">
        <v>804</v>
      </c>
      <c r="AT38" s="183" t="s">
        <v>2701</v>
      </c>
      <c r="AU38" s="183" t="s">
        <v>804</v>
      </c>
      <c r="AV38" s="183" t="s">
        <v>804</v>
      </c>
      <c r="AW38" s="183" t="s">
        <v>2701</v>
      </c>
      <c r="AX38" s="183" t="s">
        <v>804</v>
      </c>
      <c r="AY38" s="183" t="s">
        <v>804</v>
      </c>
      <c r="AZ38" s="183" t="s">
        <v>2701</v>
      </c>
      <c r="BA38" s="183" t="s">
        <v>804</v>
      </c>
      <c r="BB38" s="183" t="s">
        <v>804</v>
      </c>
      <c r="BC38" s="183" t="s">
        <v>2701</v>
      </c>
      <c r="BD38" s="183" t="s">
        <v>804</v>
      </c>
      <c r="BE38" s="183" t="s">
        <v>804</v>
      </c>
      <c r="BF38" s="183" t="s">
        <v>2701</v>
      </c>
      <c r="BG38" s="183" t="s">
        <v>804</v>
      </c>
      <c r="BH38" s="183" t="s">
        <v>804</v>
      </c>
      <c r="BI38" s="183" t="s">
        <v>2701</v>
      </c>
      <c r="BJ38" s="183" t="s">
        <v>804</v>
      </c>
      <c r="BK38" s="183" t="s">
        <v>804</v>
      </c>
      <c r="BL38" s="183" t="s">
        <v>2701</v>
      </c>
      <c r="BM38" s="183" t="s">
        <v>804</v>
      </c>
      <c r="BN38" s="183" t="s">
        <v>804</v>
      </c>
      <c r="BO38" s="183" t="s">
        <v>2701</v>
      </c>
      <c r="BP38" s="183" t="s">
        <v>804</v>
      </c>
      <c r="BQ38" s="183" t="s">
        <v>804</v>
      </c>
      <c r="BR38" s="183" t="s">
        <v>2701</v>
      </c>
      <c r="BS38" s="183" t="s">
        <v>804</v>
      </c>
      <c r="BT38" s="183" t="s">
        <v>804</v>
      </c>
      <c r="BU38" s="183" t="s">
        <v>2701</v>
      </c>
      <c r="BV38" s="183" t="s">
        <v>804</v>
      </c>
      <c r="BW38" s="183" t="s">
        <v>804</v>
      </c>
      <c r="BX38" s="183" t="s">
        <v>2701</v>
      </c>
      <c r="BY38" s="183" t="s">
        <v>804</v>
      </c>
      <c r="BZ38" s="183" t="s">
        <v>804</v>
      </c>
      <c r="CA38" s="183" t="s">
        <v>2701</v>
      </c>
      <c r="CB38" s="183" t="s">
        <v>804</v>
      </c>
      <c r="CC38" s="183" t="s">
        <v>804</v>
      </c>
      <c r="CD38" s="183" t="s">
        <v>2701</v>
      </c>
      <c r="CE38" s="183" t="s">
        <v>804</v>
      </c>
      <c r="CF38" s="183" t="s">
        <v>804</v>
      </c>
      <c r="CG38" s="183" t="s">
        <v>2701</v>
      </c>
      <c r="CH38" s="183" t="s">
        <v>804</v>
      </c>
      <c r="CI38" s="183" t="s">
        <v>804</v>
      </c>
      <c r="CJ38" s="183" t="s">
        <v>2701</v>
      </c>
      <c r="CK38" s="183" t="s">
        <v>804</v>
      </c>
      <c r="CL38" s="183" t="s">
        <v>804</v>
      </c>
      <c r="CM38" s="183" t="s">
        <v>2701</v>
      </c>
      <c r="CN38" s="183" t="s">
        <v>804</v>
      </c>
      <c r="CO38" s="183" t="s">
        <v>804</v>
      </c>
      <c r="CP38" s="183" t="s">
        <v>2701</v>
      </c>
      <c r="CQ38" s="183" t="s">
        <v>804</v>
      </c>
      <c r="CR38" s="183" t="s">
        <v>804</v>
      </c>
      <c r="CS38" s="183" t="s">
        <v>2701</v>
      </c>
      <c r="CT38" s="183" t="s">
        <v>804</v>
      </c>
      <c r="CU38" s="183" t="s">
        <v>804</v>
      </c>
      <c r="CV38" s="183" t="s">
        <v>2701</v>
      </c>
      <c r="CW38" s="183" t="s">
        <v>804</v>
      </c>
      <c r="CX38" s="183" t="s">
        <v>804</v>
      </c>
      <c r="CY38" s="183" t="s">
        <v>2701</v>
      </c>
      <c r="CZ38" s="183" t="s">
        <v>804</v>
      </c>
      <c r="DA38" s="183" t="s">
        <v>804</v>
      </c>
      <c r="DB38" s="183" t="s">
        <v>2701</v>
      </c>
      <c r="DC38" s="183" t="s">
        <v>804</v>
      </c>
      <c r="DD38" s="183" t="s">
        <v>804</v>
      </c>
      <c r="DE38" s="183" t="s">
        <v>2701</v>
      </c>
      <c r="DF38" s="183" t="s">
        <v>804</v>
      </c>
      <c r="DG38" s="183" t="s">
        <v>804</v>
      </c>
      <c r="DH38" s="183" t="s">
        <v>2701</v>
      </c>
      <c r="DI38" s="183" t="s">
        <v>804</v>
      </c>
      <c r="DJ38" s="183" t="s">
        <v>804</v>
      </c>
      <c r="DK38" s="183" t="s">
        <v>2701</v>
      </c>
      <c r="DL38" s="183" t="s">
        <v>804</v>
      </c>
      <c r="DM38" s="183" t="s">
        <v>804</v>
      </c>
      <c r="DN38" s="183" t="s">
        <v>2701</v>
      </c>
      <c r="DO38" s="183" t="s">
        <v>804</v>
      </c>
      <c r="DP38" s="183" t="s">
        <v>804</v>
      </c>
      <c r="DQ38" s="183" t="s">
        <v>2701</v>
      </c>
      <c r="DR38" s="183" t="s">
        <v>804</v>
      </c>
      <c r="DS38" s="183" t="s">
        <v>804</v>
      </c>
      <c r="DT38" s="183" t="s">
        <v>2701</v>
      </c>
      <c r="DU38" s="183" t="s">
        <v>804</v>
      </c>
      <c r="DV38" s="183" t="s">
        <v>804</v>
      </c>
      <c r="DW38" s="183" t="s">
        <v>2701</v>
      </c>
      <c r="DX38" s="183" t="s">
        <v>804</v>
      </c>
      <c r="DY38" s="183" t="s">
        <v>804</v>
      </c>
      <c r="DZ38" s="183" t="s">
        <v>2701</v>
      </c>
      <c r="EA38" s="183" t="s">
        <v>804</v>
      </c>
      <c r="EB38" s="183" t="s">
        <v>804</v>
      </c>
      <c r="EC38" s="183" t="s">
        <v>2701</v>
      </c>
      <c r="ED38" s="183" t="s">
        <v>804</v>
      </c>
      <c r="EE38" s="183" t="s">
        <v>804</v>
      </c>
      <c r="EF38" s="183" t="s">
        <v>2701</v>
      </c>
      <c r="EG38" s="183" t="s">
        <v>804</v>
      </c>
      <c r="EH38" s="183" t="s">
        <v>804</v>
      </c>
      <c r="EI38" s="183" t="s">
        <v>2701</v>
      </c>
      <c r="EJ38" s="183" t="s">
        <v>804</v>
      </c>
      <c r="EK38" s="183" t="s">
        <v>804</v>
      </c>
      <c r="EL38" s="183" t="s">
        <v>2701</v>
      </c>
      <c r="EM38" s="183" t="s">
        <v>804</v>
      </c>
      <c r="EN38" s="183" t="s">
        <v>804</v>
      </c>
      <c r="EO38" s="183" t="s">
        <v>2701</v>
      </c>
      <c r="EP38" s="183" t="s">
        <v>804</v>
      </c>
      <c r="EQ38" s="183" t="s">
        <v>804</v>
      </c>
      <c r="ER38" s="183" t="s">
        <v>2701</v>
      </c>
      <c r="ES38" s="183" t="s">
        <v>804</v>
      </c>
      <c r="ET38" s="183" t="s">
        <v>804</v>
      </c>
    </row>
    <row r="39" spans="1:150" x14ac:dyDescent="0.3">
      <c r="A39" s="1"/>
      <c r="B39" s="181" t="s">
        <v>2815</v>
      </c>
      <c r="C39" s="181" t="s">
        <v>112</v>
      </c>
      <c r="D39" s="181" t="s">
        <v>115</v>
      </c>
      <c r="E39" s="181" t="s">
        <v>2816</v>
      </c>
      <c r="F39" s="181" t="s">
        <v>2817</v>
      </c>
      <c r="G39" s="181" t="s">
        <v>2701</v>
      </c>
      <c r="H39" s="181" t="s">
        <v>2591</v>
      </c>
      <c r="I39" s="181" t="s">
        <v>2591</v>
      </c>
      <c r="J39" s="181" t="s">
        <v>2701</v>
      </c>
      <c r="K39" s="181" t="s">
        <v>2591</v>
      </c>
      <c r="L39" s="181" t="s">
        <v>2591</v>
      </c>
      <c r="M39" s="181" t="s">
        <v>2701</v>
      </c>
      <c r="N39" s="181" t="s">
        <v>2591</v>
      </c>
      <c r="O39" s="181" t="s">
        <v>2591</v>
      </c>
      <c r="P39" s="181" t="s">
        <v>2701</v>
      </c>
      <c r="Q39" s="181" t="s">
        <v>2591</v>
      </c>
      <c r="R39" s="181" t="s">
        <v>2591</v>
      </c>
      <c r="S39" s="181" t="s">
        <v>2701</v>
      </c>
      <c r="T39" s="181" t="s">
        <v>2591</v>
      </c>
      <c r="U39" s="181" t="s">
        <v>2591</v>
      </c>
      <c r="V39" s="181" t="s">
        <v>2701</v>
      </c>
      <c r="W39" s="181" t="s">
        <v>2591</v>
      </c>
      <c r="X39" s="181" t="s">
        <v>2591</v>
      </c>
      <c r="Y39" s="181" t="s">
        <v>2701</v>
      </c>
      <c r="Z39" s="181" t="s">
        <v>2591</v>
      </c>
      <c r="AA39" s="181" t="s">
        <v>2591</v>
      </c>
      <c r="AB39" s="181" t="s">
        <v>2701</v>
      </c>
      <c r="AC39" s="181" t="s">
        <v>2591</v>
      </c>
      <c r="AD39" s="181" t="s">
        <v>2591</v>
      </c>
      <c r="AE39" s="181" t="s">
        <v>2701</v>
      </c>
      <c r="AF39" s="181" t="s">
        <v>2591</v>
      </c>
      <c r="AG39" s="181" t="s">
        <v>2591</v>
      </c>
      <c r="AH39" s="181" t="s">
        <v>2701</v>
      </c>
      <c r="AI39" s="181" t="s">
        <v>2591</v>
      </c>
      <c r="AJ39" s="181" t="s">
        <v>2591</v>
      </c>
      <c r="AK39" s="181" t="s">
        <v>2701</v>
      </c>
      <c r="AL39" s="181" t="s">
        <v>2591</v>
      </c>
      <c r="AM39" s="181" t="s">
        <v>2591</v>
      </c>
      <c r="AN39" s="181" t="s">
        <v>2701</v>
      </c>
      <c r="AO39" s="181" t="s">
        <v>2591</v>
      </c>
      <c r="AP39" s="181" t="s">
        <v>2591</v>
      </c>
      <c r="AQ39" s="181" t="s">
        <v>2701</v>
      </c>
      <c r="AR39" s="181" t="s">
        <v>2591</v>
      </c>
      <c r="AS39" s="181" t="s">
        <v>2591</v>
      </c>
      <c r="AT39" s="181" t="s">
        <v>2701</v>
      </c>
      <c r="AU39" s="181" t="s">
        <v>2591</v>
      </c>
      <c r="AV39" s="181" t="s">
        <v>2591</v>
      </c>
      <c r="AW39" s="181" t="s">
        <v>2701</v>
      </c>
      <c r="AX39" s="181" t="s">
        <v>2591</v>
      </c>
      <c r="AY39" s="181" t="s">
        <v>2591</v>
      </c>
      <c r="AZ39" s="181" t="s">
        <v>2701</v>
      </c>
      <c r="BA39" s="181" t="s">
        <v>2591</v>
      </c>
      <c r="BB39" s="181" t="s">
        <v>2591</v>
      </c>
      <c r="BC39" s="181" t="s">
        <v>2701</v>
      </c>
      <c r="BD39" s="181" t="s">
        <v>2591</v>
      </c>
      <c r="BE39" s="181" t="s">
        <v>2591</v>
      </c>
      <c r="BF39" s="181" t="s">
        <v>2701</v>
      </c>
      <c r="BG39" s="181" t="s">
        <v>2591</v>
      </c>
      <c r="BH39" s="181" t="s">
        <v>2591</v>
      </c>
      <c r="BI39" s="181" t="s">
        <v>2701</v>
      </c>
      <c r="BJ39" s="181" t="s">
        <v>2591</v>
      </c>
      <c r="BK39" s="181" t="s">
        <v>2591</v>
      </c>
      <c r="BL39" s="181" t="s">
        <v>2701</v>
      </c>
      <c r="BM39" s="181" t="s">
        <v>2591</v>
      </c>
      <c r="BN39" s="181" t="s">
        <v>2591</v>
      </c>
      <c r="BO39" s="181" t="s">
        <v>2701</v>
      </c>
      <c r="BP39" s="181" t="s">
        <v>2591</v>
      </c>
      <c r="BQ39" s="181" t="s">
        <v>2591</v>
      </c>
      <c r="BR39" s="181" t="s">
        <v>2701</v>
      </c>
      <c r="BS39" s="181" t="s">
        <v>2591</v>
      </c>
      <c r="BT39" s="181" t="s">
        <v>2591</v>
      </c>
      <c r="BU39" s="181" t="s">
        <v>2701</v>
      </c>
      <c r="BV39" s="181" t="s">
        <v>2591</v>
      </c>
      <c r="BW39" s="181" t="s">
        <v>2591</v>
      </c>
      <c r="BX39" s="181" t="s">
        <v>2701</v>
      </c>
      <c r="BY39" s="181" t="s">
        <v>2591</v>
      </c>
      <c r="BZ39" s="181" t="s">
        <v>2591</v>
      </c>
      <c r="CA39" s="181" t="s">
        <v>2701</v>
      </c>
      <c r="CB39" s="181" t="s">
        <v>2591</v>
      </c>
      <c r="CC39" s="181" t="s">
        <v>2591</v>
      </c>
      <c r="CD39" s="181" t="s">
        <v>2701</v>
      </c>
      <c r="CE39" s="181" t="s">
        <v>2591</v>
      </c>
      <c r="CF39" s="181" t="s">
        <v>2591</v>
      </c>
      <c r="CG39" s="181" t="s">
        <v>2701</v>
      </c>
      <c r="CH39" s="181" t="s">
        <v>2591</v>
      </c>
      <c r="CI39" s="181" t="s">
        <v>2591</v>
      </c>
      <c r="CJ39" s="181" t="s">
        <v>2701</v>
      </c>
      <c r="CK39" s="181" t="s">
        <v>2591</v>
      </c>
      <c r="CL39" s="181" t="s">
        <v>2591</v>
      </c>
      <c r="CM39" s="181" t="s">
        <v>2701</v>
      </c>
      <c r="CN39" s="181" t="s">
        <v>2591</v>
      </c>
      <c r="CO39" s="181" t="s">
        <v>2591</v>
      </c>
      <c r="CP39" s="181" t="s">
        <v>2701</v>
      </c>
      <c r="CQ39" s="181" t="s">
        <v>2591</v>
      </c>
      <c r="CR39" s="181" t="s">
        <v>2591</v>
      </c>
      <c r="CS39" s="181" t="s">
        <v>2701</v>
      </c>
      <c r="CT39" s="181" t="s">
        <v>2591</v>
      </c>
      <c r="CU39" s="181" t="s">
        <v>2591</v>
      </c>
      <c r="CV39" s="181" t="s">
        <v>2701</v>
      </c>
      <c r="CW39" s="181" t="s">
        <v>2591</v>
      </c>
      <c r="CX39" s="181" t="s">
        <v>2591</v>
      </c>
      <c r="CY39" s="181" t="s">
        <v>2701</v>
      </c>
      <c r="CZ39" s="181" t="s">
        <v>2591</v>
      </c>
      <c r="DA39" s="181" t="s">
        <v>2591</v>
      </c>
      <c r="DB39" s="181" t="s">
        <v>2701</v>
      </c>
      <c r="DC39" s="181" t="s">
        <v>2591</v>
      </c>
      <c r="DD39" s="181" t="s">
        <v>2591</v>
      </c>
      <c r="DE39" s="181" t="s">
        <v>2701</v>
      </c>
      <c r="DF39" s="181" t="s">
        <v>2591</v>
      </c>
      <c r="DG39" s="181" t="s">
        <v>2591</v>
      </c>
      <c r="DH39" s="181" t="s">
        <v>2701</v>
      </c>
      <c r="DI39" s="181" t="s">
        <v>2591</v>
      </c>
      <c r="DJ39" s="181" t="s">
        <v>2591</v>
      </c>
      <c r="DK39" s="181" t="s">
        <v>2701</v>
      </c>
      <c r="DL39" s="181" t="s">
        <v>2591</v>
      </c>
      <c r="DM39" s="181" t="s">
        <v>2591</v>
      </c>
      <c r="DN39" s="181" t="s">
        <v>2701</v>
      </c>
      <c r="DO39" s="181" t="s">
        <v>2591</v>
      </c>
      <c r="DP39" s="181" t="s">
        <v>2591</v>
      </c>
      <c r="DQ39" s="181" t="s">
        <v>2701</v>
      </c>
      <c r="DR39" s="181" t="s">
        <v>2591</v>
      </c>
      <c r="DS39" s="181" t="s">
        <v>2591</v>
      </c>
      <c r="DT39" s="181" t="s">
        <v>2701</v>
      </c>
      <c r="DU39" s="181" t="s">
        <v>2591</v>
      </c>
      <c r="DV39" s="181" t="s">
        <v>2591</v>
      </c>
      <c r="DW39" s="181" t="s">
        <v>2701</v>
      </c>
      <c r="DX39" s="181" t="s">
        <v>2591</v>
      </c>
      <c r="DY39" s="181" t="s">
        <v>2591</v>
      </c>
      <c r="DZ39" s="181" t="s">
        <v>2701</v>
      </c>
      <c r="EA39" s="181" t="s">
        <v>2591</v>
      </c>
      <c r="EB39" s="181" t="s">
        <v>2591</v>
      </c>
      <c r="EC39" s="181" t="s">
        <v>2701</v>
      </c>
      <c r="ED39" s="181" t="s">
        <v>2591</v>
      </c>
      <c r="EE39" s="181" t="s">
        <v>2591</v>
      </c>
      <c r="EF39" s="181" t="s">
        <v>2701</v>
      </c>
      <c r="EG39" s="181" t="s">
        <v>2591</v>
      </c>
      <c r="EH39" s="181" t="s">
        <v>2591</v>
      </c>
      <c r="EI39" s="181" t="s">
        <v>2701</v>
      </c>
      <c r="EJ39" s="181" t="s">
        <v>2591</v>
      </c>
      <c r="EK39" s="181" t="s">
        <v>2591</v>
      </c>
      <c r="EL39" s="181" t="s">
        <v>2701</v>
      </c>
      <c r="EM39" s="181" t="s">
        <v>2591</v>
      </c>
      <c r="EN39" s="181" t="s">
        <v>2591</v>
      </c>
      <c r="EO39" s="181" t="s">
        <v>2701</v>
      </c>
      <c r="EP39" s="181" t="s">
        <v>2591</v>
      </c>
      <c r="EQ39" s="181" t="s">
        <v>2591</v>
      </c>
      <c r="ER39" s="181" t="s">
        <v>2701</v>
      </c>
      <c r="ES39" s="181" t="s">
        <v>2591</v>
      </c>
      <c r="ET39" s="181" t="s">
        <v>2591</v>
      </c>
    </row>
    <row r="40" spans="1:150" x14ac:dyDescent="0.3">
      <c r="A40" s="1"/>
      <c r="B40" s="182" t="s">
        <v>2818</v>
      </c>
      <c r="C40" s="182" t="s">
        <v>112</v>
      </c>
      <c r="D40" s="182" t="s">
        <v>115</v>
      </c>
      <c r="E40" s="182" t="s">
        <v>2819</v>
      </c>
      <c r="F40" s="182" t="s">
        <v>2820</v>
      </c>
      <c r="G40" s="183" t="s">
        <v>2701</v>
      </c>
      <c r="H40" s="183" t="s">
        <v>2591</v>
      </c>
      <c r="I40" s="183" t="s">
        <v>2591</v>
      </c>
      <c r="J40" s="183" t="s">
        <v>2701</v>
      </c>
      <c r="K40" s="183" t="s">
        <v>2591</v>
      </c>
      <c r="L40" s="183" t="s">
        <v>2591</v>
      </c>
      <c r="M40" s="183" t="s">
        <v>2701</v>
      </c>
      <c r="N40" s="183" t="s">
        <v>2591</v>
      </c>
      <c r="O40" s="183" t="s">
        <v>2591</v>
      </c>
      <c r="P40" s="183" t="s">
        <v>2701</v>
      </c>
      <c r="Q40" s="183" t="s">
        <v>2591</v>
      </c>
      <c r="R40" s="183" t="s">
        <v>2591</v>
      </c>
      <c r="S40" s="183" t="s">
        <v>2701</v>
      </c>
      <c r="T40" s="183" t="s">
        <v>2591</v>
      </c>
      <c r="U40" s="183" t="s">
        <v>2591</v>
      </c>
      <c r="V40" s="183" t="s">
        <v>2701</v>
      </c>
      <c r="W40" s="183" t="s">
        <v>2591</v>
      </c>
      <c r="X40" s="183" t="s">
        <v>2591</v>
      </c>
      <c r="Y40" s="183" t="s">
        <v>2701</v>
      </c>
      <c r="Z40" s="183" t="s">
        <v>2591</v>
      </c>
      <c r="AA40" s="183" t="s">
        <v>2591</v>
      </c>
      <c r="AB40" s="183" t="s">
        <v>2701</v>
      </c>
      <c r="AC40" s="183" t="s">
        <v>2591</v>
      </c>
      <c r="AD40" s="183" t="s">
        <v>2591</v>
      </c>
      <c r="AE40" s="183" t="s">
        <v>2701</v>
      </c>
      <c r="AF40" s="183" t="s">
        <v>2591</v>
      </c>
      <c r="AG40" s="183" t="s">
        <v>2591</v>
      </c>
      <c r="AH40" s="183" t="s">
        <v>2701</v>
      </c>
      <c r="AI40" s="183" t="s">
        <v>2591</v>
      </c>
      <c r="AJ40" s="183" t="s">
        <v>2591</v>
      </c>
      <c r="AK40" s="183" t="s">
        <v>2701</v>
      </c>
      <c r="AL40" s="183" t="s">
        <v>2591</v>
      </c>
      <c r="AM40" s="183" t="s">
        <v>2591</v>
      </c>
      <c r="AN40" s="183" t="s">
        <v>2701</v>
      </c>
      <c r="AO40" s="183" t="s">
        <v>2591</v>
      </c>
      <c r="AP40" s="183" t="s">
        <v>2591</v>
      </c>
      <c r="AQ40" s="183" t="s">
        <v>2701</v>
      </c>
      <c r="AR40" s="183" t="s">
        <v>2591</v>
      </c>
      <c r="AS40" s="183" t="s">
        <v>2591</v>
      </c>
      <c r="AT40" s="183" t="s">
        <v>2701</v>
      </c>
      <c r="AU40" s="183" t="s">
        <v>2591</v>
      </c>
      <c r="AV40" s="183" t="s">
        <v>2591</v>
      </c>
      <c r="AW40" s="183" t="s">
        <v>2701</v>
      </c>
      <c r="AX40" s="183" t="s">
        <v>2591</v>
      </c>
      <c r="AY40" s="183" t="s">
        <v>2591</v>
      </c>
      <c r="AZ40" s="183" t="s">
        <v>2701</v>
      </c>
      <c r="BA40" s="183" t="s">
        <v>2591</v>
      </c>
      <c r="BB40" s="183" t="s">
        <v>2591</v>
      </c>
      <c r="BC40" s="183" t="s">
        <v>2701</v>
      </c>
      <c r="BD40" s="183" t="s">
        <v>2591</v>
      </c>
      <c r="BE40" s="183" t="s">
        <v>2591</v>
      </c>
      <c r="BF40" s="183" t="s">
        <v>2701</v>
      </c>
      <c r="BG40" s="183" t="s">
        <v>2591</v>
      </c>
      <c r="BH40" s="183" t="s">
        <v>2591</v>
      </c>
      <c r="BI40" s="183" t="s">
        <v>2701</v>
      </c>
      <c r="BJ40" s="183" t="s">
        <v>2591</v>
      </c>
      <c r="BK40" s="183" t="s">
        <v>2591</v>
      </c>
      <c r="BL40" s="183" t="s">
        <v>2701</v>
      </c>
      <c r="BM40" s="183" t="s">
        <v>2591</v>
      </c>
      <c r="BN40" s="183" t="s">
        <v>2591</v>
      </c>
      <c r="BO40" s="183" t="s">
        <v>2701</v>
      </c>
      <c r="BP40" s="183" t="s">
        <v>2591</v>
      </c>
      <c r="BQ40" s="183" t="s">
        <v>2591</v>
      </c>
      <c r="BR40" s="183" t="s">
        <v>2701</v>
      </c>
      <c r="BS40" s="183" t="s">
        <v>2591</v>
      </c>
      <c r="BT40" s="183" t="s">
        <v>2591</v>
      </c>
      <c r="BU40" s="183" t="s">
        <v>2701</v>
      </c>
      <c r="BV40" s="183" t="s">
        <v>2591</v>
      </c>
      <c r="BW40" s="183" t="s">
        <v>2591</v>
      </c>
      <c r="BX40" s="183" t="s">
        <v>2701</v>
      </c>
      <c r="BY40" s="183" t="s">
        <v>2591</v>
      </c>
      <c r="BZ40" s="183" t="s">
        <v>2591</v>
      </c>
      <c r="CA40" s="183" t="s">
        <v>2701</v>
      </c>
      <c r="CB40" s="183" t="s">
        <v>2591</v>
      </c>
      <c r="CC40" s="183" t="s">
        <v>2591</v>
      </c>
      <c r="CD40" s="183" t="s">
        <v>2701</v>
      </c>
      <c r="CE40" s="183" t="s">
        <v>2591</v>
      </c>
      <c r="CF40" s="183" t="s">
        <v>2591</v>
      </c>
      <c r="CG40" s="183" t="s">
        <v>2701</v>
      </c>
      <c r="CH40" s="183" t="s">
        <v>2591</v>
      </c>
      <c r="CI40" s="183" t="s">
        <v>2591</v>
      </c>
      <c r="CJ40" s="183" t="s">
        <v>2701</v>
      </c>
      <c r="CK40" s="183" t="s">
        <v>2591</v>
      </c>
      <c r="CL40" s="183" t="s">
        <v>2591</v>
      </c>
      <c r="CM40" s="183" t="s">
        <v>2701</v>
      </c>
      <c r="CN40" s="183" t="s">
        <v>2591</v>
      </c>
      <c r="CO40" s="183" t="s">
        <v>2591</v>
      </c>
      <c r="CP40" s="183" t="s">
        <v>2701</v>
      </c>
      <c r="CQ40" s="183" t="s">
        <v>2591</v>
      </c>
      <c r="CR40" s="183" t="s">
        <v>2591</v>
      </c>
      <c r="CS40" s="183" t="s">
        <v>2701</v>
      </c>
      <c r="CT40" s="183" t="s">
        <v>2591</v>
      </c>
      <c r="CU40" s="183" t="s">
        <v>2591</v>
      </c>
      <c r="CV40" s="183" t="s">
        <v>2701</v>
      </c>
      <c r="CW40" s="183" t="s">
        <v>2591</v>
      </c>
      <c r="CX40" s="183" t="s">
        <v>2591</v>
      </c>
      <c r="CY40" s="183" t="s">
        <v>2701</v>
      </c>
      <c r="CZ40" s="183" t="s">
        <v>2591</v>
      </c>
      <c r="DA40" s="183" t="s">
        <v>2591</v>
      </c>
      <c r="DB40" s="183" t="s">
        <v>2701</v>
      </c>
      <c r="DC40" s="183" t="s">
        <v>2591</v>
      </c>
      <c r="DD40" s="183" t="s">
        <v>2591</v>
      </c>
      <c r="DE40" s="183" t="s">
        <v>2701</v>
      </c>
      <c r="DF40" s="183" t="s">
        <v>2591</v>
      </c>
      <c r="DG40" s="183" t="s">
        <v>2591</v>
      </c>
      <c r="DH40" s="183" t="s">
        <v>2701</v>
      </c>
      <c r="DI40" s="183" t="s">
        <v>2591</v>
      </c>
      <c r="DJ40" s="183" t="s">
        <v>2591</v>
      </c>
      <c r="DK40" s="183" t="s">
        <v>2701</v>
      </c>
      <c r="DL40" s="183" t="s">
        <v>2591</v>
      </c>
      <c r="DM40" s="183" t="s">
        <v>2591</v>
      </c>
      <c r="DN40" s="183" t="s">
        <v>2701</v>
      </c>
      <c r="DO40" s="183" t="s">
        <v>2591</v>
      </c>
      <c r="DP40" s="183" t="s">
        <v>2591</v>
      </c>
      <c r="DQ40" s="183" t="s">
        <v>2701</v>
      </c>
      <c r="DR40" s="183" t="s">
        <v>2591</v>
      </c>
      <c r="DS40" s="183" t="s">
        <v>2591</v>
      </c>
      <c r="DT40" s="183" t="s">
        <v>2701</v>
      </c>
      <c r="DU40" s="183" t="s">
        <v>2591</v>
      </c>
      <c r="DV40" s="183" t="s">
        <v>2591</v>
      </c>
      <c r="DW40" s="183" t="s">
        <v>2701</v>
      </c>
      <c r="DX40" s="183" t="s">
        <v>2591</v>
      </c>
      <c r="DY40" s="183" t="s">
        <v>2591</v>
      </c>
      <c r="DZ40" s="183" t="s">
        <v>2701</v>
      </c>
      <c r="EA40" s="183" t="s">
        <v>2591</v>
      </c>
      <c r="EB40" s="183" t="s">
        <v>2591</v>
      </c>
      <c r="EC40" s="183" t="s">
        <v>2701</v>
      </c>
      <c r="ED40" s="183" t="s">
        <v>2591</v>
      </c>
      <c r="EE40" s="183" t="s">
        <v>2591</v>
      </c>
      <c r="EF40" s="183" t="s">
        <v>2701</v>
      </c>
      <c r="EG40" s="183" t="s">
        <v>2591</v>
      </c>
      <c r="EH40" s="183" t="s">
        <v>2591</v>
      </c>
      <c r="EI40" s="183" t="s">
        <v>2701</v>
      </c>
      <c r="EJ40" s="183" t="s">
        <v>2591</v>
      </c>
      <c r="EK40" s="183" t="s">
        <v>2591</v>
      </c>
      <c r="EL40" s="183" t="s">
        <v>2701</v>
      </c>
      <c r="EM40" s="183" t="s">
        <v>2591</v>
      </c>
      <c r="EN40" s="183" t="s">
        <v>2591</v>
      </c>
      <c r="EO40" s="183" t="s">
        <v>2701</v>
      </c>
      <c r="EP40" s="183" t="s">
        <v>2591</v>
      </c>
      <c r="EQ40" s="183" t="s">
        <v>2591</v>
      </c>
      <c r="ER40" s="183" t="s">
        <v>2701</v>
      </c>
      <c r="ES40" s="183" t="s">
        <v>2591</v>
      </c>
      <c r="ET40" s="183" t="s">
        <v>2591</v>
      </c>
    </row>
    <row r="41" spans="1:150" x14ac:dyDescent="0.3">
      <c r="A41" s="1"/>
      <c r="B41" s="182" t="s">
        <v>2821</v>
      </c>
      <c r="C41" s="182" t="s">
        <v>112</v>
      </c>
      <c r="D41" s="182" t="s">
        <v>115</v>
      </c>
      <c r="E41" s="182" t="s">
        <v>2822</v>
      </c>
      <c r="F41" s="182" t="s">
        <v>2823</v>
      </c>
      <c r="G41" s="183" t="s">
        <v>2701</v>
      </c>
      <c r="H41" s="183" t="s">
        <v>2591</v>
      </c>
      <c r="I41" s="183" t="s">
        <v>2591</v>
      </c>
      <c r="J41" s="183" t="s">
        <v>2701</v>
      </c>
      <c r="K41" s="183" t="s">
        <v>2591</v>
      </c>
      <c r="L41" s="183" t="s">
        <v>2591</v>
      </c>
      <c r="M41" s="183" t="s">
        <v>2701</v>
      </c>
      <c r="N41" s="183" t="s">
        <v>2591</v>
      </c>
      <c r="O41" s="183" t="s">
        <v>2591</v>
      </c>
      <c r="P41" s="183" t="s">
        <v>2701</v>
      </c>
      <c r="Q41" s="183" t="s">
        <v>2591</v>
      </c>
      <c r="R41" s="183" t="s">
        <v>2591</v>
      </c>
      <c r="S41" s="183" t="s">
        <v>2701</v>
      </c>
      <c r="T41" s="183" t="s">
        <v>2591</v>
      </c>
      <c r="U41" s="183" t="s">
        <v>2591</v>
      </c>
      <c r="V41" s="183" t="s">
        <v>2701</v>
      </c>
      <c r="W41" s="183" t="s">
        <v>2591</v>
      </c>
      <c r="X41" s="183" t="s">
        <v>2591</v>
      </c>
      <c r="Y41" s="183" t="s">
        <v>2701</v>
      </c>
      <c r="Z41" s="183" t="s">
        <v>2591</v>
      </c>
      <c r="AA41" s="183" t="s">
        <v>2591</v>
      </c>
      <c r="AB41" s="183" t="s">
        <v>2701</v>
      </c>
      <c r="AC41" s="183" t="s">
        <v>2591</v>
      </c>
      <c r="AD41" s="183" t="s">
        <v>2591</v>
      </c>
      <c r="AE41" s="183" t="s">
        <v>2701</v>
      </c>
      <c r="AF41" s="183" t="s">
        <v>2591</v>
      </c>
      <c r="AG41" s="183" t="s">
        <v>2591</v>
      </c>
      <c r="AH41" s="183" t="s">
        <v>2701</v>
      </c>
      <c r="AI41" s="183" t="s">
        <v>2591</v>
      </c>
      <c r="AJ41" s="183" t="s">
        <v>2591</v>
      </c>
      <c r="AK41" s="183" t="s">
        <v>2701</v>
      </c>
      <c r="AL41" s="183" t="s">
        <v>2591</v>
      </c>
      <c r="AM41" s="183" t="s">
        <v>2591</v>
      </c>
      <c r="AN41" s="183" t="s">
        <v>2701</v>
      </c>
      <c r="AO41" s="183" t="s">
        <v>2591</v>
      </c>
      <c r="AP41" s="183" t="s">
        <v>2591</v>
      </c>
      <c r="AQ41" s="183" t="s">
        <v>2701</v>
      </c>
      <c r="AR41" s="183" t="s">
        <v>2591</v>
      </c>
      <c r="AS41" s="183" t="s">
        <v>2591</v>
      </c>
      <c r="AT41" s="183" t="s">
        <v>2701</v>
      </c>
      <c r="AU41" s="183" t="s">
        <v>2591</v>
      </c>
      <c r="AV41" s="183" t="s">
        <v>2591</v>
      </c>
      <c r="AW41" s="183" t="s">
        <v>2701</v>
      </c>
      <c r="AX41" s="183" t="s">
        <v>2591</v>
      </c>
      <c r="AY41" s="183" t="s">
        <v>2591</v>
      </c>
      <c r="AZ41" s="183" t="s">
        <v>2701</v>
      </c>
      <c r="BA41" s="183" t="s">
        <v>2591</v>
      </c>
      <c r="BB41" s="183" t="s">
        <v>2591</v>
      </c>
      <c r="BC41" s="183" t="s">
        <v>2701</v>
      </c>
      <c r="BD41" s="183" t="s">
        <v>2591</v>
      </c>
      <c r="BE41" s="183" t="s">
        <v>2591</v>
      </c>
      <c r="BF41" s="183" t="s">
        <v>2701</v>
      </c>
      <c r="BG41" s="183" t="s">
        <v>2591</v>
      </c>
      <c r="BH41" s="183" t="s">
        <v>2591</v>
      </c>
      <c r="BI41" s="183" t="s">
        <v>2701</v>
      </c>
      <c r="BJ41" s="183" t="s">
        <v>2591</v>
      </c>
      <c r="BK41" s="183" t="s">
        <v>2591</v>
      </c>
      <c r="BL41" s="183" t="s">
        <v>2701</v>
      </c>
      <c r="BM41" s="183" t="s">
        <v>2591</v>
      </c>
      <c r="BN41" s="183" t="s">
        <v>2591</v>
      </c>
      <c r="BO41" s="183" t="s">
        <v>2701</v>
      </c>
      <c r="BP41" s="183" t="s">
        <v>2591</v>
      </c>
      <c r="BQ41" s="183" t="s">
        <v>2591</v>
      </c>
      <c r="BR41" s="183" t="s">
        <v>2701</v>
      </c>
      <c r="BS41" s="183" t="s">
        <v>2591</v>
      </c>
      <c r="BT41" s="183" t="s">
        <v>2591</v>
      </c>
      <c r="BU41" s="183" t="s">
        <v>2701</v>
      </c>
      <c r="BV41" s="183" t="s">
        <v>2591</v>
      </c>
      <c r="BW41" s="183" t="s">
        <v>2591</v>
      </c>
      <c r="BX41" s="183" t="s">
        <v>2701</v>
      </c>
      <c r="BY41" s="183" t="s">
        <v>2591</v>
      </c>
      <c r="BZ41" s="183" t="s">
        <v>2591</v>
      </c>
      <c r="CA41" s="183" t="s">
        <v>2701</v>
      </c>
      <c r="CB41" s="183" t="s">
        <v>2591</v>
      </c>
      <c r="CC41" s="183" t="s">
        <v>2591</v>
      </c>
      <c r="CD41" s="183" t="s">
        <v>2701</v>
      </c>
      <c r="CE41" s="183" t="s">
        <v>2591</v>
      </c>
      <c r="CF41" s="183" t="s">
        <v>2591</v>
      </c>
      <c r="CG41" s="183" t="s">
        <v>2701</v>
      </c>
      <c r="CH41" s="183" t="s">
        <v>2591</v>
      </c>
      <c r="CI41" s="183" t="s">
        <v>2591</v>
      </c>
      <c r="CJ41" s="183" t="s">
        <v>2701</v>
      </c>
      <c r="CK41" s="183" t="s">
        <v>2591</v>
      </c>
      <c r="CL41" s="183" t="s">
        <v>2591</v>
      </c>
      <c r="CM41" s="183" t="s">
        <v>2701</v>
      </c>
      <c r="CN41" s="183" t="s">
        <v>2591</v>
      </c>
      <c r="CO41" s="183" t="s">
        <v>2591</v>
      </c>
      <c r="CP41" s="183" t="s">
        <v>2701</v>
      </c>
      <c r="CQ41" s="183" t="s">
        <v>2591</v>
      </c>
      <c r="CR41" s="183" t="s">
        <v>2591</v>
      </c>
      <c r="CS41" s="183" t="s">
        <v>2701</v>
      </c>
      <c r="CT41" s="183" t="s">
        <v>2591</v>
      </c>
      <c r="CU41" s="183" t="s">
        <v>2591</v>
      </c>
      <c r="CV41" s="183" t="s">
        <v>2701</v>
      </c>
      <c r="CW41" s="183" t="s">
        <v>2591</v>
      </c>
      <c r="CX41" s="183" t="s">
        <v>2591</v>
      </c>
      <c r="CY41" s="183" t="s">
        <v>2701</v>
      </c>
      <c r="CZ41" s="183" t="s">
        <v>2591</v>
      </c>
      <c r="DA41" s="183" t="s">
        <v>2591</v>
      </c>
      <c r="DB41" s="183" t="s">
        <v>2701</v>
      </c>
      <c r="DC41" s="183" t="s">
        <v>2591</v>
      </c>
      <c r="DD41" s="183" t="s">
        <v>2591</v>
      </c>
      <c r="DE41" s="183" t="s">
        <v>2701</v>
      </c>
      <c r="DF41" s="183" t="s">
        <v>2591</v>
      </c>
      <c r="DG41" s="183" t="s">
        <v>2591</v>
      </c>
      <c r="DH41" s="183" t="s">
        <v>2701</v>
      </c>
      <c r="DI41" s="183" t="s">
        <v>2591</v>
      </c>
      <c r="DJ41" s="183" t="s">
        <v>2591</v>
      </c>
      <c r="DK41" s="183" t="s">
        <v>2701</v>
      </c>
      <c r="DL41" s="183" t="s">
        <v>2591</v>
      </c>
      <c r="DM41" s="183" t="s">
        <v>2591</v>
      </c>
      <c r="DN41" s="183" t="s">
        <v>2701</v>
      </c>
      <c r="DO41" s="183" t="s">
        <v>2591</v>
      </c>
      <c r="DP41" s="183" t="s">
        <v>2591</v>
      </c>
      <c r="DQ41" s="183" t="s">
        <v>2701</v>
      </c>
      <c r="DR41" s="183" t="s">
        <v>2591</v>
      </c>
      <c r="DS41" s="183" t="s">
        <v>2591</v>
      </c>
      <c r="DT41" s="183" t="s">
        <v>2701</v>
      </c>
      <c r="DU41" s="183" t="s">
        <v>2591</v>
      </c>
      <c r="DV41" s="183" t="s">
        <v>2591</v>
      </c>
      <c r="DW41" s="183" t="s">
        <v>2701</v>
      </c>
      <c r="DX41" s="183" t="s">
        <v>2591</v>
      </c>
      <c r="DY41" s="183" t="s">
        <v>2591</v>
      </c>
      <c r="DZ41" s="183" t="s">
        <v>2701</v>
      </c>
      <c r="EA41" s="183" t="s">
        <v>2591</v>
      </c>
      <c r="EB41" s="183" t="s">
        <v>2591</v>
      </c>
      <c r="EC41" s="183" t="s">
        <v>2701</v>
      </c>
      <c r="ED41" s="183" t="s">
        <v>2591</v>
      </c>
      <c r="EE41" s="183" t="s">
        <v>2591</v>
      </c>
      <c r="EF41" s="183" t="s">
        <v>2701</v>
      </c>
      <c r="EG41" s="183" t="s">
        <v>2591</v>
      </c>
      <c r="EH41" s="183" t="s">
        <v>2591</v>
      </c>
      <c r="EI41" s="183" t="s">
        <v>2701</v>
      </c>
      <c r="EJ41" s="183" t="s">
        <v>2591</v>
      </c>
      <c r="EK41" s="183" t="s">
        <v>2591</v>
      </c>
      <c r="EL41" s="183" t="s">
        <v>2701</v>
      </c>
      <c r="EM41" s="183" t="s">
        <v>2591</v>
      </c>
      <c r="EN41" s="183" t="s">
        <v>2591</v>
      </c>
      <c r="EO41" s="183" t="s">
        <v>2701</v>
      </c>
      <c r="EP41" s="183" t="s">
        <v>2591</v>
      </c>
      <c r="EQ41" s="183" t="s">
        <v>2591</v>
      </c>
      <c r="ER41" s="183" t="s">
        <v>2701</v>
      </c>
      <c r="ES41" s="183" t="s">
        <v>2591</v>
      </c>
      <c r="ET41" s="183" t="s">
        <v>2591</v>
      </c>
    </row>
    <row r="42" spans="1:150" x14ac:dyDescent="0.3">
      <c r="A42" s="1"/>
      <c r="B42" s="182" t="s">
        <v>2824</v>
      </c>
      <c r="C42" s="182" t="s">
        <v>112</v>
      </c>
      <c r="D42" s="182" t="s">
        <v>115</v>
      </c>
      <c r="E42" s="182" t="s">
        <v>2825</v>
      </c>
      <c r="F42" s="182" t="s">
        <v>2826</v>
      </c>
      <c r="G42" s="183" t="s">
        <v>2701</v>
      </c>
      <c r="H42" s="183" t="s">
        <v>2591</v>
      </c>
      <c r="I42" s="183" t="s">
        <v>2591</v>
      </c>
      <c r="J42" s="183" t="s">
        <v>2701</v>
      </c>
      <c r="K42" s="183" t="s">
        <v>2591</v>
      </c>
      <c r="L42" s="183" t="s">
        <v>2591</v>
      </c>
      <c r="M42" s="183" t="s">
        <v>2701</v>
      </c>
      <c r="N42" s="183" t="s">
        <v>2591</v>
      </c>
      <c r="O42" s="183" t="s">
        <v>2591</v>
      </c>
      <c r="P42" s="183" t="s">
        <v>2701</v>
      </c>
      <c r="Q42" s="183" t="s">
        <v>2591</v>
      </c>
      <c r="R42" s="183" t="s">
        <v>2591</v>
      </c>
      <c r="S42" s="183" t="s">
        <v>2701</v>
      </c>
      <c r="T42" s="183" t="s">
        <v>2591</v>
      </c>
      <c r="U42" s="183" t="s">
        <v>2591</v>
      </c>
      <c r="V42" s="183" t="s">
        <v>2701</v>
      </c>
      <c r="W42" s="183" t="s">
        <v>2591</v>
      </c>
      <c r="X42" s="183" t="s">
        <v>2591</v>
      </c>
      <c r="Y42" s="183" t="s">
        <v>2701</v>
      </c>
      <c r="Z42" s="183" t="s">
        <v>2591</v>
      </c>
      <c r="AA42" s="183" t="s">
        <v>2591</v>
      </c>
      <c r="AB42" s="183" t="s">
        <v>2701</v>
      </c>
      <c r="AC42" s="183" t="s">
        <v>2591</v>
      </c>
      <c r="AD42" s="183" t="s">
        <v>2591</v>
      </c>
      <c r="AE42" s="183" t="s">
        <v>2701</v>
      </c>
      <c r="AF42" s="183" t="s">
        <v>2591</v>
      </c>
      <c r="AG42" s="183" t="s">
        <v>2591</v>
      </c>
      <c r="AH42" s="183" t="s">
        <v>2701</v>
      </c>
      <c r="AI42" s="183" t="s">
        <v>2591</v>
      </c>
      <c r="AJ42" s="183" t="s">
        <v>2591</v>
      </c>
      <c r="AK42" s="183" t="s">
        <v>2701</v>
      </c>
      <c r="AL42" s="183" t="s">
        <v>2591</v>
      </c>
      <c r="AM42" s="183" t="s">
        <v>2591</v>
      </c>
      <c r="AN42" s="183" t="s">
        <v>2701</v>
      </c>
      <c r="AO42" s="183" t="s">
        <v>2591</v>
      </c>
      <c r="AP42" s="183" t="s">
        <v>2591</v>
      </c>
      <c r="AQ42" s="183" t="s">
        <v>2701</v>
      </c>
      <c r="AR42" s="183" t="s">
        <v>2591</v>
      </c>
      <c r="AS42" s="183" t="s">
        <v>2591</v>
      </c>
      <c r="AT42" s="183" t="s">
        <v>2701</v>
      </c>
      <c r="AU42" s="183" t="s">
        <v>2591</v>
      </c>
      <c r="AV42" s="183" t="s">
        <v>2591</v>
      </c>
      <c r="AW42" s="183" t="s">
        <v>2701</v>
      </c>
      <c r="AX42" s="183" t="s">
        <v>2591</v>
      </c>
      <c r="AY42" s="183" t="s">
        <v>2591</v>
      </c>
      <c r="AZ42" s="183" t="s">
        <v>2701</v>
      </c>
      <c r="BA42" s="183" t="s">
        <v>2591</v>
      </c>
      <c r="BB42" s="183" t="s">
        <v>2591</v>
      </c>
      <c r="BC42" s="183" t="s">
        <v>2701</v>
      </c>
      <c r="BD42" s="183" t="s">
        <v>2591</v>
      </c>
      <c r="BE42" s="183" t="s">
        <v>2591</v>
      </c>
      <c r="BF42" s="183" t="s">
        <v>2701</v>
      </c>
      <c r="BG42" s="183" t="s">
        <v>2591</v>
      </c>
      <c r="BH42" s="183" t="s">
        <v>2591</v>
      </c>
      <c r="BI42" s="183" t="s">
        <v>2701</v>
      </c>
      <c r="BJ42" s="183" t="s">
        <v>2591</v>
      </c>
      <c r="BK42" s="183" t="s">
        <v>2591</v>
      </c>
      <c r="BL42" s="183" t="s">
        <v>2701</v>
      </c>
      <c r="BM42" s="183" t="s">
        <v>2591</v>
      </c>
      <c r="BN42" s="183" t="s">
        <v>2591</v>
      </c>
      <c r="BO42" s="183" t="s">
        <v>2701</v>
      </c>
      <c r="BP42" s="183" t="s">
        <v>2591</v>
      </c>
      <c r="BQ42" s="183" t="s">
        <v>2591</v>
      </c>
      <c r="BR42" s="183" t="s">
        <v>2701</v>
      </c>
      <c r="BS42" s="183" t="s">
        <v>2591</v>
      </c>
      <c r="BT42" s="183" t="s">
        <v>2591</v>
      </c>
      <c r="BU42" s="183" t="s">
        <v>2701</v>
      </c>
      <c r="BV42" s="183" t="s">
        <v>2591</v>
      </c>
      <c r="BW42" s="183" t="s">
        <v>2591</v>
      </c>
      <c r="BX42" s="183" t="s">
        <v>2701</v>
      </c>
      <c r="BY42" s="183" t="s">
        <v>2591</v>
      </c>
      <c r="BZ42" s="183" t="s">
        <v>2591</v>
      </c>
      <c r="CA42" s="183" t="s">
        <v>2701</v>
      </c>
      <c r="CB42" s="183" t="s">
        <v>2591</v>
      </c>
      <c r="CC42" s="183" t="s">
        <v>2591</v>
      </c>
      <c r="CD42" s="183" t="s">
        <v>2701</v>
      </c>
      <c r="CE42" s="183" t="s">
        <v>2591</v>
      </c>
      <c r="CF42" s="183" t="s">
        <v>2591</v>
      </c>
      <c r="CG42" s="183" t="s">
        <v>2701</v>
      </c>
      <c r="CH42" s="183" t="s">
        <v>2591</v>
      </c>
      <c r="CI42" s="183" t="s">
        <v>2591</v>
      </c>
      <c r="CJ42" s="183" t="s">
        <v>2701</v>
      </c>
      <c r="CK42" s="183" t="s">
        <v>2591</v>
      </c>
      <c r="CL42" s="183" t="s">
        <v>2591</v>
      </c>
      <c r="CM42" s="183" t="s">
        <v>2701</v>
      </c>
      <c r="CN42" s="183" t="s">
        <v>2591</v>
      </c>
      <c r="CO42" s="183" t="s">
        <v>2591</v>
      </c>
      <c r="CP42" s="183" t="s">
        <v>2701</v>
      </c>
      <c r="CQ42" s="183" t="s">
        <v>2591</v>
      </c>
      <c r="CR42" s="183" t="s">
        <v>2591</v>
      </c>
      <c r="CS42" s="183" t="s">
        <v>2701</v>
      </c>
      <c r="CT42" s="183" t="s">
        <v>2591</v>
      </c>
      <c r="CU42" s="183" t="s">
        <v>2591</v>
      </c>
      <c r="CV42" s="183" t="s">
        <v>2701</v>
      </c>
      <c r="CW42" s="183" t="s">
        <v>2591</v>
      </c>
      <c r="CX42" s="183" t="s">
        <v>2591</v>
      </c>
      <c r="CY42" s="183" t="s">
        <v>2701</v>
      </c>
      <c r="CZ42" s="183" t="s">
        <v>2591</v>
      </c>
      <c r="DA42" s="183" t="s">
        <v>2591</v>
      </c>
      <c r="DB42" s="183" t="s">
        <v>2701</v>
      </c>
      <c r="DC42" s="183" t="s">
        <v>2591</v>
      </c>
      <c r="DD42" s="183" t="s">
        <v>2591</v>
      </c>
      <c r="DE42" s="183" t="s">
        <v>2701</v>
      </c>
      <c r="DF42" s="183" t="s">
        <v>2591</v>
      </c>
      <c r="DG42" s="183" t="s">
        <v>2591</v>
      </c>
      <c r="DH42" s="183" t="s">
        <v>2701</v>
      </c>
      <c r="DI42" s="183" t="s">
        <v>2591</v>
      </c>
      <c r="DJ42" s="183" t="s">
        <v>2591</v>
      </c>
      <c r="DK42" s="183" t="s">
        <v>2701</v>
      </c>
      <c r="DL42" s="183" t="s">
        <v>2591</v>
      </c>
      <c r="DM42" s="183" t="s">
        <v>2591</v>
      </c>
      <c r="DN42" s="183" t="s">
        <v>2701</v>
      </c>
      <c r="DO42" s="183" t="s">
        <v>2591</v>
      </c>
      <c r="DP42" s="183" t="s">
        <v>2591</v>
      </c>
      <c r="DQ42" s="183" t="s">
        <v>2701</v>
      </c>
      <c r="DR42" s="183" t="s">
        <v>2591</v>
      </c>
      <c r="DS42" s="183" t="s">
        <v>2591</v>
      </c>
      <c r="DT42" s="183" t="s">
        <v>2701</v>
      </c>
      <c r="DU42" s="183" t="s">
        <v>2591</v>
      </c>
      <c r="DV42" s="183" t="s">
        <v>2591</v>
      </c>
      <c r="DW42" s="183" t="s">
        <v>2701</v>
      </c>
      <c r="DX42" s="183" t="s">
        <v>2591</v>
      </c>
      <c r="DY42" s="183" t="s">
        <v>2591</v>
      </c>
      <c r="DZ42" s="183" t="s">
        <v>2701</v>
      </c>
      <c r="EA42" s="183" t="s">
        <v>2591</v>
      </c>
      <c r="EB42" s="183" t="s">
        <v>2591</v>
      </c>
      <c r="EC42" s="183" t="s">
        <v>2701</v>
      </c>
      <c r="ED42" s="183" t="s">
        <v>2591</v>
      </c>
      <c r="EE42" s="183" t="s">
        <v>2591</v>
      </c>
      <c r="EF42" s="183" t="s">
        <v>2701</v>
      </c>
      <c r="EG42" s="183" t="s">
        <v>2591</v>
      </c>
      <c r="EH42" s="183" t="s">
        <v>2591</v>
      </c>
      <c r="EI42" s="183" t="s">
        <v>2701</v>
      </c>
      <c r="EJ42" s="183" t="s">
        <v>2591</v>
      </c>
      <c r="EK42" s="183" t="s">
        <v>2591</v>
      </c>
      <c r="EL42" s="183" t="s">
        <v>2701</v>
      </c>
      <c r="EM42" s="183" t="s">
        <v>2591</v>
      </c>
      <c r="EN42" s="183" t="s">
        <v>2591</v>
      </c>
      <c r="EO42" s="183" t="s">
        <v>2701</v>
      </c>
      <c r="EP42" s="183" t="s">
        <v>2591</v>
      </c>
      <c r="EQ42" s="183" t="s">
        <v>2591</v>
      </c>
      <c r="ER42" s="183" t="s">
        <v>2701</v>
      </c>
      <c r="ES42" s="183" t="s">
        <v>2591</v>
      </c>
      <c r="ET42" s="183" t="s">
        <v>2591</v>
      </c>
    </row>
    <row r="43" spans="1:150" x14ac:dyDescent="0.3">
      <c r="A43" s="1"/>
      <c r="B43" s="181" t="s">
        <v>2827</v>
      </c>
      <c r="C43" s="181" t="s">
        <v>49</v>
      </c>
      <c r="D43" s="181" t="s">
        <v>134</v>
      </c>
      <c r="E43" s="181" t="s">
        <v>2828</v>
      </c>
      <c r="F43" s="181" t="s">
        <v>2829</v>
      </c>
      <c r="G43" s="181" t="s">
        <v>2701</v>
      </c>
      <c r="H43" s="181" t="s">
        <v>2591</v>
      </c>
      <c r="I43" s="181" t="s">
        <v>2591</v>
      </c>
      <c r="J43" s="181" t="s">
        <v>2701</v>
      </c>
      <c r="K43" s="181" t="s">
        <v>2591</v>
      </c>
      <c r="L43" s="181" t="s">
        <v>2591</v>
      </c>
      <c r="M43" s="181" t="s">
        <v>2701</v>
      </c>
      <c r="N43" s="181" t="s">
        <v>2591</v>
      </c>
      <c r="O43" s="181" t="s">
        <v>2591</v>
      </c>
      <c r="P43" s="181" t="s">
        <v>2701</v>
      </c>
      <c r="Q43" s="181" t="s">
        <v>2591</v>
      </c>
      <c r="R43" s="181" t="s">
        <v>2591</v>
      </c>
      <c r="S43" s="181" t="s">
        <v>2701</v>
      </c>
      <c r="T43" s="181" t="s">
        <v>2591</v>
      </c>
      <c r="U43" s="181" t="s">
        <v>2591</v>
      </c>
      <c r="V43" s="181" t="s">
        <v>2701</v>
      </c>
      <c r="W43" s="181" t="s">
        <v>2591</v>
      </c>
      <c r="X43" s="181" t="s">
        <v>2591</v>
      </c>
      <c r="Y43" s="181" t="s">
        <v>2701</v>
      </c>
      <c r="Z43" s="181" t="s">
        <v>2591</v>
      </c>
      <c r="AA43" s="181" t="s">
        <v>2591</v>
      </c>
      <c r="AB43" s="181" t="s">
        <v>2701</v>
      </c>
      <c r="AC43" s="181" t="s">
        <v>2591</v>
      </c>
      <c r="AD43" s="181" t="s">
        <v>2591</v>
      </c>
      <c r="AE43" s="181" t="s">
        <v>2701</v>
      </c>
      <c r="AF43" s="181" t="s">
        <v>2591</v>
      </c>
      <c r="AG43" s="181" t="s">
        <v>2591</v>
      </c>
      <c r="AH43" s="181" t="s">
        <v>2701</v>
      </c>
      <c r="AI43" s="181" t="s">
        <v>2591</v>
      </c>
      <c r="AJ43" s="181" t="s">
        <v>2591</v>
      </c>
      <c r="AK43" s="181" t="s">
        <v>2701</v>
      </c>
      <c r="AL43" s="181" t="s">
        <v>2591</v>
      </c>
      <c r="AM43" s="181" t="s">
        <v>2591</v>
      </c>
      <c r="AN43" s="181" t="s">
        <v>2701</v>
      </c>
      <c r="AO43" s="181" t="s">
        <v>2591</v>
      </c>
      <c r="AP43" s="181" t="s">
        <v>2591</v>
      </c>
      <c r="AQ43" s="181" t="s">
        <v>2701</v>
      </c>
      <c r="AR43" s="181" t="s">
        <v>2591</v>
      </c>
      <c r="AS43" s="181" t="s">
        <v>2591</v>
      </c>
      <c r="AT43" s="181" t="s">
        <v>2701</v>
      </c>
      <c r="AU43" s="181" t="s">
        <v>2591</v>
      </c>
      <c r="AV43" s="181" t="s">
        <v>2591</v>
      </c>
      <c r="AW43" s="181" t="s">
        <v>2701</v>
      </c>
      <c r="AX43" s="181" t="s">
        <v>2591</v>
      </c>
      <c r="AY43" s="181" t="s">
        <v>2591</v>
      </c>
      <c r="AZ43" s="181" t="s">
        <v>2701</v>
      </c>
      <c r="BA43" s="181" t="s">
        <v>2591</v>
      </c>
      <c r="BB43" s="181" t="s">
        <v>2591</v>
      </c>
      <c r="BC43" s="181" t="s">
        <v>2701</v>
      </c>
      <c r="BD43" s="181" t="s">
        <v>2591</v>
      </c>
      <c r="BE43" s="181" t="s">
        <v>2591</v>
      </c>
      <c r="BF43" s="181" t="s">
        <v>2701</v>
      </c>
      <c r="BG43" s="181" t="s">
        <v>2591</v>
      </c>
      <c r="BH43" s="181" t="s">
        <v>2591</v>
      </c>
      <c r="BI43" s="181" t="s">
        <v>2701</v>
      </c>
      <c r="BJ43" s="181" t="s">
        <v>2591</v>
      </c>
      <c r="BK43" s="181" t="s">
        <v>2591</v>
      </c>
      <c r="BL43" s="181" t="s">
        <v>2701</v>
      </c>
      <c r="BM43" s="181" t="s">
        <v>2591</v>
      </c>
      <c r="BN43" s="181" t="s">
        <v>2591</v>
      </c>
      <c r="BO43" s="181" t="s">
        <v>2701</v>
      </c>
      <c r="BP43" s="181" t="s">
        <v>2591</v>
      </c>
      <c r="BQ43" s="181" t="s">
        <v>2591</v>
      </c>
      <c r="BR43" s="181" t="s">
        <v>2701</v>
      </c>
      <c r="BS43" s="181" t="s">
        <v>2591</v>
      </c>
      <c r="BT43" s="181" t="s">
        <v>2591</v>
      </c>
      <c r="BU43" s="181" t="s">
        <v>2701</v>
      </c>
      <c r="BV43" s="181" t="s">
        <v>2591</v>
      </c>
      <c r="BW43" s="181" t="s">
        <v>2591</v>
      </c>
      <c r="BX43" s="181" t="s">
        <v>2701</v>
      </c>
      <c r="BY43" s="181" t="s">
        <v>2591</v>
      </c>
      <c r="BZ43" s="181" t="s">
        <v>2591</v>
      </c>
      <c r="CA43" s="181" t="s">
        <v>2701</v>
      </c>
      <c r="CB43" s="181" t="s">
        <v>2591</v>
      </c>
      <c r="CC43" s="181" t="s">
        <v>2591</v>
      </c>
      <c r="CD43" s="181" t="s">
        <v>2701</v>
      </c>
      <c r="CE43" s="181" t="s">
        <v>2591</v>
      </c>
      <c r="CF43" s="181" t="s">
        <v>2591</v>
      </c>
      <c r="CG43" s="181" t="s">
        <v>2701</v>
      </c>
      <c r="CH43" s="181" t="s">
        <v>2591</v>
      </c>
      <c r="CI43" s="181" t="s">
        <v>2591</v>
      </c>
      <c r="CJ43" s="181" t="s">
        <v>2701</v>
      </c>
      <c r="CK43" s="181" t="s">
        <v>2591</v>
      </c>
      <c r="CL43" s="181" t="s">
        <v>2591</v>
      </c>
      <c r="CM43" s="181" t="s">
        <v>2701</v>
      </c>
      <c r="CN43" s="181" t="s">
        <v>2591</v>
      </c>
      <c r="CO43" s="181" t="s">
        <v>2591</v>
      </c>
      <c r="CP43" s="181" t="s">
        <v>2701</v>
      </c>
      <c r="CQ43" s="181" t="s">
        <v>2591</v>
      </c>
      <c r="CR43" s="181" t="s">
        <v>2591</v>
      </c>
      <c r="CS43" s="181" t="s">
        <v>2701</v>
      </c>
      <c r="CT43" s="181" t="s">
        <v>2591</v>
      </c>
      <c r="CU43" s="181" t="s">
        <v>2591</v>
      </c>
      <c r="CV43" s="181" t="s">
        <v>2701</v>
      </c>
      <c r="CW43" s="181" t="s">
        <v>2591</v>
      </c>
      <c r="CX43" s="181" t="s">
        <v>2591</v>
      </c>
      <c r="CY43" s="181" t="s">
        <v>2701</v>
      </c>
      <c r="CZ43" s="181" t="s">
        <v>2591</v>
      </c>
      <c r="DA43" s="181" t="s">
        <v>2591</v>
      </c>
      <c r="DB43" s="181" t="s">
        <v>2701</v>
      </c>
      <c r="DC43" s="181" t="s">
        <v>2591</v>
      </c>
      <c r="DD43" s="181" t="s">
        <v>2591</v>
      </c>
      <c r="DE43" s="181" t="s">
        <v>2701</v>
      </c>
      <c r="DF43" s="181" t="s">
        <v>2591</v>
      </c>
      <c r="DG43" s="181" t="s">
        <v>2591</v>
      </c>
      <c r="DH43" s="181" t="s">
        <v>2701</v>
      </c>
      <c r="DI43" s="181" t="s">
        <v>2591</v>
      </c>
      <c r="DJ43" s="181" t="s">
        <v>2591</v>
      </c>
      <c r="DK43" s="181" t="s">
        <v>2701</v>
      </c>
      <c r="DL43" s="181" t="s">
        <v>2591</v>
      </c>
      <c r="DM43" s="181" t="s">
        <v>2591</v>
      </c>
      <c r="DN43" s="181" t="s">
        <v>2701</v>
      </c>
      <c r="DO43" s="181" t="s">
        <v>2591</v>
      </c>
      <c r="DP43" s="181" t="s">
        <v>2591</v>
      </c>
      <c r="DQ43" s="181" t="s">
        <v>2701</v>
      </c>
      <c r="DR43" s="181" t="s">
        <v>2591</v>
      </c>
      <c r="DS43" s="181" t="s">
        <v>2591</v>
      </c>
      <c r="DT43" s="181" t="s">
        <v>2701</v>
      </c>
      <c r="DU43" s="181" t="s">
        <v>2591</v>
      </c>
      <c r="DV43" s="181" t="s">
        <v>2591</v>
      </c>
      <c r="DW43" s="181" t="s">
        <v>2701</v>
      </c>
      <c r="DX43" s="181" t="s">
        <v>2591</v>
      </c>
      <c r="DY43" s="181" t="s">
        <v>2591</v>
      </c>
      <c r="DZ43" s="181" t="s">
        <v>2701</v>
      </c>
      <c r="EA43" s="181" t="s">
        <v>2591</v>
      </c>
      <c r="EB43" s="181" t="s">
        <v>2591</v>
      </c>
      <c r="EC43" s="181" t="s">
        <v>2701</v>
      </c>
      <c r="ED43" s="181" t="s">
        <v>2591</v>
      </c>
      <c r="EE43" s="181" t="s">
        <v>2591</v>
      </c>
      <c r="EF43" s="181" t="s">
        <v>2701</v>
      </c>
      <c r="EG43" s="181" t="s">
        <v>2591</v>
      </c>
      <c r="EH43" s="181" t="s">
        <v>2591</v>
      </c>
      <c r="EI43" s="181" t="s">
        <v>2701</v>
      </c>
      <c r="EJ43" s="181" t="s">
        <v>2591</v>
      </c>
      <c r="EK43" s="181" t="s">
        <v>2591</v>
      </c>
      <c r="EL43" s="181" t="s">
        <v>2701</v>
      </c>
      <c r="EM43" s="181" t="s">
        <v>2591</v>
      </c>
      <c r="EN43" s="181" t="s">
        <v>2591</v>
      </c>
      <c r="EO43" s="181" t="s">
        <v>2701</v>
      </c>
      <c r="EP43" s="181" t="s">
        <v>2591</v>
      </c>
      <c r="EQ43" s="181" t="s">
        <v>2591</v>
      </c>
      <c r="ER43" s="181" t="s">
        <v>2701</v>
      </c>
      <c r="ES43" s="181" t="s">
        <v>2591</v>
      </c>
      <c r="ET43" s="181" t="s">
        <v>2591</v>
      </c>
    </row>
    <row r="44" spans="1:150" x14ac:dyDescent="0.3">
      <c r="A44" s="1"/>
      <c r="B44" s="182" t="s">
        <v>2830</v>
      </c>
      <c r="C44" s="182" t="s">
        <v>49</v>
      </c>
      <c r="D44" s="182" t="s">
        <v>134</v>
      </c>
      <c r="E44" s="182" t="s">
        <v>2831</v>
      </c>
      <c r="F44" s="182" t="s">
        <v>2832</v>
      </c>
      <c r="G44" s="183" t="s">
        <v>2701</v>
      </c>
      <c r="H44" s="183" t="s">
        <v>2591</v>
      </c>
      <c r="I44" s="183" t="s">
        <v>2591</v>
      </c>
      <c r="J44" s="183" t="s">
        <v>2701</v>
      </c>
      <c r="K44" s="183" t="s">
        <v>2591</v>
      </c>
      <c r="L44" s="183" t="s">
        <v>2591</v>
      </c>
      <c r="M44" s="183" t="s">
        <v>2701</v>
      </c>
      <c r="N44" s="183" t="s">
        <v>2591</v>
      </c>
      <c r="O44" s="183" t="s">
        <v>2591</v>
      </c>
      <c r="P44" s="183" t="s">
        <v>2701</v>
      </c>
      <c r="Q44" s="183" t="s">
        <v>2591</v>
      </c>
      <c r="R44" s="183" t="s">
        <v>2591</v>
      </c>
      <c r="S44" s="183" t="s">
        <v>2701</v>
      </c>
      <c r="T44" s="183" t="s">
        <v>2591</v>
      </c>
      <c r="U44" s="183" t="s">
        <v>2591</v>
      </c>
      <c r="V44" s="183" t="s">
        <v>2701</v>
      </c>
      <c r="W44" s="183" t="s">
        <v>2591</v>
      </c>
      <c r="X44" s="183" t="s">
        <v>2591</v>
      </c>
      <c r="Y44" s="183" t="s">
        <v>2701</v>
      </c>
      <c r="Z44" s="183" t="s">
        <v>2591</v>
      </c>
      <c r="AA44" s="183" t="s">
        <v>2591</v>
      </c>
      <c r="AB44" s="183" t="s">
        <v>2701</v>
      </c>
      <c r="AC44" s="183" t="s">
        <v>2591</v>
      </c>
      <c r="AD44" s="183" t="s">
        <v>2591</v>
      </c>
      <c r="AE44" s="183" t="s">
        <v>2701</v>
      </c>
      <c r="AF44" s="183" t="s">
        <v>2591</v>
      </c>
      <c r="AG44" s="183" t="s">
        <v>2591</v>
      </c>
      <c r="AH44" s="183" t="s">
        <v>2701</v>
      </c>
      <c r="AI44" s="183" t="s">
        <v>2591</v>
      </c>
      <c r="AJ44" s="183" t="s">
        <v>2591</v>
      </c>
      <c r="AK44" s="183" t="s">
        <v>2701</v>
      </c>
      <c r="AL44" s="183" t="s">
        <v>2591</v>
      </c>
      <c r="AM44" s="183" t="s">
        <v>2591</v>
      </c>
      <c r="AN44" s="183" t="s">
        <v>2701</v>
      </c>
      <c r="AO44" s="183" t="s">
        <v>2591</v>
      </c>
      <c r="AP44" s="183" t="s">
        <v>2591</v>
      </c>
      <c r="AQ44" s="183" t="s">
        <v>2701</v>
      </c>
      <c r="AR44" s="183" t="s">
        <v>2591</v>
      </c>
      <c r="AS44" s="183" t="s">
        <v>2591</v>
      </c>
      <c r="AT44" s="183" t="s">
        <v>2701</v>
      </c>
      <c r="AU44" s="183" t="s">
        <v>2591</v>
      </c>
      <c r="AV44" s="183" t="s">
        <v>2591</v>
      </c>
      <c r="AW44" s="183" t="s">
        <v>2701</v>
      </c>
      <c r="AX44" s="183" t="s">
        <v>2591</v>
      </c>
      <c r="AY44" s="183" t="s">
        <v>2591</v>
      </c>
      <c r="AZ44" s="183" t="s">
        <v>2701</v>
      </c>
      <c r="BA44" s="183" t="s">
        <v>2591</v>
      </c>
      <c r="BB44" s="183" t="s">
        <v>2591</v>
      </c>
      <c r="BC44" s="183" t="s">
        <v>2701</v>
      </c>
      <c r="BD44" s="183" t="s">
        <v>2591</v>
      </c>
      <c r="BE44" s="183" t="s">
        <v>2591</v>
      </c>
      <c r="BF44" s="183" t="s">
        <v>2701</v>
      </c>
      <c r="BG44" s="183" t="s">
        <v>2591</v>
      </c>
      <c r="BH44" s="183" t="s">
        <v>2591</v>
      </c>
      <c r="BI44" s="183" t="s">
        <v>2701</v>
      </c>
      <c r="BJ44" s="183" t="s">
        <v>2591</v>
      </c>
      <c r="BK44" s="183" t="s">
        <v>2591</v>
      </c>
      <c r="BL44" s="183" t="s">
        <v>2701</v>
      </c>
      <c r="BM44" s="183" t="s">
        <v>2591</v>
      </c>
      <c r="BN44" s="183" t="s">
        <v>2591</v>
      </c>
      <c r="BO44" s="183" t="s">
        <v>2701</v>
      </c>
      <c r="BP44" s="183" t="s">
        <v>2591</v>
      </c>
      <c r="BQ44" s="183" t="s">
        <v>2591</v>
      </c>
      <c r="BR44" s="183" t="s">
        <v>2701</v>
      </c>
      <c r="BS44" s="183" t="s">
        <v>2591</v>
      </c>
      <c r="BT44" s="183" t="s">
        <v>2591</v>
      </c>
      <c r="BU44" s="183" t="s">
        <v>2701</v>
      </c>
      <c r="BV44" s="183" t="s">
        <v>2591</v>
      </c>
      <c r="BW44" s="183" t="s">
        <v>2591</v>
      </c>
      <c r="BX44" s="183" t="s">
        <v>2701</v>
      </c>
      <c r="BY44" s="183" t="s">
        <v>2591</v>
      </c>
      <c r="BZ44" s="183" t="s">
        <v>2591</v>
      </c>
      <c r="CA44" s="183" t="s">
        <v>2701</v>
      </c>
      <c r="CB44" s="183" t="s">
        <v>2591</v>
      </c>
      <c r="CC44" s="183" t="s">
        <v>2591</v>
      </c>
      <c r="CD44" s="183" t="s">
        <v>2701</v>
      </c>
      <c r="CE44" s="183" t="s">
        <v>2591</v>
      </c>
      <c r="CF44" s="183" t="s">
        <v>2591</v>
      </c>
      <c r="CG44" s="183" t="s">
        <v>2701</v>
      </c>
      <c r="CH44" s="183" t="s">
        <v>2591</v>
      </c>
      <c r="CI44" s="183" t="s">
        <v>2591</v>
      </c>
      <c r="CJ44" s="183" t="s">
        <v>2701</v>
      </c>
      <c r="CK44" s="183" t="s">
        <v>2591</v>
      </c>
      <c r="CL44" s="183" t="s">
        <v>2591</v>
      </c>
      <c r="CM44" s="183" t="s">
        <v>2701</v>
      </c>
      <c r="CN44" s="183" t="s">
        <v>2591</v>
      </c>
      <c r="CO44" s="183" t="s">
        <v>2591</v>
      </c>
      <c r="CP44" s="183" t="s">
        <v>2701</v>
      </c>
      <c r="CQ44" s="183" t="s">
        <v>2591</v>
      </c>
      <c r="CR44" s="183" t="s">
        <v>2591</v>
      </c>
      <c r="CS44" s="183" t="s">
        <v>2701</v>
      </c>
      <c r="CT44" s="183" t="s">
        <v>2591</v>
      </c>
      <c r="CU44" s="183" t="s">
        <v>2591</v>
      </c>
      <c r="CV44" s="183" t="s">
        <v>2701</v>
      </c>
      <c r="CW44" s="183" t="s">
        <v>2591</v>
      </c>
      <c r="CX44" s="183" t="s">
        <v>2591</v>
      </c>
      <c r="CY44" s="183" t="s">
        <v>2701</v>
      </c>
      <c r="CZ44" s="183" t="s">
        <v>2591</v>
      </c>
      <c r="DA44" s="183" t="s">
        <v>2591</v>
      </c>
      <c r="DB44" s="183" t="s">
        <v>2701</v>
      </c>
      <c r="DC44" s="183" t="s">
        <v>2591</v>
      </c>
      <c r="DD44" s="183" t="s">
        <v>2591</v>
      </c>
      <c r="DE44" s="183" t="s">
        <v>2701</v>
      </c>
      <c r="DF44" s="183" t="s">
        <v>2591</v>
      </c>
      <c r="DG44" s="183" t="s">
        <v>2591</v>
      </c>
      <c r="DH44" s="183" t="s">
        <v>2701</v>
      </c>
      <c r="DI44" s="183" t="s">
        <v>2591</v>
      </c>
      <c r="DJ44" s="183" t="s">
        <v>2591</v>
      </c>
      <c r="DK44" s="183" t="s">
        <v>2701</v>
      </c>
      <c r="DL44" s="183" t="s">
        <v>2591</v>
      </c>
      <c r="DM44" s="183" t="s">
        <v>2591</v>
      </c>
      <c r="DN44" s="183" t="s">
        <v>2701</v>
      </c>
      <c r="DO44" s="183" t="s">
        <v>2591</v>
      </c>
      <c r="DP44" s="183" t="s">
        <v>2591</v>
      </c>
      <c r="DQ44" s="183" t="s">
        <v>2701</v>
      </c>
      <c r="DR44" s="183" t="s">
        <v>2591</v>
      </c>
      <c r="DS44" s="183" t="s">
        <v>2591</v>
      </c>
      <c r="DT44" s="183" t="s">
        <v>2701</v>
      </c>
      <c r="DU44" s="183" t="s">
        <v>2591</v>
      </c>
      <c r="DV44" s="183" t="s">
        <v>2591</v>
      </c>
      <c r="DW44" s="183" t="s">
        <v>2701</v>
      </c>
      <c r="DX44" s="183" t="s">
        <v>2591</v>
      </c>
      <c r="DY44" s="183" t="s">
        <v>2591</v>
      </c>
      <c r="DZ44" s="183" t="s">
        <v>2701</v>
      </c>
      <c r="EA44" s="183" t="s">
        <v>2591</v>
      </c>
      <c r="EB44" s="183" t="s">
        <v>2591</v>
      </c>
      <c r="EC44" s="183" t="s">
        <v>2701</v>
      </c>
      <c r="ED44" s="183" t="s">
        <v>2591</v>
      </c>
      <c r="EE44" s="183" t="s">
        <v>2591</v>
      </c>
      <c r="EF44" s="183" t="s">
        <v>2701</v>
      </c>
      <c r="EG44" s="183" t="s">
        <v>2591</v>
      </c>
      <c r="EH44" s="183" t="s">
        <v>2591</v>
      </c>
      <c r="EI44" s="183" t="s">
        <v>2701</v>
      </c>
      <c r="EJ44" s="183" t="s">
        <v>2591</v>
      </c>
      <c r="EK44" s="183" t="s">
        <v>2591</v>
      </c>
      <c r="EL44" s="183" t="s">
        <v>2701</v>
      </c>
      <c r="EM44" s="183" t="s">
        <v>2591</v>
      </c>
      <c r="EN44" s="183" t="s">
        <v>2591</v>
      </c>
      <c r="EO44" s="183" t="s">
        <v>2701</v>
      </c>
      <c r="EP44" s="183" t="s">
        <v>2591</v>
      </c>
      <c r="EQ44" s="183" t="s">
        <v>2591</v>
      </c>
      <c r="ER44" s="183" t="s">
        <v>2701</v>
      </c>
      <c r="ES44" s="183" t="s">
        <v>2591</v>
      </c>
      <c r="ET44" s="183" t="s">
        <v>2591</v>
      </c>
    </row>
    <row r="45" spans="1:150" x14ac:dyDescent="0.3">
      <c r="A45" s="1"/>
      <c r="B45" s="182" t="s">
        <v>2833</v>
      </c>
      <c r="C45" s="182" t="s">
        <v>49</v>
      </c>
      <c r="D45" s="182" t="s">
        <v>134</v>
      </c>
      <c r="E45" s="182" t="s">
        <v>2834</v>
      </c>
      <c r="F45" s="182" t="s">
        <v>2835</v>
      </c>
      <c r="G45" s="183" t="s">
        <v>2701</v>
      </c>
      <c r="H45" s="183" t="s">
        <v>2591</v>
      </c>
      <c r="I45" s="183" t="s">
        <v>2591</v>
      </c>
      <c r="J45" s="183" t="s">
        <v>2701</v>
      </c>
      <c r="K45" s="183" t="s">
        <v>2591</v>
      </c>
      <c r="L45" s="183" t="s">
        <v>2591</v>
      </c>
      <c r="M45" s="183" t="s">
        <v>2701</v>
      </c>
      <c r="N45" s="183" t="s">
        <v>2591</v>
      </c>
      <c r="O45" s="183" t="s">
        <v>2591</v>
      </c>
      <c r="P45" s="183" t="s">
        <v>2701</v>
      </c>
      <c r="Q45" s="183" t="s">
        <v>2591</v>
      </c>
      <c r="R45" s="183" t="s">
        <v>2591</v>
      </c>
      <c r="S45" s="183" t="s">
        <v>2701</v>
      </c>
      <c r="T45" s="183" t="s">
        <v>2591</v>
      </c>
      <c r="U45" s="183" t="s">
        <v>2591</v>
      </c>
      <c r="V45" s="183" t="s">
        <v>2701</v>
      </c>
      <c r="W45" s="183" t="s">
        <v>2591</v>
      </c>
      <c r="X45" s="183" t="s">
        <v>2591</v>
      </c>
      <c r="Y45" s="183" t="s">
        <v>2701</v>
      </c>
      <c r="Z45" s="183" t="s">
        <v>2591</v>
      </c>
      <c r="AA45" s="183" t="s">
        <v>2591</v>
      </c>
      <c r="AB45" s="183" t="s">
        <v>2701</v>
      </c>
      <c r="AC45" s="183" t="s">
        <v>2591</v>
      </c>
      <c r="AD45" s="183" t="s">
        <v>2591</v>
      </c>
      <c r="AE45" s="183" t="s">
        <v>2701</v>
      </c>
      <c r="AF45" s="183" t="s">
        <v>2591</v>
      </c>
      <c r="AG45" s="183" t="s">
        <v>2591</v>
      </c>
      <c r="AH45" s="183" t="s">
        <v>2701</v>
      </c>
      <c r="AI45" s="183" t="s">
        <v>2591</v>
      </c>
      <c r="AJ45" s="183" t="s">
        <v>2591</v>
      </c>
      <c r="AK45" s="183" t="s">
        <v>2701</v>
      </c>
      <c r="AL45" s="183" t="s">
        <v>2591</v>
      </c>
      <c r="AM45" s="183" t="s">
        <v>2591</v>
      </c>
      <c r="AN45" s="183" t="s">
        <v>2701</v>
      </c>
      <c r="AO45" s="183" t="s">
        <v>2591</v>
      </c>
      <c r="AP45" s="183" t="s">
        <v>2591</v>
      </c>
      <c r="AQ45" s="183" t="s">
        <v>2701</v>
      </c>
      <c r="AR45" s="183" t="s">
        <v>2591</v>
      </c>
      <c r="AS45" s="183" t="s">
        <v>2591</v>
      </c>
      <c r="AT45" s="183" t="s">
        <v>2701</v>
      </c>
      <c r="AU45" s="183" t="s">
        <v>2591</v>
      </c>
      <c r="AV45" s="183" t="s">
        <v>2591</v>
      </c>
      <c r="AW45" s="183" t="s">
        <v>2701</v>
      </c>
      <c r="AX45" s="183" t="s">
        <v>2591</v>
      </c>
      <c r="AY45" s="183" t="s">
        <v>2591</v>
      </c>
      <c r="AZ45" s="183" t="s">
        <v>2701</v>
      </c>
      <c r="BA45" s="183" t="s">
        <v>2591</v>
      </c>
      <c r="BB45" s="183" t="s">
        <v>2591</v>
      </c>
      <c r="BC45" s="183" t="s">
        <v>2701</v>
      </c>
      <c r="BD45" s="183" t="s">
        <v>2591</v>
      </c>
      <c r="BE45" s="183" t="s">
        <v>2591</v>
      </c>
      <c r="BF45" s="183" t="s">
        <v>2701</v>
      </c>
      <c r="BG45" s="183" t="s">
        <v>2591</v>
      </c>
      <c r="BH45" s="183" t="s">
        <v>2591</v>
      </c>
      <c r="BI45" s="183" t="s">
        <v>2701</v>
      </c>
      <c r="BJ45" s="183" t="s">
        <v>2591</v>
      </c>
      <c r="BK45" s="183" t="s">
        <v>2591</v>
      </c>
      <c r="BL45" s="183" t="s">
        <v>2701</v>
      </c>
      <c r="BM45" s="183" t="s">
        <v>2591</v>
      </c>
      <c r="BN45" s="183" t="s">
        <v>2591</v>
      </c>
      <c r="BO45" s="183" t="s">
        <v>2701</v>
      </c>
      <c r="BP45" s="183" t="s">
        <v>2591</v>
      </c>
      <c r="BQ45" s="183" t="s">
        <v>2591</v>
      </c>
      <c r="BR45" s="183" t="s">
        <v>2701</v>
      </c>
      <c r="BS45" s="183" t="s">
        <v>2591</v>
      </c>
      <c r="BT45" s="183" t="s">
        <v>2591</v>
      </c>
      <c r="BU45" s="183" t="s">
        <v>2701</v>
      </c>
      <c r="BV45" s="183" t="s">
        <v>2591</v>
      </c>
      <c r="BW45" s="183" t="s">
        <v>2591</v>
      </c>
      <c r="BX45" s="183" t="s">
        <v>2701</v>
      </c>
      <c r="BY45" s="183" t="s">
        <v>2591</v>
      </c>
      <c r="BZ45" s="183" t="s">
        <v>2591</v>
      </c>
      <c r="CA45" s="183" t="s">
        <v>2701</v>
      </c>
      <c r="CB45" s="183" t="s">
        <v>2591</v>
      </c>
      <c r="CC45" s="183" t="s">
        <v>2591</v>
      </c>
      <c r="CD45" s="183" t="s">
        <v>2701</v>
      </c>
      <c r="CE45" s="183" t="s">
        <v>2591</v>
      </c>
      <c r="CF45" s="183" t="s">
        <v>2591</v>
      </c>
      <c r="CG45" s="183" t="s">
        <v>2701</v>
      </c>
      <c r="CH45" s="183" t="s">
        <v>2591</v>
      </c>
      <c r="CI45" s="183" t="s">
        <v>2591</v>
      </c>
      <c r="CJ45" s="183" t="s">
        <v>2701</v>
      </c>
      <c r="CK45" s="183" t="s">
        <v>2591</v>
      </c>
      <c r="CL45" s="183" t="s">
        <v>2591</v>
      </c>
      <c r="CM45" s="183" t="s">
        <v>2701</v>
      </c>
      <c r="CN45" s="183" t="s">
        <v>2591</v>
      </c>
      <c r="CO45" s="183" t="s">
        <v>2591</v>
      </c>
      <c r="CP45" s="183" t="s">
        <v>2701</v>
      </c>
      <c r="CQ45" s="183" t="s">
        <v>2591</v>
      </c>
      <c r="CR45" s="183" t="s">
        <v>2591</v>
      </c>
      <c r="CS45" s="183" t="s">
        <v>2701</v>
      </c>
      <c r="CT45" s="183" t="s">
        <v>2591</v>
      </c>
      <c r="CU45" s="183" t="s">
        <v>2591</v>
      </c>
      <c r="CV45" s="183" t="s">
        <v>2701</v>
      </c>
      <c r="CW45" s="183" t="s">
        <v>2591</v>
      </c>
      <c r="CX45" s="183" t="s">
        <v>2591</v>
      </c>
      <c r="CY45" s="183" t="s">
        <v>2701</v>
      </c>
      <c r="CZ45" s="183" t="s">
        <v>2591</v>
      </c>
      <c r="DA45" s="183" t="s">
        <v>2591</v>
      </c>
      <c r="DB45" s="183" t="s">
        <v>2701</v>
      </c>
      <c r="DC45" s="183" t="s">
        <v>2591</v>
      </c>
      <c r="DD45" s="183" t="s">
        <v>2591</v>
      </c>
      <c r="DE45" s="183" t="s">
        <v>2701</v>
      </c>
      <c r="DF45" s="183" t="s">
        <v>2591</v>
      </c>
      <c r="DG45" s="183" t="s">
        <v>2591</v>
      </c>
      <c r="DH45" s="183" t="s">
        <v>2701</v>
      </c>
      <c r="DI45" s="183" t="s">
        <v>2591</v>
      </c>
      <c r="DJ45" s="183" t="s">
        <v>2591</v>
      </c>
      <c r="DK45" s="183" t="s">
        <v>2701</v>
      </c>
      <c r="DL45" s="183" t="s">
        <v>2591</v>
      </c>
      <c r="DM45" s="183" t="s">
        <v>2591</v>
      </c>
      <c r="DN45" s="183" t="s">
        <v>2701</v>
      </c>
      <c r="DO45" s="183" t="s">
        <v>2591</v>
      </c>
      <c r="DP45" s="183" t="s">
        <v>2591</v>
      </c>
      <c r="DQ45" s="183" t="s">
        <v>2701</v>
      </c>
      <c r="DR45" s="183" t="s">
        <v>2591</v>
      </c>
      <c r="DS45" s="183" t="s">
        <v>2591</v>
      </c>
      <c r="DT45" s="183" t="s">
        <v>2701</v>
      </c>
      <c r="DU45" s="183" t="s">
        <v>2591</v>
      </c>
      <c r="DV45" s="183" t="s">
        <v>2591</v>
      </c>
      <c r="DW45" s="183" t="s">
        <v>2701</v>
      </c>
      <c r="DX45" s="183" t="s">
        <v>2591</v>
      </c>
      <c r="DY45" s="183" t="s">
        <v>2591</v>
      </c>
      <c r="DZ45" s="183" t="s">
        <v>2701</v>
      </c>
      <c r="EA45" s="183" t="s">
        <v>2591</v>
      </c>
      <c r="EB45" s="183" t="s">
        <v>2591</v>
      </c>
      <c r="EC45" s="183" t="s">
        <v>2701</v>
      </c>
      <c r="ED45" s="183" t="s">
        <v>2591</v>
      </c>
      <c r="EE45" s="183" t="s">
        <v>2591</v>
      </c>
      <c r="EF45" s="183" t="s">
        <v>2701</v>
      </c>
      <c r="EG45" s="183" t="s">
        <v>2591</v>
      </c>
      <c r="EH45" s="183" t="s">
        <v>2591</v>
      </c>
      <c r="EI45" s="183" t="s">
        <v>2701</v>
      </c>
      <c r="EJ45" s="183" t="s">
        <v>2591</v>
      </c>
      <c r="EK45" s="183" t="s">
        <v>2591</v>
      </c>
      <c r="EL45" s="183" t="s">
        <v>2701</v>
      </c>
      <c r="EM45" s="183" t="s">
        <v>2591</v>
      </c>
      <c r="EN45" s="183" t="s">
        <v>2591</v>
      </c>
      <c r="EO45" s="183" t="s">
        <v>2701</v>
      </c>
      <c r="EP45" s="183" t="s">
        <v>2591</v>
      </c>
      <c r="EQ45" s="183" t="s">
        <v>2591</v>
      </c>
      <c r="ER45" s="183" t="s">
        <v>2701</v>
      </c>
      <c r="ES45" s="183" t="s">
        <v>2591</v>
      </c>
      <c r="ET45" s="183" t="s">
        <v>2591</v>
      </c>
    </row>
    <row r="46" spans="1:150" x14ac:dyDescent="0.3">
      <c r="A46" s="1"/>
      <c r="B46" s="181" t="s">
        <v>2836</v>
      </c>
      <c r="C46" s="181" t="s">
        <v>137</v>
      </c>
      <c r="D46" s="181" t="s">
        <v>1010</v>
      </c>
      <c r="E46" s="181" t="s">
        <v>2837</v>
      </c>
      <c r="F46" s="181" t="s">
        <v>2838</v>
      </c>
      <c r="G46" s="181" t="s">
        <v>2701</v>
      </c>
      <c r="H46" s="181" t="s">
        <v>2591</v>
      </c>
      <c r="I46" s="181" t="s">
        <v>2591</v>
      </c>
      <c r="J46" s="181" t="s">
        <v>2701</v>
      </c>
      <c r="K46" s="181" t="s">
        <v>2591</v>
      </c>
      <c r="L46" s="181" t="s">
        <v>2591</v>
      </c>
      <c r="M46" s="181" t="s">
        <v>2701</v>
      </c>
      <c r="N46" s="181" t="s">
        <v>2591</v>
      </c>
      <c r="O46" s="181" t="s">
        <v>2591</v>
      </c>
      <c r="P46" s="181" t="s">
        <v>2701</v>
      </c>
      <c r="Q46" s="181" t="s">
        <v>2591</v>
      </c>
      <c r="R46" s="181" t="s">
        <v>2591</v>
      </c>
      <c r="S46" s="181" t="s">
        <v>2701</v>
      </c>
      <c r="T46" s="181" t="s">
        <v>2591</v>
      </c>
      <c r="U46" s="181" t="s">
        <v>2591</v>
      </c>
      <c r="V46" s="181" t="s">
        <v>2701</v>
      </c>
      <c r="W46" s="181" t="s">
        <v>2591</v>
      </c>
      <c r="X46" s="181" t="s">
        <v>2591</v>
      </c>
      <c r="Y46" s="181" t="s">
        <v>2701</v>
      </c>
      <c r="Z46" s="181" t="s">
        <v>2591</v>
      </c>
      <c r="AA46" s="181" t="s">
        <v>2591</v>
      </c>
      <c r="AB46" s="181" t="s">
        <v>2701</v>
      </c>
      <c r="AC46" s="181" t="s">
        <v>2591</v>
      </c>
      <c r="AD46" s="181" t="s">
        <v>2591</v>
      </c>
      <c r="AE46" s="181" t="s">
        <v>2701</v>
      </c>
      <c r="AF46" s="181" t="s">
        <v>2591</v>
      </c>
      <c r="AG46" s="181" t="s">
        <v>2591</v>
      </c>
      <c r="AH46" s="181" t="s">
        <v>2701</v>
      </c>
      <c r="AI46" s="181" t="s">
        <v>2591</v>
      </c>
      <c r="AJ46" s="181" t="s">
        <v>2591</v>
      </c>
      <c r="AK46" s="181" t="s">
        <v>2701</v>
      </c>
      <c r="AL46" s="181" t="s">
        <v>2591</v>
      </c>
      <c r="AM46" s="181" t="s">
        <v>2591</v>
      </c>
      <c r="AN46" s="181" t="s">
        <v>2701</v>
      </c>
      <c r="AO46" s="181" t="s">
        <v>2591</v>
      </c>
      <c r="AP46" s="181" t="s">
        <v>2591</v>
      </c>
      <c r="AQ46" s="181" t="s">
        <v>2701</v>
      </c>
      <c r="AR46" s="181" t="s">
        <v>2591</v>
      </c>
      <c r="AS46" s="181" t="s">
        <v>2591</v>
      </c>
      <c r="AT46" s="181" t="s">
        <v>2701</v>
      </c>
      <c r="AU46" s="181" t="s">
        <v>2591</v>
      </c>
      <c r="AV46" s="181" t="s">
        <v>2591</v>
      </c>
      <c r="AW46" s="181" t="s">
        <v>2701</v>
      </c>
      <c r="AX46" s="181" t="s">
        <v>2591</v>
      </c>
      <c r="AY46" s="181" t="s">
        <v>2591</v>
      </c>
      <c r="AZ46" s="181" t="s">
        <v>2701</v>
      </c>
      <c r="BA46" s="181" t="s">
        <v>2591</v>
      </c>
      <c r="BB46" s="181" t="s">
        <v>2591</v>
      </c>
      <c r="BC46" s="181" t="s">
        <v>2701</v>
      </c>
      <c r="BD46" s="181" t="s">
        <v>2591</v>
      </c>
      <c r="BE46" s="181" t="s">
        <v>2591</v>
      </c>
      <c r="BF46" s="181" t="s">
        <v>2701</v>
      </c>
      <c r="BG46" s="181" t="s">
        <v>2591</v>
      </c>
      <c r="BH46" s="181" t="s">
        <v>2591</v>
      </c>
      <c r="BI46" s="181" t="s">
        <v>2701</v>
      </c>
      <c r="BJ46" s="181" t="s">
        <v>2591</v>
      </c>
      <c r="BK46" s="181" t="s">
        <v>2591</v>
      </c>
      <c r="BL46" s="181" t="s">
        <v>2701</v>
      </c>
      <c r="BM46" s="181" t="s">
        <v>2591</v>
      </c>
      <c r="BN46" s="181" t="s">
        <v>2591</v>
      </c>
      <c r="BO46" s="181" t="s">
        <v>2701</v>
      </c>
      <c r="BP46" s="181" t="s">
        <v>2591</v>
      </c>
      <c r="BQ46" s="181" t="s">
        <v>2591</v>
      </c>
      <c r="BR46" s="181" t="s">
        <v>2701</v>
      </c>
      <c r="BS46" s="181" t="s">
        <v>2591</v>
      </c>
      <c r="BT46" s="181" t="s">
        <v>2591</v>
      </c>
      <c r="BU46" s="181" t="s">
        <v>2701</v>
      </c>
      <c r="BV46" s="181" t="s">
        <v>2591</v>
      </c>
      <c r="BW46" s="181" t="s">
        <v>2591</v>
      </c>
      <c r="BX46" s="181" t="s">
        <v>2701</v>
      </c>
      <c r="BY46" s="181" t="s">
        <v>2591</v>
      </c>
      <c r="BZ46" s="181" t="s">
        <v>2591</v>
      </c>
      <c r="CA46" s="181" t="s">
        <v>2701</v>
      </c>
      <c r="CB46" s="181" t="s">
        <v>2591</v>
      </c>
      <c r="CC46" s="181" t="s">
        <v>2591</v>
      </c>
      <c r="CD46" s="181" t="s">
        <v>2701</v>
      </c>
      <c r="CE46" s="181" t="s">
        <v>2591</v>
      </c>
      <c r="CF46" s="181" t="s">
        <v>2591</v>
      </c>
      <c r="CG46" s="181" t="s">
        <v>2701</v>
      </c>
      <c r="CH46" s="181" t="s">
        <v>2591</v>
      </c>
      <c r="CI46" s="181" t="s">
        <v>2591</v>
      </c>
      <c r="CJ46" s="181" t="s">
        <v>2701</v>
      </c>
      <c r="CK46" s="181" t="s">
        <v>2591</v>
      </c>
      <c r="CL46" s="181" t="s">
        <v>2591</v>
      </c>
      <c r="CM46" s="181" t="s">
        <v>2701</v>
      </c>
      <c r="CN46" s="181" t="s">
        <v>2591</v>
      </c>
      <c r="CO46" s="181" t="s">
        <v>2591</v>
      </c>
      <c r="CP46" s="181" t="s">
        <v>2701</v>
      </c>
      <c r="CQ46" s="181" t="s">
        <v>2591</v>
      </c>
      <c r="CR46" s="181" t="s">
        <v>2591</v>
      </c>
      <c r="CS46" s="181" t="s">
        <v>2701</v>
      </c>
      <c r="CT46" s="181" t="s">
        <v>2591</v>
      </c>
      <c r="CU46" s="181" t="s">
        <v>2591</v>
      </c>
      <c r="CV46" s="181" t="s">
        <v>2701</v>
      </c>
      <c r="CW46" s="181" t="s">
        <v>2591</v>
      </c>
      <c r="CX46" s="181" t="s">
        <v>2591</v>
      </c>
      <c r="CY46" s="181" t="s">
        <v>2701</v>
      </c>
      <c r="CZ46" s="181" t="s">
        <v>2591</v>
      </c>
      <c r="DA46" s="181" t="s">
        <v>2591</v>
      </c>
      <c r="DB46" s="181" t="s">
        <v>2701</v>
      </c>
      <c r="DC46" s="181" t="s">
        <v>2591</v>
      </c>
      <c r="DD46" s="181" t="s">
        <v>2591</v>
      </c>
      <c r="DE46" s="181" t="s">
        <v>2701</v>
      </c>
      <c r="DF46" s="181" t="s">
        <v>2591</v>
      </c>
      <c r="DG46" s="181" t="s">
        <v>2591</v>
      </c>
      <c r="DH46" s="181" t="s">
        <v>2701</v>
      </c>
      <c r="DI46" s="181" t="s">
        <v>2591</v>
      </c>
      <c r="DJ46" s="181" t="s">
        <v>2591</v>
      </c>
      <c r="DK46" s="181" t="s">
        <v>2701</v>
      </c>
      <c r="DL46" s="181" t="s">
        <v>2591</v>
      </c>
      <c r="DM46" s="181" t="s">
        <v>2591</v>
      </c>
      <c r="DN46" s="181" t="s">
        <v>2701</v>
      </c>
      <c r="DO46" s="181" t="s">
        <v>2591</v>
      </c>
      <c r="DP46" s="181" t="s">
        <v>2591</v>
      </c>
      <c r="DQ46" s="181" t="s">
        <v>2701</v>
      </c>
      <c r="DR46" s="181" t="s">
        <v>2591</v>
      </c>
      <c r="DS46" s="181" t="s">
        <v>2591</v>
      </c>
      <c r="DT46" s="181" t="s">
        <v>2701</v>
      </c>
      <c r="DU46" s="181" t="s">
        <v>2591</v>
      </c>
      <c r="DV46" s="181" t="s">
        <v>2591</v>
      </c>
      <c r="DW46" s="181" t="s">
        <v>2701</v>
      </c>
      <c r="DX46" s="181" t="s">
        <v>2591</v>
      </c>
      <c r="DY46" s="181" t="s">
        <v>2591</v>
      </c>
      <c r="DZ46" s="181" t="s">
        <v>2701</v>
      </c>
      <c r="EA46" s="181" t="s">
        <v>2591</v>
      </c>
      <c r="EB46" s="181" t="s">
        <v>2591</v>
      </c>
      <c r="EC46" s="181" t="s">
        <v>2701</v>
      </c>
      <c r="ED46" s="181" t="s">
        <v>2591</v>
      </c>
      <c r="EE46" s="181" t="s">
        <v>2591</v>
      </c>
      <c r="EF46" s="181" t="s">
        <v>2701</v>
      </c>
      <c r="EG46" s="181" t="s">
        <v>2591</v>
      </c>
      <c r="EH46" s="181" t="s">
        <v>2591</v>
      </c>
      <c r="EI46" s="181" t="s">
        <v>2701</v>
      </c>
      <c r="EJ46" s="181" t="s">
        <v>2591</v>
      </c>
      <c r="EK46" s="181" t="s">
        <v>2591</v>
      </c>
      <c r="EL46" s="181" t="s">
        <v>2701</v>
      </c>
      <c r="EM46" s="181" t="s">
        <v>2591</v>
      </c>
      <c r="EN46" s="181" t="s">
        <v>2591</v>
      </c>
      <c r="EO46" s="181" t="s">
        <v>2701</v>
      </c>
      <c r="EP46" s="181" t="s">
        <v>2591</v>
      </c>
      <c r="EQ46" s="181" t="s">
        <v>2591</v>
      </c>
      <c r="ER46" s="181" t="s">
        <v>2701</v>
      </c>
      <c r="ES46" s="181" t="s">
        <v>2591</v>
      </c>
      <c r="ET46" s="181" t="s">
        <v>2591</v>
      </c>
    </row>
    <row r="47" spans="1:150" x14ac:dyDescent="0.3">
      <c r="A47" s="1"/>
      <c r="B47" s="182" t="s">
        <v>2839</v>
      </c>
      <c r="C47" s="182" t="s">
        <v>137</v>
      </c>
      <c r="D47" s="182" t="s">
        <v>1010</v>
      </c>
      <c r="E47" s="182" t="s">
        <v>2840</v>
      </c>
      <c r="F47" s="182" t="s">
        <v>2841</v>
      </c>
      <c r="G47" s="183" t="s">
        <v>2701</v>
      </c>
      <c r="H47" s="183" t="s">
        <v>2591</v>
      </c>
      <c r="I47" s="183" t="s">
        <v>2591</v>
      </c>
      <c r="J47" s="183" t="s">
        <v>2701</v>
      </c>
      <c r="K47" s="183" t="s">
        <v>2591</v>
      </c>
      <c r="L47" s="183" t="s">
        <v>2591</v>
      </c>
      <c r="M47" s="183" t="s">
        <v>2701</v>
      </c>
      <c r="N47" s="183" t="s">
        <v>2591</v>
      </c>
      <c r="O47" s="183" t="s">
        <v>2591</v>
      </c>
      <c r="P47" s="183" t="s">
        <v>2701</v>
      </c>
      <c r="Q47" s="183" t="s">
        <v>2591</v>
      </c>
      <c r="R47" s="183" t="s">
        <v>2591</v>
      </c>
      <c r="S47" s="183" t="s">
        <v>2701</v>
      </c>
      <c r="T47" s="183" t="s">
        <v>2591</v>
      </c>
      <c r="U47" s="183" t="s">
        <v>2591</v>
      </c>
      <c r="V47" s="183" t="s">
        <v>2701</v>
      </c>
      <c r="W47" s="183" t="s">
        <v>2591</v>
      </c>
      <c r="X47" s="183" t="s">
        <v>2591</v>
      </c>
      <c r="Y47" s="183" t="s">
        <v>2701</v>
      </c>
      <c r="Z47" s="183" t="s">
        <v>2591</v>
      </c>
      <c r="AA47" s="183" t="s">
        <v>2591</v>
      </c>
      <c r="AB47" s="183" t="s">
        <v>2701</v>
      </c>
      <c r="AC47" s="183" t="s">
        <v>2591</v>
      </c>
      <c r="AD47" s="183" t="s">
        <v>2591</v>
      </c>
      <c r="AE47" s="183" t="s">
        <v>2701</v>
      </c>
      <c r="AF47" s="183" t="s">
        <v>2591</v>
      </c>
      <c r="AG47" s="183" t="s">
        <v>2591</v>
      </c>
      <c r="AH47" s="183" t="s">
        <v>2701</v>
      </c>
      <c r="AI47" s="183" t="s">
        <v>2591</v>
      </c>
      <c r="AJ47" s="183" t="s">
        <v>2591</v>
      </c>
      <c r="AK47" s="183" t="s">
        <v>2701</v>
      </c>
      <c r="AL47" s="183" t="s">
        <v>2591</v>
      </c>
      <c r="AM47" s="183" t="s">
        <v>2591</v>
      </c>
      <c r="AN47" s="183" t="s">
        <v>2701</v>
      </c>
      <c r="AO47" s="183" t="s">
        <v>2591</v>
      </c>
      <c r="AP47" s="183" t="s">
        <v>2591</v>
      </c>
      <c r="AQ47" s="183" t="s">
        <v>2701</v>
      </c>
      <c r="AR47" s="183" t="s">
        <v>2591</v>
      </c>
      <c r="AS47" s="183" t="s">
        <v>2591</v>
      </c>
      <c r="AT47" s="183" t="s">
        <v>2701</v>
      </c>
      <c r="AU47" s="183" t="s">
        <v>2591</v>
      </c>
      <c r="AV47" s="183" t="s">
        <v>2591</v>
      </c>
      <c r="AW47" s="183" t="s">
        <v>2701</v>
      </c>
      <c r="AX47" s="183" t="s">
        <v>2591</v>
      </c>
      <c r="AY47" s="183" t="s">
        <v>2591</v>
      </c>
      <c r="AZ47" s="183" t="s">
        <v>2701</v>
      </c>
      <c r="BA47" s="183" t="s">
        <v>2591</v>
      </c>
      <c r="BB47" s="183" t="s">
        <v>2591</v>
      </c>
      <c r="BC47" s="183" t="s">
        <v>2701</v>
      </c>
      <c r="BD47" s="183" t="s">
        <v>2591</v>
      </c>
      <c r="BE47" s="183" t="s">
        <v>2591</v>
      </c>
      <c r="BF47" s="183" t="s">
        <v>2701</v>
      </c>
      <c r="BG47" s="183" t="s">
        <v>2591</v>
      </c>
      <c r="BH47" s="183" t="s">
        <v>2591</v>
      </c>
      <c r="BI47" s="183" t="s">
        <v>2701</v>
      </c>
      <c r="BJ47" s="183" t="s">
        <v>2591</v>
      </c>
      <c r="BK47" s="183" t="s">
        <v>2591</v>
      </c>
      <c r="BL47" s="183" t="s">
        <v>2701</v>
      </c>
      <c r="BM47" s="183" t="s">
        <v>2591</v>
      </c>
      <c r="BN47" s="183" t="s">
        <v>2591</v>
      </c>
      <c r="BO47" s="183" t="s">
        <v>2701</v>
      </c>
      <c r="BP47" s="183" t="s">
        <v>2591</v>
      </c>
      <c r="BQ47" s="183" t="s">
        <v>2591</v>
      </c>
      <c r="BR47" s="183" t="s">
        <v>2701</v>
      </c>
      <c r="BS47" s="183" t="s">
        <v>2591</v>
      </c>
      <c r="BT47" s="183" t="s">
        <v>2591</v>
      </c>
      <c r="BU47" s="183" t="s">
        <v>2701</v>
      </c>
      <c r="BV47" s="183" t="s">
        <v>2591</v>
      </c>
      <c r="BW47" s="183" t="s">
        <v>2591</v>
      </c>
      <c r="BX47" s="183" t="s">
        <v>2701</v>
      </c>
      <c r="BY47" s="183" t="s">
        <v>2591</v>
      </c>
      <c r="BZ47" s="183" t="s">
        <v>2591</v>
      </c>
      <c r="CA47" s="183" t="s">
        <v>2701</v>
      </c>
      <c r="CB47" s="183" t="s">
        <v>2591</v>
      </c>
      <c r="CC47" s="183" t="s">
        <v>2591</v>
      </c>
      <c r="CD47" s="183" t="s">
        <v>2701</v>
      </c>
      <c r="CE47" s="183" t="s">
        <v>2591</v>
      </c>
      <c r="CF47" s="183" t="s">
        <v>2591</v>
      </c>
      <c r="CG47" s="183" t="s">
        <v>2701</v>
      </c>
      <c r="CH47" s="183" t="s">
        <v>2591</v>
      </c>
      <c r="CI47" s="183" t="s">
        <v>2591</v>
      </c>
      <c r="CJ47" s="183" t="s">
        <v>2701</v>
      </c>
      <c r="CK47" s="183" t="s">
        <v>2591</v>
      </c>
      <c r="CL47" s="183" t="s">
        <v>2591</v>
      </c>
      <c r="CM47" s="183" t="s">
        <v>2701</v>
      </c>
      <c r="CN47" s="183" t="s">
        <v>2591</v>
      </c>
      <c r="CO47" s="183" t="s">
        <v>2591</v>
      </c>
      <c r="CP47" s="183" t="s">
        <v>2701</v>
      </c>
      <c r="CQ47" s="183" t="s">
        <v>2591</v>
      </c>
      <c r="CR47" s="183" t="s">
        <v>2591</v>
      </c>
      <c r="CS47" s="183" t="s">
        <v>2701</v>
      </c>
      <c r="CT47" s="183" t="s">
        <v>2591</v>
      </c>
      <c r="CU47" s="183" t="s">
        <v>2591</v>
      </c>
      <c r="CV47" s="183" t="s">
        <v>2701</v>
      </c>
      <c r="CW47" s="183" t="s">
        <v>2591</v>
      </c>
      <c r="CX47" s="183" t="s">
        <v>2591</v>
      </c>
      <c r="CY47" s="183" t="s">
        <v>2701</v>
      </c>
      <c r="CZ47" s="183" t="s">
        <v>2591</v>
      </c>
      <c r="DA47" s="183" t="s">
        <v>2591</v>
      </c>
      <c r="DB47" s="183" t="s">
        <v>2701</v>
      </c>
      <c r="DC47" s="183" t="s">
        <v>2591</v>
      </c>
      <c r="DD47" s="183" t="s">
        <v>2591</v>
      </c>
      <c r="DE47" s="183" t="s">
        <v>2701</v>
      </c>
      <c r="DF47" s="183" t="s">
        <v>2591</v>
      </c>
      <c r="DG47" s="183" t="s">
        <v>2591</v>
      </c>
      <c r="DH47" s="183" t="s">
        <v>2701</v>
      </c>
      <c r="DI47" s="183" t="s">
        <v>2591</v>
      </c>
      <c r="DJ47" s="183" t="s">
        <v>2591</v>
      </c>
      <c r="DK47" s="183" t="s">
        <v>2701</v>
      </c>
      <c r="DL47" s="183" t="s">
        <v>2591</v>
      </c>
      <c r="DM47" s="183" t="s">
        <v>2591</v>
      </c>
      <c r="DN47" s="183" t="s">
        <v>2701</v>
      </c>
      <c r="DO47" s="183" t="s">
        <v>2591</v>
      </c>
      <c r="DP47" s="183" t="s">
        <v>2591</v>
      </c>
      <c r="DQ47" s="183" t="s">
        <v>2701</v>
      </c>
      <c r="DR47" s="183" t="s">
        <v>2591</v>
      </c>
      <c r="DS47" s="183" t="s">
        <v>2591</v>
      </c>
      <c r="DT47" s="183" t="s">
        <v>2701</v>
      </c>
      <c r="DU47" s="183" t="s">
        <v>2591</v>
      </c>
      <c r="DV47" s="183" t="s">
        <v>2591</v>
      </c>
      <c r="DW47" s="183" t="s">
        <v>2701</v>
      </c>
      <c r="DX47" s="183" t="s">
        <v>2591</v>
      </c>
      <c r="DY47" s="183" t="s">
        <v>2591</v>
      </c>
      <c r="DZ47" s="183" t="s">
        <v>2701</v>
      </c>
      <c r="EA47" s="183" t="s">
        <v>2591</v>
      </c>
      <c r="EB47" s="183" t="s">
        <v>2591</v>
      </c>
      <c r="EC47" s="183" t="s">
        <v>2701</v>
      </c>
      <c r="ED47" s="183" t="s">
        <v>2591</v>
      </c>
      <c r="EE47" s="183" t="s">
        <v>2591</v>
      </c>
      <c r="EF47" s="183" t="s">
        <v>2701</v>
      </c>
      <c r="EG47" s="183" t="s">
        <v>2591</v>
      </c>
      <c r="EH47" s="183" t="s">
        <v>2591</v>
      </c>
      <c r="EI47" s="183" t="s">
        <v>2701</v>
      </c>
      <c r="EJ47" s="183" t="s">
        <v>2591</v>
      </c>
      <c r="EK47" s="183" t="s">
        <v>2591</v>
      </c>
      <c r="EL47" s="183" t="s">
        <v>2701</v>
      </c>
      <c r="EM47" s="183" t="s">
        <v>2591</v>
      </c>
      <c r="EN47" s="183" t="s">
        <v>2591</v>
      </c>
      <c r="EO47" s="183" t="s">
        <v>2701</v>
      </c>
      <c r="EP47" s="183" t="s">
        <v>2591</v>
      </c>
      <c r="EQ47" s="183" t="s">
        <v>2591</v>
      </c>
      <c r="ER47" s="183" t="s">
        <v>2701</v>
      </c>
      <c r="ES47" s="183" t="s">
        <v>2591</v>
      </c>
      <c r="ET47" s="183" t="s">
        <v>2591</v>
      </c>
    </row>
    <row r="48" spans="1:150" x14ac:dyDescent="0.3">
      <c r="A48" s="1"/>
      <c r="B48" s="182" t="s">
        <v>2842</v>
      </c>
      <c r="C48" s="182" t="s">
        <v>137</v>
      </c>
      <c r="D48" s="182" t="s">
        <v>1010</v>
      </c>
      <c r="E48" s="182" t="s">
        <v>2843</v>
      </c>
      <c r="F48" s="182" t="s">
        <v>2844</v>
      </c>
      <c r="G48" s="183" t="s">
        <v>2701</v>
      </c>
      <c r="H48" s="183" t="s">
        <v>804</v>
      </c>
      <c r="I48" s="183" t="s">
        <v>804</v>
      </c>
      <c r="J48" s="183" t="s">
        <v>2701</v>
      </c>
      <c r="K48" s="183" t="s">
        <v>804</v>
      </c>
      <c r="L48" s="183" t="s">
        <v>804</v>
      </c>
      <c r="M48" s="183" t="s">
        <v>2701</v>
      </c>
      <c r="N48" s="183" t="s">
        <v>804</v>
      </c>
      <c r="O48" s="183" t="s">
        <v>804</v>
      </c>
      <c r="P48" s="183" t="s">
        <v>2701</v>
      </c>
      <c r="Q48" s="183" t="s">
        <v>804</v>
      </c>
      <c r="R48" s="183" t="s">
        <v>804</v>
      </c>
      <c r="S48" s="183" t="s">
        <v>2701</v>
      </c>
      <c r="T48" s="183" t="s">
        <v>804</v>
      </c>
      <c r="U48" s="183" t="s">
        <v>804</v>
      </c>
      <c r="V48" s="183" t="s">
        <v>2701</v>
      </c>
      <c r="W48" s="183" t="s">
        <v>804</v>
      </c>
      <c r="X48" s="183" t="s">
        <v>804</v>
      </c>
      <c r="Y48" s="183" t="s">
        <v>2701</v>
      </c>
      <c r="Z48" s="183" t="s">
        <v>804</v>
      </c>
      <c r="AA48" s="183" t="s">
        <v>804</v>
      </c>
      <c r="AB48" s="183" t="s">
        <v>2701</v>
      </c>
      <c r="AC48" s="183" t="s">
        <v>804</v>
      </c>
      <c r="AD48" s="183" t="s">
        <v>804</v>
      </c>
      <c r="AE48" s="183" t="s">
        <v>2701</v>
      </c>
      <c r="AF48" s="183" t="s">
        <v>804</v>
      </c>
      <c r="AG48" s="183" t="s">
        <v>804</v>
      </c>
      <c r="AH48" s="183" t="s">
        <v>2701</v>
      </c>
      <c r="AI48" s="183" t="s">
        <v>804</v>
      </c>
      <c r="AJ48" s="183" t="s">
        <v>804</v>
      </c>
      <c r="AK48" s="183" t="s">
        <v>2701</v>
      </c>
      <c r="AL48" s="183" t="s">
        <v>804</v>
      </c>
      <c r="AM48" s="183" t="s">
        <v>804</v>
      </c>
      <c r="AN48" s="183" t="s">
        <v>2701</v>
      </c>
      <c r="AO48" s="183" t="s">
        <v>804</v>
      </c>
      <c r="AP48" s="183" t="s">
        <v>804</v>
      </c>
      <c r="AQ48" s="183" t="s">
        <v>2701</v>
      </c>
      <c r="AR48" s="183" t="s">
        <v>804</v>
      </c>
      <c r="AS48" s="183" t="s">
        <v>804</v>
      </c>
      <c r="AT48" s="183" t="s">
        <v>2701</v>
      </c>
      <c r="AU48" s="183" t="s">
        <v>804</v>
      </c>
      <c r="AV48" s="183" t="s">
        <v>804</v>
      </c>
      <c r="AW48" s="183" t="s">
        <v>2701</v>
      </c>
      <c r="AX48" s="183" t="s">
        <v>804</v>
      </c>
      <c r="AY48" s="183" t="s">
        <v>804</v>
      </c>
      <c r="AZ48" s="183" t="s">
        <v>2701</v>
      </c>
      <c r="BA48" s="183" t="s">
        <v>804</v>
      </c>
      <c r="BB48" s="183" t="s">
        <v>804</v>
      </c>
      <c r="BC48" s="183" t="s">
        <v>2701</v>
      </c>
      <c r="BD48" s="183" t="s">
        <v>804</v>
      </c>
      <c r="BE48" s="183" t="s">
        <v>804</v>
      </c>
      <c r="BF48" s="183" t="s">
        <v>2701</v>
      </c>
      <c r="BG48" s="183" t="s">
        <v>804</v>
      </c>
      <c r="BH48" s="183" t="s">
        <v>804</v>
      </c>
      <c r="BI48" s="183" t="s">
        <v>2701</v>
      </c>
      <c r="BJ48" s="183" t="s">
        <v>804</v>
      </c>
      <c r="BK48" s="183" t="s">
        <v>804</v>
      </c>
      <c r="BL48" s="183" t="s">
        <v>2701</v>
      </c>
      <c r="BM48" s="183" t="s">
        <v>804</v>
      </c>
      <c r="BN48" s="183" t="s">
        <v>804</v>
      </c>
      <c r="BO48" s="183" t="s">
        <v>2701</v>
      </c>
      <c r="BP48" s="183" t="s">
        <v>804</v>
      </c>
      <c r="BQ48" s="183" t="s">
        <v>804</v>
      </c>
      <c r="BR48" s="183" t="s">
        <v>2701</v>
      </c>
      <c r="BS48" s="183" t="s">
        <v>804</v>
      </c>
      <c r="BT48" s="183" t="s">
        <v>804</v>
      </c>
      <c r="BU48" s="183" t="s">
        <v>2701</v>
      </c>
      <c r="BV48" s="183" t="s">
        <v>804</v>
      </c>
      <c r="BW48" s="183" t="s">
        <v>804</v>
      </c>
      <c r="BX48" s="183" t="s">
        <v>2701</v>
      </c>
      <c r="BY48" s="183" t="s">
        <v>804</v>
      </c>
      <c r="BZ48" s="183" t="s">
        <v>804</v>
      </c>
      <c r="CA48" s="183" t="s">
        <v>2701</v>
      </c>
      <c r="CB48" s="183" t="s">
        <v>804</v>
      </c>
      <c r="CC48" s="183" t="s">
        <v>804</v>
      </c>
      <c r="CD48" s="183" t="s">
        <v>2701</v>
      </c>
      <c r="CE48" s="183" t="s">
        <v>804</v>
      </c>
      <c r="CF48" s="183" t="s">
        <v>804</v>
      </c>
      <c r="CG48" s="183" t="s">
        <v>2701</v>
      </c>
      <c r="CH48" s="183" t="s">
        <v>804</v>
      </c>
      <c r="CI48" s="183" t="s">
        <v>804</v>
      </c>
      <c r="CJ48" s="183" t="s">
        <v>2701</v>
      </c>
      <c r="CK48" s="183" t="s">
        <v>804</v>
      </c>
      <c r="CL48" s="183" t="s">
        <v>804</v>
      </c>
      <c r="CM48" s="183" t="s">
        <v>2701</v>
      </c>
      <c r="CN48" s="183" t="s">
        <v>804</v>
      </c>
      <c r="CO48" s="183" t="s">
        <v>804</v>
      </c>
      <c r="CP48" s="183" t="s">
        <v>2701</v>
      </c>
      <c r="CQ48" s="183" t="s">
        <v>804</v>
      </c>
      <c r="CR48" s="183" t="s">
        <v>804</v>
      </c>
      <c r="CS48" s="183" t="s">
        <v>2701</v>
      </c>
      <c r="CT48" s="183" t="s">
        <v>804</v>
      </c>
      <c r="CU48" s="183" t="s">
        <v>804</v>
      </c>
      <c r="CV48" s="183" t="s">
        <v>2701</v>
      </c>
      <c r="CW48" s="183" t="s">
        <v>804</v>
      </c>
      <c r="CX48" s="183" t="s">
        <v>804</v>
      </c>
      <c r="CY48" s="183" t="s">
        <v>2701</v>
      </c>
      <c r="CZ48" s="183" t="s">
        <v>804</v>
      </c>
      <c r="DA48" s="183" t="s">
        <v>804</v>
      </c>
      <c r="DB48" s="183" t="s">
        <v>2701</v>
      </c>
      <c r="DC48" s="183" t="s">
        <v>804</v>
      </c>
      <c r="DD48" s="183" t="s">
        <v>804</v>
      </c>
      <c r="DE48" s="183" t="s">
        <v>2701</v>
      </c>
      <c r="DF48" s="183" t="s">
        <v>804</v>
      </c>
      <c r="DG48" s="183" t="s">
        <v>804</v>
      </c>
      <c r="DH48" s="183" t="s">
        <v>2701</v>
      </c>
      <c r="DI48" s="183" t="s">
        <v>804</v>
      </c>
      <c r="DJ48" s="183" t="s">
        <v>804</v>
      </c>
      <c r="DK48" s="183" t="s">
        <v>2701</v>
      </c>
      <c r="DL48" s="183" t="s">
        <v>804</v>
      </c>
      <c r="DM48" s="183" t="s">
        <v>804</v>
      </c>
      <c r="DN48" s="183" t="s">
        <v>2701</v>
      </c>
      <c r="DO48" s="183" t="s">
        <v>804</v>
      </c>
      <c r="DP48" s="183" t="s">
        <v>804</v>
      </c>
      <c r="DQ48" s="183" t="s">
        <v>2701</v>
      </c>
      <c r="DR48" s="183" t="s">
        <v>804</v>
      </c>
      <c r="DS48" s="183" t="s">
        <v>804</v>
      </c>
      <c r="DT48" s="183" t="s">
        <v>2701</v>
      </c>
      <c r="DU48" s="183" t="s">
        <v>804</v>
      </c>
      <c r="DV48" s="183" t="s">
        <v>804</v>
      </c>
      <c r="DW48" s="183" t="s">
        <v>2701</v>
      </c>
      <c r="DX48" s="183" t="s">
        <v>804</v>
      </c>
      <c r="DY48" s="183" t="s">
        <v>804</v>
      </c>
      <c r="DZ48" s="183" t="s">
        <v>2701</v>
      </c>
      <c r="EA48" s="183" t="s">
        <v>804</v>
      </c>
      <c r="EB48" s="183" t="s">
        <v>804</v>
      </c>
      <c r="EC48" s="183" t="s">
        <v>2701</v>
      </c>
      <c r="ED48" s="183" t="s">
        <v>804</v>
      </c>
      <c r="EE48" s="183" t="s">
        <v>804</v>
      </c>
      <c r="EF48" s="183" t="s">
        <v>2701</v>
      </c>
      <c r="EG48" s="183" t="s">
        <v>804</v>
      </c>
      <c r="EH48" s="183" t="s">
        <v>804</v>
      </c>
      <c r="EI48" s="183" t="s">
        <v>2701</v>
      </c>
      <c r="EJ48" s="183" t="s">
        <v>804</v>
      </c>
      <c r="EK48" s="183" t="s">
        <v>804</v>
      </c>
      <c r="EL48" s="183" t="s">
        <v>2701</v>
      </c>
      <c r="EM48" s="183" t="s">
        <v>804</v>
      </c>
      <c r="EN48" s="183" t="s">
        <v>804</v>
      </c>
      <c r="EO48" s="183" t="s">
        <v>2701</v>
      </c>
      <c r="EP48" s="183" t="s">
        <v>804</v>
      </c>
      <c r="EQ48" s="183" t="s">
        <v>804</v>
      </c>
      <c r="ER48" s="183" t="s">
        <v>2701</v>
      </c>
      <c r="ES48" s="183" t="s">
        <v>804</v>
      </c>
      <c r="ET48" s="183" t="s">
        <v>804</v>
      </c>
    </row>
    <row r="49" spans="1:150" x14ac:dyDescent="0.3">
      <c r="A49" s="1"/>
      <c r="B49" s="181" t="s">
        <v>2845</v>
      </c>
      <c r="C49" s="181" t="s">
        <v>117</v>
      </c>
      <c r="D49" s="181" t="s">
        <v>856</v>
      </c>
      <c r="E49" s="181" t="s">
        <v>2846</v>
      </c>
      <c r="F49" s="181" t="s">
        <v>2847</v>
      </c>
      <c r="G49" s="181" t="s">
        <v>2701</v>
      </c>
      <c r="H49" s="181" t="s">
        <v>2591</v>
      </c>
      <c r="I49" s="181" t="s">
        <v>2848</v>
      </c>
      <c r="J49" s="181" t="s">
        <v>2701</v>
      </c>
      <c r="K49" s="181" t="s">
        <v>2591</v>
      </c>
      <c r="L49" s="181" t="s">
        <v>2849</v>
      </c>
      <c r="M49" s="181" t="s">
        <v>2701</v>
      </c>
      <c r="N49" s="181" t="s">
        <v>2591</v>
      </c>
      <c r="O49" s="181" t="s">
        <v>2850</v>
      </c>
      <c r="P49" s="181" t="s">
        <v>2701</v>
      </c>
      <c r="Q49" s="181" t="s">
        <v>2591</v>
      </c>
      <c r="R49" s="181" t="s">
        <v>2850</v>
      </c>
      <c r="S49" s="181" t="s">
        <v>2701</v>
      </c>
      <c r="T49" s="181" t="s">
        <v>2591</v>
      </c>
      <c r="U49" s="181" t="s">
        <v>2591</v>
      </c>
      <c r="V49" s="181" t="s">
        <v>2701</v>
      </c>
      <c r="W49" s="181" t="s">
        <v>2591</v>
      </c>
      <c r="X49" s="181" t="s">
        <v>2591</v>
      </c>
      <c r="Y49" s="181" t="s">
        <v>2701</v>
      </c>
      <c r="Z49" s="181" t="s">
        <v>2591</v>
      </c>
      <c r="AA49" s="181" t="s">
        <v>2591</v>
      </c>
      <c r="AB49" s="181" t="s">
        <v>2701</v>
      </c>
      <c r="AC49" s="181" t="s">
        <v>2591</v>
      </c>
      <c r="AD49" s="181" t="s">
        <v>2591</v>
      </c>
      <c r="AE49" s="181" t="s">
        <v>2701</v>
      </c>
      <c r="AF49" s="181" t="s">
        <v>2591</v>
      </c>
      <c r="AG49" s="181" t="s">
        <v>2591</v>
      </c>
      <c r="AH49" s="181" t="s">
        <v>2701</v>
      </c>
      <c r="AI49" s="181" t="s">
        <v>2851</v>
      </c>
      <c r="AJ49" s="181" t="s">
        <v>2852</v>
      </c>
      <c r="AK49" s="181" t="s">
        <v>2701</v>
      </c>
      <c r="AL49" s="181" t="s">
        <v>2851</v>
      </c>
      <c r="AM49" s="181" t="s">
        <v>2852</v>
      </c>
      <c r="AN49" s="181" t="s">
        <v>2701</v>
      </c>
      <c r="AO49" s="181" t="s">
        <v>2853</v>
      </c>
      <c r="AP49" s="181" t="s">
        <v>2591</v>
      </c>
      <c r="AQ49" s="181" t="s">
        <v>2701</v>
      </c>
      <c r="AR49" s="181" t="s">
        <v>2854</v>
      </c>
      <c r="AS49" s="181" t="s">
        <v>2591</v>
      </c>
      <c r="AT49" s="181" t="s">
        <v>2701</v>
      </c>
      <c r="AU49" s="181" t="s">
        <v>2854</v>
      </c>
      <c r="AV49" s="181" t="s">
        <v>2591</v>
      </c>
      <c r="AW49" s="181" t="s">
        <v>2701</v>
      </c>
      <c r="AX49" s="181" t="s">
        <v>2591</v>
      </c>
      <c r="AY49" s="181" t="s">
        <v>2850</v>
      </c>
      <c r="AZ49" s="181" t="s">
        <v>2701</v>
      </c>
      <c r="BA49" s="181" t="s">
        <v>2591</v>
      </c>
      <c r="BB49" s="181" t="s">
        <v>2850</v>
      </c>
      <c r="BC49" s="181" t="s">
        <v>2701</v>
      </c>
      <c r="BD49" s="181" t="s">
        <v>2591</v>
      </c>
      <c r="BE49" s="181" t="s">
        <v>2850</v>
      </c>
      <c r="BF49" s="181" t="s">
        <v>2701</v>
      </c>
      <c r="BG49" s="181" t="s">
        <v>2591</v>
      </c>
      <c r="BH49" s="181" t="s">
        <v>2712</v>
      </c>
      <c r="BI49" s="181" t="s">
        <v>2701</v>
      </c>
      <c r="BJ49" s="181" t="s">
        <v>2855</v>
      </c>
      <c r="BK49" s="181" t="s">
        <v>2591</v>
      </c>
      <c r="BL49" s="181" t="s">
        <v>2701</v>
      </c>
      <c r="BM49" s="181" t="s">
        <v>2855</v>
      </c>
      <c r="BN49" s="181" t="s">
        <v>2591</v>
      </c>
      <c r="BO49" s="181" t="s">
        <v>2701</v>
      </c>
      <c r="BP49" s="181" t="s">
        <v>2591</v>
      </c>
      <c r="BQ49" s="181" t="s">
        <v>2856</v>
      </c>
      <c r="BR49" s="181" t="s">
        <v>2701</v>
      </c>
      <c r="BS49" s="181" t="s">
        <v>2591</v>
      </c>
      <c r="BT49" s="181" t="s">
        <v>2857</v>
      </c>
      <c r="BU49" s="181" t="s">
        <v>2701</v>
      </c>
      <c r="BV49" s="181" t="s">
        <v>2591</v>
      </c>
      <c r="BW49" s="181" t="s">
        <v>2857</v>
      </c>
      <c r="BX49" s="181" t="s">
        <v>2701</v>
      </c>
      <c r="BY49" s="181" t="s">
        <v>2591</v>
      </c>
      <c r="BZ49" s="181" t="s">
        <v>2857</v>
      </c>
      <c r="CA49" s="181" t="s">
        <v>2701</v>
      </c>
      <c r="CB49" s="181" t="s">
        <v>2591</v>
      </c>
      <c r="CC49" s="181" t="s">
        <v>2857</v>
      </c>
      <c r="CD49" s="181" t="s">
        <v>2701</v>
      </c>
      <c r="CE49" s="181" t="s">
        <v>2591</v>
      </c>
      <c r="CF49" s="181" t="s">
        <v>2857</v>
      </c>
      <c r="CG49" s="181" t="s">
        <v>2701</v>
      </c>
      <c r="CH49" s="181" t="s">
        <v>2591</v>
      </c>
      <c r="CI49" s="181" t="s">
        <v>2857</v>
      </c>
      <c r="CJ49" s="181" t="s">
        <v>2701</v>
      </c>
      <c r="CK49" s="181" t="s">
        <v>2591</v>
      </c>
      <c r="CL49" s="181" t="s">
        <v>2857</v>
      </c>
      <c r="CM49" s="181" t="s">
        <v>2701</v>
      </c>
      <c r="CN49" s="181" t="s">
        <v>2591</v>
      </c>
      <c r="CO49" s="181" t="s">
        <v>2857</v>
      </c>
      <c r="CP49" s="181" t="s">
        <v>2701</v>
      </c>
      <c r="CQ49" s="181" t="s">
        <v>2591</v>
      </c>
      <c r="CR49" s="181" t="s">
        <v>2591</v>
      </c>
      <c r="CS49" s="181" t="s">
        <v>2701</v>
      </c>
      <c r="CT49" s="181" t="s">
        <v>2858</v>
      </c>
      <c r="CU49" s="181" t="s">
        <v>2857</v>
      </c>
      <c r="CV49" s="181" t="s">
        <v>2701</v>
      </c>
      <c r="CW49" s="181" t="s">
        <v>2591</v>
      </c>
      <c r="CX49" s="181" t="s">
        <v>2859</v>
      </c>
      <c r="CY49" s="181" t="s">
        <v>2701</v>
      </c>
      <c r="CZ49" s="181" t="s">
        <v>2860</v>
      </c>
      <c r="DA49" s="181" t="s">
        <v>2861</v>
      </c>
      <c r="DB49" s="181" t="s">
        <v>2701</v>
      </c>
      <c r="DC49" s="181" t="s">
        <v>2862</v>
      </c>
      <c r="DD49" s="181" t="s">
        <v>2857</v>
      </c>
      <c r="DE49" s="181" t="s">
        <v>2701</v>
      </c>
      <c r="DF49" s="181" t="s">
        <v>2591</v>
      </c>
      <c r="DG49" s="181" t="s">
        <v>2857</v>
      </c>
      <c r="DH49" s="181" t="s">
        <v>2701</v>
      </c>
      <c r="DI49" s="181" t="s">
        <v>2591</v>
      </c>
      <c r="DJ49" s="181" t="s">
        <v>2857</v>
      </c>
      <c r="DK49" s="181" t="s">
        <v>2701</v>
      </c>
      <c r="DL49" s="181" t="s">
        <v>2591</v>
      </c>
      <c r="DM49" s="181" t="s">
        <v>2863</v>
      </c>
      <c r="DN49" s="181" t="s">
        <v>2701</v>
      </c>
      <c r="DO49" s="181" t="s">
        <v>2864</v>
      </c>
      <c r="DP49" s="181" t="s">
        <v>2865</v>
      </c>
      <c r="DQ49" s="181" t="s">
        <v>2701</v>
      </c>
      <c r="DR49" s="181" t="s">
        <v>2591</v>
      </c>
      <c r="DS49" s="181" t="s">
        <v>2866</v>
      </c>
      <c r="DT49" s="181" t="s">
        <v>2701</v>
      </c>
      <c r="DU49" s="181" t="s">
        <v>2591</v>
      </c>
      <c r="DV49" s="181" t="s">
        <v>2867</v>
      </c>
      <c r="DW49" s="181" t="s">
        <v>2701</v>
      </c>
      <c r="DX49" s="181" t="s">
        <v>2591</v>
      </c>
      <c r="DY49" s="181" t="s">
        <v>2857</v>
      </c>
      <c r="DZ49" s="181" t="s">
        <v>2701</v>
      </c>
      <c r="EA49" s="181" t="s">
        <v>2591</v>
      </c>
      <c r="EB49" s="181" t="s">
        <v>2868</v>
      </c>
      <c r="EC49" s="181" t="s">
        <v>2701</v>
      </c>
      <c r="ED49" s="181" t="s">
        <v>2591</v>
      </c>
      <c r="EE49" s="181" t="s">
        <v>2869</v>
      </c>
      <c r="EF49" s="181" t="s">
        <v>2701</v>
      </c>
      <c r="EG49" s="181" t="s">
        <v>2591</v>
      </c>
      <c r="EH49" s="181" t="s">
        <v>2870</v>
      </c>
      <c r="EI49" s="181" t="s">
        <v>2701</v>
      </c>
      <c r="EJ49" s="181" t="s">
        <v>2591</v>
      </c>
      <c r="EK49" s="181" t="s">
        <v>2871</v>
      </c>
      <c r="EL49" s="181" t="s">
        <v>2701</v>
      </c>
      <c r="EM49" s="181" t="s">
        <v>2591</v>
      </c>
      <c r="EN49" s="181" t="s">
        <v>2872</v>
      </c>
      <c r="EO49" s="181" t="s">
        <v>2701</v>
      </c>
      <c r="EP49" s="181" t="s">
        <v>2873</v>
      </c>
      <c r="EQ49" s="181" t="s">
        <v>2591</v>
      </c>
      <c r="ER49" s="181" t="s">
        <v>2701</v>
      </c>
      <c r="ES49" s="181" t="s">
        <v>2874</v>
      </c>
      <c r="ET49" s="181" t="s">
        <v>2875</v>
      </c>
    </row>
    <row r="50" spans="1:150" x14ac:dyDescent="0.3">
      <c r="A50" s="1"/>
      <c r="B50" s="182" t="s">
        <v>2876</v>
      </c>
      <c r="C50" s="182" t="s">
        <v>117</v>
      </c>
      <c r="D50" s="182" t="s">
        <v>856</v>
      </c>
      <c r="E50" s="182" t="s">
        <v>2877</v>
      </c>
      <c r="F50" s="182" t="s">
        <v>2878</v>
      </c>
      <c r="G50" s="183" t="s">
        <v>2701</v>
      </c>
      <c r="H50" s="183" t="s">
        <v>2591</v>
      </c>
      <c r="I50" s="183" t="s">
        <v>2879</v>
      </c>
      <c r="J50" s="183" t="s">
        <v>2701</v>
      </c>
      <c r="K50" s="183" t="s">
        <v>2591</v>
      </c>
      <c r="L50" s="183" t="s">
        <v>2591</v>
      </c>
      <c r="M50" s="183" t="s">
        <v>2701</v>
      </c>
      <c r="N50" s="183" t="s">
        <v>2591</v>
      </c>
      <c r="O50" s="183" t="s">
        <v>2591</v>
      </c>
      <c r="P50" s="183" t="s">
        <v>2701</v>
      </c>
      <c r="Q50" s="183" t="s">
        <v>2591</v>
      </c>
      <c r="R50" s="183" t="s">
        <v>2591</v>
      </c>
      <c r="S50" s="183" t="s">
        <v>2701</v>
      </c>
      <c r="T50" s="183" t="s">
        <v>2591</v>
      </c>
      <c r="U50" s="183" t="s">
        <v>2591</v>
      </c>
      <c r="V50" s="183" t="s">
        <v>2701</v>
      </c>
      <c r="W50" s="183" t="s">
        <v>2591</v>
      </c>
      <c r="X50" s="183" t="s">
        <v>2591</v>
      </c>
      <c r="Y50" s="183" t="s">
        <v>2701</v>
      </c>
      <c r="Z50" s="183" t="s">
        <v>2591</v>
      </c>
      <c r="AA50" s="183" t="s">
        <v>2591</v>
      </c>
      <c r="AB50" s="183" t="s">
        <v>2701</v>
      </c>
      <c r="AC50" s="183" t="s">
        <v>2591</v>
      </c>
      <c r="AD50" s="183" t="s">
        <v>2591</v>
      </c>
      <c r="AE50" s="183" t="s">
        <v>2701</v>
      </c>
      <c r="AF50" s="183" t="s">
        <v>2591</v>
      </c>
      <c r="AG50" s="183" t="s">
        <v>2591</v>
      </c>
      <c r="AH50" s="183" t="s">
        <v>2701</v>
      </c>
      <c r="AI50" s="183" t="s">
        <v>2591</v>
      </c>
      <c r="AJ50" s="183" t="s">
        <v>2591</v>
      </c>
      <c r="AK50" s="183" t="s">
        <v>2701</v>
      </c>
      <c r="AL50" s="183" t="s">
        <v>2591</v>
      </c>
      <c r="AM50" s="183" t="s">
        <v>2591</v>
      </c>
      <c r="AN50" s="183" t="s">
        <v>2701</v>
      </c>
      <c r="AO50" s="183" t="s">
        <v>2591</v>
      </c>
      <c r="AP50" s="183" t="s">
        <v>2591</v>
      </c>
      <c r="AQ50" s="183" t="s">
        <v>2701</v>
      </c>
      <c r="AR50" s="183" t="s">
        <v>2591</v>
      </c>
      <c r="AS50" s="183" t="s">
        <v>2591</v>
      </c>
      <c r="AT50" s="183" t="s">
        <v>2701</v>
      </c>
      <c r="AU50" s="183" t="s">
        <v>2591</v>
      </c>
      <c r="AV50" s="183" t="s">
        <v>2591</v>
      </c>
      <c r="AW50" s="183" t="s">
        <v>2701</v>
      </c>
      <c r="AX50" s="183" t="s">
        <v>2591</v>
      </c>
      <c r="AY50" s="183" t="s">
        <v>2591</v>
      </c>
      <c r="AZ50" s="183" t="s">
        <v>2701</v>
      </c>
      <c r="BA50" s="183" t="s">
        <v>2591</v>
      </c>
      <c r="BB50" s="183" t="s">
        <v>2591</v>
      </c>
      <c r="BC50" s="183" t="s">
        <v>2701</v>
      </c>
      <c r="BD50" s="183" t="s">
        <v>2591</v>
      </c>
      <c r="BE50" s="183" t="s">
        <v>2591</v>
      </c>
      <c r="BF50" s="183" t="s">
        <v>2701</v>
      </c>
      <c r="BG50" s="183" t="s">
        <v>2591</v>
      </c>
      <c r="BH50" s="183" t="s">
        <v>2591</v>
      </c>
      <c r="BI50" s="183" t="s">
        <v>2701</v>
      </c>
      <c r="BJ50" s="183" t="s">
        <v>2591</v>
      </c>
      <c r="BK50" s="183" t="s">
        <v>2591</v>
      </c>
      <c r="BL50" s="183" t="s">
        <v>2701</v>
      </c>
      <c r="BM50" s="183" t="s">
        <v>2591</v>
      </c>
      <c r="BN50" s="183" t="s">
        <v>2591</v>
      </c>
      <c r="BO50" s="183" t="s">
        <v>2701</v>
      </c>
      <c r="BP50" s="183" t="s">
        <v>2591</v>
      </c>
      <c r="BQ50" s="183" t="s">
        <v>2591</v>
      </c>
      <c r="BR50" s="183" t="s">
        <v>2701</v>
      </c>
      <c r="BS50" s="183" t="s">
        <v>2591</v>
      </c>
      <c r="BT50" s="183" t="s">
        <v>2591</v>
      </c>
      <c r="BU50" s="183" t="s">
        <v>2701</v>
      </c>
      <c r="BV50" s="183" t="s">
        <v>2591</v>
      </c>
      <c r="BW50" s="183" t="s">
        <v>2591</v>
      </c>
      <c r="BX50" s="183" t="s">
        <v>2701</v>
      </c>
      <c r="BY50" s="183" t="s">
        <v>2591</v>
      </c>
      <c r="BZ50" s="183" t="s">
        <v>2591</v>
      </c>
      <c r="CA50" s="183" t="s">
        <v>2701</v>
      </c>
      <c r="CB50" s="183" t="s">
        <v>2591</v>
      </c>
      <c r="CC50" s="183" t="s">
        <v>2591</v>
      </c>
      <c r="CD50" s="183" t="s">
        <v>2701</v>
      </c>
      <c r="CE50" s="183" t="s">
        <v>2591</v>
      </c>
      <c r="CF50" s="183" t="s">
        <v>2591</v>
      </c>
      <c r="CG50" s="183" t="s">
        <v>2701</v>
      </c>
      <c r="CH50" s="183" t="s">
        <v>2591</v>
      </c>
      <c r="CI50" s="183" t="s">
        <v>2591</v>
      </c>
      <c r="CJ50" s="183" t="s">
        <v>2701</v>
      </c>
      <c r="CK50" s="183" t="s">
        <v>2591</v>
      </c>
      <c r="CL50" s="183" t="s">
        <v>2591</v>
      </c>
      <c r="CM50" s="183" t="s">
        <v>2701</v>
      </c>
      <c r="CN50" s="183" t="s">
        <v>2591</v>
      </c>
      <c r="CO50" s="183" t="s">
        <v>2591</v>
      </c>
      <c r="CP50" s="183" t="s">
        <v>2701</v>
      </c>
      <c r="CQ50" s="183" t="s">
        <v>2591</v>
      </c>
      <c r="CR50" s="183" t="s">
        <v>2591</v>
      </c>
      <c r="CS50" s="183" t="s">
        <v>2701</v>
      </c>
      <c r="CT50" s="183" t="s">
        <v>2591</v>
      </c>
      <c r="CU50" s="183" t="s">
        <v>2591</v>
      </c>
      <c r="CV50" s="183" t="s">
        <v>2701</v>
      </c>
      <c r="CW50" s="183" t="s">
        <v>2591</v>
      </c>
      <c r="CX50" s="183" t="s">
        <v>2591</v>
      </c>
      <c r="CY50" s="183" t="s">
        <v>2701</v>
      </c>
      <c r="CZ50" s="183" t="s">
        <v>2591</v>
      </c>
      <c r="DA50" s="183" t="s">
        <v>2591</v>
      </c>
      <c r="DB50" s="183" t="s">
        <v>2701</v>
      </c>
      <c r="DC50" s="183" t="s">
        <v>2591</v>
      </c>
      <c r="DD50" s="183" t="s">
        <v>2880</v>
      </c>
      <c r="DE50" s="183" t="s">
        <v>2701</v>
      </c>
      <c r="DF50" s="183" t="s">
        <v>2591</v>
      </c>
      <c r="DG50" s="183" t="s">
        <v>2591</v>
      </c>
      <c r="DH50" s="183" t="s">
        <v>2701</v>
      </c>
      <c r="DI50" s="183" t="s">
        <v>2591</v>
      </c>
      <c r="DJ50" s="183" t="s">
        <v>2591</v>
      </c>
      <c r="DK50" s="183" t="s">
        <v>2701</v>
      </c>
      <c r="DL50" s="183" t="s">
        <v>2591</v>
      </c>
      <c r="DM50" s="183" t="s">
        <v>2591</v>
      </c>
      <c r="DN50" s="183" t="s">
        <v>2701</v>
      </c>
      <c r="DO50" s="183" t="s">
        <v>2864</v>
      </c>
      <c r="DP50" s="183" t="s">
        <v>2591</v>
      </c>
      <c r="DQ50" s="183" t="s">
        <v>2701</v>
      </c>
      <c r="DR50" s="183" t="s">
        <v>2591</v>
      </c>
      <c r="DS50" s="183" t="s">
        <v>2881</v>
      </c>
      <c r="DT50" s="183" t="s">
        <v>2701</v>
      </c>
      <c r="DU50" s="183" t="s">
        <v>2591</v>
      </c>
      <c r="DV50" s="183" t="s">
        <v>2882</v>
      </c>
      <c r="DW50" s="183" t="s">
        <v>2701</v>
      </c>
      <c r="DX50" s="183" t="s">
        <v>2591</v>
      </c>
      <c r="DY50" s="183" t="s">
        <v>2883</v>
      </c>
      <c r="DZ50" s="183" t="s">
        <v>2701</v>
      </c>
      <c r="EA50" s="183" t="s">
        <v>2591</v>
      </c>
      <c r="EB50" s="183" t="s">
        <v>2884</v>
      </c>
      <c r="EC50" s="183" t="s">
        <v>2701</v>
      </c>
      <c r="ED50" s="183" t="s">
        <v>2591</v>
      </c>
      <c r="EE50" s="183" t="s">
        <v>2885</v>
      </c>
      <c r="EF50" s="183" t="s">
        <v>2701</v>
      </c>
      <c r="EG50" s="183" t="s">
        <v>2591</v>
      </c>
      <c r="EH50" s="183" t="s">
        <v>2886</v>
      </c>
      <c r="EI50" s="183" t="s">
        <v>2701</v>
      </c>
      <c r="EJ50" s="183" t="s">
        <v>2591</v>
      </c>
      <c r="EK50" s="183" t="s">
        <v>2887</v>
      </c>
      <c r="EL50" s="183" t="s">
        <v>2701</v>
      </c>
      <c r="EM50" s="183" t="s">
        <v>2591</v>
      </c>
      <c r="EN50" s="183" t="s">
        <v>2591</v>
      </c>
      <c r="EO50" s="183" t="s">
        <v>2701</v>
      </c>
      <c r="EP50" s="183" t="s">
        <v>2591</v>
      </c>
      <c r="EQ50" s="183" t="s">
        <v>2591</v>
      </c>
      <c r="ER50" s="183" t="s">
        <v>2701</v>
      </c>
      <c r="ES50" s="183" t="s">
        <v>2591</v>
      </c>
      <c r="ET50" s="183" t="s">
        <v>2591</v>
      </c>
    </row>
    <row r="51" spans="1:150" x14ac:dyDescent="0.3">
      <c r="A51" s="1"/>
      <c r="B51" s="182" t="s">
        <v>2888</v>
      </c>
      <c r="C51" s="182" t="s">
        <v>117</v>
      </c>
      <c r="D51" s="182" t="s">
        <v>856</v>
      </c>
      <c r="E51" s="182" t="s">
        <v>2889</v>
      </c>
      <c r="F51" s="182" t="s">
        <v>2890</v>
      </c>
      <c r="G51" s="183" t="s">
        <v>2701</v>
      </c>
      <c r="H51" s="183" t="s">
        <v>2591</v>
      </c>
      <c r="I51" s="183" t="s">
        <v>2591</v>
      </c>
      <c r="J51" s="183" t="s">
        <v>2701</v>
      </c>
      <c r="K51" s="183" t="s">
        <v>2591</v>
      </c>
      <c r="L51" s="183" t="s">
        <v>2591</v>
      </c>
      <c r="M51" s="183" t="s">
        <v>2701</v>
      </c>
      <c r="N51" s="183" t="s">
        <v>2591</v>
      </c>
      <c r="O51" s="183" t="s">
        <v>2591</v>
      </c>
      <c r="P51" s="183" t="s">
        <v>2701</v>
      </c>
      <c r="Q51" s="183" t="s">
        <v>2591</v>
      </c>
      <c r="R51" s="183" t="s">
        <v>2591</v>
      </c>
      <c r="S51" s="183" t="s">
        <v>2701</v>
      </c>
      <c r="T51" s="183" t="s">
        <v>2591</v>
      </c>
      <c r="U51" s="183" t="s">
        <v>2591</v>
      </c>
      <c r="V51" s="183" t="s">
        <v>2701</v>
      </c>
      <c r="W51" s="183" t="s">
        <v>2591</v>
      </c>
      <c r="X51" s="183" t="s">
        <v>2591</v>
      </c>
      <c r="Y51" s="183" t="s">
        <v>2701</v>
      </c>
      <c r="Z51" s="183" t="s">
        <v>2591</v>
      </c>
      <c r="AA51" s="183" t="s">
        <v>2591</v>
      </c>
      <c r="AB51" s="183" t="s">
        <v>2701</v>
      </c>
      <c r="AC51" s="183" t="s">
        <v>2591</v>
      </c>
      <c r="AD51" s="183" t="s">
        <v>2591</v>
      </c>
      <c r="AE51" s="183" t="s">
        <v>2701</v>
      </c>
      <c r="AF51" s="183" t="s">
        <v>2591</v>
      </c>
      <c r="AG51" s="183" t="s">
        <v>2591</v>
      </c>
      <c r="AH51" s="183" t="s">
        <v>2701</v>
      </c>
      <c r="AI51" s="183" t="s">
        <v>2591</v>
      </c>
      <c r="AJ51" s="183" t="s">
        <v>2591</v>
      </c>
      <c r="AK51" s="183" t="s">
        <v>2701</v>
      </c>
      <c r="AL51" s="183" t="s">
        <v>2591</v>
      </c>
      <c r="AM51" s="183" t="s">
        <v>2591</v>
      </c>
      <c r="AN51" s="183" t="s">
        <v>2701</v>
      </c>
      <c r="AO51" s="183" t="s">
        <v>2591</v>
      </c>
      <c r="AP51" s="183" t="s">
        <v>2591</v>
      </c>
      <c r="AQ51" s="183" t="s">
        <v>2701</v>
      </c>
      <c r="AR51" s="183" t="s">
        <v>2591</v>
      </c>
      <c r="AS51" s="183" t="s">
        <v>2591</v>
      </c>
      <c r="AT51" s="183" t="s">
        <v>2701</v>
      </c>
      <c r="AU51" s="183" t="s">
        <v>2591</v>
      </c>
      <c r="AV51" s="183" t="s">
        <v>2591</v>
      </c>
      <c r="AW51" s="183" t="s">
        <v>2701</v>
      </c>
      <c r="AX51" s="183" t="s">
        <v>2591</v>
      </c>
      <c r="AY51" s="183" t="s">
        <v>2591</v>
      </c>
      <c r="AZ51" s="183" t="s">
        <v>2701</v>
      </c>
      <c r="BA51" s="183" t="s">
        <v>2591</v>
      </c>
      <c r="BB51" s="183" t="s">
        <v>2591</v>
      </c>
      <c r="BC51" s="183" t="s">
        <v>2701</v>
      </c>
      <c r="BD51" s="183" t="s">
        <v>2591</v>
      </c>
      <c r="BE51" s="183" t="s">
        <v>2591</v>
      </c>
      <c r="BF51" s="183" t="s">
        <v>2701</v>
      </c>
      <c r="BG51" s="183" t="s">
        <v>2591</v>
      </c>
      <c r="BH51" s="183" t="s">
        <v>2591</v>
      </c>
      <c r="BI51" s="183" t="s">
        <v>2701</v>
      </c>
      <c r="BJ51" s="183" t="s">
        <v>2591</v>
      </c>
      <c r="BK51" s="183" t="s">
        <v>2591</v>
      </c>
      <c r="BL51" s="183" t="s">
        <v>2701</v>
      </c>
      <c r="BM51" s="183" t="s">
        <v>2591</v>
      </c>
      <c r="BN51" s="183" t="s">
        <v>2591</v>
      </c>
      <c r="BO51" s="183" t="s">
        <v>2701</v>
      </c>
      <c r="BP51" s="183" t="s">
        <v>2591</v>
      </c>
      <c r="BQ51" s="183" t="s">
        <v>2891</v>
      </c>
      <c r="BR51" s="183" t="s">
        <v>2701</v>
      </c>
      <c r="BS51" s="183" t="s">
        <v>2591</v>
      </c>
      <c r="BT51" s="183" t="s">
        <v>2591</v>
      </c>
      <c r="BU51" s="183" t="s">
        <v>2701</v>
      </c>
      <c r="BV51" s="183" t="s">
        <v>2591</v>
      </c>
      <c r="BW51" s="183" t="s">
        <v>2591</v>
      </c>
      <c r="BX51" s="183" t="s">
        <v>2701</v>
      </c>
      <c r="BY51" s="183" t="s">
        <v>2591</v>
      </c>
      <c r="BZ51" s="183" t="s">
        <v>2591</v>
      </c>
      <c r="CA51" s="183" t="s">
        <v>2701</v>
      </c>
      <c r="CB51" s="183" t="s">
        <v>2591</v>
      </c>
      <c r="CC51" s="183" t="s">
        <v>2591</v>
      </c>
      <c r="CD51" s="183" t="s">
        <v>2701</v>
      </c>
      <c r="CE51" s="183" t="s">
        <v>2591</v>
      </c>
      <c r="CF51" s="183" t="s">
        <v>2591</v>
      </c>
      <c r="CG51" s="183" t="s">
        <v>2701</v>
      </c>
      <c r="CH51" s="183" t="s">
        <v>2591</v>
      </c>
      <c r="CI51" s="183" t="s">
        <v>2591</v>
      </c>
      <c r="CJ51" s="183" t="s">
        <v>2701</v>
      </c>
      <c r="CK51" s="183" t="s">
        <v>2591</v>
      </c>
      <c r="CL51" s="183" t="s">
        <v>2591</v>
      </c>
      <c r="CM51" s="183" t="s">
        <v>2701</v>
      </c>
      <c r="CN51" s="183" t="s">
        <v>2591</v>
      </c>
      <c r="CO51" s="183" t="s">
        <v>2880</v>
      </c>
      <c r="CP51" s="183" t="s">
        <v>2701</v>
      </c>
      <c r="CQ51" s="183" t="s">
        <v>2591</v>
      </c>
      <c r="CR51" s="183" t="s">
        <v>2591</v>
      </c>
      <c r="CS51" s="183" t="s">
        <v>2701</v>
      </c>
      <c r="CT51" s="183" t="s">
        <v>2591</v>
      </c>
      <c r="CU51" s="183" t="s">
        <v>2892</v>
      </c>
      <c r="CV51" s="183" t="s">
        <v>2701</v>
      </c>
      <c r="CW51" s="183" t="s">
        <v>2591</v>
      </c>
      <c r="CX51" s="183" t="s">
        <v>2893</v>
      </c>
      <c r="CY51" s="183" t="s">
        <v>2701</v>
      </c>
      <c r="CZ51" s="183" t="s">
        <v>2591</v>
      </c>
      <c r="DA51" s="183" t="s">
        <v>2894</v>
      </c>
      <c r="DB51" s="183" t="s">
        <v>2701</v>
      </c>
      <c r="DC51" s="183" t="s">
        <v>2591</v>
      </c>
      <c r="DD51" s="183" t="s">
        <v>2591</v>
      </c>
      <c r="DE51" s="183" t="s">
        <v>2701</v>
      </c>
      <c r="DF51" s="183" t="s">
        <v>2591</v>
      </c>
      <c r="DG51" s="183" t="s">
        <v>2591</v>
      </c>
      <c r="DH51" s="183" t="s">
        <v>2701</v>
      </c>
      <c r="DI51" s="183" t="s">
        <v>2591</v>
      </c>
      <c r="DJ51" s="183" t="s">
        <v>2591</v>
      </c>
      <c r="DK51" s="183" t="s">
        <v>2701</v>
      </c>
      <c r="DL51" s="183" t="s">
        <v>2591</v>
      </c>
      <c r="DM51" s="183" t="s">
        <v>2591</v>
      </c>
      <c r="DN51" s="183" t="s">
        <v>2701</v>
      </c>
      <c r="DO51" s="183" t="s">
        <v>2591</v>
      </c>
      <c r="DP51" s="183" t="s">
        <v>2895</v>
      </c>
      <c r="DQ51" s="183" t="s">
        <v>2701</v>
      </c>
      <c r="DR51" s="183" t="s">
        <v>2591</v>
      </c>
      <c r="DS51" s="183" t="s">
        <v>2591</v>
      </c>
      <c r="DT51" s="183" t="s">
        <v>2701</v>
      </c>
      <c r="DU51" s="183" t="s">
        <v>2591</v>
      </c>
      <c r="DV51" s="183" t="s">
        <v>2591</v>
      </c>
      <c r="DW51" s="183" t="s">
        <v>2701</v>
      </c>
      <c r="DX51" s="183" t="s">
        <v>2591</v>
      </c>
      <c r="DY51" s="183" t="s">
        <v>2591</v>
      </c>
      <c r="DZ51" s="183" t="s">
        <v>2701</v>
      </c>
      <c r="EA51" s="183" t="s">
        <v>2591</v>
      </c>
      <c r="EB51" s="183" t="s">
        <v>2892</v>
      </c>
      <c r="EC51" s="183" t="s">
        <v>2701</v>
      </c>
      <c r="ED51" s="183" t="s">
        <v>2591</v>
      </c>
      <c r="EE51" s="183" t="s">
        <v>2896</v>
      </c>
      <c r="EF51" s="183" t="s">
        <v>2701</v>
      </c>
      <c r="EG51" s="183" t="s">
        <v>2591</v>
      </c>
      <c r="EH51" s="183" t="s">
        <v>2897</v>
      </c>
      <c r="EI51" s="183" t="s">
        <v>2701</v>
      </c>
      <c r="EJ51" s="183" t="s">
        <v>2591</v>
      </c>
      <c r="EK51" s="183" t="s">
        <v>2898</v>
      </c>
      <c r="EL51" s="183" t="s">
        <v>2701</v>
      </c>
      <c r="EM51" s="183" t="s">
        <v>2591</v>
      </c>
      <c r="EN51" s="183" t="s">
        <v>2899</v>
      </c>
      <c r="EO51" s="183" t="s">
        <v>2701</v>
      </c>
      <c r="EP51" s="183" t="s">
        <v>2591</v>
      </c>
      <c r="EQ51" s="183" t="s">
        <v>2591</v>
      </c>
      <c r="ER51" s="183" t="s">
        <v>2701</v>
      </c>
      <c r="ES51" s="183" t="s">
        <v>2591</v>
      </c>
      <c r="ET51" s="183" t="s">
        <v>2591</v>
      </c>
    </row>
    <row r="52" spans="1:150" x14ac:dyDescent="0.3">
      <c r="A52" s="1"/>
      <c r="B52" s="182" t="s">
        <v>2900</v>
      </c>
      <c r="C52" s="182" t="s">
        <v>117</v>
      </c>
      <c r="D52" s="182" t="s">
        <v>856</v>
      </c>
      <c r="E52" s="182" t="s">
        <v>2901</v>
      </c>
      <c r="F52" s="182" t="s">
        <v>2902</v>
      </c>
      <c r="G52" s="183" t="s">
        <v>2701</v>
      </c>
      <c r="H52" s="183" t="s">
        <v>2591</v>
      </c>
      <c r="I52" s="183" t="s">
        <v>2591</v>
      </c>
      <c r="J52" s="183" t="s">
        <v>2701</v>
      </c>
      <c r="K52" s="183" t="s">
        <v>2591</v>
      </c>
      <c r="L52" s="183" t="s">
        <v>2591</v>
      </c>
      <c r="M52" s="183" t="s">
        <v>2701</v>
      </c>
      <c r="N52" s="183" t="s">
        <v>2591</v>
      </c>
      <c r="O52" s="183" t="s">
        <v>2591</v>
      </c>
      <c r="P52" s="183" t="s">
        <v>2701</v>
      </c>
      <c r="Q52" s="183" t="s">
        <v>2591</v>
      </c>
      <c r="R52" s="183" t="s">
        <v>2591</v>
      </c>
      <c r="S52" s="183" t="s">
        <v>2701</v>
      </c>
      <c r="T52" s="183" t="s">
        <v>2591</v>
      </c>
      <c r="U52" s="183" t="s">
        <v>2591</v>
      </c>
      <c r="V52" s="183" t="s">
        <v>2701</v>
      </c>
      <c r="W52" s="183" t="s">
        <v>2591</v>
      </c>
      <c r="X52" s="183" t="s">
        <v>2591</v>
      </c>
      <c r="Y52" s="183" t="s">
        <v>2701</v>
      </c>
      <c r="Z52" s="183" t="s">
        <v>2591</v>
      </c>
      <c r="AA52" s="183" t="s">
        <v>2591</v>
      </c>
      <c r="AB52" s="183" t="s">
        <v>2701</v>
      </c>
      <c r="AC52" s="183" t="s">
        <v>2591</v>
      </c>
      <c r="AD52" s="183" t="s">
        <v>2591</v>
      </c>
      <c r="AE52" s="183" t="s">
        <v>2701</v>
      </c>
      <c r="AF52" s="183" t="s">
        <v>2591</v>
      </c>
      <c r="AG52" s="183" t="s">
        <v>2591</v>
      </c>
      <c r="AH52" s="183" t="s">
        <v>2701</v>
      </c>
      <c r="AI52" s="183" t="s">
        <v>2591</v>
      </c>
      <c r="AJ52" s="183" t="s">
        <v>2591</v>
      </c>
      <c r="AK52" s="183" t="s">
        <v>2701</v>
      </c>
      <c r="AL52" s="183" t="s">
        <v>2591</v>
      </c>
      <c r="AM52" s="183" t="s">
        <v>2591</v>
      </c>
      <c r="AN52" s="183" t="s">
        <v>2701</v>
      </c>
      <c r="AO52" s="183" t="s">
        <v>2591</v>
      </c>
      <c r="AP52" s="183" t="s">
        <v>2591</v>
      </c>
      <c r="AQ52" s="183" t="s">
        <v>2701</v>
      </c>
      <c r="AR52" s="183" t="s">
        <v>2591</v>
      </c>
      <c r="AS52" s="183" t="s">
        <v>2591</v>
      </c>
      <c r="AT52" s="183" t="s">
        <v>2701</v>
      </c>
      <c r="AU52" s="183" t="s">
        <v>2591</v>
      </c>
      <c r="AV52" s="183" t="s">
        <v>2591</v>
      </c>
      <c r="AW52" s="183" t="s">
        <v>2701</v>
      </c>
      <c r="AX52" s="183" t="s">
        <v>2591</v>
      </c>
      <c r="AY52" s="183" t="s">
        <v>2591</v>
      </c>
      <c r="AZ52" s="183" t="s">
        <v>2701</v>
      </c>
      <c r="BA52" s="183" t="s">
        <v>2591</v>
      </c>
      <c r="BB52" s="183" t="s">
        <v>2591</v>
      </c>
      <c r="BC52" s="183" t="s">
        <v>2701</v>
      </c>
      <c r="BD52" s="183" t="s">
        <v>2591</v>
      </c>
      <c r="BE52" s="183" t="s">
        <v>2591</v>
      </c>
      <c r="BF52" s="183" t="s">
        <v>2701</v>
      </c>
      <c r="BG52" s="183" t="s">
        <v>2591</v>
      </c>
      <c r="BH52" s="183" t="s">
        <v>2903</v>
      </c>
      <c r="BI52" s="183" t="s">
        <v>2701</v>
      </c>
      <c r="BJ52" s="183" t="s">
        <v>2591</v>
      </c>
      <c r="BK52" s="183" t="s">
        <v>2591</v>
      </c>
      <c r="BL52" s="183" t="s">
        <v>2701</v>
      </c>
      <c r="BM52" s="183" t="s">
        <v>2591</v>
      </c>
      <c r="BN52" s="183" t="s">
        <v>2591</v>
      </c>
      <c r="BO52" s="183" t="s">
        <v>2701</v>
      </c>
      <c r="BP52" s="183" t="s">
        <v>2591</v>
      </c>
      <c r="BQ52" s="183" t="s">
        <v>2904</v>
      </c>
      <c r="BR52" s="183" t="s">
        <v>2701</v>
      </c>
      <c r="BS52" s="183" t="s">
        <v>2591</v>
      </c>
      <c r="BT52" s="183" t="s">
        <v>2905</v>
      </c>
      <c r="BU52" s="183" t="s">
        <v>2701</v>
      </c>
      <c r="BV52" s="183" t="s">
        <v>2591</v>
      </c>
      <c r="BW52" s="183" t="s">
        <v>2906</v>
      </c>
      <c r="BX52" s="183" t="s">
        <v>2701</v>
      </c>
      <c r="BY52" s="183" t="s">
        <v>2591</v>
      </c>
      <c r="BZ52" s="183" t="s">
        <v>2907</v>
      </c>
      <c r="CA52" s="183" t="s">
        <v>2701</v>
      </c>
      <c r="CB52" s="183" t="s">
        <v>2591</v>
      </c>
      <c r="CC52" s="183" t="s">
        <v>2905</v>
      </c>
      <c r="CD52" s="183" t="s">
        <v>2701</v>
      </c>
      <c r="CE52" s="183" t="s">
        <v>2591</v>
      </c>
      <c r="CF52" s="183" t="s">
        <v>2906</v>
      </c>
      <c r="CG52" s="183" t="s">
        <v>2701</v>
      </c>
      <c r="CH52" s="183" t="s">
        <v>2591</v>
      </c>
      <c r="CI52" s="183" t="s">
        <v>2905</v>
      </c>
      <c r="CJ52" s="183" t="s">
        <v>2701</v>
      </c>
      <c r="CK52" s="183" t="s">
        <v>2591</v>
      </c>
      <c r="CL52" s="183" t="s">
        <v>2905</v>
      </c>
      <c r="CM52" s="183" t="s">
        <v>2701</v>
      </c>
      <c r="CN52" s="183" t="s">
        <v>2591</v>
      </c>
      <c r="CO52" s="183" t="s">
        <v>2908</v>
      </c>
      <c r="CP52" s="183" t="s">
        <v>2701</v>
      </c>
      <c r="CQ52" s="183" t="s">
        <v>2591</v>
      </c>
      <c r="CR52" s="183" t="s">
        <v>2591</v>
      </c>
      <c r="CS52" s="183" t="s">
        <v>2701</v>
      </c>
      <c r="CT52" s="183" t="s">
        <v>2591</v>
      </c>
      <c r="CU52" s="183" t="s">
        <v>2909</v>
      </c>
      <c r="CV52" s="183" t="s">
        <v>2701</v>
      </c>
      <c r="CW52" s="183" t="s">
        <v>2591</v>
      </c>
      <c r="CX52" s="183" t="s">
        <v>2910</v>
      </c>
      <c r="CY52" s="183" t="s">
        <v>2701</v>
      </c>
      <c r="CZ52" s="183" t="s">
        <v>2591</v>
      </c>
      <c r="DA52" s="183" t="s">
        <v>2911</v>
      </c>
      <c r="DB52" s="183" t="s">
        <v>2701</v>
      </c>
      <c r="DC52" s="183" t="s">
        <v>2591</v>
      </c>
      <c r="DD52" s="183" t="s">
        <v>2908</v>
      </c>
      <c r="DE52" s="183" t="s">
        <v>2701</v>
      </c>
      <c r="DF52" s="183" t="s">
        <v>2591</v>
      </c>
      <c r="DG52" s="183" t="s">
        <v>2905</v>
      </c>
      <c r="DH52" s="183" t="s">
        <v>2701</v>
      </c>
      <c r="DI52" s="183" t="s">
        <v>2591</v>
      </c>
      <c r="DJ52" s="183" t="s">
        <v>2905</v>
      </c>
      <c r="DK52" s="183" t="s">
        <v>2701</v>
      </c>
      <c r="DL52" s="183" t="s">
        <v>2591</v>
      </c>
      <c r="DM52" s="183" t="s">
        <v>2912</v>
      </c>
      <c r="DN52" s="183" t="s">
        <v>2701</v>
      </c>
      <c r="DO52" s="183" t="s">
        <v>2591</v>
      </c>
      <c r="DP52" s="183" t="s">
        <v>2913</v>
      </c>
      <c r="DQ52" s="183" t="s">
        <v>2701</v>
      </c>
      <c r="DR52" s="183" t="s">
        <v>2591</v>
      </c>
      <c r="DS52" s="183" t="s">
        <v>2591</v>
      </c>
      <c r="DT52" s="183" t="s">
        <v>2701</v>
      </c>
      <c r="DU52" s="183" t="s">
        <v>2591</v>
      </c>
      <c r="DV52" s="183" t="s">
        <v>2591</v>
      </c>
      <c r="DW52" s="183" t="s">
        <v>2701</v>
      </c>
      <c r="DX52" s="183" t="s">
        <v>2591</v>
      </c>
      <c r="DY52" s="183" t="s">
        <v>2591</v>
      </c>
      <c r="DZ52" s="183" t="s">
        <v>2701</v>
      </c>
      <c r="EA52" s="183" t="s">
        <v>2591</v>
      </c>
      <c r="EB52" s="183" t="s">
        <v>2591</v>
      </c>
      <c r="EC52" s="183" t="s">
        <v>2701</v>
      </c>
      <c r="ED52" s="183" t="s">
        <v>2591</v>
      </c>
      <c r="EE52" s="183" t="s">
        <v>2591</v>
      </c>
      <c r="EF52" s="183" t="s">
        <v>2701</v>
      </c>
      <c r="EG52" s="183" t="s">
        <v>2591</v>
      </c>
      <c r="EH52" s="183" t="s">
        <v>2591</v>
      </c>
      <c r="EI52" s="183" t="s">
        <v>2701</v>
      </c>
      <c r="EJ52" s="183" t="s">
        <v>2591</v>
      </c>
      <c r="EK52" s="183" t="s">
        <v>2591</v>
      </c>
      <c r="EL52" s="183" t="s">
        <v>2701</v>
      </c>
      <c r="EM52" s="183" t="s">
        <v>2591</v>
      </c>
      <c r="EN52" s="183" t="s">
        <v>2914</v>
      </c>
      <c r="EO52" s="183" t="s">
        <v>2701</v>
      </c>
      <c r="EP52" s="183" t="s">
        <v>2591</v>
      </c>
      <c r="EQ52" s="183" t="s">
        <v>2591</v>
      </c>
      <c r="ER52" s="183" t="s">
        <v>2701</v>
      </c>
      <c r="ES52" s="183" t="s">
        <v>2591</v>
      </c>
      <c r="ET52" s="183" t="s">
        <v>2915</v>
      </c>
    </row>
    <row r="53" spans="1:150" x14ac:dyDescent="0.3">
      <c r="A53" s="1"/>
      <c r="B53" s="182" t="s">
        <v>2916</v>
      </c>
      <c r="C53" s="182" t="s">
        <v>117</v>
      </c>
      <c r="D53" s="182" t="s">
        <v>856</v>
      </c>
      <c r="E53" s="182" t="s">
        <v>2917</v>
      </c>
      <c r="F53" s="182" t="s">
        <v>2918</v>
      </c>
      <c r="G53" s="183" t="s">
        <v>2701</v>
      </c>
      <c r="H53" s="183" t="s">
        <v>2591</v>
      </c>
      <c r="I53" s="183" t="s">
        <v>2919</v>
      </c>
      <c r="J53" s="183" t="s">
        <v>2701</v>
      </c>
      <c r="K53" s="183" t="s">
        <v>2591</v>
      </c>
      <c r="L53" s="183" t="s">
        <v>2849</v>
      </c>
      <c r="M53" s="183" t="s">
        <v>2701</v>
      </c>
      <c r="N53" s="183" t="s">
        <v>2591</v>
      </c>
      <c r="O53" s="183" t="s">
        <v>2850</v>
      </c>
      <c r="P53" s="183" t="s">
        <v>2701</v>
      </c>
      <c r="Q53" s="183" t="s">
        <v>2591</v>
      </c>
      <c r="R53" s="183" t="s">
        <v>2850</v>
      </c>
      <c r="S53" s="183" t="s">
        <v>2701</v>
      </c>
      <c r="T53" s="183" t="s">
        <v>2591</v>
      </c>
      <c r="U53" s="183" t="s">
        <v>2591</v>
      </c>
      <c r="V53" s="183" t="s">
        <v>2701</v>
      </c>
      <c r="W53" s="183" t="s">
        <v>2591</v>
      </c>
      <c r="X53" s="183" t="s">
        <v>2591</v>
      </c>
      <c r="Y53" s="183" t="s">
        <v>2701</v>
      </c>
      <c r="Z53" s="183" t="s">
        <v>2591</v>
      </c>
      <c r="AA53" s="183" t="s">
        <v>2591</v>
      </c>
      <c r="AB53" s="183" t="s">
        <v>2701</v>
      </c>
      <c r="AC53" s="183" t="s">
        <v>2591</v>
      </c>
      <c r="AD53" s="183" t="s">
        <v>2591</v>
      </c>
      <c r="AE53" s="183" t="s">
        <v>2701</v>
      </c>
      <c r="AF53" s="183" t="s">
        <v>2591</v>
      </c>
      <c r="AG53" s="183" t="s">
        <v>2591</v>
      </c>
      <c r="AH53" s="183" t="s">
        <v>2701</v>
      </c>
      <c r="AI53" s="183" t="s">
        <v>2851</v>
      </c>
      <c r="AJ53" s="183" t="s">
        <v>2852</v>
      </c>
      <c r="AK53" s="183" t="s">
        <v>2701</v>
      </c>
      <c r="AL53" s="183" t="s">
        <v>2851</v>
      </c>
      <c r="AM53" s="183" t="s">
        <v>2852</v>
      </c>
      <c r="AN53" s="183" t="s">
        <v>2701</v>
      </c>
      <c r="AO53" s="183" t="s">
        <v>2853</v>
      </c>
      <c r="AP53" s="183" t="s">
        <v>2591</v>
      </c>
      <c r="AQ53" s="183" t="s">
        <v>2701</v>
      </c>
      <c r="AR53" s="183" t="s">
        <v>2854</v>
      </c>
      <c r="AS53" s="183" t="s">
        <v>2591</v>
      </c>
      <c r="AT53" s="183" t="s">
        <v>2701</v>
      </c>
      <c r="AU53" s="183" t="s">
        <v>2854</v>
      </c>
      <c r="AV53" s="183" t="s">
        <v>2591</v>
      </c>
      <c r="AW53" s="183" t="s">
        <v>2701</v>
      </c>
      <c r="AX53" s="183" t="s">
        <v>2591</v>
      </c>
      <c r="AY53" s="183" t="s">
        <v>2850</v>
      </c>
      <c r="AZ53" s="183" t="s">
        <v>2701</v>
      </c>
      <c r="BA53" s="183" t="s">
        <v>2591</v>
      </c>
      <c r="BB53" s="183" t="s">
        <v>2850</v>
      </c>
      <c r="BC53" s="183" t="s">
        <v>2701</v>
      </c>
      <c r="BD53" s="183" t="s">
        <v>2591</v>
      </c>
      <c r="BE53" s="183" t="s">
        <v>2850</v>
      </c>
      <c r="BF53" s="183" t="s">
        <v>2701</v>
      </c>
      <c r="BG53" s="183" t="s">
        <v>2591</v>
      </c>
      <c r="BH53" s="183" t="s">
        <v>2920</v>
      </c>
      <c r="BI53" s="183" t="s">
        <v>2701</v>
      </c>
      <c r="BJ53" s="183" t="s">
        <v>2855</v>
      </c>
      <c r="BK53" s="183" t="s">
        <v>2591</v>
      </c>
      <c r="BL53" s="183" t="s">
        <v>2701</v>
      </c>
      <c r="BM53" s="183" t="s">
        <v>2855</v>
      </c>
      <c r="BN53" s="183" t="s">
        <v>2591</v>
      </c>
      <c r="BO53" s="183" t="s">
        <v>2701</v>
      </c>
      <c r="BP53" s="183" t="s">
        <v>2591</v>
      </c>
      <c r="BQ53" s="183" t="s">
        <v>2591</v>
      </c>
      <c r="BR53" s="183" t="s">
        <v>2701</v>
      </c>
      <c r="BS53" s="183" t="s">
        <v>2591</v>
      </c>
      <c r="BT53" s="183" t="s">
        <v>2921</v>
      </c>
      <c r="BU53" s="183" t="s">
        <v>2701</v>
      </c>
      <c r="BV53" s="183" t="s">
        <v>2591</v>
      </c>
      <c r="BW53" s="183" t="s">
        <v>2922</v>
      </c>
      <c r="BX53" s="183" t="s">
        <v>2701</v>
      </c>
      <c r="BY53" s="183" t="s">
        <v>2591</v>
      </c>
      <c r="BZ53" s="183" t="s">
        <v>2923</v>
      </c>
      <c r="CA53" s="183" t="s">
        <v>2701</v>
      </c>
      <c r="CB53" s="183" t="s">
        <v>2591</v>
      </c>
      <c r="CC53" s="183" t="s">
        <v>2921</v>
      </c>
      <c r="CD53" s="183" t="s">
        <v>2701</v>
      </c>
      <c r="CE53" s="183" t="s">
        <v>2591</v>
      </c>
      <c r="CF53" s="183" t="s">
        <v>2922</v>
      </c>
      <c r="CG53" s="183" t="s">
        <v>2701</v>
      </c>
      <c r="CH53" s="183" t="s">
        <v>2591</v>
      </c>
      <c r="CI53" s="183" t="s">
        <v>2921</v>
      </c>
      <c r="CJ53" s="183" t="s">
        <v>2701</v>
      </c>
      <c r="CK53" s="183" t="s">
        <v>2591</v>
      </c>
      <c r="CL53" s="183" t="s">
        <v>2921</v>
      </c>
      <c r="CM53" s="183" t="s">
        <v>2701</v>
      </c>
      <c r="CN53" s="183" t="s">
        <v>2591</v>
      </c>
      <c r="CO53" s="183" t="s">
        <v>2591</v>
      </c>
      <c r="CP53" s="183" t="s">
        <v>2701</v>
      </c>
      <c r="CQ53" s="183" t="s">
        <v>2591</v>
      </c>
      <c r="CR53" s="183" t="s">
        <v>2591</v>
      </c>
      <c r="CS53" s="183" t="s">
        <v>2701</v>
      </c>
      <c r="CT53" s="183" t="s">
        <v>2858</v>
      </c>
      <c r="CU53" s="183" t="s">
        <v>2591</v>
      </c>
      <c r="CV53" s="183" t="s">
        <v>2701</v>
      </c>
      <c r="CW53" s="183" t="s">
        <v>2591</v>
      </c>
      <c r="CX53" s="183" t="s">
        <v>2924</v>
      </c>
      <c r="CY53" s="183" t="s">
        <v>2701</v>
      </c>
      <c r="CZ53" s="183" t="s">
        <v>2860</v>
      </c>
      <c r="DA53" s="183" t="s">
        <v>2591</v>
      </c>
      <c r="DB53" s="183" t="s">
        <v>2701</v>
      </c>
      <c r="DC53" s="183" t="s">
        <v>2862</v>
      </c>
      <c r="DD53" s="183" t="s">
        <v>2591</v>
      </c>
      <c r="DE53" s="183" t="s">
        <v>2701</v>
      </c>
      <c r="DF53" s="183" t="s">
        <v>2591</v>
      </c>
      <c r="DG53" s="183" t="s">
        <v>2921</v>
      </c>
      <c r="DH53" s="183" t="s">
        <v>2701</v>
      </c>
      <c r="DI53" s="183" t="s">
        <v>2591</v>
      </c>
      <c r="DJ53" s="183" t="s">
        <v>2921</v>
      </c>
      <c r="DK53" s="183" t="s">
        <v>2701</v>
      </c>
      <c r="DL53" s="183" t="s">
        <v>2591</v>
      </c>
      <c r="DM53" s="183" t="s">
        <v>2925</v>
      </c>
      <c r="DN53" s="183" t="s">
        <v>2701</v>
      </c>
      <c r="DO53" s="183" t="s">
        <v>2591</v>
      </c>
      <c r="DP53" s="183" t="s">
        <v>2926</v>
      </c>
      <c r="DQ53" s="183" t="s">
        <v>2701</v>
      </c>
      <c r="DR53" s="183" t="s">
        <v>2591</v>
      </c>
      <c r="DS53" s="183" t="s">
        <v>2927</v>
      </c>
      <c r="DT53" s="183" t="s">
        <v>2701</v>
      </c>
      <c r="DU53" s="183" t="s">
        <v>2591</v>
      </c>
      <c r="DV53" s="183" t="s">
        <v>2928</v>
      </c>
      <c r="DW53" s="183" t="s">
        <v>2701</v>
      </c>
      <c r="DX53" s="183" t="s">
        <v>2591</v>
      </c>
      <c r="DY53" s="183" t="s">
        <v>2929</v>
      </c>
      <c r="DZ53" s="183" t="s">
        <v>2701</v>
      </c>
      <c r="EA53" s="183" t="s">
        <v>2591</v>
      </c>
      <c r="EB53" s="183" t="s">
        <v>2591</v>
      </c>
      <c r="EC53" s="183" t="s">
        <v>2701</v>
      </c>
      <c r="ED53" s="183" t="s">
        <v>2591</v>
      </c>
      <c r="EE53" s="183" t="s">
        <v>2591</v>
      </c>
      <c r="EF53" s="183" t="s">
        <v>2701</v>
      </c>
      <c r="EG53" s="183" t="s">
        <v>2591</v>
      </c>
      <c r="EH53" s="183" t="s">
        <v>2591</v>
      </c>
      <c r="EI53" s="183" t="s">
        <v>2701</v>
      </c>
      <c r="EJ53" s="183" t="s">
        <v>2591</v>
      </c>
      <c r="EK53" s="183" t="s">
        <v>2591</v>
      </c>
      <c r="EL53" s="183" t="s">
        <v>2701</v>
      </c>
      <c r="EM53" s="183" t="s">
        <v>2591</v>
      </c>
      <c r="EN53" s="183" t="s">
        <v>2591</v>
      </c>
      <c r="EO53" s="183" t="s">
        <v>2701</v>
      </c>
      <c r="EP53" s="183" t="s">
        <v>2873</v>
      </c>
      <c r="EQ53" s="183" t="s">
        <v>2591</v>
      </c>
      <c r="ER53" s="183" t="s">
        <v>2701</v>
      </c>
      <c r="ES53" s="183" t="s">
        <v>2874</v>
      </c>
      <c r="ET53" s="183" t="s">
        <v>2930</v>
      </c>
    </row>
    <row r="54" spans="1:150" x14ac:dyDescent="0.3">
      <c r="A54" s="1"/>
      <c r="B54" s="181" t="s">
        <v>2931</v>
      </c>
      <c r="C54" s="181" t="s">
        <v>117</v>
      </c>
      <c r="D54" s="181" t="s">
        <v>857</v>
      </c>
      <c r="E54" s="181" t="s">
        <v>2932</v>
      </c>
      <c r="F54" s="181" t="s">
        <v>2933</v>
      </c>
      <c r="G54" s="181" t="s">
        <v>2701</v>
      </c>
      <c r="H54" s="181" t="s">
        <v>2591</v>
      </c>
      <c r="I54" s="181" t="s">
        <v>2934</v>
      </c>
      <c r="J54" s="181" t="s">
        <v>2701</v>
      </c>
      <c r="K54" s="181" t="s">
        <v>2591</v>
      </c>
      <c r="L54" s="181" t="s">
        <v>2934</v>
      </c>
      <c r="M54" s="181" t="s">
        <v>2701</v>
      </c>
      <c r="N54" s="181" t="s">
        <v>2591</v>
      </c>
      <c r="O54" s="181" t="s">
        <v>2934</v>
      </c>
      <c r="P54" s="181" t="s">
        <v>2701</v>
      </c>
      <c r="Q54" s="181" t="s">
        <v>2591</v>
      </c>
      <c r="R54" s="181" t="s">
        <v>2934</v>
      </c>
      <c r="S54" s="181" t="s">
        <v>2701</v>
      </c>
      <c r="T54" s="181" t="s">
        <v>2591</v>
      </c>
      <c r="U54" s="181" t="s">
        <v>2591</v>
      </c>
      <c r="V54" s="181" t="s">
        <v>2701</v>
      </c>
      <c r="W54" s="181" t="s">
        <v>2591</v>
      </c>
      <c r="X54" s="181" t="s">
        <v>2591</v>
      </c>
      <c r="Y54" s="181" t="s">
        <v>2701</v>
      </c>
      <c r="Z54" s="181" t="s">
        <v>2591</v>
      </c>
      <c r="AA54" s="181" t="s">
        <v>2934</v>
      </c>
      <c r="AB54" s="181" t="s">
        <v>2701</v>
      </c>
      <c r="AC54" s="181" t="s">
        <v>2591</v>
      </c>
      <c r="AD54" s="181" t="s">
        <v>2934</v>
      </c>
      <c r="AE54" s="181" t="s">
        <v>2701</v>
      </c>
      <c r="AF54" s="181" t="s">
        <v>2591</v>
      </c>
      <c r="AG54" s="181" t="s">
        <v>2934</v>
      </c>
      <c r="AH54" s="181" t="s">
        <v>2701</v>
      </c>
      <c r="AI54" s="181" t="s">
        <v>2591</v>
      </c>
      <c r="AJ54" s="181" t="s">
        <v>2934</v>
      </c>
      <c r="AK54" s="181" t="s">
        <v>2701</v>
      </c>
      <c r="AL54" s="181" t="s">
        <v>2591</v>
      </c>
      <c r="AM54" s="181" t="s">
        <v>2934</v>
      </c>
      <c r="AN54" s="181" t="s">
        <v>2701</v>
      </c>
      <c r="AO54" s="181" t="s">
        <v>2591</v>
      </c>
      <c r="AP54" s="181" t="s">
        <v>2934</v>
      </c>
      <c r="AQ54" s="181" t="s">
        <v>2701</v>
      </c>
      <c r="AR54" s="181" t="s">
        <v>2855</v>
      </c>
      <c r="AS54" s="181" t="s">
        <v>2934</v>
      </c>
      <c r="AT54" s="181" t="s">
        <v>2701</v>
      </c>
      <c r="AU54" s="181" t="s">
        <v>2855</v>
      </c>
      <c r="AV54" s="181" t="s">
        <v>2934</v>
      </c>
      <c r="AW54" s="181" t="s">
        <v>2701</v>
      </c>
      <c r="AX54" s="181" t="s">
        <v>2591</v>
      </c>
      <c r="AY54" s="181" t="s">
        <v>2934</v>
      </c>
      <c r="AZ54" s="181" t="s">
        <v>2701</v>
      </c>
      <c r="BA54" s="181" t="s">
        <v>2591</v>
      </c>
      <c r="BB54" s="181" t="s">
        <v>2934</v>
      </c>
      <c r="BC54" s="181" t="s">
        <v>2701</v>
      </c>
      <c r="BD54" s="181" t="s">
        <v>2591</v>
      </c>
      <c r="BE54" s="181" t="s">
        <v>2934</v>
      </c>
      <c r="BF54" s="181" t="s">
        <v>2701</v>
      </c>
      <c r="BG54" s="181" t="s">
        <v>2591</v>
      </c>
      <c r="BH54" s="181" t="s">
        <v>2934</v>
      </c>
      <c r="BI54" s="181" t="s">
        <v>2701</v>
      </c>
      <c r="BJ54" s="181" t="s">
        <v>2591</v>
      </c>
      <c r="BK54" s="181" t="s">
        <v>2934</v>
      </c>
      <c r="BL54" s="181" t="s">
        <v>2701</v>
      </c>
      <c r="BM54" s="181" t="s">
        <v>2591</v>
      </c>
      <c r="BN54" s="181" t="s">
        <v>2934</v>
      </c>
      <c r="BO54" s="181" t="s">
        <v>2701</v>
      </c>
      <c r="BP54" s="181" t="s">
        <v>2591</v>
      </c>
      <c r="BQ54" s="181" t="s">
        <v>2935</v>
      </c>
      <c r="BR54" s="181" t="s">
        <v>2701</v>
      </c>
      <c r="BS54" s="181" t="s">
        <v>2591</v>
      </c>
      <c r="BT54" s="181" t="s">
        <v>2934</v>
      </c>
      <c r="BU54" s="181" t="s">
        <v>2701</v>
      </c>
      <c r="BV54" s="181" t="s">
        <v>2591</v>
      </c>
      <c r="BW54" s="181" t="s">
        <v>2934</v>
      </c>
      <c r="BX54" s="181" t="s">
        <v>2701</v>
      </c>
      <c r="BY54" s="181" t="s">
        <v>2591</v>
      </c>
      <c r="BZ54" s="181" t="s">
        <v>2934</v>
      </c>
      <c r="CA54" s="181" t="s">
        <v>2701</v>
      </c>
      <c r="CB54" s="181" t="s">
        <v>2591</v>
      </c>
      <c r="CC54" s="181" t="s">
        <v>2934</v>
      </c>
      <c r="CD54" s="181" t="s">
        <v>2701</v>
      </c>
      <c r="CE54" s="181" t="s">
        <v>2591</v>
      </c>
      <c r="CF54" s="181" t="s">
        <v>2934</v>
      </c>
      <c r="CG54" s="181" t="s">
        <v>2701</v>
      </c>
      <c r="CH54" s="181" t="s">
        <v>2591</v>
      </c>
      <c r="CI54" s="181" t="s">
        <v>2934</v>
      </c>
      <c r="CJ54" s="181" t="s">
        <v>2701</v>
      </c>
      <c r="CK54" s="181" t="s">
        <v>2591</v>
      </c>
      <c r="CL54" s="181" t="s">
        <v>2934</v>
      </c>
      <c r="CM54" s="181" t="s">
        <v>2701</v>
      </c>
      <c r="CN54" s="181" t="s">
        <v>2591</v>
      </c>
      <c r="CO54" s="181" t="s">
        <v>2934</v>
      </c>
      <c r="CP54" s="181" t="s">
        <v>2701</v>
      </c>
      <c r="CQ54" s="181" t="s">
        <v>2591</v>
      </c>
      <c r="CR54" s="181" t="s">
        <v>2591</v>
      </c>
      <c r="CS54" s="181" t="s">
        <v>2701</v>
      </c>
      <c r="CT54" s="181" t="s">
        <v>2591</v>
      </c>
      <c r="CU54" s="181" t="s">
        <v>2934</v>
      </c>
      <c r="CV54" s="181" t="s">
        <v>2701</v>
      </c>
      <c r="CW54" s="181" t="s">
        <v>2591</v>
      </c>
      <c r="CX54" s="181" t="s">
        <v>2936</v>
      </c>
      <c r="CY54" s="181" t="s">
        <v>2701</v>
      </c>
      <c r="CZ54" s="181" t="s">
        <v>2591</v>
      </c>
      <c r="DA54" s="181" t="s">
        <v>2937</v>
      </c>
      <c r="DB54" s="181" t="s">
        <v>2701</v>
      </c>
      <c r="DC54" s="181" t="s">
        <v>2591</v>
      </c>
      <c r="DD54" s="181" t="s">
        <v>2934</v>
      </c>
      <c r="DE54" s="181" t="s">
        <v>2701</v>
      </c>
      <c r="DF54" s="181" t="s">
        <v>2591</v>
      </c>
      <c r="DG54" s="181" t="s">
        <v>2934</v>
      </c>
      <c r="DH54" s="181" t="s">
        <v>2701</v>
      </c>
      <c r="DI54" s="181" t="s">
        <v>2591</v>
      </c>
      <c r="DJ54" s="181" t="s">
        <v>2934</v>
      </c>
      <c r="DK54" s="181" t="s">
        <v>2701</v>
      </c>
      <c r="DL54" s="181" t="s">
        <v>2591</v>
      </c>
      <c r="DM54" s="181" t="s">
        <v>2934</v>
      </c>
      <c r="DN54" s="181" t="s">
        <v>2701</v>
      </c>
      <c r="DO54" s="181" t="s">
        <v>2591</v>
      </c>
      <c r="DP54" s="181" t="s">
        <v>2938</v>
      </c>
      <c r="DQ54" s="181" t="s">
        <v>2701</v>
      </c>
      <c r="DR54" s="181" t="s">
        <v>2591</v>
      </c>
      <c r="DS54" s="181" t="s">
        <v>2939</v>
      </c>
      <c r="DT54" s="181" t="s">
        <v>2701</v>
      </c>
      <c r="DU54" s="181" t="s">
        <v>2591</v>
      </c>
      <c r="DV54" s="181" t="s">
        <v>2940</v>
      </c>
      <c r="DW54" s="181" t="s">
        <v>2701</v>
      </c>
      <c r="DX54" s="181" t="s">
        <v>2591</v>
      </c>
      <c r="DY54" s="181" t="s">
        <v>2934</v>
      </c>
      <c r="DZ54" s="181" t="s">
        <v>2701</v>
      </c>
      <c r="EA54" s="181" t="s">
        <v>2591</v>
      </c>
      <c r="EB54" s="181" t="s">
        <v>2941</v>
      </c>
      <c r="EC54" s="181" t="s">
        <v>2701</v>
      </c>
      <c r="ED54" s="181" t="s">
        <v>2591</v>
      </c>
      <c r="EE54" s="181" t="s">
        <v>2942</v>
      </c>
      <c r="EF54" s="181" t="s">
        <v>2701</v>
      </c>
      <c r="EG54" s="181" t="s">
        <v>2591</v>
      </c>
      <c r="EH54" s="181" t="s">
        <v>2943</v>
      </c>
      <c r="EI54" s="181" t="s">
        <v>2701</v>
      </c>
      <c r="EJ54" s="181" t="s">
        <v>2591</v>
      </c>
      <c r="EK54" s="181" t="s">
        <v>2944</v>
      </c>
      <c r="EL54" s="181" t="s">
        <v>2701</v>
      </c>
      <c r="EM54" s="181" t="s">
        <v>2591</v>
      </c>
      <c r="EN54" s="181" t="s">
        <v>2945</v>
      </c>
      <c r="EO54" s="181" t="s">
        <v>2701</v>
      </c>
      <c r="EP54" s="181" t="s">
        <v>2591</v>
      </c>
      <c r="EQ54" s="181" t="s">
        <v>2591</v>
      </c>
      <c r="ER54" s="181" t="s">
        <v>2701</v>
      </c>
      <c r="ES54" s="181" t="s">
        <v>2591</v>
      </c>
      <c r="ET54" s="181" t="s">
        <v>2934</v>
      </c>
    </row>
    <row r="55" spans="1:150" x14ac:dyDescent="0.3">
      <c r="A55" s="1"/>
      <c r="B55" s="182" t="s">
        <v>2946</v>
      </c>
      <c r="C55" s="182" t="s">
        <v>117</v>
      </c>
      <c r="D55" s="182" t="s">
        <v>857</v>
      </c>
      <c r="E55" s="182" t="s">
        <v>2947</v>
      </c>
      <c r="F55" s="182" t="s">
        <v>2948</v>
      </c>
      <c r="G55" s="183" t="s">
        <v>2701</v>
      </c>
      <c r="H55" s="183" t="s">
        <v>2591</v>
      </c>
      <c r="I55" s="183" t="s">
        <v>2591</v>
      </c>
      <c r="J55" s="183" t="s">
        <v>2701</v>
      </c>
      <c r="K55" s="183" t="s">
        <v>2591</v>
      </c>
      <c r="L55" s="183" t="s">
        <v>2591</v>
      </c>
      <c r="M55" s="183" t="s">
        <v>2701</v>
      </c>
      <c r="N55" s="183" t="s">
        <v>2591</v>
      </c>
      <c r="O55" s="183" t="s">
        <v>2591</v>
      </c>
      <c r="P55" s="183" t="s">
        <v>2701</v>
      </c>
      <c r="Q55" s="183" t="s">
        <v>2591</v>
      </c>
      <c r="R55" s="183" t="s">
        <v>2591</v>
      </c>
      <c r="S55" s="183" t="s">
        <v>2701</v>
      </c>
      <c r="T55" s="183" t="s">
        <v>2591</v>
      </c>
      <c r="U55" s="183" t="s">
        <v>2591</v>
      </c>
      <c r="V55" s="183" t="s">
        <v>2701</v>
      </c>
      <c r="W55" s="183" t="s">
        <v>2591</v>
      </c>
      <c r="X55" s="183" t="s">
        <v>2591</v>
      </c>
      <c r="Y55" s="183" t="s">
        <v>2701</v>
      </c>
      <c r="Z55" s="183" t="s">
        <v>2591</v>
      </c>
      <c r="AA55" s="183" t="s">
        <v>2591</v>
      </c>
      <c r="AB55" s="183" t="s">
        <v>2701</v>
      </c>
      <c r="AC55" s="183" t="s">
        <v>2591</v>
      </c>
      <c r="AD55" s="183" t="s">
        <v>2591</v>
      </c>
      <c r="AE55" s="183" t="s">
        <v>2701</v>
      </c>
      <c r="AF55" s="183" t="s">
        <v>2591</v>
      </c>
      <c r="AG55" s="183" t="s">
        <v>2591</v>
      </c>
      <c r="AH55" s="183" t="s">
        <v>2701</v>
      </c>
      <c r="AI55" s="183" t="s">
        <v>2591</v>
      </c>
      <c r="AJ55" s="183" t="s">
        <v>2591</v>
      </c>
      <c r="AK55" s="183" t="s">
        <v>2701</v>
      </c>
      <c r="AL55" s="183" t="s">
        <v>2591</v>
      </c>
      <c r="AM55" s="183" t="s">
        <v>2591</v>
      </c>
      <c r="AN55" s="183" t="s">
        <v>2701</v>
      </c>
      <c r="AO55" s="183" t="s">
        <v>2591</v>
      </c>
      <c r="AP55" s="183" t="s">
        <v>2591</v>
      </c>
      <c r="AQ55" s="183" t="s">
        <v>2701</v>
      </c>
      <c r="AR55" s="183" t="s">
        <v>2591</v>
      </c>
      <c r="AS55" s="183" t="s">
        <v>2591</v>
      </c>
      <c r="AT55" s="183" t="s">
        <v>2701</v>
      </c>
      <c r="AU55" s="183" t="s">
        <v>2591</v>
      </c>
      <c r="AV55" s="183" t="s">
        <v>2591</v>
      </c>
      <c r="AW55" s="183" t="s">
        <v>2701</v>
      </c>
      <c r="AX55" s="183" t="s">
        <v>2591</v>
      </c>
      <c r="AY55" s="183" t="s">
        <v>2591</v>
      </c>
      <c r="AZ55" s="183" t="s">
        <v>2701</v>
      </c>
      <c r="BA55" s="183" t="s">
        <v>2591</v>
      </c>
      <c r="BB55" s="183" t="s">
        <v>2591</v>
      </c>
      <c r="BC55" s="183" t="s">
        <v>2701</v>
      </c>
      <c r="BD55" s="183" t="s">
        <v>2591</v>
      </c>
      <c r="BE55" s="183" t="s">
        <v>2591</v>
      </c>
      <c r="BF55" s="183" t="s">
        <v>2701</v>
      </c>
      <c r="BG55" s="183" t="s">
        <v>2591</v>
      </c>
      <c r="BH55" s="183" t="s">
        <v>2934</v>
      </c>
      <c r="BI55" s="183" t="s">
        <v>2701</v>
      </c>
      <c r="BJ55" s="183" t="s">
        <v>2591</v>
      </c>
      <c r="BK55" s="183" t="s">
        <v>2934</v>
      </c>
      <c r="BL55" s="183" t="s">
        <v>2701</v>
      </c>
      <c r="BM55" s="183" t="s">
        <v>2591</v>
      </c>
      <c r="BN55" s="183" t="s">
        <v>2934</v>
      </c>
      <c r="BO55" s="183" t="s">
        <v>2701</v>
      </c>
      <c r="BP55" s="183" t="s">
        <v>2591</v>
      </c>
      <c r="BQ55" s="183" t="s">
        <v>2935</v>
      </c>
      <c r="BR55" s="183" t="s">
        <v>2701</v>
      </c>
      <c r="BS55" s="183" t="s">
        <v>2591</v>
      </c>
      <c r="BT55" s="183" t="s">
        <v>2934</v>
      </c>
      <c r="BU55" s="183" t="s">
        <v>2701</v>
      </c>
      <c r="BV55" s="183" t="s">
        <v>2591</v>
      </c>
      <c r="BW55" s="183" t="s">
        <v>2934</v>
      </c>
      <c r="BX55" s="183" t="s">
        <v>2701</v>
      </c>
      <c r="BY55" s="183" t="s">
        <v>2591</v>
      </c>
      <c r="BZ55" s="183" t="s">
        <v>2934</v>
      </c>
      <c r="CA55" s="183" t="s">
        <v>2701</v>
      </c>
      <c r="CB55" s="183" t="s">
        <v>2591</v>
      </c>
      <c r="CC55" s="183" t="s">
        <v>2934</v>
      </c>
      <c r="CD55" s="183" t="s">
        <v>2701</v>
      </c>
      <c r="CE55" s="183" t="s">
        <v>2591</v>
      </c>
      <c r="CF55" s="183" t="s">
        <v>2934</v>
      </c>
      <c r="CG55" s="183" t="s">
        <v>2701</v>
      </c>
      <c r="CH55" s="183" t="s">
        <v>2591</v>
      </c>
      <c r="CI55" s="183" t="s">
        <v>2934</v>
      </c>
      <c r="CJ55" s="183" t="s">
        <v>2701</v>
      </c>
      <c r="CK55" s="183" t="s">
        <v>2591</v>
      </c>
      <c r="CL55" s="183" t="s">
        <v>2934</v>
      </c>
      <c r="CM55" s="183" t="s">
        <v>2701</v>
      </c>
      <c r="CN55" s="183" t="s">
        <v>2591</v>
      </c>
      <c r="CO55" s="183" t="s">
        <v>2934</v>
      </c>
      <c r="CP55" s="183" t="s">
        <v>2701</v>
      </c>
      <c r="CQ55" s="183" t="s">
        <v>2591</v>
      </c>
      <c r="CR55" s="183" t="s">
        <v>2591</v>
      </c>
      <c r="CS55" s="183" t="s">
        <v>2701</v>
      </c>
      <c r="CT55" s="183" t="s">
        <v>2591</v>
      </c>
      <c r="CU55" s="183" t="s">
        <v>2934</v>
      </c>
      <c r="CV55" s="183" t="s">
        <v>2701</v>
      </c>
      <c r="CW55" s="183" t="s">
        <v>2591</v>
      </c>
      <c r="CX55" s="183" t="s">
        <v>2936</v>
      </c>
      <c r="CY55" s="183" t="s">
        <v>2701</v>
      </c>
      <c r="CZ55" s="183" t="s">
        <v>2591</v>
      </c>
      <c r="DA55" s="183" t="s">
        <v>2937</v>
      </c>
      <c r="DB55" s="183" t="s">
        <v>2701</v>
      </c>
      <c r="DC55" s="183" t="s">
        <v>2591</v>
      </c>
      <c r="DD55" s="183" t="s">
        <v>2934</v>
      </c>
      <c r="DE55" s="183" t="s">
        <v>2701</v>
      </c>
      <c r="DF55" s="183" t="s">
        <v>2591</v>
      </c>
      <c r="DG55" s="183" t="s">
        <v>2934</v>
      </c>
      <c r="DH55" s="183" t="s">
        <v>2701</v>
      </c>
      <c r="DI55" s="183" t="s">
        <v>2591</v>
      </c>
      <c r="DJ55" s="183" t="s">
        <v>2934</v>
      </c>
      <c r="DK55" s="183" t="s">
        <v>2701</v>
      </c>
      <c r="DL55" s="183" t="s">
        <v>2591</v>
      </c>
      <c r="DM55" s="183" t="s">
        <v>2934</v>
      </c>
      <c r="DN55" s="183" t="s">
        <v>2701</v>
      </c>
      <c r="DO55" s="183" t="s">
        <v>2591</v>
      </c>
      <c r="DP55" s="183" t="s">
        <v>2938</v>
      </c>
      <c r="DQ55" s="183" t="s">
        <v>2701</v>
      </c>
      <c r="DR55" s="183" t="s">
        <v>2591</v>
      </c>
      <c r="DS55" s="183" t="s">
        <v>2939</v>
      </c>
      <c r="DT55" s="183" t="s">
        <v>2701</v>
      </c>
      <c r="DU55" s="183" t="s">
        <v>2591</v>
      </c>
      <c r="DV55" s="183" t="s">
        <v>2940</v>
      </c>
      <c r="DW55" s="183" t="s">
        <v>2701</v>
      </c>
      <c r="DX55" s="183" t="s">
        <v>2591</v>
      </c>
      <c r="DY55" s="183" t="s">
        <v>2934</v>
      </c>
      <c r="DZ55" s="183" t="s">
        <v>2701</v>
      </c>
      <c r="EA55" s="183" t="s">
        <v>2591</v>
      </c>
      <c r="EB55" s="183" t="s">
        <v>2941</v>
      </c>
      <c r="EC55" s="183" t="s">
        <v>2701</v>
      </c>
      <c r="ED55" s="183" t="s">
        <v>2591</v>
      </c>
      <c r="EE55" s="183" t="s">
        <v>2942</v>
      </c>
      <c r="EF55" s="183" t="s">
        <v>2701</v>
      </c>
      <c r="EG55" s="183" t="s">
        <v>2591</v>
      </c>
      <c r="EH55" s="183" t="s">
        <v>2943</v>
      </c>
      <c r="EI55" s="183" t="s">
        <v>2701</v>
      </c>
      <c r="EJ55" s="183" t="s">
        <v>2591</v>
      </c>
      <c r="EK55" s="183" t="s">
        <v>2944</v>
      </c>
      <c r="EL55" s="183" t="s">
        <v>2701</v>
      </c>
      <c r="EM55" s="183" t="s">
        <v>2591</v>
      </c>
      <c r="EN55" s="183" t="s">
        <v>2945</v>
      </c>
      <c r="EO55" s="183" t="s">
        <v>2701</v>
      </c>
      <c r="EP55" s="183" t="s">
        <v>2591</v>
      </c>
      <c r="EQ55" s="183" t="s">
        <v>2591</v>
      </c>
      <c r="ER55" s="183" t="s">
        <v>2701</v>
      </c>
      <c r="ES55" s="183" t="s">
        <v>2591</v>
      </c>
      <c r="ET55" s="183" t="s">
        <v>2934</v>
      </c>
    </row>
    <row r="56" spans="1:150" x14ac:dyDescent="0.3">
      <c r="A56" s="1"/>
      <c r="B56" s="182" t="s">
        <v>2949</v>
      </c>
      <c r="C56" s="182" t="s">
        <v>117</v>
      </c>
      <c r="D56" s="182" t="s">
        <v>857</v>
      </c>
      <c r="E56" s="182" t="s">
        <v>2950</v>
      </c>
      <c r="F56" s="182" t="s">
        <v>2951</v>
      </c>
      <c r="G56" s="183" t="s">
        <v>2701</v>
      </c>
      <c r="H56" s="183" t="s">
        <v>2591</v>
      </c>
      <c r="I56" s="183" t="s">
        <v>2934</v>
      </c>
      <c r="J56" s="183" t="s">
        <v>2701</v>
      </c>
      <c r="K56" s="183" t="s">
        <v>2591</v>
      </c>
      <c r="L56" s="183" t="s">
        <v>2934</v>
      </c>
      <c r="M56" s="183" t="s">
        <v>2701</v>
      </c>
      <c r="N56" s="183" t="s">
        <v>2591</v>
      </c>
      <c r="O56" s="183" t="s">
        <v>2934</v>
      </c>
      <c r="P56" s="183" t="s">
        <v>2701</v>
      </c>
      <c r="Q56" s="183" t="s">
        <v>2591</v>
      </c>
      <c r="R56" s="183" t="s">
        <v>2934</v>
      </c>
      <c r="S56" s="183" t="s">
        <v>2701</v>
      </c>
      <c r="T56" s="183" t="s">
        <v>2591</v>
      </c>
      <c r="U56" s="183" t="s">
        <v>2591</v>
      </c>
      <c r="V56" s="183" t="s">
        <v>2701</v>
      </c>
      <c r="W56" s="183" t="s">
        <v>2591</v>
      </c>
      <c r="X56" s="183" t="s">
        <v>2591</v>
      </c>
      <c r="Y56" s="183" t="s">
        <v>2701</v>
      </c>
      <c r="Z56" s="183" t="s">
        <v>2591</v>
      </c>
      <c r="AA56" s="183" t="s">
        <v>2934</v>
      </c>
      <c r="AB56" s="183" t="s">
        <v>2701</v>
      </c>
      <c r="AC56" s="183" t="s">
        <v>2591</v>
      </c>
      <c r="AD56" s="183" t="s">
        <v>2934</v>
      </c>
      <c r="AE56" s="183" t="s">
        <v>2701</v>
      </c>
      <c r="AF56" s="183" t="s">
        <v>2591</v>
      </c>
      <c r="AG56" s="183" t="s">
        <v>2934</v>
      </c>
      <c r="AH56" s="183" t="s">
        <v>2701</v>
      </c>
      <c r="AI56" s="183" t="s">
        <v>2591</v>
      </c>
      <c r="AJ56" s="183" t="s">
        <v>2934</v>
      </c>
      <c r="AK56" s="183" t="s">
        <v>2701</v>
      </c>
      <c r="AL56" s="183" t="s">
        <v>2591</v>
      </c>
      <c r="AM56" s="183" t="s">
        <v>2934</v>
      </c>
      <c r="AN56" s="183" t="s">
        <v>2701</v>
      </c>
      <c r="AO56" s="183" t="s">
        <v>2591</v>
      </c>
      <c r="AP56" s="183" t="s">
        <v>2934</v>
      </c>
      <c r="AQ56" s="183" t="s">
        <v>2701</v>
      </c>
      <c r="AR56" s="183" t="s">
        <v>2855</v>
      </c>
      <c r="AS56" s="183" t="s">
        <v>2934</v>
      </c>
      <c r="AT56" s="183" t="s">
        <v>2701</v>
      </c>
      <c r="AU56" s="183" t="s">
        <v>2855</v>
      </c>
      <c r="AV56" s="183" t="s">
        <v>2934</v>
      </c>
      <c r="AW56" s="183" t="s">
        <v>2701</v>
      </c>
      <c r="AX56" s="183" t="s">
        <v>2591</v>
      </c>
      <c r="AY56" s="183" t="s">
        <v>2934</v>
      </c>
      <c r="AZ56" s="183" t="s">
        <v>2701</v>
      </c>
      <c r="BA56" s="183" t="s">
        <v>2591</v>
      </c>
      <c r="BB56" s="183" t="s">
        <v>2934</v>
      </c>
      <c r="BC56" s="183" t="s">
        <v>2701</v>
      </c>
      <c r="BD56" s="183" t="s">
        <v>2591</v>
      </c>
      <c r="BE56" s="183" t="s">
        <v>2934</v>
      </c>
      <c r="BF56" s="183" t="s">
        <v>2701</v>
      </c>
      <c r="BG56" s="183" t="s">
        <v>2591</v>
      </c>
      <c r="BH56" s="183" t="s">
        <v>2591</v>
      </c>
      <c r="BI56" s="183" t="s">
        <v>2701</v>
      </c>
      <c r="BJ56" s="183" t="s">
        <v>2591</v>
      </c>
      <c r="BK56" s="183" t="s">
        <v>2591</v>
      </c>
      <c r="BL56" s="183" t="s">
        <v>2701</v>
      </c>
      <c r="BM56" s="183" t="s">
        <v>2591</v>
      </c>
      <c r="BN56" s="183" t="s">
        <v>2591</v>
      </c>
      <c r="BO56" s="183" t="s">
        <v>2701</v>
      </c>
      <c r="BP56" s="183" t="s">
        <v>2591</v>
      </c>
      <c r="BQ56" s="183" t="s">
        <v>2591</v>
      </c>
      <c r="BR56" s="183" t="s">
        <v>2701</v>
      </c>
      <c r="BS56" s="183" t="s">
        <v>2591</v>
      </c>
      <c r="BT56" s="183" t="s">
        <v>2591</v>
      </c>
      <c r="BU56" s="183" t="s">
        <v>2701</v>
      </c>
      <c r="BV56" s="183" t="s">
        <v>2591</v>
      </c>
      <c r="BW56" s="183" t="s">
        <v>2591</v>
      </c>
      <c r="BX56" s="183" t="s">
        <v>2701</v>
      </c>
      <c r="BY56" s="183" t="s">
        <v>2591</v>
      </c>
      <c r="BZ56" s="183" t="s">
        <v>2591</v>
      </c>
      <c r="CA56" s="183" t="s">
        <v>2701</v>
      </c>
      <c r="CB56" s="183" t="s">
        <v>2591</v>
      </c>
      <c r="CC56" s="183" t="s">
        <v>2591</v>
      </c>
      <c r="CD56" s="183" t="s">
        <v>2701</v>
      </c>
      <c r="CE56" s="183" t="s">
        <v>2591</v>
      </c>
      <c r="CF56" s="183" t="s">
        <v>2591</v>
      </c>
      <c r="CG56" s="183" t="s">
        <v>2701</v>
      </c>
      <c r="CH56" s="183" t="s">
        <v>2591</v>
      </c>
      <c r="CI56" s="183" t="s">
        <v>2591</v>
      </c>
      <c r="CJ56" s="183" t="s">
        <v>2701</v>
      </c>
      <c r="CK56" s="183" t="s">
        <v>2591</v>
      </c>
      <c r="CL56" s="183" t="s">
        <v>2591</v>
      </c>
      <c r="CM56" s="183" t="s">
        <v>2701</v>
      </c>
      <c r="CN56" s="183" t="s">
        <v>2591</v>
      </c>
      <c r="CO56" s="183" t="s">
        <v>2591</v>
      </c>
      <c r="CP56" s="183" t="s">
        <v>2701</v>
      </c>
      <c r="CQ56" s="183" t="s">
        <v>2591</v>
      </c>
      <c r="CR56" s="183" t="s">
        <v>2591</v>
      </c>
      <c r="CS56" s="183" t="s">
        <v>2701</v>
      </c>
      <c r="CT56" s="183" t="s">
        <v>2591</v>
      </c>
      <c r="CU56" s="183" t="s">
        <v>2591</v>
      </c>
      <c r="CV56" s="183" t="s">
        <v>2701</v>
      </c>
      <c r="CW56" s="183" t="s">
        <v>2591</v>
      </c>
      <c r="CX56" s="183" t="s">
        <v>2591</v>
      </c>
      <c r="CY56" s="183" t="s">
        <v>2701</v>
      </c>
      <c r="CZ56" s="183" t="s">
        <v>2591</v>
      </c>
      <c r="DA56" s="183" t="s">
        <v>2591</v>
      </c>
      <c r="DB56" s="183" t="s">
        <v>2701</v>
      </c>
      <c r="DC56" s="183" t="s">
        <v>2591</v>
      </c>
      <c r="DD56" s="183" t="s">
        <v>2591</v>
      </c>
      <c r="DE56" s="183" t="s">
        <v>2701</v>
      </c>
      <c r="DF56" s="183" t="s">
        <v>2591</v>
      </c>
      <c r="DG56" s="183" t="s">
        <v>2591</v>
      </c>
      <c r="DH56" s="183" t="s">
        <v>2701</v>
      </c>
      <c r="DI56" s="183" t="s">
        <v>2591</v>
      </c>
      <c r="DJ56" s="183" t="s">
        <v>2591</v>
      </c>
      <c r="DK56" s="183" t="s">
        <v>2701</v>
      </c>
      <c r="DL56" s="183" t="s">
        <v>2591</v>
      </c>
      <c r="DM56" s="183" t="s">
        <v>2591</v>
      </c>
      <c r="DN56" s="183" t="s">
        <v>2701</v>
      </c>
      <c r="DO56" s="183" t="s">
        <v>2591</v>
      </c>
      <c r="DP56" s="183" t="s">
        <v>2591</v>
      </c>
      <c r="DQ56" s="183" t="s">
        <v>2701</v>
      </c>
      <c r="DR56" s="183" t="s">
        <v>2591</v>
      </c>
      <c r="DS56" s="183" t="s">
        <v>2591</v>
      </c>
      <c r="DT56" s="183" t="s">
        <v>2701</v>
      </c>
      <c r="DU56" s="183" t="s">
        <v>2591</v>
      </c>
      <c r="DV56" s="183" t="s">
        <v>2591</v>
      </c>
      <c r="DW56" s="183" t="s">
        <v>2701</v>
      </c>
      <c r="DX56" s="183" t="s">
        <v>2591</v>
      </c>
      <c r="DY56" s="183" t="s">
        <v>2591</v>
      </c>
      <c r="DZ56" s="183" t="s">
        <v>2701</v>
      </c>
      <c r="EA56" s="183" t="s">
        <v>2591</v>
      </c>
      <c r="EB56" s="183" t="s">
        <v>2591</v>
      </c>
      <c r="EC56" s="183" t="s">
        <v>2701</v>
      </c>
      <c r="ED56" s="183" t="s">
        <v>2591</v>
      </c>
      <c r="EE56" s="183" t="s">
        <v>2591</v>
      </c>
      <c r="EF56" s="183" t="s">
        <v>2701</v>
      </c>
      <c r="EG56" s="183" t="s">
        <v>2591</v>
      </c>
      <c r="EH56" s="183" t="s">
        <v>2591</v>
      </c>
      <c r="EI56" s="183" t="s">
        <v>2701</v>
      </c>
      <c r="EJ56" s="183" t="s">
        <v>2591</v>
      </c>
      <c r="EK56" s="183" t="s">
        <v>2591</v>
      </c>
      <c r="EL56" s="183" t="s">
        <v>2701</v>
      </c>
      <c r="EM56" s="183" t="s">
        <v>2591</v>
      </c>
      <c r="EN56" s="183" t="s">
        <v>2591</v>
      </c>
      <c r="EO56" s="183" t="s">
        <v>2701</v>
      </c>
      <c r="EP56" s="183" t="s">
        <v>2591</v>
      </c>
      <c r="EQ56" s="183" t="s">
        <v>2591</v>
      </c>
      <c r="ER56" s="183" t="s">
        <v>2701</v>
      </c>
      <c r="ES56" s="183" t="s">
        <v>2591</v>
      </c>
      <c r="ET56" s="183" t="s">
        <v>2591</v>
      </c>
    </row>
    <row r="57" spans="1:150" x14ac:dyDescent="0.3">
      <c r="A57" s="1"/>
      <c r="B57" s="181" t="s">
        <v>2952</v>
      </c>
      <c r="C57" s="181" t="s">
        <v>78</v>
      </c>
      <c r="D57" s="181" t="s">
        <v>2953</v>
      </c>
      <c r="E57" s="181" t="s">
        <v>2954</v>
      </c>
      <c r="F57" s="181" t="s">
        <v>2955</v>
      </c>
      <c r="G57" s="181" t="s">
        <v>2701</v>
      </c>
      <c r="H57" s="181" t="s">
        <v>2591</v>
      </c>
      <c r="I57" s="181" t="s">
        <v>2591</v>
      </c>
      <c r="J57" s="181" t="s">
        <v>2701</v>
      </c>
      <c r="K57" s="181" t="s">
        <v>2591</v>
      </c>
      <c r="L57" s="181" t="s">
        <v>2591</v>
      </c>
      <c r="M57" s="181" t="s">
        <v>2701</v>
      </c>
      <c r="N57" s="181" t="s">
        <v>2591</v>
      </c>
      <c r="O57" s="181" t="s">
        <v>2591</v>
      </c>
      <c r="P57" s="181" t="s">
        <v>2701</v>
      </c>
      <c r="Q57" s="181" t="s">
        <v>2591</v>
      </c>
      <c r="R57" s="181" t="s">
        <v>2591</v>
      </c>
      <c r="S57" s="181" t="s">
        <v>2701</v>
      </c>
      <c r="T57" s="181" t="s">
        <v>2591</v>
      </c>
      <c r="U57" s="181" t="s">
        <v>2591</v>
      </c>
      <c r="V57" s="181" t="s">
        <v>2701</v>
      </c>
      <c r="W57" s="181" t="s">
        <v>2591</v>
      </c>
      <c r="X57" s="181" t="s">
        <v>2591</v>
      </c>
      <c r="Y57" s="181" t="s">
        <v>2701</v>
      </c>
      <c r="Z57" s="181" t="s">
        <v>2591</v>
      </c>
      <c r="AA57" s="181" t="s">
        <v>2591</v>
      </c>
      <c r="AB57" s="181" t="s">
        <v>2701</v>
      </c>
      <c r="AC57" s="181" t="s">
        <v>2591</v>
      </c>
      <c r="AD57" s="181" t="s">
        <v>2591</v>
      </c>
      <c r="AE57" s="181" t="s">
        <v>2701</v>
      </c>
      <c r="AF57" s="181" t="s">
        <v>2591</v>
      </c>
      <c r="AG57" s="181" t="s">
        <v>2591</v>
      </c>
      <c r="AH57" s="181" t="s">
        <v>2701</v>
      </c>
      <c r="AI57" s="181" t="s">
        <v>2591</v>
      </c>
      <c r="AJ57" s="181" t="s">
        <v>2591</v>
      </c>
      <c r="AK57" s="181" t="s">
        <v>2701</v>
      </c>
      <c r="AL57" s="181" t="s">
        <v>2591</v>
      </c>
      <c r="AM57" s="181" t="s">
        <v>2591</v>
      </c>
      <c r="AN57" s="181" t="s">
        <v>2701</v>
      </c>
      <c r="AO57" s="181" t="s">
        <v>2591</v>
      </c>
      <c r="AP57" s="181" t="s">
        <v>2591</v>
      </c>
      <c r="AQ57" s="181" t="s">
        <v>2701</v>
      </c>
      <c r="AR57" s="181" t="s">
        <v>2591</v>
      </c>
      <c r="AS57" s="181" t="s">
        <v>2591</v>
      </c>
      <c r="AT57" s="181" t="s">
        <v>2701</v>
      </c>
      <c r="AU57" s="181" t="s">
        <v>2591</v>
      </c>
      <c r="AV57" s="181" t="s">
        <v>2591</v>
      </c>
      <c r="AW57" s="181" t="s">
        <v>2701</v>
      </c>
      <c r="AX57" s="181" t="s">
        <v>2591</v>
      </c>
      <c r="AY57" s="181" t="s">
        <v>2591</v>
      </c>
      <c r="AZ57" s="181" t="s">
        <v>2701</v>
      </c>
      <c r="BA57" s="181" t="s">
        <v>2591</v>
      </c>
      <c r="BB57" s="181" t="s">
        <v>2591</v>
      </c>
      <c r="BC57" s="181" t="s">
        <v>2701</v>
      </c>
      <c r="BD57" s="181" t="s">
        <v>2591</v>
      </c>
      <c r="BE57" s="181" t="s">
        <v>2591</v>
      </c>
      <c r="BF57" s="181" t="s">
        <v>2701</v>
      </c>
      <c r="BG57" s="181" t="s">
        <v>2591</v>
      </c>
      <c r="BH57" s="181" t="s">
        <v>2591</v>
      </c>
      <c r="BI57" s="181" t="s">
        <v>2701</v>
      </c>
      <c r="BJ57" s="181" t="s">
        <v>2591</v>
      </c>
      <c r="BK57" s="181" t="s">
        <v>2591</v>
      </c>
      <c r="BL57" s="181" t="s">
        <v>2701</v>
      </c>
      <c r="BM57" s="181" t="s">
        <v>2591</v>
      </c>
      <c r="BN57" s="181" t="s">
        <v>2591</v>
      </c>
      <c r="BO57" s="181" t="s">
        <v>2701</v>
      </c>
      <c r="BP57" s="181" t="s">
        <v>2591</v>
      </c>
      <c r="BQ57" s="181" t="s">
        <v>2591</v>
      </c>
      <c r="BR57" s="181" t="s">
        <v>2701</v>
      </c>
      <c r="BS57" s="181" t="s">
        <v>2591</v>
      </c>
      <c r="BT57" s="181" t="s">
        <v>2591</v>
      </c>
      <c r="BU57" s="181" t="s">
        <v>2701</v>
      </c>
      <c r="BV57" s="181" t="s">
        <v>2591</v>
      </c>
      <c r="BW57" s="181" t="s">
        <v>2591</v>
      </c>
      <c r="BX57" s="181" t="s">
        <v>2701</v>
      </c>
      <c r="BY57" s="181" t="s">
        <v>2591</v>
      </c>
      <c r="BZ57" s="181" t="s">
        <v>2591</v>
      </c>
      <c r="CA57" s="181" t="s">
        <v>2701</v>
      </c>
      <c r="CB57" s="181" t="s">
        <v>2591</v>
      </c>
      <c r="CC57" s="181" t="s">
        <v>2591</v>
      </c>
      <c r="CD57" s="181" t="s">
        <v>2701</v>
      </c>
      <c r="CE57" s="181" t="s">
        <v>2591</v>
      </c>
      <c r="CF57" s="181" t="s">
        <v>2591</v>
      </c>
      <c r="CG57" s="181" t="s">
        <v>2701</v>
      </c>
      <c r="CH57" s="181" t="s">
        <v>2591</v>
      </c>
      <c r="CI57" s="181" t="s">
        <v>2591</v>
      </c>
      <c r="CJ57" s="181" t="s">
        <v>2701</v>
      </c>
      <c r="CK57" s="181" t="s">
        <v>2591</v>
      </c>
      <c r="CL57" s="181" t="s">
        <v>2591</v>
      </c>
      <c r="CM57" s="181" t="s">
        <v>2701</v>
      </c>
      <c r="CN57" s="181" t="s">
        <v>2591</v>
      </c>
      <c r="CO57" s="181" t="s">
        <v>2591</v>
      </c>
      <c r="CP57" s="181" t="s">
        <v>2701</v>
      </c>
      <c r="CQ57" s="181" t="s">
        <v>2591</v>
      </c>
      <c r="CR57" s="181" t="s">
        <v>2591</v>
      </c>
      <c r="CS57" s="181" t="s">
        <v>2701</v>
      </c>
      <c r="CT57" s="181" t="s">
        <v>2591</v>
      </c>
      <c r="CU57" s="181" t="s">
        <v>2591</v>
      </c>
      <c r="CV57" s="181" t="s">
        <v>2701</v>
      </c>
      <c r="CW57" s="181" t="s">
        <v>2591</v>
      </c>
      <c r="CX57" s="181" t="s">
        <v>2591</v>
      </c>
      <c r="CY57" s="181" t="s">
        <v>2701</v>
      </c>
      <c r="CZ57" s="181" t="s">
        <v>2591</v>
      </c>
      <c r="DA57" s="181" t="s">
        <v>2591</v>
      </c>
      <c r="DB57" s="181" t="s">
        <v>2701</v>
      </c>
      <c r="DC57" s="181" t="s">
        <v>2591</v>
      </c>
      <c r="DD57" s="181" t="s">
        <v>2591</v>
      </c>
      <c r="DE57" s="181" t="s">
        <v>2701</v>
      </c>
      <c r="DF57" s="181" t="s">
        <v>2591</v>
      </c>
      <c r="DG57" s="181" t="s">
        <v>2591</v>
      </c>
      <c r="DH57" s="181" t="s">
        <v>2701</v>
      </c>
      <c r="DI57" s="181" t="s">
        <v>2591</v>
      </c>
      <c r="DJ57" s="181" t="s">
        <v>2591</v>
      </c>
      <c r="DK57" s="181" t="s">
        <v>2701</v>
      </c>
      <c r="DL57" s="181" t="s">
        <v>2591</v>
      </c>
      <c r="DM57" s="181" t="s">
        <v>2591</v>
      </c>
      <c r="DN57" s="181" t="s">
        <v>2701</v>
      </c>
      <c r="DO57" s="181" t="s">
        <v>2591</v>
      </c>
      <c r="DP57" s="181" t="s">
        <v>2591</v>
      </c>
      <c r="DQ57" s="181" t="s">
        <v>2701</v>
      </c>
      <c r="DR57" s="181" t="s">
        <v>2591</v>
      </c>
      <c r="DS57" s="181" t="s">
        <v>2591</v>
      </c>
      <c r="DT57" s="181" t="s">
        <v>2701</v>
      </c>
      <c r="DU57" s="181" t="s">
        <v>2591</v>
      </c>
      <c r="DV57" s="181" t="s">
        <v>2591</v>
      </c>
      <c r="DW57" s="181" t="s">
        <v>2701</v>
      </c>
      <c r="DX57" s="181" t="s">
        <v>2591</v>
      </c>
      <c r="DY57" s="181" t="s">
        <v>2591</v>
      </c>
      <c r="DZ57" s="181" t="s">
        <v>2701</v>
      </c>
      <c r="EA57" s="181" t="s">
        <v>2591</v>
      </c>
      <c r="EB57" s="181" t="s">
        <v>2591</v>
      </c>
      <c r="EC57" s="181" t="s">
        <v>2701</v>
      </c>
      <c r="ED57" s="181" t="s">
        <v>2591</v>
      </c>
      <c r="EE57" s="181" t="s">
        <v>2591</v>
      </c>
      <c r="EF57" s="181" t="s">
        <v>2701</v>
      </c>
      <c r="EG57" s="181" t="s">
        <v>2591</v>
      </c>
      <c r="EH57" s="181" t="s">
        <v>2591</v>
      </c>
      <c r="EI57" s="181" t="s">
        <v>2701</v>
      </c>
      <c r="EJ57" s="181" t="s">
        <v>2591</v>
      </c>
      <c r="EK57" s="181" t="s">
        <v>2591</v>
      </c>
      <c r="EL57" s="181" t="s">
        <v>2701</v>
      </c>
      <c r="EM57" s="181" t="s">
        <v>2591</v>
      </c>
      <c r="EN57" s="181" t="s">
        <v>2591</v>
      </c>
      <c r="EO57" s="181" t="s">
        <v>2701</v>
      </c>
      <c r="EP57" s="181" t="s">
        <v>2591</v>
      </c>
      <c r="EQ57" s="181" t="s">
        <v>2591</v>
      </c>
      <c r="ER57" s="181" t="s">
        <v>2701</v>
      </c>
      <c r="ES57" s="181" t="s">
        <v>2591</v>
      </c>
      <c r="ET57" s="181" t="s">
        <v>2591</v>
      </c>
    </row>
    <row r="58" spans="1:150" x14ac:dyDescent="0.3">
      <c r="A58" s="1"/>
      <c r="B58" s="182" t="s">
        <v>2956</v>
      </c>
      <c r="C58" s="182" t="s">
        <v>78</v>
      </c>
      <c r="D58" s="182" t="s">
        <v>2953</v>
      </c>
      <c r="E58" s="182" t="s">
        <v>2957</v>
      </c>
      <c r="F58" s="182" t="s">
        <v>2958</v>
      </c>
      <c r="G58" s="183" t="s">
        <v>2701</v>
      </c>
      <c r="H58" s="183" t="s">
        <v>804</v>
      </c>
      <c r="I58" s="183" t="s">
        <v>804</v>
      </c>
      <c r="J58" s="183" t="s">
        <v>2701</v>
      </c>
      <c r="K58" s="183" t="s">
        <v>804</v>
      </c>
      <c r="L58" s="183" t="s">
        <v>804</v>
      </c>
      <c r="M58" s="183" t="s">
        <v>2701</v>
      </c>
      <c r="N58" s="183" t="s">
        <v>804</v>
      </c>
      <c r="O58" s="183" t="s">
        <v>804</v>
      </c>
      <c r="P58" s="183" t="s">
        <v>2701</v>
      </c>
      <c r="Q58" s="183" t="s">
        <v>804</v>
      </c>
      <c r="R58" s="183" t="s">
        <v>804</v>
      </c>
      <c r="S58" s="183" t="s">
        <v>2701</v>
      </c>
      <c r="T58" s="183" t="s">
        <v>804</v>
      </c>
      <c r="U58" s="183" t="s">
        <v>804</v>
      </c>
      <c r="V58" s="183" t="s">
        <v>2701</v>
      </c>
      <c r="W58" s="183" t="s">
        <v>804</v>
      </c>
      <c r="X58" s="183" t="s">
        <v>804</v>
      </c>
      <c r="Y58" s="183" t="s">
        <v>2701</v>
      </c>
      <c r="Z58" s="183" t="s">
        <v>804</v>
      </c>
      <c r="AA58" s="183" t="s">
        <v>804</v>
      </c>
      <c r="AB58" s="183" t="s">
        <v>2701</v>
      </c>
      <c r="AC58" s="183" t="s">
        <v>804</v>
      </c>
      <c r="AD58" s="183" t="s">
        <v>804</v>
      </c>
      <c r="AE58" s="183" t="s">
        <v>2701</v>
      </c>
      <c r="AF58" s="183" t="s">
        <v>804</v>
      </c>
      <c r="AG58" s="183" t="s">
        <v>804</v>
      </c>
      <c r="AH58" s="183" t="s">
        <v>2701</v>
      </c>
      <c r="AI58" s="183" t="s">
        <v>804</v>
      </c>
      <c r="AJ58" s="183" t="s">
        <v>804</v>
      </c>
      <c r="AK58" s="183" t="s">
        <v>2701</v>
      </c>
      <c r="AL58" s="183" t="s">
        <v>804</v>
      </c>
      <c r="AM58" s="183" t="s">
        <v>804</v>
      </c>
      <c r="AN58" s="183" t="s">
        <v>2701</v>
      </c>
      <c r="AO58" s="183" t="s">
        <v>804</v>
      </c>
      <c r="AP58" s="183" t="s">
        <v>804</v>
      </c>
      <c r="AQ58" s="183" t="s">
        <v>2701</v>
      </c>
      <c r="AR58" s="183" t="s">
        <v>804</v>
      </c>
      <c r="AS58" s="183" t="s">
        <v>804</v>
      </c>
      <c r="AT58" s="183" t="s">
        <v>2701</v>
      </c>
      <c r="AU58" s="183" t="s">
        <v>804</v>
      </c>
      <c r="AV58" s="183" t="s">
        <v>804</v>
      </c>
      <c r="AW58" s="183" t="s">
        <v>2701</v>
      </c>
      <c r="AX58" s="183" t="s">
        <v>804</v>
      </c>
      <c r="AY58" s="183" t="s">
        <v>804</v>
      </c>
      <c r="AZ58" s="183" t="s">
        <v>2701</v>
      </c>
      <c r="BA58" s="183" t="s">
        <v>804</v>
      </c>
      <c r="BB58" s="183" t="s">
        <v>804</v>
      </c>
      <c r="BC58" s="183" t="s">
        <v>2701</v>
      </c>
      <c r="BD58" s="183" t="s">
        <v>804</v>
      </c>
      <c r="BE58" s="183" t="s">
        <v>804</v>
      </c>
      <c r="BF58" s="183" t="s">
        <v>2701</v>
      </c>
      <c r="BG58" s="183" t="s">
        <v>804</v>
      </c>
      <c r="BH58" s="183" t="s">
        <v>804</v>
      </c>
      <c r="BI58" s="183" t="s">
        <v>2701</v>
      </c>
      <c r="BJ58" s="183" t="s">
        <v>804</v>
      </c>
      <c r="BK58" s="183" t="s">
        <v>804</v>
      </c>
      <c r="BL58" s="183" t="s">
        <v>2701</v>
      </c>
      <c r="BM58" s="183" t="s">
        <v>804</v>
      </c>
      <c r="BN58" s="183" t="s">
        <v>804</v>
      </c>
      <c r="BO58" s="183" t="s">
        <v>2701</v>
      </c>
      <c r="BP58" s="183" t="s">
        <v>804</v>
      </c>
      <c r="BQ58" s="183" t="s">
        <v>804</v>
      </c>
      <c r="BR58" s="183" t="s">
        <v>2701</v>
      </c>
      <c r="BS58" s="183" t="s">
        <v>804</v>
      </c>
      <c r="BT58" s="183" t="s">
        <v>804</v>
      </c>
      <c r="BU58" s="183" t="s">
        <v>2701</v>
      </c>
      <c r="BV58" s="183" t="s">
        <v>804</v>
      </c>
      <c r="BW58" s="183" t="s">
        <v>804</v>
      </c>
      <c r="BX58" s="183" t="s">
        <v>2701</v>
      </c>
      <c r="BY58" s="183" t="s">
        <v>804</v>
      </c>
      <c r="BZ58" s="183" t="s">
        <v>804</v>
      </c>
      <c r="CA58" s="183" t="s">
        <v>2701</v>
      </c>
      <c r="CB58" s="183" t="s">
        <v>804</v>
      </c>
      <c r="CC58" s="183" t="s">
        <v>804</v>
      </c>
      <c r="CD58" s="183" t="s">
        <v>2701</v>
      </c>
      <c r="CE58" s="183" t="s">
        <v>804</v>
      </c>
      <c r="CF58" s="183" t="s">
        <v>804</v>
      </c>
      <c r="CG58" s="183" t="s">
        <v>2701</v>
      </c>
      <c r="CH58" s="183" t="s">
        <v>804</v>
      </c>
      <c r="CI58" s="183" t="s">
        <v>804</v>
      </c>
      <c r="CJ58" s="183" t="s">
        <v>2701</v>
      </c>
      <c r="CK58" s="183" t="s">
        <v>804</v>
      </c>
      <c r="CL58" s="183" t="s">
        <v>804</v>
      </c>
      <c r="CM58" s="183" t="s">
        <v>2701</v>
      </c>
      <c r="CN58" s="183" t="s">
        <v>804</v>
      </c>
      <c r="CO58" s="183" t="s">
        <v>804</v>
      </c>
      <c r="CP58" s="183" t="s">
        <v>2701</v>
      </c>
      <c r="CQ58" s="183" t="s">
        <v>804</v>
      </c>
      <c r="CR58" s="183" t="s">
        <v>804</v>
      </c>
      <c r="CS58" s="183" t="s">
        <v>2701</v>
      </c>
      <c r="CT58" s="183" t="s">
        <v>804</v>
      </c>
      <c r="CU58" s="183" t="s">
        <v>804</v>
      </c>
      <c r="CV58" s="183" t="s">
        <v>2701</v>
      </c>
      <c r="CW58" s="183" t="s">
        <v>804</v>
      </c>
      <c r="CX58" s="183" t="s">
        <v>804</v>
      </c>
      <c r="CY58" s="183" t="s">
        <v>2701</v>
      </c>
      <c r="CZ58" s="183" t="s">
        <v>804</v>
      </c>
      <c r="DA58" s="183" t="s">
        <v>804</v>
      </c>
      <c r="DB58" s="183" t="s">
        <v>2701</v>
      </c>
      <c r="DC58" s="183" t="s">
        <v>804</v>
      </c>
      <c r="DD58" s="183" t="s">
        <v>804</v>
      </c>
      <c r="DE58" s="183" t="s">
        <v>2701</v>
      </c>
      <c r="DF58" s="183" t="s">
        <v>804</v>
      </c>
      <c r="DG58" s="183" t="s">
        <v>804</v>
      </c>
      <c r="DH58" s="183" t="s">
        <v>2701</v>
      </c>
      <c r="DI58" s="183" t="s">
        <v>804</v>
      </c>
      <c r="DJ58" s="183" t="s">
        <v>804</v>
      </c>
      <c r="DK58" s="183" t="s">
        <v>2701</v>
      </c>
      <c r="DL58" s="183" t="s">
        <v>804</v>
      </c>
      <c r="DM58" s="183" t="s">
        <v>804</v>
      </c>
      <c r="DN58" s="183" t="s">
        <v>2701</v>
      </c>
      <c r="DO58" s="183" t="s">
        <v>804</v>
      </c>
      <c r="DP58" s="183" t="s">
        <v>804</v>
      </c>
      <c r="DQ58" s="183" t="s">
        <v>2701</v>
      </c>
      <c r="DR58" s="183" t="s">
        <v>804</v>
      </c>
      <c r="DS58" s="183" t="s">
        <v>804</v>
      </c>
      <c r="DT58" s="183" t="s">
        <v>2701</v>
      </c>
      <c r="DU58" s="183" t="s">
        <v>804</v>
      </c>
      <c r="DV58" s="183" t="s">
        <v>804</v>
      </c>
      <c r="DW58" s="183" t="s">
        <v>2701</v>
      </c>
      <c r="DX58" s="183" t="s">
        <v>804</v>
      </c>
      <c r="DY58" s="183" t="s">
        <v>804</v>
      </c>
      <c r="DZ58" s="183" t="s">
        <v>2701</v>
      </c>
      <c r="EA58" s="183" t="s">
        <v>804</v>
      </c>
      <c r="EB58" s="183" t="s">
        <v>804</v>
      </c>
      <c r="EC58" s="183" t="s">
        <v>2701</v>
      </c>
      <c r="ED58" s="183" t="s">
        <v>804</v>
      </c>
      <c r="EE58" s="183" t="s">
        <v>804</v>
      </c>
      <c r="EF58" s="183" t="s">
        <v>2701</v>
      </c>
      <c r="EG58" s="183" t="s">
        <v>804</v>
      </c>
      <c r="EH58" s="183" t="s">
        <v>804</v>
      </c>
      <c r="EI58" s="183" t="s">
        <v>2701</v>
      </c>
      <c r="EJ58" s="183" t="s">
        <v>804</v>
      </c>
      <c r="EK58" s="183" t="s">
        <v>804</v>
      </c>
      <c r="EL58" s="183" t="s">
        <v>2701</v>
      </c>
      <c r="EM58" s="183" t="s">
        <v>804</v>
      </c>
      <c r="EN58" s="183" t="s">
        <v>804</v>
      </c>
      <c r="EO58" s="183" t="s">
        <v>2701</v>
      </c>
      <c r="EP58" s="183" t="s">
        <v>804</v>
      </c>
      <c r="EQ58" s="183" t="s">
        <v>804</v>
      </c>
      <c r="ER58" s="183" t="s">
        <v>2701</v>
      </c>
      <c r="ES58" s="183" t="s">
        <v>804</v>
      </c>
      <c r="ET58" s="183" t="s">
        <v>804</v>
      </c>
    </row>
    <row r="59" spans="1:150" x14ac:dyDescent="0.3">
      <c r="A59" s="1"/>
      <c r="B59" s="182" t="s">
        <v>2959</v>
      </c>
      <c r="C59" s="182" t="s">
        <v>78</v>
      </c>
      <c r="D59" s="182" t="s">
        <v>2953</v>
      </c>
      <c r="E59" s="182" t="s">
        <v>2960</v>
      </c>
      <c r="F59" s="182" t="s">
        <v>2961</v>
      </c>
      <c r="G59" s="183" t="s">
        <v>2701</v>
      </c>
      <c r="H59" s="183" t="s">
        <v>804</v>
      </c>
      <c r="I59" s="183" t="s">
        <v>804</v>
      </c>
      <c r="J59" s="183" t="s">
        <v>2701</v>
      </c>
      <c r="K59" s="183" t="s">
        <v>804</v>
      </c>
      <c r="L59" s="183" t="s">
        <v>804</v>
      </c>
      <c r="M59" s="183" t="s">
        <v>2701</v>
      </c>
      <c r="N59" s="183" t="s">
        <v>804</v>
      </c>
      <c r="O59" s="183" t="s">
        <v>804</v>
      </c>
      <c r="P59" s="183" t="s">
        <v>2701</v>
      </c>
      <c r="Q59" s="183" t="s">
        <v>804</v>
      </c>
      <c r="R59" s="183" t="s">
        <v>804</v>
      </c>
      <c r="S59" s="183" t="s">
        <v>2701</v>
      </c>
      <c r="T59" s="183" t="s">
        <v>804</v>
      </c>
      <c r="U59" s="183" t="s">
        <v>804</v>
      </c>
      <c r="V59" s="183" t="s">
        <v>2701</v>
      </c>
      <c r="W59" s="183" t="s">
        <v>804</v>
      </c>
      <c r="X59" s="183" t="s">
        <v>804</v>
      </c>
      <c r="Y59" s="183" t="s">
        <v>2701</v>
      </c>
      <c r="Z59" s="183" t="s">
        <v>804</v>
      </c>
      <c r="AA59" s="183" t="s">
        <v>804</v>
      </c>
      <c r="AB59" s="183" t="s">
        <v>2701</v>
      </c>
      <c r="AC59" s="183" t="s">
        <v>804</v>
      </c>
      <c r="AD59" s="183" t="s">
        <v>804</v>
      </c>
      <c r="AE59" s="183" t="s">
        <v>2701</v>
      </c>
      <c r="AF59" s="183" t="s">
        <v>804</v>
      </c>
      <c r="AG59" s="183" t="s">
        <v>804</v>
      </c>
      <c r="AH59" s="183" t="s">
        <v>2701</v>
      </c>
      <c r="AI59" s="183" t="s">
        <v>804</v>
      </c>
      <c r="AJ59" s="183" t="s">
        <v>804</v>
      </c>
      <c r="AK59" s="183" t="s">
        <v>2701</v>
      </c>
      <c r="AL59" s="183" t="s">
        <v>804</v>
      </c>
      <c r="AM59" s="183" t="s">
        <v>804</v>
      </c>
      <c r="AN59" s="183" t="s">
        <v>2701</v>
      </c>
      <c r="AO59" s="183" t="s">
        <v>804</v>
      </c>
      <c r="AP59" s="183" t="s">
        <v>804</v>
      </c>
      <c r="AQ59" s="183" t="s">
        <v>2701</v>
      </c>
      <c r="AR59" s="183" t="s">
        <v>804</v>
      </c>
      <c r="AS59" s="183" t="s">
        <v>804</v>
      </c>
      <c r="AT59" s="183" t="s">
        <v>2701</v>
      </c>
      <c r="AU59" s="183" t="s">
        <v>804</v>
      </c>
      <c r="AV59" s="183" t="s">
        <v>804</v>
      </c>
      <c r="AW59" s="183" t="s">
        <v>2701</v>
      </c>
      <c r="AX59" s="183" t="s">
        <v>804</v>
      </c>
      <c r="AY59" s="183" t="s">
        <v>804</v>
      </c>
      <c r="AZ59" s="183" t="s">
        <v>2701</v>
      </c>
      <c r="BA59" s="183" t="s">
        <v>804</v>
      </c>
      <c r="BB59" s="183" t="s">
        <v>804</v>
      </c>
      <c r="BC59" s="183" t="s">
        <v>2701</v>
      </c>
      <c r="BD59" s="183" t="s">
        <v>804</v>
      </c>
      <c r="BE59" s="183" t="s">
        <v>804</v>
      </c>
      <c r="BF59" s="183" t="s">
        <v>2701</v>
      </c>
      <c r="BG59" s="183" t="s">
        <v>804</v>
      </c>
      <c r="BH59" s="183" t="s">
        <v>804</v>
      </c>
      <c r="BI59" s="183" t="s">
        <v>2701</v>
      </c>
      <c r="BJ59" s="183" t="s">
        <v>804</v>
      </c>
      <c r="BK59" s="183" t="s">
        <v>804</v>
      </c>
      <c r="BL59" s="183" t="s">
        <v>2701</v>
      </c>
      <c r="BM59" s="183" t="s">
        <v>804</v>
      </c>
      <c r="BN59" s="183" t="s">
        <v>804</v>
      </c>
      <c r="BO59" s="183" t="s">
        <v>2701</v>
      </c>
      <c r="BP59" s="183" t="s">
        <v>804</v>
      </c>
      <c r="BQ59" s="183" t="s">
        <v>804</v>
      </c>
      <c r="BR59" s="183" t="s">
        <v>2701</v>
      </c>
      <c r="BS59" s="183" t="s">
        <v>804</v>
      </c>
      <c r="BT59" s="183" t="s">
        <v>804</v>
      </c>
      <c r="BU59" s="183" t="s">
        <v>2701</v>
      </c>
      <c r="BV59" s="183" t="s">
        <v>804</v>
      </c>
      <c r="BW59" s="183" t="s">
        <v>804</v>
      </c>
      <c r="BX59" s="183" t="s">
        <v>2701</v>
      </c>
      <c r="BY59" s="183" t="s">
        <v>804</v>
      </c>
      <c r="BZ59" s="183" t="s">
        <v>804</v>
      </c>
      <c r="CA59" s="183" t="s">
        <v>2701</v>
      </c>
      <c r="CB59" s="183" t="s">
        <v>804</v>
      </c>
      <c r="CC59" s="183" t="s">
        <v>804</v>
      </c>
      <c r="CD59" s="183" t="s">
        <v>2701</v>
      </c>
      <c r="CE59" s="183" t="s">
        <v>804</v>
      </c>
      <c r="CF59" s="183" t="s">
        <v>804</v>
      </c>
      <c r="CG59" s="183" t="s">
        <v>2701</v>
      </c>
      <c r="CH59" s="183" t="s">
        <v>804</v>
      </c>
      <c r="CI59" s="183" t="s">
        <v>804</v>
      </c>
      <c r="CJ59" s="183" t="s">
        <v>2701</v>
      </c>
      <c r="CK59" s="183" t="s">
        <v>804</v>
      </c>
      <c r="CL59" s="183" t="s">
        <v>804</v>
      </c>
      <c r="CM59" s="183" t="s">
        <v>2701</v>
      </c>
      <c r="CN59" s="183" t="s">
        <v>804</v>
      </c>
      <c r="CO59" s="183" t="s">
        <v>804</v>
      </c>
      <c r="CP59" s="183" t="s">
        <v>2701</v>
      </c>
      <c r="CQ59" s="183" t="s">
        <v>804</v>
      </c>
      <c r="CR59" s="183" t="s">
        <v>804</v>
      </c>
      <c r="CS59" s="183" t="s">
        <v>2701</v>
      </c>
      <c r="CT59" s="183" t="s">
        <v>804</v>
      </c>
      <c r="CU59" s="183" t="s">
        <v>804</v>
      </c>
      <c r="CV59" s="183" t="s">
        <v>2701</v>
      </c>
      <c r="CW59" s="183" t="s">
        <v>804</v>
      </c>
      <c r="CX59" s="183" t="s">
        <v>804</v>
      </c>
      <c r="CY59" s="183" t="s">
        <v>2701</v>
      </c>
      <c r="CZ59" s="183" t="s">
        <v>804</v>
      </c>
      <c r="DA59" s="183" t="s">
        <v>804</v>
      </c>
      <c r="DB59" s="183" t="s">
        <v>2701</v>
      </c>
      <c r="DC59" s="183" t="s">
        <v>804</v>
      </c>
      <c r="DD59" s="183" t="s">
        <v>804</v>
      </c>
      <c r="DE59" s="183" t="s">
        <v>2701</v>
      </c>
      <c r="DF59" s="183" t="s">
        <v>804</v>
      </c>
      <c r="DG59" s="183" t="s">
        <v>804</v>
      </c>
      <c r="DH59" s="183" t="s">
        <v>2701</v>
      </c>
      <c r="DI59" s="183" t="s">
        <v>804</v>
      </c>
      <c r="DJ59" s="183" t="s">
        <v>804</v>
      </c>
      <c r="DK59" s="183" t="s">
        <v>2701</v>
      </c>
      <c r="DL59" s="183" t="s">
        <v>804</v>
      </c>
      <c r="DM59" s="183" t="s">
        <v>804</v>
      </c>
      <c r="DN59" s="183" t="s">
        <v>2701</v>
      </c>
      <c r="DO59" s="183" t="s">
        <v>804</v>
      </c>
      <c r="DP59" s="183" t="s">
        <v>804</v>
      </c>
      <c r="DQ59" s="183" t="s">
        <v>2701</v>
      </c>
      <c r="DR59" s="183" t="s">
        <v>804</v>
      </c>
      <c r="DS59" s="183" t="s">
        <v>804</v>
      </c>
      <c r="DT59" s="183" t="s">
        <v>2701</v>
      </c>
      <c r="DU59" s="183" t="s">
        <v>804</v>
      </c>
      <c r="DV59" s="183" t="s">
        <v>804</v>
      </c>
      <c r="DW59" s="183" t="s">
        <v>2701</v>
      </c>
      <c r="DX59" s="183" t="s">
        <v>804</v>
      </c>
      <c r="DY59" s="183" t="s">
        <v>804</v>
      </c>
      <c r="DZ59" s="183" t="s">
        <v>2701</v>
      </c>
      <c r="EA59" s="183" t="s">
        <v>804</v>
      </c>
      <c r="EB59" s="183" t="s">
        <v>804</v>
      </c>
      <c r="EC59" s="183" t="s">
        <v>2701</v>
      </c>
      <c r="ED59" s="183" t="s">
        <v>804</v>
      </c>
      <c r="EE59" s="183" t="s">
        <v>804</v>
      </c>
      <c r="EF59" s="183" t="s">
        <v>2701</v>
      </c>
      <c r="EG59" s="183" t="s">
        <v>804</v>
      </c>
      <c r="EH59" s="183" t="s">
        <v>804</v>
      </c>
      <c r="EI59" s="183" t="s">
        <v>2701</v>
      </c>
      <c r="EJ59" s="183" t="s">
        <v>804</v>
      </c>
      <c r="EK59" s="183" t="s">
        <v>804</v>
      </c>
      <c r="EL59" s="183" t="s">
        <v>2701</v>
      </c>
      <c r="EM59" s="183" t="s">
        <v>804</v>
      </c>
      <c r="EN59" s="183" t="s">
        <v>804</v>
      </c>
      <c r="EO59" s="183" t="s">
        <v>2701</v>
      </c>
      <c r="EP59" s="183" t="s">
        <v>804</v>
      </c>
      <c r="EQ59" s="183" t="s">
        <v>804</v>
      </c>
      <c r="ER59" s="183" t="s">
        <v>2701</v>
      </c>
      <c r="ES59" s="183" t="s">
        <v>804</v>
      </c>
      <c r="ET59" s="183" t="s">
        <v>804</v>
      </c>
    </row>
    <row r="60" spans="1:150" x14ac:dyDescent="0.3">
      <c r="A60" s="1"/>
      <c r="B60" s="182" t="s">
        <v>2962</v>
      </c>
      <c r="C60" s="182" t="s">
        <v>78</v>
      </c>
      <c r="D60" s="182" t="s">
        <v>2953</v>
      </c>
      <c r="E60" s="182" t="s">
        <v>2963</v>
      </c>
      <c r="F60" s="182" t="s">
        <v>2964</v>
      </c>
      <c r="G60" s="183" t="s">
        <v>2701</v>
      </c>
      <c r="H60" s="183" t="s">
        <v>804</v>
      </c>
      <c r="I60" s="183" t="s">
        <v>804</v>
      </c>
      <c r="J60" s="183" t="s">
        <v>2701</v>
      </c>
      <c r="K60" s="183" t="s">
        <v>804</v>
      </c>
      <c r="L60" s="183" t="s">
        <v>804</v>
      </c>
      <c r="M60" s="183" t="s">
        <v>2701</v>
      </c>
      <c r="N60" s="183" t="s">
        <v>804</v>
      </c>
      <c r="O60" s="183" t="s">
        <v>804</v>
      </c>
      <c r="P60" s="183" t="s">
        <v>2701</v>
      </c>
      <c r="Q60" s="183" t="s">
        <v>804</v>
      </c>
      <c r="R60" s="183" t="s">
        <v>804</v>
      </c>
      <c r="S60" s="183" t="s">
        <v>2701</v>
      </c>
      <c r="T60" s="183" t="s">
        <v>804</v>
      </c>
      <c r="U60" s="183" t="s">
        <v>804</v>
      </c>
      <c r="V60" s="183" t="s">
        <v>2701</v>
      </c>
      <c r="W60" s="183" t="s">
        <v>804</v>
      </c>
      <c r="X60" s="183" t="s">
        <v>804</v>
      </c>
      <c r="Y60" s="183" t="s">
        <v>2701</v>
      </c>
      <c r="Z60" s="183" t="s">
        <v>804</v>
      </c>
      <c r="AA60" s="183" t="s">
        <v>804</v>
      </c>
      <c r="AB60" s="183" t="s">
        <v>2701</v>
      </c>
      <c r="AC60" s="183" t="s">
        <v>804</v>
      </c>
      <c r="AD60" s="183" t="s">
        <v>804</v>
      </c>
      <c r="AE60" s="183" t="s">
        <v>2701</v>
      </c>
      <c r="AF60" s="183" t="s">
        <v>804</v>
      </c>
      <c r="AG60" s="183" t="s">
        <v>804</v>
      </c>
      <c r="AH60" s="183" t="s">
        <v>2701</v>
      </c>
      <c r="AI60" s="183" t="s">
        <v>804</v>
      </c>
      <c r="AJ60" s="183" t="s">
        <v>804</v>
      </c>
      <c r="AK60" s="183" t="s">
        <v>2701</v>
      </c>
      <c r="AL60" s="183" t="s">
        <v>804</v>
      </c>
      <c r="AM60" s="183" t="s">
        <v>804</v>
      </c>
      <c r="AN60" s="183" t="s">
        <v>2701</v>
      </c>
      <c r="AO60" s="183" t="s">
        <v>804</v>
      </c>
      <c r="AP60" s="183" t="s">
        <v>804</v>
      </c>
      <c r="AQ60" s="183" t="s">
        <v>2701</v>
      </c>
      <c r="AR60" s="183" t="s">
        <v>804</v>
      </c>
      <c r="AS60" s="183" t="s">
        <v>804</v>
      </c>
      <c r="AT60" s="183" t="s">
        <v>2701</v>
      </c>
      <c r="AU60" s="183" t="s">
        <v>804</v>
      </c>
      <c r="AV60" s="183" t="s">
        <v>804</v>
      </c>
      <c r="AW60" s="183" t="s">
        <v>2701</v>
      </c>
      <c r="AX60" s="183" t="s">
        <v>804</v>
      </c>
      <c r="AY60" s="183" t="s">
        <v>804</v>
      </c>
      <c r="AZ60" s="183" t="s">
        <v>2701</v>
      </c>
      <c r="BA60" s="183" t="s">
        <v>804</v>
      </c>
      <c r="BB60" s="183" t="s">
        <v>804</v>
      </c>
      <c r="BC60" s="183" t="s">
        <v>2701</v>
      </c>
      <c r="BD60" s="183" t="s">
        <v>804</v>
      </c>
      <c r="BE60" s="183" t="s">
        <v>804</v>
      </c>
      <c r="BF60" s="183" t="s">
        <v>2701</v>
      </c>
      <c r="BG60" s="183" t="s">
        <v>804</v>
      </c>
      <c r="BH60" s="183" t="s">
        <v>804</v>
      </c>
      <c r="BI60" s="183" t="s">
        <v>2701</v>
      </c>
      <c r="BJ60" s="183" t="s">
        <v>804</v>
      </c>
      <c r="BK60" s="183" t="s">
        <v>804</v>
      </c>
      <c r="BL60" s="183" t="s">
        <v>2701</v>
      </c>
      <c r="BM60" s="183" t="s">
        <v>804</v>
      </c>
      <c r="BN60" s="183" t="s">
        <v>804</v>
      </c>
      <c r="BO60" s="183" t="s">
        <v>2701</v>
      </c>
      <c r="BP60" s="183" t="s">
        <v>804</v>
      </c>
      <c r="BQ60" s="183" t="s">
        <v>804</v>
      </c>
      <c r="BR60" s="183" t="s">
        <v>2701</v>
      </c>
      <c r="BS60" s="183" t="s">
        <v>804</v>
      </c>
      <c r="BT60" s="183" t="s">
        <v>804</v>
      </c>
      <c r="BU60" s="183" t="s">
        <v>2701</v>
      </c>
      <c r="BV60" s="183" t="s">
        <v>804</v>
      </c>
      <c r="BW60" s="183" t="s">
        <v>804</v>
      </c>
      <c r="BX60" s="183" t="s">
        <v>2701</v>
      </c>
      <c r="BY60" s="183" t="s">
        <v>804</v>
      </c>
      <c r="BZ60" s="183" t="s">
        <v>804</v>
      </c>
      <c r="CA60" s="183" t="s">
        <v>2701</v>
      </c>
      <c r="CB60" s="183" t="s">
        <v>804</v>
      </c>
      <c r="CC60" s="183" t="s">
        <v>804</v>
      </c>
      <c r="CD60" s="183" t="s">
        <v>2701</v>
      </c>
      <c r="CE60" s="183" t="s">
        <v>804</v>
      </c>
      <c r="CF60" s="183" t="s">
        <v>804</v>
      </c>
      <c r="CG60" s="183" t="s">
        <v>2701</v>
      </c>
      <c r="CH60" s="183" t="s">
        <v>804</v>
      </c>
      <c r="CI60" s="183" t="s">
        <v>804</v>
      </c>
      <c r="CJ60" s="183" t="s">
        <v>2701</v>
      </c>
      <c r="CK60" s="183" t="s">
        <v>804</v>
      </c>
      <c r="CL60" s="183" t="s">
        <v>804</v>
      </c>
      <c r="CM60" s="183" t="s">
        <v>2701</v>
      </c>
      <c r="CN60" s="183" t="s">
        <v>804</v>
      </c>
      <c r="CO60" s="183" t="s">
        <v>804</v>
      </c>
      <c r="CP60" s="183" t="s">
        <v>2701</v>
      </c>
      <c r="CQ60" s="183" t="s">
        <v>804</v>
      </c>
      <c r="CR60" s="183" t="s">
        <v>804</v>
      </c>
      <c r="CS60" s="183" t="s">
        <v>2701</v>
      </c>
      <c r="CT60" s="183" t="s">
        <v>804</v>
      </c>
      <c r="CU60" s="183" t="s">
        <v>804</v>
      </c>
      <c r="CV60" s="183" t="s">
        <v>2701</v>
      </c>
      <c r="CW60" s="183" t="s">
        <v>804</v>
      </c>
      <c r="CX60" s="183" t="s">
        <v>804</v>
      </c>
      <c r="CY60" s="183" t="s">
        <v>2701</v>
      </c>
      <c r="CZ60" s="183" t="s">
        <v>804</v>
      </c>
      <c r="DA60" s="183" t="s">
        <v>804</v>
      </c>
      <c r="DB60" s="183" t="s">
        <v>2701</v>
      </c>
      <c r="DC60" s="183" t="s">
        <v>804</v>
      </c>
      <c r="DD60" s="183" t="s">
        <v>804</v>
      </c>
      <c r="DE60" s="183" t="s">
        <v>2701</v>
      </c>
      <c r="DF60" s="183" t="s">
        <v>804</v>
      </c>
      <c r="DG60" s="183" t="s">
        <v>804</v>
      </c>
      <c r="DH60" s="183" t="s">
        <v>2701</v>
      </c>
      <c r="DI60" s="183" t="s">
        <v>804</v>
      </c>
      <c r="DJ60" s="183" t="s">
        <v>804</v>
      </c>
      <c r="DK60" s="183" t="s">
        <v>2701</v>
      </c>
      <c r="DL60" s="183" t="s">
        <v>804</v>
      </c>
      <c r="DM60" s="183" t="s">
        <v>804</v>
      </c>
      <c r="DN60" s="183" t="s">
        <v>2701</v>
      </c>
      <c r="DO60" s="183" t="s">
        <v>804</v>
      </c>
      <c r="DP60" s="183" t="s">
        <v>804</v>
      </c>
      <c r="DQ60" s="183" t="s">
        <v>2701</v>
      </c>
      <c r="DR60" s="183" t="s">
        <v>804</v>
      </c>
      <c r="DS60" s="183" t="s">
        <v>804</v>
      </c>
      <c r="DT60" s="183" t="s">
        <v>2701</v>
      </c>
      <c r="DU60" s="183" t="s">
        <v>804</v>
      </c>
      <c r="DV60" s="183" t="s">
        <v>804</v>
      </c>
      <c r="DW60" s="183" t="s">
        <v>2701</v>
      </c>
      <c r="DX60" s="183" t="s">
        <v>804</v>
      </c>
      <c r="DY60" s="183" t="s">
        <v>804</v>
      </c>
      <c r="DZ60" s="183" t="s">
        <v>2701</v>
      </c>
      <c r="EA60" s="183" t="s">
        <v>804</v>
      </c>
      <c r="EB60" s="183" t="s">
        <v>804</v>
      </c>
      <c r="EC60" s="183" t="s">
        <v>2701</v>
      </c>
      <c r="ED60" s="183" t="s">
        <v>804</v>
      </c>
      <c r="EE60" s="183" t="s">
        <v>804</v>
      </c>
      <c r="EF60" s="183" t="s">
        <v>2701</v>
      </c>
      <c r="EG60" s="183" t="s">
        <v>804</v>
      </c>
      <c r="EH60" s="183" t="s">
        <v>804</v>
      </c>
      <c r="EI60" s="183" t="s">
        <v>2701</v>
      </c>
      <c r="EJ60" s="183" t="s">
        <v>804</v>
      </c>
      <c r="EK60" s="183" t="s">
        <v>804</v>
      </c>
      <c r="EL60" s="183" t="s">
        <v>2701</v>
      </c>
      <c r="EM60" s="183" t="s">
        <v>804</v>
      </c>
      <c r="EN60" s="183" t="s">
        <v>804</v>
      </c>
      <c r="EO60" s="183" t="s">
        <v>2701</v>
      </c>
      <c r="EP60" s="183" t="s">
        <v>804</v>
      </c>
      <c r="EQ60" s="183" t="s">
        <v>804</v>
      </c>
      <c r="ER60" s="183" t="s">
        <v>2701</v>
      </c>
      <c r="ES60" s="183" t="s">
        <v>804</v>
      </c>
      <c r="ET60" s="183" t="s">
        <v>804</v>
      </c>
    </row>
    <row r="61" spans="1:150" x14ac:dyDescent="0.3">
      <c r="A61" s="1"/>
      <c r="B61" s="182" t="s">
        <v>2965</v>
      </c>
      <c r="C61" s="182" t="s">
        <v>78</v>
      </c>
      <c r="D61" s="182" t="s">
        <v>2953</v>
      </c>
      <c r="E61" s="182" t="s">
        <v>2966</v>
      </c>
      <c r="F61" s="182" t="s">
        <v>2967</v>
      </c>
      <c r="G61" s="183" t="s">
        <v>2701</v>
      </c>
      <c r="H61" s="183" t="s">
        <v>2591</v>
      </c>
      <c r="I61" s="183" t="s">
        <v>2591</v>
      </c>
      <c r="J61" s="183" t="s">
        <v>2701</v>
      </c>
      <c r="K61" s="183" t="s">
        <v>2591</v>
      </c>
      <c r="L61" s="183" t="s">
        <v>2591</v>
      </c>
      <c r="M61" s="183" t="s">
        <v>2701</v>
      </c>
      <c r="N61" s="183" t="s">
        <v>2591</v>
      </c>
      <c r="O61" s="183" t="s">
        <v>2591</v>
      </c>
      <c r="P61" s="183" t="s">
        <v>2701</v>
      </c>
      <c r="Q61" s="183" t="s">
        <v>2591</v>
      </c>
      <c r="R61" s="183" t="s">
        <v>2591</v>
      </c>
      <c r="S61" s="183" t="s">
        <v>2701</v>
      </c>
      <c r="T61" s="183" t="s">
        <v>2591</v>
      </c>
      <c r="U61" s="183" t="s">
        <v>2591</v>
      </c>
      <c r="V61" s="183" t="s">
        <v>2701</v>
      </c>
      <c r="W61" s="183" t="s">
        <v>2591</v>
      </c>
      <c r="X61" s="183" t="s">
        <v>2591</v>
      </c>
      <c r="Y61" s="183" t="s">
        <v>2701</v>
      </c>
      <c r="Z61" s="183" t="s">
        <v>2591</v>
      </c>
      <c r="AA61" s="183" t="s">
        <v>2591</v>
      </c>
      <c r="AB61" s="183" t="s">
        <v>2701</v>
      </c>
      <c r="AC61" s="183" t="s">
        <v>2591</v>
      </c>
      <c r="AD61" s="183" t="s">
        <v>2591</v>
      </c>
      <c r="AE61" s="183" t="s">
        <v>2701</v>
      </c>
      <c r="AF61" s="183" t="s">
        <v>2591</v>
      </c>
      <c r="AG61" s="183" t="s">
        <v>2591</v>
      </c>
      <c r="AH61" s="183" t="s">
        <v>2701</v>
      </c>
      <c r="AI61" s="183" t="s">
        <v>2591</v>
      </c>
      <c r="AJ61" s="183" t="s">
        <v>2591</v>
      </c>
      <c r="AK61" s="183" t="s">
        <v>2701</v>
      </c>
      <c r="AL61" s="183" t="s">
        <v>2591</v>
      </c>
      <c r="AM61" s="183" t="s">
        <v>2591</v>
      </c>
      <c r="AN61" s="183" t="s">
        <v>2701</v>
      </c>
      <c r="AO61" s="183" t="s">
        <v>2591</v>
      </c>
      <c r="AP61" s="183" t="s">
        <v>2591</v>
      </c>
      <c r="AQ61" s="183" t="s">
        <v>2701</v>
      </c>
      <c r="AR61" s="183" t="s">
        <v>2591</v>
      </c>
      <c r="AS61" s="183" t="s">
        <v>2591</v>
      </c>
      <c r="AT61" s="183" t="s">
        <v>2701</v>
      </c>
      <c r="AU61" s="183" t="s">
        <v>2591</v>
      </c>
      <c r="AV61" s="183" t="s">
        <v>2591</v>
      </c>
      <c r="AW61" s="183" t="s">
        <v>2701</v>
      </c>
      <c r="AX61" s="183" t="s">
        <v>2591</v>
      </c>
      <c r="AY61" s="183" t="s">
        <v>2591</v>
      </c>
      <c r="AZ61" s="183" t="s">
        <v>2701</v>
      </c>
      <c r="BA61" s="183" t="s">
        <v>2591</v>
      </c>
      <c r="BB61" s="183" t="s">
        <v>2591</v>
      </c>
      <c r="BC61" s="183" t="s">
        <v>2701</v>
      </c>
      <c r="BD61" s="183" t="s">
        <v>2591</v>
      </c>
      <c r="BE61" s="183" t="s">
        <v>2591</v>
      </c>
      <c r="BF61" s="183" t="s">
        <v>2701</v>
      </c>
      <c r="BG61" s="183" t="s">
        <v>2591</v>
      </c>
      <c r="BH61" s="183" t="s">
        <v>2591</v>
      </c>
      <c r="BI61" s="183" t="s">
        <v>2701</v>
      </c>
      <c r="BJ61" s="183" t="s">
        <v>2591</v>
      </c>
      <c r="BK61" s="183" t="s">
        <v>2591</v>
      </c>
      <c r="BL61" s="183" t="s">
        <v>2701</v>
      </c>
      <c r="BM61" s="183" t="s">
        <v>2591</v>
      </c>
      <c r="BN61" s="183" t="s">
        <v>2591</v>
      </c>
      <c r="BO61" s="183" t="s">
        <v>2701</v>
      </c>
      <c r="BP61" s="183" t="s">
        <v>2591</v>
      </c>
      <c r="BQ61" s="183" t="s">
        <v>2591</v>
      </c>
      <c r="BR61" s="183" t="s">
        <v>2701</v>
      </c>
      <c r="BS61" s="183" t="s">
        <v>2591</v>
      </c>
      <c r="BT61" s="183" t="s">
        <v>2591</v>
      </c>
      <c r="BU61" s="183" t="s">
        <v>2701</v>
      </c>
      <c r="BV61" s="183" t="s">
        <v>2591</v>
      </c>
      <c r="BW61" s="183" t="s">
        <v>2591</v>
      </c>
      <c r="BX61" s="183" t="s">
        <v>2701</v>
      </c>
      <c r="BY61" s="183" t="s">
        <v>2591</v>
      </c>
      <c r="BZ61" s="183" t="s">
        <v>2591</v>
      </c>
      <c r="CA61" s="183" t="s">
        <v>2701</v>
      </c>
      <c r="CB61" s="183" t="s">
        <v>2591</v>
      </c>
      <c r="CC61" s="183" t="s">
        <v>2591</v>
      </c>
      <c r="CD61" s="183" t="s">
        <v>2701</v>
      </c>
      <c r="CE61" s="183" t="s">
        <v>2591</v>
      </c>
      <c r="CF61" s="183" t="s">
        <v>2591</v>
      </c>
      <c r="CG61" s="183" t="s">
        <v>2701</v>
      </c>
      <c r="CH61" s="183" t="s">
        <v>2591</v>
      </c>
      <c r="CI61" s="183" t="s">
        <v>2591</v>
      </c>
      <c r="CJ61" s="183" t="s">
        <v>2701</v>
      </c>
      <c r="CK61" s="183" t="s">
        <v>2591</v>
      </c>
      <c r="CL61" s="183" t="s">
        <v>2591</v>
      </c>
      <c r="CM61" s="183" t="s">
        <v>2701</v>
      </c>
      <c r="CN61" s="183" t="s">
        <v>2591</v>
      </c>
      <c r="CO61" s="183" t="s">
        <v>2591</v>
      </c>
      <c r="CP61" s="183" t="s">
        <v>2701</v>
      </c>
      <c r="CQ61" s="183" t="s">
        <v>2591</v>
      </c>
      <c r="CR61" s="183" t="s">
        <v>2591</v>
      </c>
      <c r="CS61" s="183" t="s">
        <v>2701</v>
      </c>
      <c r="CT61" s="183" t="s">
        <v>2591</v>
      </c>
      <c r="CU61" s="183" t="s">
        <v>2591</v>
      </c>
      <c r="CV61" s="183" t="s">
        <v>2701</v>
      </c>
      <c r="CW61" s="183" t="s">
        <v>2591</v>
      </c>
      <c r="CX61" s="183" t="s">
        <v>2591</v>
      </c>
      <c r="CY61" s="183" t="s">
        <v>2701</v>
      </c>
      <c r="CZ61" s="183" t="s">
        <v>2591</v>
      </c>
      <c r="DA61" s="183" t="s">
        <v>2591</v>
      </c>
      <c r="DB61" s="183" t="s">
        <v>2701</v>
      </c>
      <c r="DC61" s="183" t="s">
        <v>2591</v>
      </c>
      <c r="DD61" s="183" t="s">
        <v>2591</v>
      </c>
      <c r="DE61" s="183" t="s">
        <v>2701</v>
      </c>
      <c r="DF61" s="183" t="s">
        <v>2591</v>
      </c>
      <c r="DG61" s="183" t="s">
        <v>2591</v>
      </c>
      <c r="DH61" s="183" t="s">
        <v>2701</v>
      </c>
      <c r="DI61" s="183" t="s">
        <v>2591</v>
      </c>
      <c r="DJ61" s="183" t="s">
        <v>2591</v>
      </c>
      <c r="DK61" s="183" t="s">
        <v>2701</v>
      </c>
      <c r="DL61" s="183" t="s">
        <v>2591</v>
      </c>
      <c r="DM61" s="183" t="s">
        <v>2591</v>
      </c>
      <c r="DN61" s="183" t="s">
        <v>2701</v>
      </c>
      <c r="DO61" s="183" t="s">
        <v>2591</v>
      </c>
      <c r="DP61" s="183" t="s">
        <v>2591</v>
      </c>
      <c r="DQ61" s="183" t="s">
        <v>2701</v>
      </c>
      <c r="DR61" s="183" t="s">
        <v>2591</v>
      </c>
      <c r="DS61" s="183" t="s">
        <v>2591</v>
      </c>
      <c r="DT61" s="183" t="s">
        <v>2701</v>
      </c>
      <c r="DU61" s="183" t="s">
        <v>2591</v>
      </c>
      <c r="DV61" s="183" t="s">
        <v>2591</v>
      </c>
      <c r="DW61" s="183" t="s">
        <v>2701</v>
      </c>
      <c r="DX61" s="183" t="s">
        <v>2591</v>
      </c>
      <c r="DY61" s="183" t="s">
        <v>2591</v>
      </c>
      <c r="DZ61" s="183" t="s">
        <v>2701</v>
      </c>
      <c r="EA61" s="183" t="s">
        <v>2591</v>
      </c>
      <c r="EB61" s="183" t="s">
        <v>2591</v>
      </c>
      <c r="EC61" s="183" t="s">
        <v>2701</v>
      </c>
      <c r="ED61" s="183" t="s">
        <v>2591</v>
      </c>
      <c r="EE61" s="183" t="s">
        <v>2591</v>
      </c>
      <c r="EF61" s="183" t="s">
        <v>2701</v>
      </c>
      <c r="EG61" s="183" t="s">
        <v>2591</v>
      </c>
      <c r="EH61" s="183" t="s">
        <v>2591</v>
      </c>
      <c r="EI61" s="183" t="s">
        <v>2701</v>
      </c>
      <c r="EJ61" s="183" t="s">
        <v>2591</v>
      </c>
      <c r="EK61" s="183" t="s">
        <v>2591</v>
      </c>
      <c r="EL61" s="183" t="s">
        <v>2701</v>
      </c>
      <c r="EM61" s="183" t="s">
        <v>2591</v>
      </c>
      <c r="EN61" s="183" t="s">
        <v>2591</v>
      </c>
      <c r="EO61" s="183" t="s">
        <v>2701</v>
      </c>
      <c r="EP61" s="183" t="s">
        <v>2591</v>
      </c>
      <c r="EQ61" s="183" t="s">
        <v>2591</v>
      </c>
      <c r="ER61" s="183" t="s">
        <v>2701</v>
      </c>
      <c r="ES61" s="183" t="s">
        <v>2591</v>
      </c>
      <c r="ET61" s="183" t="s">
        <v>2591</v>
      </c>
    </row>
    <row r="62" spans="1:150" x14ac:dyDescent="0.3">
      <c r="A62" s="1"/>
      <c r="B62" s="181" t="s">
        <v>2968</v>
      </c>
      <c r="C62" s="181" t="s">
        <v>101</v>
      </c>
      <c r="D62" s="181" t="s">
        <v>844</v>
      </c>
      <c r="E62" s="181" t="s">
        <v>2969</v>
      </c>
      <c r="F62" s="181" t="s">
        <v>2970</v>
      </c>
      <c r="G62" s="181" t="s">
        <v>2701</v>
      </c>
      <c r="H62" s="181" t="s">
        <v>2591</v>
      </c>
      <c r="I62" s="181" t="s">
        <v>2591</v>
      </c>
      <c r="J62" s="181" t="s">
        <v>2701</v>
      </c>
      <c r="K62" s="181" t="s">
        <v>2591</v>
      </c>
      <c r="L62" s="181" t="s">
        <v>2591</v>
      </c>
      <c r="M62" s="181" t="s">
        <v>2701</v>
      </c>
      <c r="N62" s="181" t="s">
        <v>2591</v>
      </c>
      <c r="O62" s="181" t="s">
        <v>2591</v>
      </c>
      <c r="P62" s="181" t="s">
        <v>2701</v>
      </c>
      <c r="Q62" s="181" t="s">
        <v>2591</v>
      </c>
      <c r="R62" s="181" t="s">
        <v>2591</v>
      </c>
      <c r="S62" s="181" t="s">
        <v>2701</v>
      </c>
      <c r="T62" s="181" t="s">
        <v>2591</v>
      </c>
      <c r="U62" s="181" t="s">
        <v>2591</v>
      </c>
      <c r="V62" s="181" t="s">
        <v>2701</v>
      </c>
      <c r="W62" s="181" t="s">
        <v>2591</v>
      </c>
      <c r="X62" s="181" t="s">
        <v>2591</v>
      </c>
      <c r="Y62" s="181" t="s">
        <v>2701</v>
      </c>
      <c r="Z62" s="181" t="s">
        <v>2591</v>
      </c>
      <c r="AA62" s="181" t="s">
        <v>2591</v>
      </c>
      <c r="AB62" s="181" t="s">
        <v>2701</v>
      </c>
      <c r="AC62" s="181" t="s">
        <v>2591</v>
      </c>
      <c r="AD62" s="181" t="s">
        <v>2591</v>
      </c>
      <c r="AE62" s="181" t="s">
        <v>2701</v>
      </c>
      <c r="AF62" s="181" t="s">
        <v>2591</v>
      </c>
      <c r="AG62" s="181" t="s">
        <v>2591</v>
      </c>
      <c r="AH62" s="181" t="s">
        <v>2701</v>
      </c>
      <c r="AI62" s="181" t="s">
        <v>2591</v>
      </c>
      <c r="AJ62" s="181" t="s">
        <v>2591</v>
      </c>
      <c r="AK62" s="181" t="s">
        <v>2701</v>
      </c>
      <c r="AL62" s="181" t="s">
        <v>2591</v>
      </c>
      <c r="AM62" s="181" t="s">
        <v>2591</v>
      </c>
      <c r="AN62" s="181" t="s">
        <v>2701</v>
      </c>
      <c r="AO62" s="181" t="s">
        <v>2591</v>
      </c>
      <c r="AP62" s="181" t="s">
        <v>2591</v>
      </c>
      <c r="AQ62" s="181" t="s">
        <v>2701</v>
      </c>
      <c r="AR62" s="181" t="s">
        <v>2591</v>
      </c>
      <c r="AS62" s="181" t="s">
        <v>2591</v>
      </c>
      <c r="AT62" s="181" t="s">
        <v>2701</v>
      </c>
      <c r="AU62" s="181" t="s">
        <v>2591</v>
      </c>
      <c r="AV62" s="181" t="s">
        <v>2591</v>
      </c>
      <c r="AW62" s="181" t="s">
        <v>2701</v>
      </c>
      <c r="AX62" s="181" t="s">
        <v>2591</v>
      </c>
      <c r="AY62" s="181" t="s">
        <v>2591</v>
      </c>
      <c r="AZ62" s="181" t="s">
        <v>2701</v>
      </c>
      <c r="BA62" s="181" t="s">
        <v>2591</v>
      </c>
      <c r="BB62" s="181" t="s">
        <v>2591</v>
      </c>
      <c r="BC62" s="181" t="s">
        <v>2701</v>
      </c>
      <c r="BD62" s="181" t="s">
        <v>2591</v>
      </c>
      <c r="BE62" s="181" t="s">
        <v>2591</v>
      </c>
      <c r="BF62" s="181" t="s">
        <v>2701</v>
      </c>
      <c r="BG62" s="181" t="s">
        <v>2591</v>
      </c>
      <c r="BH62" s="181" t="s">
        <v>2591</v>
      </c>
      <c r="BI62" s="181" t="s">
        <v>2701</v>
      </c>
      <c r="BJ62" s="181" t="s">
        <v>2591</v>
      </c>
      <c r="BK62" s="181" t="s">
        <v>2591</v>
      </c>
      <c r="BL62" s="181" t="s">
        <v>2701</v>
      </c>
      <c r="BM62" s="181" t="s">
        <v>2591</v>
      </c>
      <c r="BN62" s="181" t="s">
        <v>2591</v>
      </c>
      <c r="BO62" s="181" t="s">
        <v>2701</v>
      </c>
      <c r="BP62" s="181" t="s">
        <v>2591</v>
      </c>
      <c r="BQ62" s="181" t="s">
        <v>2591</v>
      </c>
      <c r="BR62" s="181" t="s">
        <v>2701</v>
      </c>
      <c r="BS62" s="181" t="s">
        <v>2591</v>
      </c>
      <c r="BT62" s="181" t="s">
        <v>2591</v>
      </c>
      <c r="BU62" s="181" t="s">
        <v>2701</v>
      </c>
      <c r="BV62" s="181" t="s">
        <v>2591</v>
      </c>
      <c r="BW62" s="181" t="s">
        <v>2591</v>
      </c>
      <c r="BX62" s="181" t="s">
        <v>2701</v>
      </c>
      <c r="BY62" s="181" t="s">
        <v>2591</v>
      </c>
      <c r="BZ62" s="181" t="s">
        <v>2591</v>
      </c>
      <c r="CA62" s="181" t="s">
        <v>2701</v>
      </c>
      <c r="CB62" s="181" t="s">
        <v>2591</v>
      </c>
      <c r="CC62" s="181" t="s">
        <v>2591</v>
      </c>
      <c r="CD62" s="181" t="s">
        <v>2701</v>
      </c>
      <c r="CE62" s="181" t="s">
        <v>2591</v>
      </c>
      <c r="CF62" s="181" t="s">
        <v>2591</v>
      </c>
      <c r="CG62" s="181" t="s">
        <v>2701</v>
      </c>
      <c r="CH62" s="181" t="s">
        <v>2591</v>
      </c>
      <c r="CI62" s="181" t="s">
        <v>2591</v>
      </c>
      <c r="CJ62" s="181" t="s">
        <v>2701</v>
      </c>
      <c r="CK62" s="181" t="s">
        <v>2591</v>
      </c>
      <c r="CL62" s="181" t="s">
        <v>2591</v>
      </c>
      <c r="CM62" s="181" t="s">
        <v>2701</v>
      </c>
      <c r="CN62" s="181" t="s">
        <v>2591</v>
      </c>
      <c r="CO62" s="181" t="s">
        <v>2591</v>
      </c>
      <c r="CP62" s="181" t="s">
        <v>2701</v>
      </c>
      <c r="CQ62" s="181" t="s">
        <v>2591</v>
      </c>
      <c r="CR62" s="181" t="s">
        <v>2591</v>
      </c>
      <c r="CS62" s="181" t="s">
        <v>2701</v>
      </c>
      <c r="CT62" s="181" t="s">
        <v>2591</v>
      </c>
      <c r="CU62" s="181" t="s">
        <v>2591</v>
      </c>
      <c r="CV62" s="181" t="s">
        <v>2701</v>
      </c>
      <c r="CW62" s="181" t="s">
        <v>2591</v>
      </c>
      <c r="CX62" s="181" t="s">
        <v>2591</v>
      </c>
      <c r="CY62" s="181" t="s">
        <v>2701</v>
      </c>
      <c r="CZ62" s="181" t="s">
        <v>2591</v>
      </c>
      <c r="DA62" s="181" t="s">
        <v>2591</v>
      </c>
      <c r="DB62" s="181" t="s">
        <v>2701</v>
      </c>
      <c r="DC62" s="181" t="s">
        <v>2591</v>
      </c>
      <c r="DD62" s="181" t="s">
        <v>2591</v>
      </c>
      <c r="DE62" s="181" t="s">
        <v>2701</v>
      </c>
      <c r="DF62" s="181" t="s">
        <v>2591</v>
      </c>
      <c r="DG62" s="181" t="s">
        <v>2591</v>
      </c>
      <c r="DH62" s="181" t="s">
        <v>2701</v>
      </c>
      <c r="DI62" s="181" t="s">
        <v>2591</v>
      </c>
      <c r="DJ62" s="181" t="s">
        <v>2591</v>
      </c>
      <c r="DK62" s="181" t="s">
        <v>2701</v>
      </c>
      <c r="DL62" s="181" t="s">
        <v>2591</v>
      </c>
      <c r="DM62" s="181" t="s">
        <v>2591</v>
      </c>
      <c r="DN62" s="181" t="s">
        <v>2701</v>
      </c>
      <c r="DO62" s="181" t="s">
        <v>2591</v>
      </c>
      <c r="DP62" s="181" t="s">
        <v>2591</v>
      </c>
      <c r="DQ62" s="181" t="s">
        <v>2701</v>
      </c>
      <c r="DR62" s="181" t="s">
        <v>2591</v>
      </c>
      <c r="DS62" s="181" t="s">
        <v>2591</v>
      </c>
      <c r="DT62" s="181" t="s">
        <v>2701</v>
      </c>
      <c r="DU62" s="181" t="s">
        <v>2591</v>
      </c>
      <c r="DV62" s="181" t="s">
        <v>2591</v>
      </c>
      <c r="DW62" s="181" t="s">
        <v>2701</v>
      </c>
      <c r="DX62" s="181" t="s">
        <v>2591</v>
      </c>
      <c r="DY62" s="181" t="s">
        <v>2591</v>
      </c>
      <c r="DZ62" s="181" t="s">
        <v>2701</v>
      </c>
      <c r="EA62" s="181" t="s">
        <v>2591</v>
      </c>
      <c r="EB62" s="181" t="s">
        <v>2591</v>
      </c>
      <c r="EC62" s="181" t="s">
        <v>2701</v>
      </c>
      <c r="ED62" s="181" t="s">
        <v>2591</v>
      </c>
      <c r="EE62" s="181" t="s">
        <v>2591</v>
      </c>
      <c r="EF62" s="181" t="s">
        <v>2701</v>
      </c>
      <c r="EG62" s="181" t="s">
        <v>2591</v>
      </c>
      <c r="EH62" s="181" t="s">
        <v>2591</v>
      </c>
      <c r="EI62" s="181" t="s">
        <v>2701</v>
      </c>
      <c r="EJ62" s="181" t="s">
        <v>2591</v>
      </c>
      <c r="EK62" s="181" t="s">
        <v>2591</v>
      </c>
      <c r="EL62" s="181" t="s">
        <v>2701</v>
      </c>
      <c r="EM62" s="181" t="s">
        <v>2591</v>
      </c>
      <c r="EN62" s="181" t="s">
        <v>2591</v>
      </c>
      <c r="EO62" s="181" t="s">
        <v>2701</v>
      </c>
      <c r="EP62" s="181" t="s">
        <v>2591</v>
      </c>
      <c r="EQ62" s="181" t="s">
        <v>2591</v>
      </c>
      <c r="ER62" s="181" t="s">
        <v>2701</v>
      </c>
      <c r="ES62" s="181" t="s">
        <v>2591</v>
      </c>
      <c r="ET62" s="181" t="s">
        <v>2591</v>
      </c>
    </row>
    <row r="63" spans="1:150" x14ac:dyDescent="0.3">
      <c r="A63" s="1"/>
      <c r="B63" s="182" t="s">
        <v>2971</v>
      </c>
      <c r="C63" s="182" t="s">
        <v>101</v>
      </c>
      <c r="D63" s="182" t="s">
        <v>844</v>
      </c>
      <c r="E63" s="182" t="s">
        <v>2972</v>
      </c>
      <c r="F63" s="182" t="s">
        <v>2973</v>
      </c>
      <c r="G63" s="183" t="s">
        <v>2701</v>
      </c>
      <c r="H63" s="183" t="s">
        <v>2591</v>
      </c>
      <c r="I63" s="183" t="s">
        <v>2591</v>
      </c>
      <c r="J63" s="183" t="s">
        <v>2701</v>
      </c>
      <c r="K63" s="183" t="s">
        <v>2591</v>
      </c>
      <c r="L63" s="183" t="s">
        <v>2591</v>
      </c>
      <c r="M63" s="183" t="s">
        <v>2701</v>
      </c>
      <c r="N63" s="183" t="s">
        <v>2591</v>
      </c>
      <c r="O63" s="183" t="s">
        <v>2591</v>
      </c>
      <c r="P63" s="183" t="s">
        <v>2701</v>
      </c>
      <c r="Q63" s="183" t="s">
        <v>2591</v>
      </c>
      <c r="R63" s="183" t="s">
        <v>2591</v>
      </c>
      <c r="S63" s="183" t="s">
        <v>2701</v>
      </c>
      <c r="T63" s="183" t="s">
        <v>2591</v>
      </c>
      <c r="U63" s="183" t="s">
        <v>2591</v>
      </c>
      <c r="V63" s="183" t="s">
        <v>2701</v>
      </c>
      <c r="W63" s="183" t="s">
        <v>2591</v>
      </c>
      <c r="X63" s="183" t="s">
        <v>2591</v>
      </c>
      <c r="Y63" s="183" t="s">
        <v>2701</v>
      </c>
      <c r="Z63" s="183" t="s">
        <v>2591</v>
      </c>
      <c r="AA63" s="183" t="s">
        <v>2591</v>
      </c>
      <c r="AB63" s="183" t="s">
        <v>2701</v>
      </c>
      <c r="AC63" s="183" t="s">
        <v>2591</v>
      </c>
      <c r="AD63" s="183" t="s">
        <v>2591</v>
      </c>
      <c r="AE63" s="183" t="s">
        <v>2701</v>
      </c>
      <c r="AF63" s="183" t="s">
        <v>2591</v>
      </c>
      <c r="AG63" s="183" t="s">
        <v>2591</v>
      </c>
      <c r="AH63" s="183" t="s">
        <v>2701</v>
      </c>
      <c r="AI63" s="183" t="s">
        <v>2591</v>
      </c>
      <c r="AJ63" s="183" t="s">
        <v>2591</v>
      </c>
      <c r="AK63" s="183" t="s">
        <v>2701</v>
      </c>
      <c r="AL63" s="183" t="s">
        <v>2591</v>
      </c>
      <c r="AM63" s="183" t="s">
        <v>2591</v>
      </c>
      <c r="AN63" s="183" t="s">
        <v>2701</v>
      </c>
      <c r="AO63" s="183" t="s">
        <v>2591</v>
      </c>
      <c r="AP63" s="183" t="s">
        <v>2591</v>
      </c>
      <c r="AQ63" s="183" t="s">
        <v>2701</v>
      </c>
      <c r="AR63" s="183" t="s">
        <v>2591</v>
      </c>
      <c r="AS63" s="183" t="s">
        <v>2591</v>
      </c>
      <c r="AT63" s="183" t="s">
        <v>2701</v>
      </c>
      <c r="AU63" s="183" t="s">
        <v>2591</v>
      </c>
      <c r="AV63" s="183" t="s">
        <v>2591</v>
      </c>
      <c r="AW63" s="183" t="s">
        <v>2701</v>
      </c>
      <c r="AX63" s="183" t="s">
        <v>2591</v>
      </c>
      <c r="AY63" s="183" t="s">
        <v>2591</v>
      </c>
      <c r="AZ63" s="183" t="s">
        <v>2701</v>
      </c>
      <c r="BA63" s="183" t="s">
        <v>2591</v>
      </c>
      <c r="BB63" s="183" t="s">
        <v>2591</v>
      </c>
      <c r="BC63" s="183" t="s">
        <v>2701</v>
      </c>
      <c r="BD63" s="183" t="s">
        <v>2591</v>
      </c>
      <c r="BE63" s="183" t="s">
        <v>2591</v>
      </c>
      <c r="BF63" s="183" t="s">
        <v>2701</v>
      </c>
      <c r="BG63" s="183" t="s">
        <v>2591</v>
      </c>
      <c r="BH63" s="183" t="s">
        <v>2591</v>
      </c>
      <c r="BI63" s="183" t="s">
        <v>2701</v>
      </c>
      <c r="BJ63" s="183" t="s">
        <v>2591</v>
      </c>
      <c r="BK63" s="183" t="s">
        <v>2591</v>
      </c>
      <c r="BL63" s="183" t="s">
        <v>2701</v>
      </c>
      <c r="BM63" s="183" t="s">
        <v>2591</v>
      </c>
      <c r="BN63" s="183" t="s">
        <v>2591</v>
      </c>
      <c r="BO63" s="183" t="s">
        <v>2701</v>
      </c>
      <c r="BP63" s="183" t="s">
        <v>2591</v>
      </c>
      <c r="BQ63" s="183" t="s">
        <v>2591</v>
      </c>
      <c r="BR63" s="183" t="s">
        <v>2701</v>
      </c>
      <c r="BS63" s="183" t="s">
        <v>2591</v>
      </c>
      <c r="BT63" s="183" t="s">
        <v>2591</v>
      </c>
      <c r="BU63" s="183" t="s">
        <v>2701</v>
      </c>
      <c r="BV63" s="183" t="s">
        <v>2591</v>
      </c>
      <c r="BW63" s="183" t="s">
        <v>2591</v>
      </c>
      <c r="BX63" s="183" t="s">
        <v>2701</v>
      </c>
      <c r="BY63" s="183" t="s">
        <v>2591</v>
      </c>
      <c r="BZ63" s="183" t="s">
        <v>2591</v>
      </c>
      <c r="CA63" s="183" t="s">
        <v>2701</v>
      </c>
      <c r="CB63" s="183" t="s">
        <v>2591</v>
      </c>
      <c r="CC63" s="183" t="s">
        <v>2591</v>
      </c>
      <c r="CD63" s="183" t="s">
        <v>2701</v>
      </c>
      <c r="CE63" s="183" t="s">
        <v>2591</v>
      </c>
      <c r="CF63" s="183" t="s">
        <v>2591</v>
      </c>
      <c r="CG63" s="183" t="s">
        <v>2701</v>
      </c>
      <c r="CH63" s="183" t="s">
        <v>2591</v>
      </c>
      <c r="CI63" s="183" t="s">
        <v>2591</v>
      </c>
      <c r="CJ63" s="183" t="s">
        <v>2701</v>
      </c>
      <c r="CK63" s="183" t="s">
        <v>2591</v>
      </c>
      <c r="CL63" s="183" t="s">
        <v>2591</v>
      </c>
      <c r="CM63" s="183" t="s">
        <v>2701</v>
      </c>
      <c r="CN63" s="183" t="s">
        <v>2591</v>
      </c>
      <c r="CO63" s="183" t="s">
        <v>2591</v>
      </c>
      <c r="CP63" s="183" t="s">
        <v>2701</v>
      </c>
      <c r="CQ63" s="183" t="s">
        <v>2591</v>
      </c>
      <c r="CR63" s="183" t="s">
        <v>2591</v>
      </c>
      <c r="CS63" s="183" t="s">
        <v>2701</v>
      </c>
      <c r="CT63" s="183" t="s">
        <v>2591</v>
      </c>
      <c r="CU63" s="183" t="s">
        <v>2591</v>
      </c>
      <c r="CV63" s="183" t="s">
        <v>2701</v>
      </c>
      <c r="CW63" s="183" t="s">
        <v>2591</v>
      </c>
      <c r="CX63" s="183" t="s">
        <v>2591</v>
      </c>
      <c r="CY63" s="183" t="s">
        <v>2701</v>
      </c>
      <c r="CZ63" s="183" t="s">
        <v>2591</v>
      </c>
      <c r="DA63" s="183" t="s">
        <v>2591</v>
      </c>
      <c r="DB63" s="183" t="s">
        <v>2701</v>
      </c>
      <c r="DC63" s="183" t="s">
        <v>2591</v>
      </c>
      <c r="DD63" s="183" t="s">
        <v>2591</v>
      </c>
      <c r="DE63" s="183" t="s">
        <v>2701</v>
      </c>
      <c r="DF63" s="183" t="s">
        <v>2591</v>
      </c>
      <c r="DG63" s="183" t="s">
        <v>2591</v>
      </c>
      <c r="DH63" s="183" t="s">
        <v>2701</v>
      </c>
      <c r="DI63" s="183" t="s">
        <v>2591</v>
      </c>
      <c r="DJ63" s="183" t="s">
        <v>2591</v>
      </c>
      <c r="DK63" s="183" t="s">
        <v>2701</v>
      </c>
      <c r="DL63" s="183" t="s">
        <v>2591</v>
      </c>
      <c r="DM63" s="183" t="s">
        <v>2591</v>
      </c>
      <c r="DN63" s="183" t="s">
        <v>2701</v>
      </c>
      <c r="DO63" s="183" t="s">
        <v>2591</v>
      </c>
      <c r="DP63" s="183" t="s">
        <v>2591</v>
      </c>
      <c r="DQ63" s="183" t="s">
        <v>2701</v>
      </c>
      <c r="DR63" s="183" t="s">
        <v>2591</v>
      </c>
      <c r="DS63" s="183" t="s">
        <v>2591</v>
      </c>
      <c r="DT63" s="183" t="s">
        <v>2701</v>
      </c>
      <c r="DU63" s="183" t="s">
        <v>2591</v>
      </c>
      <c r="DV63" s="183" t="s">
        <v>2591</v>
      </c>
      <c r="DW63" s="183" t="s">
        <v>2701</v>
      </c>
      <c r="DX63" s="183" t="s">
        <v>2591</v>
      </c>
      <c r="DY63" s="183" t="s">
        <v>2591</v>
      </c>
      <c r="DZ63" s="183" t="s">
        <v>2701</v>
      </c>
      <c r="EA63" s="183" t="s">
        <v>2591</v>
      </c>
      <c r="EB63" s="183" t="s">
        <v>2591</v>
      </c>
      <c r="EC63" s="183" t="s">
        <v>2701</v>
      </c>
      <c r="ED63" s="183" t="s">
        <v>2591</v>
      </c>
      <c r="EE63" s="183" t="s">
        <v>2591</v>
      </c>
      <c r="EF63" s="183" t="s">
        <v>2701</v>
      </c>
      <c r="EG63" s="183" t="s">
        <v>2591</v>
      </c>
      <c r="EH63" s="183" t="s">
        <v>2591</v>
      </c>
      <c r="EI63" s="183" t="s">
        <v>2701</v>
      </c>
      <c r="EJ63" s="183" t="s">
        <v>2591</v>
      </c>
      <c r="EK63" s="183" t="s">
        <v>2591</v>
      </c>
      <c r="EL63" s="183" t="s">
        <v>2701</v>
      </c>
      <c r="EM63" s="183" t="s">
        <v>2591</v>
      </c>
      <c r="EN63" s="183" t="s">
        <v>2591</v>
      </c>
      <c r="EO63" s="183" t="s">
        <v>2701</v>
      </c>
      <c r="EP63" s="183" t="s">
        <v>2591</v>
      </c>
      <c r="EQ63" s="183" t="s">
        <v>2591</v>
      </c>
      <c r="ER63" s="183" t="s">
        <v>2701</v>
      </c>
      <c r="ES63" s="183" t="s">
        <v>2591</v>
      </c>
      <c r="ET63" s="183" t="s">
        <v>2591</v>
      </c>
    </row>
    <row r="64" spans="1:150" x14ac:dyDescent="0.3">
      <c r="A64" s="1"/>
      <c r="B64" s="182" t="s">
        <v>2974</v>
      </c>
      <c r="C64" s="182" t="s">
        <v>101</v>
      </c>
      <c r="D64" s="182" t="s">
        <v>844</v>
      </c>
      <c r="E64" s="182" t="s">
        <v>2975</v>
      </c>
      <c r="F64" s="182" t="s">
        <v>2976</v>
      </c>
      <c r="G64" s="183" t="s">
        <v>2701</v>
      </c>
      <c r="H64" s="183" t="s">
        <v>2591</v>
      </c>
      <c r="I64" s="183" t="s">
        <v>2591</v>
      </c>
      <c r="J64" s="183" t="s">
        <v>2701</v>
      </c>
      <c r="K64" s="183" t="s">
        <v>2591</v>
      </c>
      <c r="L64" s="183" t="s">
        <v>2591</v>
      </c>
      <c r="M64" s="183" t="s">
        <v>2701</v>
      </c>
      <c r="N64" s="183" t="s">
        <v>2591</v>
      </c>
      <c r="O64" s="183" t="s">
        <v>2591</v>
      </c>
      <c r="P64" s="183" t="s">
        <v>2701</v>
      </c>
      <c r="Q64" s="183" t="s">
        <v>2591</v>
      </c>
      <c r="R64" s="183" t="s">
        <v>2591</v>
      </c>
      <c r="S64" s="183" t="s">
        <v>2701</v>
      </c>
      <c r="T64" s="183" t="s">
        <v>2591</v>
      </c>
      <c r="U64" s="183" t="s">
        <v>2591</v>
      </c>
      <c r="V64" s="183" t="s">
        <v>2701</v>
      </c>
      <c r="W64" s="183" t="s">
        <v>2591</v>
      </c>
      <c r="X64" s="183" t="s">
        <v>2591</v>
      </c>
      <c r="Y64" s="183" t="s">
        <v>2701</v>
      </c>
      <c r="Z64" s="183" t="s">
        <v>2591</v>
      </c>
      <c r="AA64" s="183" t="s">
        <v>2591</v>
      </c>
      <c r="AB64" s="183" t="s">
        <v>2701</v>
      </c>
      <c r="AC64" s="183" t="s">
        <v>2591</v>
      </c>
      <c r="AD64" s="183" t="s">
        <v>2591</v>
      </c>
      <c r="AE64" s="183" t="s">
        <v>2701</v>
      </c>
      <c r="AF64" s="183" t="s">
        <v>2591</v>
      </c>
      <c r="AG64" s="183" t="s">
        <v>2591</v>
      </c>
      <c r="AH64" s="183" t="s">
        <v>2701</v>
      </c>
      <c r="AI64" s="183" t="s">
        <v>2591</v>
      </c>
      <c r="AJ64" s="183" t="s">
        <v>2591</v>
      </c>
      <c r="AK64" s="183" t="s">
        <v>2701</v>
      </c>
      <c r="AL64" s="183" t="s">
        <v>2591</v>
      </c>
      <c r="AM64" s="183" t="s">
        <v>2591</v>
      </c>
      <c r="AN64" s="183" t="s">
        <v>2701</v>
      </c>
      <c r="AO64" s="183" t="s">
        <v>2591</v>
      </c>
      <c r="AP64" s="183" t="s">
        <v>2591</v>
      </c>
      <c r="AQ64" s="183" t="s">
        <v>2701</v>
      </c>
      <c r="AR64" s="183" t="s">
        <v>2591</v>
      </c>
      <c r="AS64" s="183" t="s">
        <v>2591</v>
      </c>
      <c r="AT64" s="183" t="s">
        <v>2701</v>
      </c>
      <c r="AU64" s="183" t="s">
        <v>2591</v>
      </c>
      <c r="AV64" s="183" t="s">
        <v>2591</v>
      </c>
      <c r="AW64" s="183" t="s">
        <v>2701</v>
      </c>
      <c r="AX64" s="183" t="s">
        <v>2591</v>
      </c>
      <c r="AY64" s="183" t="s">
        <v>2591</v>
      </c>
      <c r="AZ64" s="183" t="s">
        <v>2701</v>
      </c>
      <c r="BA64" s="183" t="s">
        <v>2591</v>
      </c>
      <c r="BB64" s="183" t="s">
        <v>2591</v>
      </c>
      <c r="BC64" s="183" t="s">
        <v>2701</v>
      </c>
      <c r="BD64" s="183" t="s">
        <v>2591</v>
      </c>
      <c r="BE64" s="183" t="s">
        <v>2591</v>
      </c>
      <c r="BF64" s="183" t="s">
        <v>2701</v>
      </c>
      <c r="BG64" s="183" t="s">
        <v>2591</v>
      </c>
      <c r="BH64" s="183" t="s">
        <v>2591</v>
      </c>
      <c r="BI64" s="183" t="s">
        <v>2701</v>
      </c>
      <c r="BJ64" s="183" t="s">
        <v>2591</v>
      </c>
      <c r="BK64" s="183" t="s">
        <v>2591</v>
      </c>
      <c r="BL64" s="183" t="s">
        <v>2701</v>
      </c>
      <c r="BM64" s="183" t="s">
        <v>2591</v>
      </c>
      <c r="BN64" s="183" t="s">
        <v>2591</v>
      </c>
      <c r="BO64" s="183" t="s">
        <v>2701</v>
      </c>
      <c r="BP64" s="183" t="s">
        <v>2591</v>
      </c>
      <c r="BQ64" s="183" t="s">
        <v>2591</v>
      </c>
      <c r="BR64" s="183" t="s">
        <v>2701</v>
      </c>
      <c r="BS64" s="183" t="s">
        <v>2591</v>
      </c>
      <c r="BT64" s="183" t="s">
        <v>2591</v>
      </c>
      <c r="BU64" s="183" t="s">
        <v>2701</v>
      </c>
      <c r="BV64" s="183" t="s">
        <v>2591</v>
      </c>
      <c r="BW64" s="183" t="s">
        <v>2591</v>
      </c>
      <c r="BX64" s="183" t="s">
        <v>2701</v>
      </c>
      <c r="BY64" s="183" t="s">
        <v>2591</v>
      </c>
      <c r="BZ64" s="183" t="s">
        <v>2591</v>
      </c>
      <c r="CA64" s="183" t="s">
        <v>2701</v>
      </c>
      <c r="CB64" s="183" t="s">
        <v>2591</v>
      </c>
      <c r="CC64" s="183" t="s">
        <v>2591</v>
      </c>
      <c r="CD64" s="183" t="s">
        <v>2701</v>
      </c>
      <c r="CE64" s="183" t="s">
        <v>2591</v>
      </c>
      <c r="CF64" s="183" t="s">
        <v>2591</v>
      </c>
      <c r="CG64" s="183" t="s">
        <v>2701</v>
      </c>
      <c r="CH64" s="183" t="s">
        <v>2591</v>
      </c>
      <c r="CI64" s="183" t="s">
        <v>2591</v>
      </c>
      <c r="CJ64" s="183" t="s">
        <v>2701</v>
      </c>
      <c r="CK64" s="183" t="s">
        <v>2591</v>
      </c>
      <c r="CL64" s="183" t="s">
        <v>2591</v>
      </c>
      <c r="CM64" s="183" t="s">
        <v>2701</v>
      </c>
      <c r="CN64" s="183" t="s">
        <v>2591</v>
      </c>
      <c r="CO64" s="183" t="s">
        <v>2591</v>
      </c>
      <c r="CP64" s="183" t="s">
        <v>2701</v>
      </c>
      <c r="CQ64" s="183" t="s">
        <v>2591</v>
      </c>
      <c r="CR64" s="183" t="s">
        <v>2591</v>
      </c>
      <c r="CS64" s="183" t="s">
        <v>2701</v>
      </c>
      <c r="CT64" s="183" t="s">
        <v>2591</v>
      </c>
      <c r="CU64" s="183" t="s">
        <v>2591</v>
      </c>
      <c r="CV64" s="183" t="s">
        <v>2701</v>
      </c>
      <c r="CW64" s="183" t="s">
        <v>2591</v>
      </c>
      <c r="CX64" s="183" t="s">
        <v>2591</v>
      </c>
      <c r="CY64" s="183" t="s">
        <v>2701</v>
      </c>
      <c r="CZ64" s="183" t="s">
        <v>2591</v>
      </c>
      <c r="DA64" s="183" t="s">
        <v>2591</v>
      </c>
      <c r="DB64" s="183" t="s">
        <v>2701</v>
      </c>
      <c r="DC64" s="183" t="s">
        <v>2591</v>
      </c>
      <c r="DD64" s="183" t="s">
        <v>2591</v>
      </c>
      <c r="DE64" s="183" t="s">
        <v>2701</v>
      </c>
      <c r="DF64" s="183" t="s">
        <v>2591</v>
      </c>
      <c r="DG64" s="183" t="s">
        <v>2591</v>
      </c>
      <c r="DH64" s="183" t="s">
        <v>2701</v>
      </c>
      <c r="DI64" s="183" t="s">
        <v>2591</v>
      </c>
      <c r="DJ64" s="183" t="s">
        <v>2591</v>
      </c>
      <c r="DK64" s="183" t="s">
        <v>2701</v>
      </c>
      <c r="DL64" s="183" t="s">
        <v>2591</v>
      </c>
      <c r="DM64" s="183" t="s">
        <v>2591</v>
      </c>
      <c r="DN64" s="183" t="s">
        <v>2701</v>
      </c>
      <c r="DO64" s="183" t="s">
        <v>2591</v>
      </c>
      <c r="DP64" s="183" t="s">
        <v>2591</v>
      </c>
      <c r="DQ64" s="183" t="s">
        <v>2701</v>
      </c>
      <c r="DR64" s="183" t="s">
        <v>2591</v>
      </c>
      <c r="DS64" s="183" t="s">
        <v>2591</v>
      </c>
      <c r="DT64" s="183" t="s">
        <v>2701</v>
      </c>
      <c r="DU64" s="183" t="s">
        <v>2591</v>
      </c>
      <c r="DV64" s="183" t="s">
        <v>2591</v>
      </c>
      <c r="DW64" s="183" t="s">
        <v>2701</v>
      </c>
      <c r="DX64" s="183" t="s">
        <v>2591</v>
      </c>
      <c r="DY64" s="183" t="s">
        <v>2591</v>
      </c>
      <c r="DZ64" s="183" t="s">
        <v>2701</v>
      </c>
      <c r="EA64" s="183" t="s">
        <v>2591</v>
      </c>
      <c r="EB64" s="183" t="s">
        <v>2591</v>
      </c>
      <c r="EC64" s="183" t="s">
        <v>2701</v>
      </c>
      <c r="ED64" s="183" t="s">
        <v>2591</v>
      </c>
      <c r="EE64" s="183" t="s">
        <v>2591</v>
      </c>
      <c r="EF64" s="183" t="s">
        <v>2701</v>
      </c>
      <c r="EG64" s="183" t="s">
        <v>2591</v>
      </c>
      <c r="EH64" s="183" t="s">
        <v>2591</v>
      </c>
      <c r="EI64" s="183" t="s">
        <v>2701</v>
      </c>
      <c r="EJ64" s="183" t="s">
        <v>2591</v>
      </c>
      <c r="EK64" s="183" t="s">
        <v>2591</v>
      </c>
      <c r="EL64" s="183" t="s">
        <v>2701</v>
      </c>
      <c r="EM64" s="183" t="s">
        <v>2591</v>
      </c>
      <c r="EN64" s="183" t="s">
        <v>2591</v>
      </c>
      <c r="EO64" s="183" t="s">
        <v>2701</v>
      </c>
      <c r="EP64" s="183" t="s">
        <v>2591</v>
      </c>
      <c r="EQ64" s="183" t="s">
        <v>2591</v>
      </c>
      <c r="ER64" s="183" t="s">
        <v>2701</v>
      </c>
      <c r="ES64" s="183" t="s">
        <v>2591</v>
      </c>
      <c r="ET64" s="183" t="s">
        <v>2591</v>
      </c>
    </row>
    <row r="65" spans="1:150" x14ac:dyDescent="0.3">
      <c r="A65" s="1"/>
      <c r="B65" s="182" t="s">
        <v>2977</v>
      </c>
      <c r="C65" s="182" t="s">
        <v>101</v>
      </c>
      <c r="D65" s="182" t="s">
        <v>844</v>
      </c>
      <c r="E65" s="182" t="s">
        <v>2978</v>
      </c>
      <c r="F65" s="182" t="s">
        <v>2979</v>
      </c>
      <c r="G65" s="183" t="s">
        <v>2701</v>
      </c>
      <c r="H65" s="183" t="s">
        <v>2591</v>
      </c>
      <c r="I65" s="183" t="s">
        <v>2591</v>
      </c>
      <c r="J65" s="183" t="s">
        <v>2701</v>
      </c>
      <c r="K65" s="183" t="s">
        <v>2591</v>
      </c>
      <c r="L65" s="183" t="s">
        <v>2591</v>
      </c>
      <c r="M65" s="183" t="s">
        <v>2701</v>
      </c>
      <c r="N65" s="183" t="s">
        <v>2591</v>
      </c>
      <c r="O65" s="183" t="s">
        <v>2591</v>
      </c>
      <c r="P65" s="183" t="s">
        <v>2701</v>
      </c>
      <c r="Q65" s="183" t="s">
        <v>2591</v>
      </c>
      <c r="R65" s="183" t="s">
        <v>2591</v>
      </c>
      <c r="S65" s="183" t="s">
        <v>2701</v>
      </c>
      <c r="T65" s="183" t="s">
        <v>2591</v>
      </c>
      <c r="U65" s="183" t="s">
        <v>2591</v>
      </c>
      <c r="V65" s="183" t="s">
        <v>2701</v>
      </c>
      <c r="W65" s="183" t="s">
        <v>2591</v>
      </c>
      <c r="X65" s="183" t="s">
        <v>2591</v>
      </c>
      <c r="Y65" s="183" t="s">
        <v>2701</v>
      </c>
      <c r="Z65" s="183" t="s">
        <v>2591</v>
      </c>
      <c r="AA65" s="183" t="s">
        <v>2591</v>
      </c>
      <c r="AB65" s="183" t="s">
        <v>2701</v>
      </c>
      <c r="AC65" s="183" t="s">
        <v>2591</v>
      </c>
      <c r="AD65" s="183" t="s">
        <v>2591</v>
      </c>
      <c r="AE65" s="183" t="s">
        <v>2701</v>
      </c>
      <c r="AF65" s="183" t="s">
        <v>2591</v>
      </c>
      <c r="AG65" s="183" t="s">
        <v>2591</v>
      </c>
      <c r="AH65" s="183" t="s">
        <v>2701</v>
      </c>
      <c r="AI65" s="183" t="s">
        <v>2591</v>
      </c>
      <c r="AJ65" s="183" t="s">
        <v>2591</v>
      </c>
      <c r="AK65" s="183" t="s">
        <v>2701</v>
      </c>
      <c r="AL65" s="183" t="s">
        <v>2591</v>
      </c>
      <c r="AM65" s="183" t="s">
        <v>2591</v>
      </c>
      <c r="AN65" s="183" t="s">
        <v>2701</v>
      </c>
      <c r="AO65" s="183" t="s">
        <v>2591</v>
      </c>
      <c r="AP65" s="183" t="s">
        <v>2591</v>
      </c>
      <c r="AQ65" s="183" t="s">
        <v>2701</v>
      </c>
      <c r="AR65" s="183" t="s">
        <v>2591</v>
      </c>
      <c r="AS65" s="183" t="s">
        <v>2591</v>
      </c>
      <c r="AT65" s="183" t="s">
        <v>2701</v>
      </c>
      <c r="AU65" s="183" t="s">
        <v>2591</v>
      </c>
      <c r="AV65" s="183" t="s">
        <v>2591</v>
      </c>
      <c r="AW65" s="183" t="s">
        <v>2701</v>
      </c>
      <c r="AX65" s="183" t="s">
        <v>2591</v>
      </c>
      <c r="AY65" s="183" t="s">
        <v>2591</v>
      </c>
      <c r="AZ65" s="183" t="s">
        <v>2701</v>
      </c>
      <c r="BA65" s="183" t="s">
        <v>2591</v>
      </c>
      <c r="BB65" s="183" t="s">
        <v>2591</v>
      </c>
      <c r="BC65" s="183" t="s">
        <v>2701</v>
      </c>
      <c r="BD65" s="183" t="s">
        <v>2591</v>
      </c>
      <c r="BE65" s="183" t="s">
        <v>2591</v>
      </c>
      <c r="BF65" s="183" t="s">
        <v>2701</v>
      </c>
      <c r="BG65" s="183" t="s">
        <v>2591</v>
      </c>
      <c r="BH65" s="183" t="s">
        <v>2591</v>
      </c>
      <c r="BI65" s="183" t="s">
        <v>2701</v>
      </c>
      <c r="BJ65" s="183" t="s">
        <v>2591</v>
      </c>
      <c r="BK65" s="183" t="s">
        <v>2591</v>
      </c>
      <c r="BL65" s="183" t="s">
        <v>2701</v>
      </c>
      <c r="BM65" s="183" t="s">
        <v>2591</v>
      </c>
      <c r="BN65" s="183" t="s">
        <v>2591</v>
      </c>
      <c r="BO65" s="183" t="s">
        <v>2701</v>
      </c>
      <c r="BP65" s="183" t="s">
        <v>2591</v>
      </c>
      <c r="BQ65" s="183" t="s">
        <v>2591</v>
      </c>
      <c r="BR65" s="183" t="s">
        <v>2701</v>
      </c>
      <c r="BS65" s="183" t="s">
        <v>2591</v>
      </c>
      <c r="BT65" s="183" t="s">
        <v>2591</v>
      </c>
      <c r="BU65" s="183" t="s">
        <v>2701</v>
      </c>
      <c r="BV65" s="183" t="s">
        <v>2591</v>
      </c>
      <c r="BW65" s="183" t="s">
        <v>2591</v>
      </c>
      <c r="BX65" s="183" t="s">
        <v>2701</v>
      </c>
      <c r="BY65" s="183" t="s">
        <v>2591</v>
      </c>
      <c r="BZ65" s="183" t="s">
        <v>2591</v>
      </c>
      <c r="CA65" s="183" t="s">
        <v>2701</v>
      </c>
      <c r="CB65" s="183" t="s">
        <v>2591</v>
      </c>
      <c r="CC65" s="183" t="s">
        <v>2591</v>
      </c>
      <c r="CD65" s="183" t="s">
        <v>2701</v>
      </c>
      <c r="CE65" s="183" t="s">
        <v>2591</v>
      </c>
      <c r="CF65" s="183" t="s">
        <v>2591</v>
      </c>
      <c r="CG65" s="183" t="s">
        <v>2701</v>
      </c>
      <c r="CH65" s="183" t="s">
        <v>2591</v>
      </c>
      <c r="CI65" s="183" t="s">
        <v>2591</v>
      </c>
      <c r="CJ65" s="183" t="s">
        <v>2701</v>
      </c>
      <c r="CK65" s="183" t="s">
        <v>2591</v>
      </c>
      <c r="CL65" s="183" t="s">
        <v>2591</v>
      </c>
      <c r="CM65" s="183" t="s">
        <v>2701</v>
      </c>
      <c r="CN65" s="183" t="s">
        <v>2591</v>
      </c>
      <c r="CO65" s="183" t="s">
        <v>2591</v>
      </c>
      <c r="CP65" s="183" t="s">
        <v>2701</v>
      </c>
      <c r="CQ65" s="183" t="s">
        <v>2591</v>
      </c>
      <c r="CR65" s="183" t="s">
        <v>2591</v>
      </c>
      <c r="CS65" s="183" t="s">
        <v>2701</v>
      </c>
      <c r="CT65" s="183" t="s">
        <v>2591</v>
      </c>
      <c r="CU65" s="183" t="s">
        <v>2591</v>
      </c>
      <c r="CV65" s="183" t="s">
        <v>2701</v>
      </c>
      <c r="CW65" s="183" t="s">
        <v>2591</v>
      </c>
      <c r="CX65" s="183" t="s">
        <v>2591</v>
      </c>
      <c r="CY65" s="183" t="s">
        <v>2701</v>
      </c>
      <c r="CZ65" s="183" t="s">
        <v>2591</v>
      </c>
      <c r="DA65" s="183" t="s">
        <v>2591</v>
      </c>
      <c r="DB65" s="183" t="s">
        <v>2701</v>
      </c>
      <c r="DC65" s="183" t="s">
        <v>2591</v>
      </c>
      <c r="DD65" s="183" t="s">
        <v>2591</v>
      </c>
      <c r="DE65" s="183" t="s">
        <v>2701</v>
      </c>
      <c r="DF65" s="183" t="s">
        <v>2591</v>
      </c>
      <c r="DG65" s="183" t="s">
        <v>2591</v>
      </c>
      <c r="DH65" s="183" t="s">
        <v>2701</v>
      </c>
      <c r="DI65" s="183" t="s">
        <v>2591</v>
      </c>
      <c r="DJ65" s="183" t="s">
        <v>2591</v>
      </c>
      <c r="DK65" s="183" t="s">
        <v>2701</v>
      </c>
      <c r="DL65" s="183" t="s">
        <v>2591</v>
      </c>
      <c r="DM65" s="183" t="s">
        <v>2591</v>
      </c>
      <c r="DN65" s="183" t="s">
        <v>2701</v>
      </c>
      <c r="DO65" s="183" t="s">
        <v>2591</v>
      </c>
      <c r="DP65" s="183" t="s">
        <v>2591</v>
      </c>
      <c r="DQ65" s="183" t="s">
        <v>2701</v>
      </c>
      <c r="DR65" s="183" t="s">
        <v>2591</v>
      </c>
      <c r="DS65" s="183" t="s">
        <v>2591</v>
      </c>
      <c r="DT65" s="183" t="s">
        <v>2701</v>
      </c>
      <c r="DU65" s="183" t="s">
        <v>2591</v>
      </c>
      <c r="DV65" s="183" t="s">
        <v>2591</v>
      </c>
      <c r="DW65" s="183" t="s">
        <v>2701</v>
      </c>
      <c r="DX65" s="183" t="s">
        <v>2591</v>
      </c>
      <c r="DY65" s="183" t="s">
        <v>2591</v>
      </c>
      <c r="DZ65" s="183" t="s">
        <v>2701</v>
      </c>
      <c r="EA65" s="183" t="s">
        <v>2591</v>
      </c>
      <c r="EB65" s="183" t="s">
        <v>2591</v>
      </c>
      <c r="EC65" s="183" t="s">
        <v>2701</v>
      </c>
      <c r="ED65" s="183" t="s">
        <v>2591</v>
      </c>
      <c r="EE65" s="183" t="s">
        <v>2591</v>
      </c>
      <c r="EF65" s="183" t="s">
        <v>2701</v>
      </c>
      <c r="EG65" s="183" t="s">
        <v>2591</v>
      </c>
      <c r="EH65" s="183" t="s">
        <v>2591</v>
      </c>
      <c r="EI65" s="183" t="s">
        <v>2701</v>
      </c>
      <c r="EJ65" s="183" t="s">
        <v>2591</v>
      </c>
      <c r="EK65" s="183" t="s">
        <v>2591</v>
      </c>
      <c r="EL65" s="183" t="s">
        <v>2701</v>
      </c>
      <c r="EM65" s="183" t="s">
        <v>2591</v>
      </c>
      <c r="EN65" s="183" t="s">
        <v>2591</v>
      </c>
      <c r="EO65" s="183" t="s">
        <v>2701</v>
      </c>
      <c r="EP65" s="183" t="s">
        <v>2591</v>
      </c>
      <c r="EQ65" s="183" t="s">
        <v>2591</v>
      </c>
      <c r="ER65" s="183" t="s">
        <v>2701</v>
      </c>
      <c r="ES65" s="183" t="s">
        <v>2591</v>
      </c>
      <c r="ET65" s="183" t="s">
        <v>2591</v>
      </c>
    </row>
    <row r="66" spans="1:150" x14ac:dyDescent="0.3">
      <c r="A66" s="1"/>
      <c r="B66" s="181" t="s">
        <v>2980</v>
      </c>
      <c r="C66" s="181" t="s">
        <v>64</v>
      </c>
      <c r="D66" s="181" t="s">
        <v>2981</v>
      </c>
      <c r="E66" s="181" t="s">
        <v>2982</v>
      </c>
      <c r="F66" s="181" t="s">
        <v>2983</v>
      </c>
      <c r="G66" s="181" t="s">
        <v>2701</v>
      </c>
      <c r="H66" s="181" t="s">
        <v>2591</v>
      </c>
      <c r="I66" s="181" t="s">
        <v>2591</v>
      </c>
      <c r="J66" s="181" t="s">
        <v>2701</v>
      </c>
      <c r="K66" s="181" t="s">
        <v>2591</v>
      </c>
      <c r="L66" s="181" t="s">
        <v>2591</v>
      </c>
      <c r="M66" s="181" t="s">
        <v>2701</v>
      </c>
      <c r="N66" s="181" t="s">
        <v>2591</v>
      </c>
      <c r="O66" s="181" t="s">
        <v>2591</v>
      </c>
      <c r="P66" s="181" t="s">
        <v>2701</v>
      </c>
      <c r="Q66" s="181" t="s">
        <v>2591</v>
      </c>
      <c r="R66" s="181" t="s">
        <v>2591</v>
      </c>
      <c r="S66" s="181" t="s">
        <v>2701</v>
      </c>
      <c r="T66" s="181" t="s">
        <v>2591</v>
      </c>
      <c r="U66" s="181" t="s">
        <v>2591</v>
      </c>
      <c r="V66" s="181" t="s">
        <v>2701</v>
      </c>
      <c r="W66" s="181" t="s">
        <v>2591</v>
      </c>
      <c r="X66" s="181" t="s">
        <v>2591</v>
      </c>
      <c r="Y66" s="181" t="s">
        <v>2701</v>
      </c>
      <c r="Z66" s="181" t="s">
        <v>2591</v>
      </c>
      <c r="AA66" s="181" t="s">
        <v>2591</v>
      </c>
      <c r="AB66" s="181" t="s">
        <v>2701</v>
      </c>
      <c r="AC66" s="181" t="s">
        <v>2591</v>
      </c>
      <c r="AD66" s="181" t="s">
        <v>2591</v>
      </c>
      <c r="AE66" s="181" t="s">
        <v>2701</v>
      </c>
      <c r="AF66" s="181" t="s">
        <v>2591</v>
      </c>
      <c r="AG66" s="181" t="s">
        <v>2591</v>
      </c>
      <c r="AH66" s="181" t="s">
        <v>2701</v>
      </c>
      <c r="AI66" s="181" t="s">
        <v>2591</v>
      </c>
      <c r="AJ66" s="181" t="s">
        <v>2591</v>
      </c>
      <c r="AK66" s="181" t="s">
        <v>2701</v>
      </c>
      <c r="AL66" s="181" t="s">
        <v>2591</v>
      </c>
      <c r="AM66" s="181" t="s">
        <v>2591</v>
      </c>
      <c r="AN66" s="181" t="s">
        <v>2701</v>
      </c>
      <c r="AO66" s="181" t="s">
        <v>2591</v>
      </c>
      <c r="AP66" s="181" t="s">
        <v>2591</v>
      </c>
      <c r="AQ66" s="181" t="s">
        <v>2701</v>
      </c>
      <c r="AR66" s="181" t="s">
        <v>2591</v>
      </c>
      <c r="AS66" s="181" t="s">
        <v>2591</v>
      </c>
      <c r="AT66" s="181" t="s">
        <v>2701</v>
      </c>
      <c r="AU66" s="181" t="s">
        <v>2591</v>
      </c>
      <c r="AV66" s="181" t="s">
        <v>2591</v>
      </c>
      <c r="AW66" s="181" t="s">
        <v>2701</v>
      </c>
      <c r="AX66" s="181" t="s">
        <v>2591</v>
      </c>
      <c r="AY66" s="181" t="s">
        <v>2591</v>
      </c>
      <c r="AZ66" s="181" t="s">
        <v>2701</v>
      </c>
      <c r="BA66" s="181" t="s">
        <v>2591</v>
      </c>
      <c r="BB66" s="181" t="s">
        <v>2591</v>
      </c>
      <c r="BC66" s="181" t="s">
        <v>2701</v>
      </c>
      <c r="BD66" s="181" t="s">
        <v>2591</v>
      </c>
      <c r="BE66" s="181" t="s">
        <v>2591</v>
      </c>
      <c r="BF66" s="181" t="s">
        <v>2701</v>
      </c>
      <c r="BG66" s="181" t="s">
        <v>2591</v>
      </c>
      <c r="BH66" s="181" t="s">
        <v>2591</v>
      </c>
      <c r="BI66" s="181" t="s">
        <v>2701</v>
      </c>
      <c r="BJ66" s="181" t="s">
        <v>2591</v>
      </c>
      <c r="BK66" s="181" t="s">
        <v>2591</v>
      </c>
      <c r="BL66" s="181" t="s">
        <v>2701</v>
      </c>
      <c r="BM66" s="181" t="s">
        <v>2591</v>
      </c>
      <c r="BN66" s="181" t="s">
        <v>2591</v>
      </c>
      <c r="BO66" s="181" t="s">
        <v>2701</v>
      </c>
      <c r="BP66" s="181" t="s">
        <v>2591</v>
      </c>
      <c r="BQ66" s="181" t="s">
        <v>2591</v>
      </c>
      <c r="BR66" s="181" t="s">
        <v>2701</v>
      </c>
      <c r="BS66" s="181" t="s">
        <v>2591</v>
      </c>
      <c r="BT66" s="181" t="s">
        <v>2591</v>
      </c>
      <c r="BU66" s="181" t="s">
        <v>2701</v>
      </c>
      <c r="BV66" s="181" t="s">
        <v>2591</v>
      </c>
      <c r="BW66" s="181" t="s">
        <v>2591</v>
      </c>
      <c r="BX66" s="181" t="s">
        <v>2701</v>
      </c>
      <c r="BY66" s="181" t="s">
        <v>2591</v>
      </c>
      <c r="BZ66" s="181" t="s">
        <v>2591</v>
      </c>
      <c r="CA66" s="181" t="s">
        <v>2701</v>
      </c>
      <c r="CB66" s="181" t="s">
        <v>2591</v>
      </c>
      <c r="CC66" s="181" t="s">
        <v>2591</v>
      </c>
      <c r="CD66" s="181" t="s">
        <v>2701</v>
      </c>
      <c r="CE66" s="181" t="s">
        <v>2591</v>
      </c>
      <c r="CF66" s="181" t="s">
        <v>2591</v>
      </c>
      <c r="CG66" s="181" t="s">
        <v>2701</v>
      </c>
      <c r="CH66" s="181" t="s">
        <v>2591</v>
      </c>
      <c r="CI66" s="181" t="s">
        <v>2591</v>
      </c>
      <c r="CJ66" s="181" t="s">
        <v>2701</v>
      </c>
      <c r="CK66" s="181" t="s">
        <v>2591</v>
      </c>
      <c r="CL66" s="181" t="s">
        <v>2591</v>
      </c>
      <c r="CM66" s="181" t="s">
        <v>2701</v>
      </c>
      <c r="CN66" s="181" t="s">
        <v>2591</v>
      </c>
      <c r="CO66" s="181" t="s">
        <v>2591</v>
      </c>
      <c r="CP66" s="181" t="s">
        <v>2701</v>
      </c>
      <c r="CQ66" s="181" t="s">
        <v>2591</v>
      </c>
      <c r="CR66" s="181" t="s">
        <v>2591</v>
      </c>
      <c r="CS66" s="181" t="s">
        <v>2701</v>
      </c>
      <c r="CT66" s="181" t="s">
        <v>2591</v>
      </c>
      <c r="CU66" s="181" t="s">
        <v>2591</v>
      </c>
      <c r="CV66" s="181" t="s">
        <v>2701</v>
      </c>
      <c r="CW66" s="181" t="s">
        <v>2591</v>
      </c>
      <c r="CX66" s="181" t="s">
        <v>2591</v>
      </c>
      <c r="CY66" s="181" t="s">
        <v>2701</v>
      </c>
      <c r="CZ66" s="181" t="s">
        <v>2591</v>
      </c>
      <c r="DA66" s="181" t="s">
        <v>2591</v>
      </c>
      <c r="DB66" s="181" t="s">
        <v>2701</v>
      </c>
      <c r="DC66" s="181" t="s">
        <v>2591</v>
      </c>
      <c r="DD66" s="181" t="s">
        <v>2591</v>
      </c>
      <c r="DE66" s="181" t="s">
        <v>2701</v>
      </c>
      <c r="DF66" s="181" t="s">
        <v>2591</v>
      </c>
      <c r="DG66" s="181" t="s">
        <v>2591</v>
      </c>
      <c r="DH66" s="181" t="s">
        <v>2701</v>
      </c>
      <c r="DI66" s="181" t="s">
        <v>2591</v>
      </c>
      <c r="DJ66" s="181" t="s">
        <v>2591</v>
      </c>
      <c r="DK66" s="181" t="s">
        <v>2701</v>
      </c>
      <c r="DL66" s="181" t="s">
        <v>2591</v>
      </c>
      <c r="DM66" s="181" t="s">
        <v>2984</v>
      </c>
      <c r="DN66" s="181" t="s">
        <v>2701</v>
      </c>
      <c r="DO66" s="181" t="s">
        <v>2591</v>
      </c>
      <c r="DP66" s="181" t="s">
        <v>2591</v>
      </c>
      <c r="DQ66" s="181" t="s">
        <v>2701</v>
      </c>
      <c r="DR66" s="181" t="s">
        <v>2591</v>
      </c>
      <c r="DS66" s="181" t="s">
        <v>2985</v>
      </c>
      <c r="DT66" s="181" t="s">
        <v>2701</v>
      </c>
      <c r="DU66" s="181" t="s">
        <v>2591</v>
      </c>
      <c r="DV66" s="181" t="s">
        <v>2986</v>
      </c>
      <c r="DW66" s="181" t="s">
        <v>2701</v>
      </c>
      <c r="DX66" s="181" t="s">
        <v>2591</v>
      </c>
      <c r="DY66" s="181" t="s">
        <v>2591</v>
      </c>
      <c r="DZ66" s="181" t="s">
        <v>2701</v>
      </c>
      <c r="EA66" s="181" t="s">
        <v>2591</v>
      </c>
      <c r="EB66" s="181" t="s">
        <v>2591</v>
      </c>
      <c r="EC66" s="181" t="s">
        <v>2701</v>
      </c>
      <c r="ED66" s="181" t="s">
        <v>2591</v>
      </c>
      <c r="EE66" s="181" t="s">
        <v>2591</v>
      </c>
      <c r="EF66" s="181" t="s">
        <v>2701</v>
      </c>
      <c r="EG66" s="181" t="s">
        <v>2591</v>
      </c>
      <c r="EH66" s="181" t="s">
        <v>2987</v>
      </c>
      <c r="EI66" s="181" t="s">
        <v>2701</v>
      </c>
      <c r="EJ66" s="181" t="s">
        <v>2591</v>
      </c>
      <c r="EK66" s="181" t="s">
        <v>2988</v>
      </c>
      <c r="EL66" s="181" t="s">
        <v>2701</v>
      </c>
      <c r="EM66" s="181" t="s">
        <v>2591</v>
      </c>
      <c r="EN66" s="181" t="s">
        <v>2989</v>
      </c>
      <c r="EO66" s="181" t="s">
        <v>2701</v>
      </c>
      <c r="EP66" s="181" t="s">
        <v>2591</v>
      </c>
      <c r="EQ66" s="181" t="s">
        <v>2984</v>
      </c>
      <c r="ER66" s="181" t="s">
        <v>2701</v>
      </c>
      <c r="ES66" s="181" t="s">
        <v>2591</v>
      </c>
      <c r="ET66" s="181" t="s">
        <v>2984</v>
      </c>
    </row>
    <row r="67" spans="1:150" x14ac:dyDescent="0.3">
      <c r="A67" s="1"/>
      <c r="B67" s="182" t="s">
        <v>2990</v>
      </c>
      <c r="C67" s="182" t="s">
        <v>64</v>
      </c>
      <c r="D67" s="182" t="s">
        <v>2981</v>
      </c>
      <c r="E67" s="182" t="s">
        <v>2991</v>
      </c>
      <c r="F67" s="182" t="s">
        <v>2992</v>
      </c>
      <c r="G67" s="183" t="s">
        <v>2701</v>
      </c>
      <c r="H67" s="183" t="s">
        <v>2591</v>
      </c>
      <c r="I67" s="183" t="s">
        <v>2591</v>
      </c>
      <c r="J67" s="183" t="s">
        <v>2701</v>
      </c>
      <c r="K67" s="183" t="s">
        <v>2591</v>
      </c>
      <c r="L67" s="183" t="s">
        <v>2591</v>
      </c>
      <c r="M67" s="183" t="s">
        <v>2701</v>
      </c>
      <c r="N67" s="183" t="s">
        <v>2591</v>
      </c>
      <c r="O67" s="183" t="s">
        <v>2591</v>
      </c>
      <c r="P67" s="183" t="s">
        <v>2701</v>
      </c>
      <c r="Q67" s="183" t="s">
        <v>2591</v>
      </c>
      <c r="R67" s="183" t="s">
        <v>2591</v>
      </c>
      <c r="S67" s="183" t="s">
        <v>2701</v>
      </c>
      <c r="T67" s="183" t="s">
        <v>2591</v>
      </c>
      <c r="U67" s="183" t="s">
        <v>2591</v>
      </c>
      <c r="V67" s="183" t="s">
        <v>2701</v>
      </c>
      <c r="W67" s="183" t="s">
        <v>2591</v>
      </c>
      <c r="X67" s="183" t="s">
        <v>2591</v>
      </c>
      <c r="Y67" s="183" t="s">
        <v>2701</v>
      </c>
      <c r="Z67" s="183" t="s">
        <v>2591</v>
      </c>
      <c r="AA67" s="183" t="s">
        <v>2591</v>
      </c>
      <c r="AB67" s="183" t="s">
        <v>2701</v>
      </c>
      <c r="AC67" s="183" t="s">
        <v>2591</v>
      </c>
      <c r="AD67" s="183" t="s">
        <v>2591</v>
      </c>
      <c r="AE67" s="183" t="s">
        <v>2701</v>
      </c>
      <c r="AF67" s="183" t="s">
        <v>2591</v>
      </c>
      <c r="AG67" s="183" t="s">
        <v>2591</v>
      </c>
      <c r="AH67" s="183" t="s">
        <v>2701</v>
      </c>
      <c r="AI67" s="183" t="s">
        <v>2591</v>
      </c>
      <c r="AJ67" s="183" t="s">
        <v>2591</v>
      </c>
      <c r="AK67" s="183" t="s">
        <v>2701</v>
      </c>
      <c r="AL67" s="183" t="s">
        <v>2591</v>
      </c>
      <c r="AM67" s="183" t="s">
        <v>2591</v>
      </c>
      <c r="AN67" s="183" t="s">
        <v>2701</v>
      </c>
      <c r="AO67" s="183" t="s">
        <v>2591</v>
      </c>
      <c r="AP67" s="183" t="s">
        <v>2591</v>
      </c>
      <c r="AQ67" s="183" t="s">
        <v>2701</v>
      </c>
      <c r="AR67" s="183" t="s">
        <v>2591</v>
      </c>
      <c r="AS67" s="183" t="s">
        <v>2591</v>
      </c>
      <c r="AT67" s="183" t="s">
        <v>2701</v>
      </c>
      <c r="AU67" s="183" t="s">
        <v>2591</v>
      </c>
      <c r="AV67" s="183" t="s">
        <v>2591</v>
      </c>
      <c r="AW67" s="183" t="s">
        <v>2701</v>
      </c>
      <c r="AX67" s="183" t="s">
        <v>2591</v>
      </c>
      <c r="AY67" s="183" t="s">
        <v>2591</v>
      </c>
      <c r="AZ67" s="183" t="s">
        <v>2701</v>
      </c>
      <c r="BA67" s="183" t="s">
        <v>2591</v>
      </c>
      <c r="BB67" s="183" t="s">
        <v>2591</v>
      </c>
      <c r="BC67" s="183" t="s">
        <v>2701</v>
      </c>
      <c r="BD67" s="183" t="s">
        <v>2591</v>
      </c>
      <c r="BE67" s="183" t="s">
        <v>2591</v>
      </c>
      <c r="BF67" s="183" t="s">
        <v>2701</v>
      </c>
      <c r="BG67" s="183" t="s">
        <v>2591</v>
      </c>
      <c r="BH67" s="183" t="s">
        <v>2591</v>
      </c>
      <c r="BI67" s="183" t="s">
        <v>2701</v>
      </c>
      <c r="BJ67" s="183" t="s">
        <v>2591</v>
      </c>
      <c r="BK67" s="183" t="s">
        <v>2591</v>
      </c>
      <c r="BL67" s="183" t="s">
        <v>2701</v>
      </c>
      <c r="BM67" s="183" t="s">
        <v>2591</v>
      </c>
      <c r="BN67" s="183" t="s">
        <v>2591</v>
      </c>
      <c r="BO67" s="183" t="s">
        <v>2701</v>
      </c>
      <c r="BP67" s="183" t="s">
        <v>2591</v>
      </c>
      <c r="BQ67" s="183" t="s">
        <v>2591</v>
      </c>
      <c r="BR67" s="183" t="s">
        <v>2701</v>
      </c>
      <c r="BS67" s="183" t="s">
        <v>2591</v>
      </c>
      <c r="BT67" s="183" t="s">
        <v>2591</v>
      </c>
      <c r="BU67" s="183" t="s">
        <v>2701</v>
      </c>
      <c r="BV67" s="183" t="s">
        <v>2591</v>
      </c>
      <c r="BW67" s="183" t="s">
        <v>2591</v>
      </c>
      <c r="BX67" s="183" t="s">
        <v>2701</v>
      </c>
      <c r="BY67" s="183" t="s">
        <v>2591</v>
      </c>
      <c r="BZ67" s="183" t="s">
        <v>2591</v>
      </c>
      <c r="CA67" s="183" t="s">
        <v>2701</v>
      </c>
      <c r="CB67" s="183" t="s">
        <v>2591</v>
      </c>
      <c r="CC67" s="183" t="s">
        <v>2591</v>
      </c>
      <c r="CD67" s="183" t="s">
        <v>2701</v>
      </c>
      <c r="CE67" s="183" t="s">
        <v>2591</v>
      </c>
      <c r="CF67" s="183" t="s">
        <v>2591</v>
      </c>
      <c r="CG67" s="183" t="s">
        <v>2701</v>
      </c>
      <c r="CH67" s="183" t="s">
        <v>2591</v>
      </c>
      <c r="CI67" s="183" t="s">
        <v>2591</v>
      </c>
      <c r="CJ67" s="183" t="s">
        <v>2701</v>
      </c>
      <c r="CK67" s="183" t="s">
        <v>2591</v>
      </c>
      <c r="CL67" s="183" t="s">
        <v>2591</v>
      </c>
      <c r="CM67" s="183" t="s">
        <v>2701</v>
      </c>
      <c r="CN67" s="183" t="s">
        <v>2591</v>
      </c>
      <c r="CO67" s="183" t="s">
        <v>2591</v>
      </c>
      <c r="CP67" s="183" t="s">
        <v>2701</v>
      </c>
      <c r="CQ67" s="183" t="s">
        <v>2591</v>
      </c>
      <c r="CR67" s="183" t="s">
        <v>2591</v>
      </c>
      <c r="CS67" s="183" t="s">
        <v>2701</v>
      </c>
      <c r="CT67" s="183" t="s">
        <v>2591</v>
      </c>
      <c r="CU67" s="183" t="s">
        <v>2591</v>
      </c>
      <c r="CV67" s="183" t="s">
        <v>2701</v>
      </c>
      <c r="CW67" s="183" t="s">
        <v>2591</v>
      </c>
      <c r="CX67" s="183" t="s">
        <v>2591</v>
      </c>
      <c r="CY67" s="183" t="s">
        <v>2701</v>
      </c>
      <c r="CZ67" s="183" t="s">
        <v>2591</v>
      </c>
      <c r="DA67" s="183" t="s">
        <v>2591</v>
      </c>
      <c r="DB67" s="183" t="s">
        <v>2701</v>
      </c>
      <c r="DC67" s="183" t="s">
        <v>2591</v>
      </c>
      <c r="DD67" s="183" t="s">
        <v>2591</v>
      </c>
      <c r="DE67" s="183" t="s">
        <v>2701</v>
      </c>
      <c r="DF67" s="183" t="s">
        <v>2591</v>
      </c>
      <c r="DG67" s="183" t="s">
        <v>2591</v>
      </c>
      <c r="DH67" s="183" t="s">
        <v>2701</v>
      </c>
      <c r="DI67" s="183" t="s">
        <v>2591</v>
      </c>
      <c r="DJ67" s="183" t="s">
        <v>2591</v>
      </c>
      <c r="DK67" s="183" t="s">
        <v>2701</v>
      </c>
      <c r="DL67" s="183" t="s">
        <v>2591</v>
      </c>
      <c r="DM67" s="183" t="s">
        <v>2591</v>
      </c>
      <c r="DN67" s="183" t="s">
        <v>2701</v>
      </c>
      <c r="DO67" s="183" t="s">
        <v>2591</v>
      </c>
      <c r="DP67" s="183" t="s">
        <v>2591</v>
      </c>
      <c r="DQ67" s="183" t="s">
        <v>2701</v>
      </c>
      <c r="DR67" s="183" t="s">
        <v>2591</v>
      </c>
      <c r="DS67" s="183" t="s">
        <v>2591</v>
      </c>
      <c r="DT67" s="183" t="s">
        <v>2701</v>
      </c>
      <c r="DU67" s="183" t="s">
        <v>2591</v>
      </c>
      <c r="DV67" s="183" t="s">
        <v>2591</v>
      </c>
      <c r="DW67" s="183" t="s">
        <v>2701</v>
      </c>
      <c r="DX67" s="183" t="s">
        <v>2591</v>
      </c>
      <c r="DY67" s="183" t="s">
        <v>2591</v>
      </c>
      <c r="DZ67" s="183" t="s">
        <v>2701</v>
      </c>
      <c r="EA67" s="183" t="s">
        <v>2591</v>
      </c>
      <c r="EB67" s="183" t="s">
        <v>2591</v>
      </c>
      <c r="EC67" s="183" t="s">
        <v>2701</v>
      </c>
      <c r="ED67" s="183" t="s">
        <v>2591</v>
      </c>
      <c r="EE67" s="183" t="s">
        <v>2591</v>
      </c>
      <c r="EF67" s="183" t="s">
        <v>2701</v>
      </c>
      <c r="EG67" s="183" t="s">
        <v>2591</v>
      </c>
      <c r="EH67" s="183" t="s">
        <v>2591</v>
      </c>
      <c r="EI67" s="183" t="s">
        <v>2701</v>
      </c>
      <c r="EJ67" s="183" t="s">
        <v>2591</v>
      </c>
      <c r="EK67" s="183" t="s">
        <v>2591</v>
      </c>
      <c r="EL67" s="183" t="s">
        <v>2701</v>
      </c>
      <c r="EM67" s="183" t="s">
        <v>2591</v>
      </c>
      <c r="EN67" s="183" t="s">
        <v>2591</v>
      </c>
      <c r="EO67" s="183" t="s">
        <v>2701</v>
      </c>
      <c r="EP67" s="183" t="s">
        <v>2591</v>
      </c>
      <c r="EQ67" s="183" t="s">
        <v>2591</v>
      </c>
      <c r="ER67" s="183" t="s">
        <v>2701</v>
      </c>
      <c r="ES67" s="183" t="s">
        <v>2591</v>
      </c>
      <c r="ET67" s="183" t="s">
        <v>2591</v>
      </c>
    </row>
    <row r="68" spans="1:150" x14ac:dyDescent="0.3">
      <c r="A68" s="1"/>
      <c r="B68" s="182" t="s">
        <v>2993</v>
      </c>
      <c r="C68" s="182" t="s">
        <v>64</v>
      </c>
      <c r="D68" s="182" t="s">
        <v>2981</v>
      </c>
      <c r="E68" s="182" t="s">
        <v>2994</v>
      </c>
      <c r="F68" s="182" t="s">
        <v>2995</v>
      </c>
      <c r="G68" s="183" t="s">
        <v>2701</v>
      </c>
      <c r="H68" s="183" t="s">
        <v>2591</v>
      </c>
      <c r="I68" s="183" t="s">
        <v>2591</v>
      </c>
      <c r="J68" s="183" t="s">
        <v>2701</v>
      </c>
      <c r="K68" s="183" t="s">
        <v>2591</v>
      </c>
      <c r="L68" s="183" t="s">
        <v>2591</v>
      </c>
      <c r="M68" s="183" t="s">
        <v>2701</v>
      </c>
      <c r="N68" s="183" t="s">
        <v>2591</v>
      </c>
      <c r="O68" s="183" t="s">
        <v>2591</v>
      </c>
      <c r="P68" s="183" t="s">
        <v>2701</v>
      </c>
      <c r="Q68" s="183" t="s">
        <v>2591</v>
      </c>
      <c r="R68" s="183" t="s">
        <v>2591</v>
      </c>
      <c r="S68" s="183" t="s">
        <v>2701</v>
      </c>
      <c r="T68" s="183" t="s">
        <v>2591</v>
      </c>
      <c r="U68" s="183" t="s">
        <v>2591</v>
      </c>
      <c r="V68" s="183" t="s">
        <v>2701</v>
      </c>
      <c r="W68" s="183" t="s">
        <v>2591</v>
      </c>
      <c r="X68" s="183" t="s">
        <v>2591</v>
      </c>
      <c r="Y68" s="183" t="s">
        <v>2701</v>
      </c>
      <c r="Z68" s="183" t="s">
        <v>2591</v>
      </c>
      <c r="AA68" s="183" t="s">
        <v>2591</v>
      </c>
      <c r="AB68" s="183" t="s">
        <v>2701</v>
      </c>
      <c r="AC68" s="183" t="s">
        <v>2591</v>
      </c>
      <c r="AD68" s="183" t="s">
        <v>2591</v>
      </c>
      <c r="AE68" s="183" t="s">
        <v>2701</v>
      </c>
      <c r="AF68" s="183" t="s">
        <v>2591</v>
      </c>
      <c r="AG68" s="183" t="s">
        <v>2591</v>
      </c>
      <c r="AH68" s="183" t="s">
        <v>2701</v>
      </c>
      <c r="AI68" s="183" t="s">
        <v>2591</v>
      </c>
      <c r="AJ68" s="183" t="s">
        <v>2591</v>
      </c>
      <c r="AK68" s="183" t="s">
        <v>2701</v>
      </c>
      <c r="AL68" s="183" t="s">
        <v>2591</v>
      </c>
      <c r="AM68" s="183" t="s">
        <v>2591</v>
      </c>
      <c r="AN68" s="183" t="s">
        <v>2701</v>
      </c>
      <c r="AO68" s="183" t="s">
        <v>2591</v>
      </c>
      <c r="AP68" s="183" t="s">
        <v>2591</v>
      </c>
      <c r="AQ68" s="183" t="s">
        <v>2701</v>
      </c>
      <c r="AR68" s="183" t="s">
        <v>2591</v>
      </c>
      <c r="AS68" s="183" t="s">
        <v>2591</v>
      </c>
      <c r="AT68" s="183" t="s">
        <v>2701</v>
      </c>
      <c r="AU68" s="183" t="s">
        <v>2591</v>
      </c>
      <c r="AV68" s="183" t="s">
        <v>2591</v>
      </c>
      <c r="AW68" s="183" t="s">
        <v>2701</v>
      </c>
      <c r="AX68" s="183" t="s">
        <v>2591</v>
      </c>
      <c r="AY68" s="183" t="s">
        <v>2591</v>
      </c>
      <c r="AZ68" s="183" t="s">
        <v>2701</v>
      </c>
      <c r="BA68" s="183" t="s">
        <v>2591</v>
      </c>
      <c r="BB68" s="183" t="s">
        <v>2591</v>
      </c>
      <c r="BC68" s="183" t="s">
        <v>2701</v>
      </c>
      <c r="BD68" s="183" t="s">
        <v>2591</v>
      </c>
      <c r="BE68" s="183" t="s">
        <v>2591</v>
      </c>
      <c r="BF68" s="183" t="s">
        <v>2701</v>
      </c>
      <c r="BG68" s="183" t="s">
        <v>2591</v>
      </c>
      <c r="BH68" s="183" t="s">
        <v>2591</v>
      </c>
      <c r="BI68" s="183" t="s">
        <v>2701</v>
      </c>
      <c r="BJ68" s="183" t="s">
        <v>2591</v>
      </c>
      <c r="BK68" s="183" t="s">
        <v>2591</v>
      </c>
      <c r="BL68" s="183" t="s">
        <v>2701</v>
      </c>
      <c r="BM68" s="183" t="s">
        <v>2591</v>
      </c>
      <c r="BN68" s="183" t="s">
        <v>2591</v>
      </c>
      <c r="BO68" s="183" t="s">
        <v>2701</v>
      </c>
      <c r="BP68" s="183" t="s">
        <v>2591</v>
      </c>
      <c r="BQ68" s="183" t="s">
        <v>2591</v>
      </c>
      <c r="BR68" s="183" t="s">
        <v>2701</v>
      </c>
      <c r="BS68" s="183" t="s">
        <v>2591</v>
      </c>
      <c r="BT68" s="183" t="s">
        <v>2591</v>
      </c>
      <c r="BU68" s="183" t="s">
        <v>2701</v>
      </c>
      <c r="BV68" s="183" t="s">
        <v>2591</v>
      </c>
      <c r="BW68" s="183" t="s">
        <v>2591</v>
      </c>
      <c r="BX68" s="183" t="s">
        <v>2701</v>
      </c>
      <c r="BY68" s="183" t="s">
        <v>2591</v>
      </c>
      <c r="BZ68" s="183" t="s">
        <v>2591</v>
      </c>
      <c r="CA68" s="183" t="s">
        <v>2701</v>
      </c>
      <c r="CB68" s="183" t="s">
        <v>2591</v>
      </c>
      <c r="CC68" s="183" t="s">
        <v>2591</v>
      </c>
      <c r="CD68" s="183" t="s">
        <v>2701</v>
      </c>
      <c r="CE68" s="183" t="s">
        <v>2591</v>
      </c>
      <c r="CF68" s="183" t="s">
        <v>2591</v>
      </c>
      <c r="CG68" s="183" t="s">
        <v>2701</v>
      </c>
      <c r="CH68" s="183" t="s">
        <v>2591</v>
      </c>
      <c r="CI68" s="183" t="s">
        <v>2591</v>
      </c>
      <c r="CJ68" s="183" t="s">
        <v>2701</v>
      </c>
      <c r="CK68" s="183" t="s">
        <v>2591</v>
      </c>
      <c r="CL68" s="183" t="s">
        <v>2591</v>
      </c>
      <c r="CM68" s="183" t="s">
        <v>2701</v>
      </c>
      <c r="CN68" s="183" t="s">
        <v>2591</v>
      </c>
      <c r="CO68" s="183" t="s">
        <v>2591</v>
      </c>
      <c r="CP68" s="183" t="s">
        <v>2701</v>
      </c>
      <c r="CQ68" s="183" t="s">
        <v>2591</v>
      </c>
      <c r="CR68" s="183" t="s">
        <v>2591</v>
      </c>
      <c r="CS68" s="183" t="s">
        <v>2701</v>
      </c>
      <c r="CT68" s="183" t="s">
        <v>2591</v>
      </c>
      <c r="CU68" s="183" t="s">
        <v>2591</v>
      </c>
      <c r="CV68" s="183" t="s">
        <v>2701</v>
      </c>
      <c r="CW68" s="183" t="s">
        <v>2591</v>
      </c>
      <c r="CX68" s="183" t="s">
        <v>2591</v>
      </c>
      <c r="CY68" s="183" t="s">
        <v>2701</v>
      </c>
      <c r="CZ68" s="183" t="s">
        <v>2591</v>
      </c>
      <c r="DA68" s="183" t="s">
        <v>2591</v>
      </c>
      <c r="DB68" s="183" t="s">
        <v>2701</v>
      </c>
      <c r="DC68" s="183" t="s">
        <v>2591</v>
      </c>
      <c r="DD68" s="183" t="s">
        <v>2591</v>
      </c>
      <c r="DE68" s="183" t="s">
        <v>2701</v>
      </c>
      <c r="DF68" s="183" t="s">
        <v>2591</v>
      </c>
      <c r="DG68" s="183" t="s">
        <v>2591</v>
      </c>
      <c r="DH68" s="183" t="s">
        <v>2701</v>
      </c>
      <c r="DI68" s="183" t="s">
        <v>2591</v>
      </c>
      <c r="DJ68" s="183" t="s">
        <v>2591</v>
      </c>
      <c r="DK68" s="183" t="s">
        <v>2701</v>
      </c>
      <c r="DL68" s="183" t="s">
        <v>2591</v>
      </c>
      <c r="DM68" s="183" t="s">
        <v>2984</v>
      </c>
      <c r="DN68" s="183" t="s">
        <v>2701</v>
      </c>
      <c r="DO68" s="183" t="s">
        <v>2591</v>
      </c>
      <c r="DP68" s="183" t="s">
        <v>2591</v>
      </c>
      <c r="DQ68" s="183" t="s">
        <v>2701</v>
      </c>
      <c r="DR68" s="183" t="s">
        <v>2591</v>
      </c>
      <c r="DS68" s="183" t="s">
        <v>2985</v>
      </c>
      <c r="DT68" s="183" t="s">
        <v>2701</v>
      </c>
      <c r="DU68" s="183" t="s">
        <v>2591</v>
      </c>
      <c r="DV68" s="183" t="s">
        <v>2986</v>
      </c>
      <c r="DW68" s="183" t="s">
        <v>2701</v>
      </c>
      <c r="DX68" s="183" t="s">
        <v>2591</v>
      </c>
      <c r="DY68" s="183" t="s">
        <v>2591</v>
      </c>
      <c r="DZ68" s="183" t="s">
        <v>2701</v>
      </c>
      <c r="EA68" s="183" t="s">
        <v>2591</v>
      </c>
      <c r="EB68" s="183" t="s">
        <v>2591</v>
      </c>
      <c r="EC68" s="183" t="s">
        <v>2701</v>
      </c>
      <c r="ED68" s="183" t="s">
        <v>2591</v>
      </c>
      <c r="EE68" s="183" t="s">
        <v>2591</v>
      </c>
      <c r="EF68" s="183" t="s">
        <v>2701</v>
      </c>
      <c r="EG68" s="183" t="s">
        <v>2591</v>
      </c>
      <c r="EH68" s="183" t="s">
        <v>2987</v>
      </c>
      <c r="EI68" s="183" t="s">
        <v>2701</v>
      </c>
      <c r="EJ68" s="183" t="s">
        <v>2591</v>
      </c>
      <c r="EK68" s="183" t="s">
        <v>2988</v>
      </c>
      <c r="EL68" s="183" t="s">
        <v>2701</v>
      </c>
      <c r="EM68" s="183" t="s">
        <v>2591</v>
      </c>
      <c r="EN68" s="183" t="s">
        <v>2989</v>
      </c>
      <c r="EO68" s="183" t="s">
        <v>2701</v>
      </c>
      <c r="EP68" s="183" t="s">
        <v>2591</v>
      </c>
      <c r="EQ68" s="183" t="s">
        <v>2984</v>
      </c>
      <c r="ER68" s="183" t="s">
        <v>2701</v>
      </c>
      <c r="ES68" s="183" t="s">
        <v>2591</v>
      </c>
      <c r="ET68" s="183" t="s">
        <v>2984</v>
      </c>
    </row>
    <row r="69" spans="1:150" x14ac:dyDescent="0.3">
      <c r="A69" s="1"/>
      <c r="B69" s="181" t="s">
        <v>2996</v>
      </c>
      <c r="C69" s="181" t="s">
        <v>204</v>
      </c>
      <c r="D69" s="181" t="s">
        <v>809</v>
      </c>
      <c r="E69" s="181" t="s">
        <v>2997</v>
      </c>
      <c r="F69" s="181" t="s">
        <v>2998</v>
      </c>
      <c r="G69" s="181" t="s">
        <v>2701</v>
      </c>
      <c r="H69" s="181" t="s">
        <v>2591</v>
      </c>
      <c r="I69" s="181" t="s">
        <v>2999</v>
      </c>
      <c r="J69" s="181" t="s">
        <v>2701</v>
      </c>
      <c r="K69" s="181" t="s">
        <v>2591</v>
      </c>
      <c r="L69" s="181" t="s">
        <v>2999</v>
      </c>
      <c r="M69" s="181" t="s">
        <v>2701</v>
      </c>
      <c r="N69" s="181" t="s">
        <v>2591</v>
      </c>
      <c r="O69" s="181" t="s">
        <v>2999</v>
      </c>
      <c r="P69" s="181" t="s">
        <v>2701</v>
      </c>
      <c r="Q69" s="181" t="s">
        <v>2591</v>
      </c>
      <c r="R69" s="181" t="s">
        <v>2999</v>
      </c>
      <c r="S69" s="181" t="s">
        <v>2701</v>
      </c>
      <c r="T69" s="181" t="s">
        <v>2591</v>
      </c>
      <c r="U69" s="181" t="s">
        <v>2591</v>
      </c>
      <c r="V69" s="181" t="s">
        <v>2701</v>
      </c>
      <c r="W69" s="181" t="s">
        <v>2591</v>
      </c>
      <c r="X69" s="181" t="s">
        <v>2591</v>
      </c>
      <c r="Y69" s="181" t="s">
        <v>2701</v>
      </c>
      <c r="Z69" s="181" t="s">
        <v>2591</v>
      </c>
      <c r="AA69" s="181" t="s">
        <v>2999</v>
      </c>
      <c r="AB69" s="181" t="s">
        <v>2701</v>
      </c>
      <c r="AC69" s="181" t="s">
        <v>2591</v>
      </c>
      <c r="AD69" s="181" t="s">
        <v>2999</v>
      </c>
      <c r="AE69" s="181" t="s">
        <v>2701</v>
      </c>
      <c r="AF69" s="181" t="s">
        <v>2591</v>
      </c>
      <c r="AG69" s="181" t="s">
        <v>2999</v>
      </c>
      <c r="AH69" s="181" t="s">
        <v>2701</v>
      </c>
      <c r="AI69" s="181" t="s">
        <v>2591</v>
      </c>
      <c r="AJ69" s="181" t="s">
        <v>2999</v>
      </c>
      <c r="AK69" s="181" t="s">
        <v>2701</v>
      </c>
      <c r="AL69" s="181" t="s">
        <v>2591</v>
      </c>
      <c r="AM69" s="181" t="s">
        <v>2999</v>
      </c>
      <c r="AN69" s="181" t="s">
        <v>2701</v>
      </c>
      <c r="AO69" s="181" t="s">
        <v>2591</v>
      </c>
      <c r="AP69" s="181" t="s">
        <v>2999</v>
      </c>
      <c r="AQ69" s="181" t="s">
        <v>2701</v>
      </c>
      <c r="AR69" s="181" t="s">
        <v>2591</v>
      </c>
      <c r="AS69" s="181" t="s">
        <v>2999</v>
      </c>
      <c r="AT69" s="181" t="s">
        <v>2701</v>
      </c>
      <c r="AU69" s="181" t="s">
        <v>2591</v>
      </c>
      <c r="AV69" s="181" t="s">
        <v>2999</v>
      </c>
      <c r="AW69" s="181" t="s">
        <v>2701</v>
      </c>
      <c r="AX69" s="181" t="s">
        <v>2591</v>
      </c>
      <c r="AY69" s="181" t="s">
        <v>2999</v>
      </c>
      <c r="AZ69" s="181" t="s">
        <v>2701</v>
      </c>
      <c r="BA69" s="181" t="s">
        <v>2591</v>
      </c>
      <c r="BB69" s="181" t="s">
        <v>2999</v>
      </c>
      <c r="BC69" s="181" t="s">
        <v>2701</v>
      </c>
      <c r="BD69" s="181" t="s">
        <v>2591</v>
      </c>
      <c r="BE69" s="181" t="s">
        <v>2999</v>
      </c>
      <c r="BF69" s="181" t="s">
        <v>2701</v>
      </c>
      <c r="BG69" s="181" t="s">
        <v>2591</v>
      </c>
      <c r="BH69" s="181" t="s">
        <v>2999</v>
      </c>
      <c r="BI69" s="181" t="s">
        <v>2701</v>
      </c>
      <c r="BJ69" s="181" t="s">
        <v>2591</v>
      </c>
      <c r="BK69" s="181" t="s">
        <v>2999</v>
      </c>
      <c r="BL69" s="181" t="s">
        <v>2701</v>
      </c>
      <c r="BM69" s="181" t="s">
        <v>2591</v>
      </c>
      <c r="BN69" s="181" t="s">
        <v>2999</v>
      </c>
      <c r="BO69" s="181" t="s">
        <v>2701</v>
      </c>
      <c r="BP69" s="181" t="s">
        <v>2591</v>
      </c>
      <c r="BQ69" s="181" t="s">
        <v>3000</v>
      </c>
      <c r="BR69" s="181" t="s">
        <v>2701</v>
      </c>
      <c r="BS69" s="181" t="s">
        <v>2591</v>
      </c>
      <c r="BT69" s="181" t="s">
        <v>2999</v>
      </c>
      <c r="BU69" s="181" t="s">
        <v>2701</v>
      </c>
      <c r="BV69" s="181" t="s">
        <v>2591</v>
      </c>
      <c r="BW69" s="181" t="s">
        <v>2999</v>
      </c>
      <c r="BX69" s="181" t="s">
        <v>2701</v>
      </c>
      <c r="BY69" s="181" t="s">
        <v>2591</v>
      </c>
      <c r="BZ69" s="181" t="s">
        <v>2999</v>
      </c>
      <c r="CA69" s="181" t="s">
        <v>2701</v>
      </c>
      <c r="CB69" s="181" t="s">
        <v>2591</v>
      </c>
      <c r="CC69" s="181" t="s">
        <v>2999</v>
      </c>
      <c r="CD69" s="181" t="s">
        <v>2701</v>
      </c>
      <c r="CE69" s="181" t="s">
        <v>2591</v>
      </c>
      <c r="CF69" s="181" t="s">
        <v>2999</v>
      </c>
      <c r="CG69" s="181" t="s">
        <v>2701</v>
      </c>
      <c r="CH69" s="181" t="s">
        <v>2591</v>
      </c>
      <c r="CI69" s="181" t="s">
        <v>2999</v>
      </c>
      <c r="CJ69" s="181" t="s">
        <v>2701</v>
      </c>
      <c r="CK69" s="181" t="s">
        <v>2591</v>
      </c>
      <c r="CL69" s="181" t="s">
        <v>2999</v>
      </c>
      <c r="CM69" s="181" t="s">
        <v>2701</v>
      </c>
      <c r="CN69" s="181" t="s">
        <v>2591</v>
      </c>
      <c r="CO69" s="181" t="s">
        <v>2999</v>
      </c>
      <c r="CP69" s="181" t="s">
        <v>2701</v>
      </c>
      <c r="CQ69" s="181" t="s">
        <v>2591</v>
      </c>
      <c r="CR69" s="181" t="s">
        <v>2591</v>
      </c>
      <c r="CS69" s="181" t="s">
        <v>2701</v>
      </c>
      <c r="CT69" s="181" t="s">
        <v>2591</v>
      </c>
      <c r="CU69" s="181" t="s">
        <v>2999</v>
      </c>
      <c r="CV69" s="181" t="s">
        <v>2701</v>
      </c>
      <c r="CW69" s="181" t="s">
        <v>2591</v>
      </c>
      <c r="CX69" s="181" t="s">
        <v>3001</v>
      </c>
      <c r="CY69" s="181" t="s">
        <v>2701</v>
      </c>
      <c r="CZ69" s="181" t="s">
        <v>2591</v>
      </c>
      <c r="DA69" s="181" t="s">
        <v>3002</v>
      </c>
      <c r="DB69" s="181" t="s">
        <v>2701</v>
      </c>
      <c r="DC69" s="181" t="s">
        <v>2591</v>
      </c>
      <c r="DD69" s="181" t="s">
        <v>2999</v>
      </c>
      <c r="DE69" s="181" t="s">
        <v>2701</v>
      </c>
      <c r="DF69" s="181" t="s">
        <v>2591</v>
      </c>
      <c r="DG69" s="181" t="s">
        <v>2999</v>
      </c>
      <c r="DH69" s="181" t="s">
        <v>2701</v>
      </c>
      <c r="DI69" s="181" t="s">
        <v>2591</v>
      </c>
      <c r="DJ69" s="181" t="s">
        <v>2999</v>
      </c>
      <c r="DK69" s="181" t="s">
        <v>2701</v>
      </c>
      <c r="DL69" s="181" t="s">
        <v>2591</v>
      </c>
      <c r="DM69" s="181" t="s">
        <v>2999</v>
      </c>
      <c r="DN69" s="181" t="s">
        <v>2701</v>
      </c>
      <c r="DO69" s="181" t="s">
        <v>2591</v>
      </c>
      <c r="DP69" s="181" t="s">
        <v>3003</v>
      </c>
      <c r="DQ69" s="181" t="s">
        <v>2701</v>
      </c>
      <c r="DR69" s="181" t="s">
        <v>2591</v>
      </c>
      <c r="DS69" s="181" t="s">
        <v>3004</v>
      </c>
      <c r="DT69" s="181" t="s">
        <v>2701</v>
      </c>
      <c r="DU69" s="181" t="s">
        <v>2591</v>
      </c>
      <c r="DV69" s="181" t="s">
        <v>3005</v>
      </c>
      <c r="DW69" s="181" t="s">
        <v>2701</v>
      </c>
      <c r="DX69" s="181" t="s">
        <v>2591</v>
      </c>
      <c r="DY69" s="181" t="s">
        <v>2999</v>
      </c>
      <c r="DZ69" s="181" t="s">
        <v>2701</v>
      </c>
      <c r="EA69" s="181" t="s">
        <v>2591</v>
      </c>
      <c r="EB69" s="181" t="s">
        <v>2999</v>
      </c>
      <c r="EC69" s="181" t="s">
        <v>2701</v>
      </c>
      <c r="ED69" s="181" t="s">
        <v>2591</v>
      </c>
      <c r="EE69" s="181" t="s">
        <v>3006</v>
      </c>
      <c r="EF69" s="181" t="s">
        <v>2701</v>
      </c>
      <c r="EG69" s="181" t="s">
        <v>2591</v>
      </c>
      <c r="EH69" s="181" t="s">
        <v>3007</v>
      </c>
      <c r="EI69" s="181" t="s">
        <v>2701</v>
      </c>
      <c r="EJ69" s="181" t="s">
        <v>2591</v>
      </c>
      <c r="EK69" s="181" t="s">
        <v>3008</v>
      </c>
      <c r="EL69" s="181" t="s">
        <v>2701</v>
      </c>
      <c r="EM69" s="181" t="s">
        <v>2591</v>
      </c>
      <c r="EN69" s="181" t="s">
        <v>3009</v>
      </c>
      <c r="EO69" s="181" t="s">
        <v>2701</v>
      </c>
      <c r="EP69" s="181" t="s">
        <v>2591</v>
      </c>
      <c r="EQ69" s="181" t="s">
        <v>2591</v>
      </c>
      <c r="ER69" s="181" t="s">
        <v>2701</v>
      </c>
      <c r="ES69" s="181" t="s">
        <v>2591</v>
      </c>
      <c r="ET69" s="181" t="s">
        <v>2999</v>
      </c>
    </row>
    <row r="70" spans="1:150" x14ac:dyDescent="0.3">
      <c r="A70" s="1"/>
      <c r="B70" s="182" t="s">
        <v>3010</v>
      </c>
      <c r="C70" s="182" t="s">
        <v>204</v>
      </c>
      <c r="D70" s="182" t="s">
        <v>809</v>
      </c>
      <c r="E70" s="182" t="s">
        <v>3011</v>
      </c>
      <c r="F70" s="182" t="s">
        <v>3012</v>
      </c>
      <c r="G70" s="183" t="s">
        <v>2701</v>
      </c>
      <c r="H70" s="183" t="s">
        <v>2591</v>
      </c>
      <c r="I70" s="183" t="s">
        <v>2591</v>
      </c>
      <c r="J70" s="183" t="s">
        <v>2701</v>
      </c>
      <c r="K70" s="183" t="s">
        <v>2591</v>
      </c>
      <c r="L70" s="183" t="s">
        <v>2591</v>
      </c>
      <c r="M70" s="183" t="s">
        <v>2701</v>
      </c>
      <c r="N70" s="183" t="s">
        <v>2591</v>
      </c>
      <c r="O70" s="183" t="s">
        <v>2591</v>
      </c>
      <c r="P70" s="183" t="s">
        <v>2701</v>
      </c>
      <c r="Q70" s="183" t="s">
        <v>2591</v>
      </c>
      <c r="R70" s="183" t="s">
        <v>2591</v>
      </c>
      <c r="S70" s="183" t="s">
        <v>2701</v>
      </c>
      <c r="T70" s="183" t="s">
        <v>2591</v>
      </c>
      <c r="U70" s="183" t="s">
        <v>2591</v>
      </c>
      <c r="V70" s="183" t="s">
        <v>2701</v>
      </c>
      <c r="W70" s="183" t="s">
        <v>2591</v>
      </c>
      <c r="X70" s="183" t="s">
        <v>2591</v>
      </c>
      <c r="Y70" s="183" t="s">
        <v>2701</v>
      </c>
      <c r="Z70" s="183" t="s">
        <v>2591</v>
      </c>
      <c r="AA70" s="183" t="s">
        <v>2591</v>
      </c>
      <c r="AB70" s="183" t="s">
        <v>2701</v>
      </c>
      <c r="AC70" s="183" t="s">
        <v>2591</v>
      </c>
      <c r="AD70" s="183" t="s">
        <v>2591</v>
      </c>
      <c r="AE70" s="183" t="s">
        <v>2701</v>
      </c>
      <c r="AF70" s="183" t="s">
        <v>2591</v>
      </c>
      <c r="AG70" s="183" t="s">
        <v>2591</v>
      </c>
      <c r="AH70" s="183" t="s">
        <v>2701</v>
      </c>
      <c r="AI70" s="183" t="s">
        <v>2591</v>
      </c>
      <c r="AJ70" s="183" t="s">
        <v>2591</v>
      </c>
      <c r="AK70" s="183" t="s">
        <v>2701</v>
      </c>
      <c r="AL70" s="183" t="s">
        <v>2591</v>
      </c>
      <c r="AM70" s="183" t="s">
        <v>2591</v>
      </c>
      <c r="AN70" s="183" t="s">
        <v>2701</v>
      </c>
      <c r="AO70" s="183" t="s">
        <v>2591</v>
      </c>
      <c r="AP70" s="183" t="s">
        <v>2591</v>
      </c>
      <c r="AQ70" s="183" t="s">
        <v>2701</v>
      </c>
      <c r="AR70" s="183" t="s">
        <v>2591</v>
      </c>
      <c r="AS70" s="183" t="s">
        <v>2591</v>
      </c>
      <c r="AT70" s="183" t="s">
        <v>2701</v>
      </c>
      <c r="AU70" s="183" t="s">
        <v>2591</v>
      </c>
      <c r="AV70" s="183" t="s">
        <v>2591</v>
      </c>
      <c r="AW70" s="183" t="s">
        <v>2701</v>
      </c>
      <c r="AX70" s="183" t="s">
        <v>2591</v>
      </c>
      <c r="AY70" s="183" t="s">
        <v>2591</v>
      </c>
      <c r="AZ70" s="183" t="s">
        <v>2701</v>
      </c>
      <c r="BA70" s="183" t="s">
        <v>2591</v>
      </c>
      <c r="BB70" s="183" t="s">
        <v>2591</v>
      </c>
      <c r="BC70" s="183" t="s">
        <v>2701</v>
      </c>
      <c r="BD70" s="183" t="s">
        <v>2591</v>
      </c>
      <c r="BE70" s="183" t="s">
        <v>2591</v>
      </c>
      <c r="BF70" s="183" t="s">
        <v>2701</v>
      </c>
      <c r="BG70" s="183" t="s">
        <v>2591</v>
      </c>
      <c r="BH70" s="183" t="s">
        <v>2591</v>
      </c>
      <c r="BI70" s="183" t="s">
        <v>2701</v>
      </c>
      <c r="BJ70" s="183" t="s">
        <v>2591</v>
      </c>
      <c r="BK70" s="183" t="s">
        <v>2591</v>
      </c>
      <c r="BL70" s="183" t="s">
        <v>2701</v>
      </c>
      <c r="BM70" s="183" t="s">
        <v>2591</v>
      </c>
      <c r="BN70" s="183" t="s">
        <v>2591</v>
      </c>
      <c r="BO70" s="183" t="s">
        <v>2701</v>
      </c>
      <c r="BP70" s="183" t="s">
        <v>2591</v>
      </c>
      <c r="BQ70" s="183" t="s">
        <v>2591</v>
      </c>
      <c r="BR70" s="183" t="s">
        <v>2701</v>
      </c>
      <c r="BS70" s="183" t="s">
        <v>2591</v>
      </c>
      <c r="BT70" s="183" t="s">
        <v>2591</v>
      </c>
      <c r="BU70" s="183" t="s">
        <v>2701</v>
      </c>
      <c r="BV70" s="183" t="s">
        <v>2591</v>
      </c>
      <c r="BW70" s="183" t="s">
        <v>2591</v>
      </c>
      <c r="BX70" s="183" t="s">
        <v>2701</v>
      </c>
      <c r="BY70" s="183" t="s">
        <v>2591</v>
      </c>
      <c r="BZ70" s="183" t="s">
        <v>2591</v>
      </c>
      <c r="CA70" s="183" t="s">
        <v>2701</v>
      </c>
      <c r="CB70" s="183" t="s">
        <v>2591</v>
      </c>
      <c r="CC70" s="183" t="s">
        <v>2591</v>
      </c>
      <c r="CD70" s="183" t="s">
        <v>2701</v>
      </c>
      <c r="CE70" s="183" t="s">
        <v>2591</v>
      </c>
      <c r="CF70" s="183" t="s">
        <v>2591</v>
      </c>
      <c r="CG70" s="183" t="s">
        <v>2701</v>
      </c>
      <c r="CH70" s="183" t="s">
        <v>2591</v>
      </c>
      <c r="CI70" s="183" t="s">
        <v>2591</v>
      </c>
      <c r="CJ70" s="183" t="s">
        <v>2701</v>
      </c>
      <c r="CK70" s="183" t="s">
        <v>2591</v>
      </c>
      <c r="CL70" s="183" t="s">
        <v>2591</v>
      </c>
      <c r="CM70" s="183" t="s">
        <v>2701</v>
      </c>
      <c r="CN70" s="183" t="s">
        <v>2591</v>
      </c>
      <c r="CO70" s="183" t="s">
        <v>2591</v>
      </c>
      <c r="CP70" s="183" t="s">
        <v>2701</v>
      </c>
      <c r="CQ70" s="183" t="s">
        <v>2591</v>
      </c>
      <c r="CR70" s="183" t="s">
        <v>2591</v>
      </c>
      <c r="CS70" s="183" t="s">
        <v>2701</v>
      </c>
      <c r="CT70" s="183" t="s">
        <v>2591</v>
      </c>
      <c r="CU70" s="183" t="s">
        <v>2591</v>
      </c>
      <c r="CV70" s="183" t="s">
        <v>2701</v>
      </c>
      <c r="CW70" s="183" t="s">
        <v>2591</v>
      </c>
      <c r="CX70" s="183" t="s">
        <v>2591</v>
      </c>
      <c r="CY70" s="183" t="s">
        <v>2701</v>
      </c>
      <c r="CZ70" s="183" t="s">
        <v>2591</v>
      </c>
      <c r="DA70" s="183" t="s">
        <v>2591</v>
      </c>
      <c r="DB70" s="183" t="s">
        <v>2701</v>
      </c>
      <c r="DC70" s="183" t="s">
        <v>2591</v>
      </c>
      <c r="DD70" s="183" t="s">
        <v>2591</v>
      </c>
      <c r="DE70" s="183" t="s">
        <v>2701</v>
      </c>
      <c r="DF70" s="183" t="s">
        <v>2591</v>
      </c>
      <c r="DG70" s="183" t="s">
        <v>2591</v>
      </c>
      <c r="DH70" s="183" t="s">
        <v>2701</v>
      </c>
      <c r="DI70" s="183" t="s">
        <v>2591</v>
      </c>
      <c r="DJ70" s="183" t="s">
        <v>2591</v>
      </c>
      <c r="DK70" s="183" t="s">
        <v>2701</v>
      </c>
      <c r="DL70" s="183" t="s">
        <v>2591</v>
      </c>
      <c r="DM70" s="183" t="s">
        <v>2591</v>
      </c>
      <c r="DN70" s="183" t="s">
        <v>2701</v>
      </c>
      <c r="DO70" s="183" t="s">
        <v>2591</v>
      </c>
      <c r="DP70" s="183" t="s">
        <v>2591</v>
      </c>
      <c r="DQ70" s="183" t="s">
        <v>2701</v>
      </c>
      <c r="DR70" s="183" t="s">
        <v>2591</v>
      </c>
      <c r="DS70" s="183" t="s">
        <v>2591</v>
      </c>
      <c r="DT70" s="183" t="s">
        <v>2701</v>
      </c>
      <c r="DU70" s="183" t="s">
        <v>2591</v>
      </c>
      <c r="DV70" s="183" t="s">
        <v>2591</v>
      </c>
      <c r="DW70" s="183" t="s">
        <v>2701</v>
      </c>
      <c r="DX70" s="183" t="s">
        <v>2591</v>
      </c>
      <c r="DY70" s="183" t="s">
        <v>2591</v>
      </c>
      <c r="DZ70" s="183" t="s">
        <v>2701</v>
      </c>
      <c r="EA70" s="183" t="s">
        <v>2591</v>
      </c>
      <c r="EB70" s="183" t="s">
        <v>2591</v>
      </c>
      <c r="EC70" s="183" t="s">
        <v>2701</v>
      </c>
      <c r="ED70" s="183" t="s">
        <v>2591</v>
      </c>
      <c r="EE70" s="183" t="s">
        <v>2591</v>
      </c>
      <c r="EF70" s="183" t="s">
        <v>2701</v>
      </c>
      <c r="EG70" s="183" t="s">
        <v>2591</v>
      </c>
      <c r="EH70" s="183" t="s">
        <v>2591</v>
      </c>
      <c r="EI70" s="183" t="s">
        <v>2701</v>
      </c>
      <c r="EJ70" s="183" t="s">
        <v>2591</v>
      </c>
      <c r="EK70" s="183" t="s">
        <v>2591</v>
      </c>
      <c r="EL70" s="183" t="s">
        <v>2701</v>
      </c>
      <c r="EM70" s="183" t="s">
        <v>2591</v>
      </c>
      <c r="EN70" s="183" t="s">
        <v>2591</v>
      </c>
      <c r="EO70" s="183" t="s">
        <v>2701</v>
      </c>
      <c r="EP70" s="183" t="s">
        <v>2591</v>
      </c>
      <c r="EQ70" s="183" t="s">
        <v>2591</v>
      </c>
      <c r="ER70" s="183" t="s">
        <v>2701</v>
      </c>
      <c r="ES70" s="183" t="s">
        <v>2591</v>
      </c>
      <c r="ET70" s="183" t="s">
        <v>2591</v>
      </c>
    </row>
    <row r="71" spans="1:150" x14ac:dyDescent="0.3">
      <c r="A71" s="1"/>
      <c r="B71" s="182" t="s">
        <v>3013</v>
      </c>
      <c r="C71" s="182" t="s">
        <v>204</v>
      </c>
      <c r="D71" s="182" t="s">
        <v>809</v>
      </c>
      <c r="E71" s="182" t="s">
        <v>3014</v>
      </c>
      <c r="F71" s="182" t="s">
        <v>3015</v>
      </c>
      <c r="G71" s="183" t="s">
        <v>2701</v>
      </c>
      <c r="H71" s="183" t="s">
        <v>2591</v>
      </c>
      <c r="I71" s="183" t="s">
        <v>2999</v>
      </c>
      <c r="J71" s="183" t="s">
        <v>2701</v>
      </c>
      <c r="K71" s="183" t="s">
        <v>2591</v>
      </c>
      <c r="L71" s="183" t="s">
        <v>2999</v>
      </c>
      <c r="M71" s="183" t="s">
        <v>2701</v>
      </c>
      <c r="N71" s="183" t="s">
        <v>2591</v>
      </c>
      <c r="O71" s="183" t="s">
        <v>2999</v>
      </c>
      <c r="P71" s="183" t="s">
        <v>2701</v>
      </c>
      <c r="Q71" s="183" t="s">
        <v>2591</v>
      </c>
      <c r="R71" s="183" t="s">
        <v>2999</v>
      </c>
      <c r="S71" s="183" t="s">
        <v>2701</v>
      </c>
      <c r="T71" s="183" t="s">
        <v>2591</v>
      </c>
      <c r="U71" s="183" t="s">
        <v>2591</v>
      </c>
      <c r="V71" s="183" t="s">
        <v>2701</v>
      </c>
      <c r="W71" s="183" t="s">
        <v>2591</v>
      </c>
      <c r="X71" s="183" t="s">
        <v>2591</v>
      </c>
      <c r="Y71" s="183" t="s">
        <v>2701</v>
      </c>
      <c r="Z71" s="183" t="s">
        <v>2591</v>
      </c>
      <c r="AA71" s="183" t="s">
        <v>2999</v>
      </c>
      <c r="AB71" s="183" t="s">
        <v>2701</v>
      </c>
      <c r="AC71" s="183" t="s">
        <v>2591</v>
      </c>
      <c r="AD71" s="183" t="s">
        <v>2999</v>
      </c>
      <c r="AE71" s="183" t="s">
        <v>2701</v>
      </c>
      <c r="AF71" s="183" t="s">
        <v>2591</v>
      </c>
      <c r="AG71" s="183" t="s">
        <v>2999</v>
      </c>
      <c r="AH71" s="183" t="s">
        <v>2701</v>
      </c>
      <c r="AI71" s="183" t="s">
        <v>2591</v>
      </c>
      <c r="AJ71" s="183" t="s">
        <v>2999</v>
      </c>
      <c r="AK71" s="183" t="s">
        <v>2701</v>
      </c>
      <c r="AL71" s="183" t="s">
        <v>2591</v>
      </c>
      <c r="AM71" s="183" t="s">
        <v>2999</v>
      </c>
      <c r="AN71" s="183" t="s">
        <v>2701</v>
      </c>
      <c r="AO71" s="183" t="s">
        <v>2591</v>
      </c>
      <c r="AP71" s="183" t="s">
        <v>2999</v>
      </c>
      <c r="AQ71" s="183" t="s">
        <v>2701</v>
      </c>
      <c r="AR71" s="183" t="s">
        <v>2591</v>
      </c>
      <c r="AS71" s="183" t="s">
        <v>2999</v>
      </c>
      <c r="AT71" s="183" t="s">
        <v>2701</v>
      </c>
      <c r="AU71" s="183" t="s">
        <v>2591</v>
      </c>
      <c r="AV71" s="183" t="s">
        <v>2999</v>
      </c>
      <c r="AW71" s="183" t="s">
        <v>2701</v>
      </c>
      <c r="AX71" s="183" t="s">
        <v>2591</v>
      </c>
      <c r="AY71" s="183" t="s">
        <v>2999</v>
      </c>
      <c r="AZ71" s="183" t="s">
        <v>2701</v>
      </c>
      <c r="BA71" s="183" t="s">
        <v>2591</v>
      </c>
      <c r="BB71" s="183" t="s">
        <v>2999</v>
      </c>
      <c r="BC71" s="183" t="s">
        <v>2701</v>
      </c>
      <c r="BD71" s="183" t="s">
        <v>2591</v>
      </c>
      <c r="BE71" s="183" t="s">
        <v>2999</v>
      </c>
      <c r="BF71" s="183" t="s">
        <v>2701</v>
      </c>
      <c r="BG71" s="183" t="s">
        <v>2591</v>
      </c>
      <c r="BH71" s="183" t="s">
        <v>2999</v>
      </c>
      <c r="BI71" s="183" t="s">
        <v>2701</v>
      </c>
      <c r="BJ71" s="183" t="s">
        <v>2591</v>
      </c>
      <c r="BK71" s="183" t="s">
        <v>2999</v>
      </c>
      <c r="BL71" s="183" t="s">
        <v>2701</v>
      </c>
      <c r="BM71" s="183" t="s">
        <v>2591</v>
      </c>
      <c r="BN71" s="183" t="s">
        <v>2999</v>
      </c>
      <c r="BO71" s="183" t="s">
        <v>2701</v>
      </c>
      <c r="BP71" s="183" t="s">
        <v>2591</v>
      </c>
      <c r="BQ71" s="183" t="s">
        <v>3000</v>
      </c>
      <c r="BR71" s="183" t="s">
        <v>2701</v>
      </c>
      <c r="BS71" s="183" t="s">
        <v>2591</v>
      </c>
      <c r="BT71" s="183" t="s">
        <v>2999</v>
      </c>
      <c r="BU71" s="183" t="s">
        <v>2701</v>
      </c>
      <c r="BV71" s="183" t="s">
        <v>2591</v>
      </c>
      <c r="BW71" s="183" t="s">
        <v>2999</v>
      </c>
      <c r="BX71" s="183" t="s">
        <v>2701</v>
      </c>
      <c r="BY71" s="183" t="s">
        <v>2591</v>
      </c>
      <c r="BZ71" s="183" t="s">
        <v>2999</v>
      </c>
      <c r="CA71" s="183" t="s">
        <v>2701</v>
      </c>
      <c r="CB71" s="183" t="s">
        <v>2591</v>
      </c>
      <c r="CC71" s="183" t="s">
        <v>2999</v>
      </c>
      <c r="CD71" s="183" t="s">
        <v>2701</v>
      </c>
      <c r="CE71" s="183" t="s">
        <v>2591</v>
      </c>
      <c r="CF71" s="183" t="s">
        <v>2999</v>
      </c>
      <c r="CG71" s="183" t="s">
        <v>2701</v>
      </c>
      <c r="CH71" s="183" t="s">
        <v>2591</v>
      </c>
      <c r="CI71" s="183" t="s">
        <v>2999</v>
      </c>
      <c r="CJ71" s="183" t="s">
        <v>2701</v>
      </c>
      <c r="CK71" s="183" t="s">
        <v>2591</v>
      </c>
      <c r="CL71" s="183" t="s">
        <v>2999</v>
      </c>
      <c r="CM71" s="183" t="s">
        <v>2701</v>
      </c>
      <c r="CN71" s="183" t="s">
        <v>2591</v>
      </c>
      <c r="CO71" s="183" t="s">
        <v>2999</v>
      </c>
      <c r="CP71" s="183" t="s">
        <v>2701</v>
      </c>
      <c r="CQ71" s="183" t="s">
        <v>2591</v>
      </c>
      <c r="CR71" s="183" t="s">
        <v>2591</v>
      </c>
      <c r="CS71" s="183" t="s">
        <v>2701</v>
      </c>
      <c r="CT71" s="183" t="s">
        <v>2591</v>
      </c>
      <c r="CU71" s="183" t="s">
        <v>2999</v>
      </c>
      <c r="CV71" s="183" t="s">
        <v>2701</v>
      </c>
      <c r="CW71" s="183" t="s">
        <v>2591</v>
      </c>
      <c r="CX71" s="183" t="s">
        <v>3001</v>
      </c>
      <c r="CY71" s="183" t="s">
        <v>2701</v>
      </c>
      <c r="CZ71" s="183" t="s">
        <v>2591</v>
      </c>
      <c r="DA71" s="183" t="s">
        <v>3002</v>
      </c>
      <c r="DB71" s="183" t="s">
        <v>2701</v>
      </c>
      <c r="DC71" s="183" t="s">
        <v>2591</v>
      </c>
      <c r="DD71" s="183" t="s">
        <v>2999</v>
      </c>
      <c r="DE71" s="183" t="s">
        <v>2701</v>
      </c>
      <c r="DF71" s="183" t="s">
        <v>2591</v>
      </c>
      <c r="DG71" s="183" t="s">
        <v>2999</v>
      </c>
      <c r="DH71" s="183" t="s">
        <v>2701</v>
      </c>
      <c r="DI71" s="183" t="s">
        <v>2591</v>
      </c>
      <c r="DJ71" s="183" t="s">
        <v>2999</v>
      </c>
      <c r="DK71" s="183" t="s">
        <v>2701</v>
      </c>
      <c r="DL71" s="183" t="s">
        <v>2591</v>
      </c>
      <c r="DM71" s="183" t="s">
        <v>2999</v>
      </c>
      <c r="DN71" s="183" t="s">
        <v>2701</v>
      </c>
      <c r="DO71" s="183" t="s">
        <v>2591</v>
      </c>
      <c r="DP71" s="183" t="s">
        <v>3003</v>
      </c>
      <c r="DQ71" s="183" t="s">
        <v>2701</v>
      </c>
      <c r="DR71" s="183" t="s">
        <v>2591</v>
      </c>
      <c r="DS71" s="183" t="s">
        <v>3004</v>
      </c>
      <c r="DT71" s="183" t="s">
        <v>2701</v>
      </c>
      <c r="DU71" s="183" t="s">
        <v>2591</v>
      </c>
      <c r="DV71" s="183" t="s">
        <v>3005</v>
      </c>
      <c r="DW71" s="183" t="s">
        <v>2701</v>
      </c>
      <c r="DX71" s="183" t="s">
        <v>2591</v>
      </c>
      <c r="DY71" s="183" t="s">
        <v>2999</v>
      </c>
      <c r="DZ71" s="183" t="s">
        <v>2701</v>
      </c>
      <c r="EA71" s="183" t="s">
        <v>2591</v>
      </c>
      <c r="EB71" s="183" t="s">
        <v>2999</v>
      </c>
      <c r="EC71" s="183" t="s">
        <v>2701</v>
      </c>
      <c r="ED71" s="183" t="s">
        <v>2591</v>
      </c>
      <c r="EE71" s="183" t="s">
        <v>3006</v>
      </c>
      <c r="EF71" s="183" t="s">
        <v>2701</v>
      </c>
      <c r="EG71" s="183" t="s">
        <v>2591</v>
      </c>
      <c r="EH71" s="183" t="s">
        <v>3007</v>
      </c>
      <c r="EI71" s="183" t="s">
        <v>2701</v>
      </c>
      <c r="EJ71" s="183" t="s">
        <v>2591</v>
      </c>
      <c r="EK71" s="183" t="s">
        <v>3008</v>
      </c>
      <c r="EL71" s="183" t="s">
        <v>2701</v>
      </c>
      <c r="EM71" s="183" t="s">
        <v>2591</v>
      </c>
      <c r="EN71" s="183" t="s">
        <v>3009</v>
      </c>
      <c r="EO71" s="183" t="s">
        <v>2701</v>
      </c>
      <c r="EP71" s="183" t="s">
        <v>2591</v>
      </c>
      <c r="EQ71" s="183" t="s">
        <v>2591</v>
      </c>
      <c r="ER71" s="183" t="s">
        <v>2701</v>
      </c>
      <c r="ES71" s="183" t="s">
        <v>2591</v>
      </c>
      <c r="ET71" s="183" t="s">
        <v>2999</v>
      </c>
    </row>
    <row r="72" spans="1:150" x14ac:dyDescent="0.3">
      <c r="A72" s="1"/>
      <c r="B72" s="181" t="s">
        <v>3016</v>
      </c>
      <c r="C72" s="181" t="s">
        <v>117</v>
      </c>
      <c r="D72" s="181" t="s">
        <v>3017</v>
      </c>
      <c r="E72" s="181" t="s">
        <v>3018</v>
      </c>
      <c r="F72" s="181" t="s">
        <v>3019</v>
      </c>
      <c r="G72" s="181" t="s">
        <v>2701</v>
      </c>
      <c r="H72" s="181" t="s">
        <v>2591</v>
      </c>
      <c r="I72" s="181" t="s">
        <v>2591</v>
      </c>
      <c r="J72" s="181" t="s">
        <v>2701</v>
      </c>
      <c r="K72" s="181" t="s">
        <v>2591</v>
      </c>
      <c r="L72" s="181" t="s">
        <v>2591</v>
      </c>
      <c r="M72" s="181" t="s">
        <v>2701</v>
      </c>
      <c r="N72" s="181" t="s">
        <v>2591</v>
      </c>
      <c r="O72" s="181" t="s">
        <v>2591</v>
      </c>
      <c r="P72" s="181" t="s">
        <v>2701</v>
      </c>
      <c r="Q72" s="181" t="s">
        <v>2591</v>
      </c>
      <c r="R72" s="181" t="s">
        <v>2591</v>
      </c>
      <c r="S72" s="181" t="s">
        <v>2701</v>
      </c>
      <c r="T72" s="181" t="s">
        <v>2591</v>
      </c>
      <c r="U72" s="181" t="s">
        <v>2591</v>
      </c>
      <c r="V72" s="181" t="s">
        <v>2701</v>
      </c>
      <c r="W72" s="181" t="s">
        <v>2591</v>
      </c>
      <c r="X72" s="181" t="s">
        <v>2591</v>
      </c>
      <c r="Y72" s="181" t="s">
        <v>2701</v>
      </c>
      <c r="Z72" s="181" t="s">
        <v>2591</v>
      </c>
      <c r="AA72" s="181" t="s">
        <v>2591</v>
      </c>
      <c r="AB72" s="181" t="s">
        <v>2701</v>
      </c>
      <c r="AC72" s="181" t="s">
        <v>2591</v>
      </c>
      <c r="AD72" s="181" t="s">
        <v>2591</v>
      </c>
      <c r="AE72" s="181" t="s">
        <v>2701</v>
      </c>
      <c r="AF72" s="181" t="s">
        <v>2591</v>
      </c>
      <c r="AG72" s="181" t="s">
        <v>2591</v>
      </c>
      <c r="AH72" s="181" t="s">
        <v>2701</v>
      </c>
      <c r="AI72" s="181" t="s">
        <v>2591</v>
      </c>
      <c r="AJ72" s="181" t="s">
        <v>2591</v>
      </c>
      <c r="AK72" s="181" t="s">
        <v>2701</v>
      </c>
      <c r="AL72" s="181" t="s">
        <v>2591</v>
      </c>
      <c r="AM72" s="181" t="s">
        <v>2591</v>
      </c>
      <c r="AN72" s="181" t="s">
        <v>2701</v>
      </c>
      <c r="AO72" s="181" t="s">
        <v>2591</v>
      </c>
      <c r="AP72" s="181" t="s">
        <v>2591</v>
      </c>
      <c r="AQ72" s="181" t="s">
        <v>2701</v>
      </c>
      <c r="AR72" s="181" t="s">
        <v>2591</v>
      </c>
      <c r="AS72" s="181" t="s">
        <v>2591</v>
      </c>
      <c r="AT72" s="181" t="s">
        <v>2701</v>
      </c>
      <c r="AU72" s="181" t="s">
        <v>2591</v>
      </c>
      <c r="AV72" s="181" t="s">
        <v>2591</v>
      </c>
      <c r="AW72" s="181" t="s">
        <v>2701</v>
      </c>
      <c r="AX72" s="181" t="s">
        <v>2591</v>
      </c>
      <c r="AY72" s="181" t="s">
        <v>2591</v>
      </c>
      <c r="AZ72" s="181" t="s">
        <v>2701</v>
      </c>
      <c r="BA72" s="181" t="s">
        <v>2591</v>
      </c>
      <c r="BB72" s="181" t="s">
        <v>2591</v>
      </c>
      <c r="BC72" s="181" t="s">
        <v>2701</v>
      </c>
      <c r="BD72" s="181" t="s">
        <v>2591</v>
      </c>
      <c r="BE72" s="181" t="s">
        <v>2591</v>
      </c>
      <c r="BF72" s="181" t="s">
        <v>2701</v>
      </c>
      <c r="BG72" s="181" t="s">
        <v>2591</v>
      </c>
      <c r="BH72" s="181" t="s">
        <v>2591</v>
      </c>
      <c r="BI72" s="181" t="s">
        <v>2701</v>
      </c>
      <c r="BJ72" s="181" t="s">
        <v>2591</v>
      </c>
      <c r="BK72" s="181" t="s">
        <v>2591</v>
      </c>
      <c r="BL72" s="181" t="s">
        <v>2701</v>
      </c>
      <c r="BM72" s="181" t="s">
        <v>2591</v>
      </c>
      <c r="BN72" s="181" t="s">
        <v>2591</v>
      </c>
      <c r="BO72" s="181" t="s">
        <v>2701</v>
      </c>
      <c r="BP72" s="181" t="s">
        <v>2591</v>
      </c>
      <c r="BQ72" s="181" t="s">
        <v>2591</v>
      </c>
      <c r="BR72" s="181" t="s">
        <v>2701</v>
      </c>
      <c r="BS72" s="181" t="s">
        <v>2591</v>
      </c>
      <c r="BT72" s="181" t="s">
        <v>2591</v>
      </c>
      <c r="BU72" s="181" t="s">
        <v>2701</v>
      </c>
      <c r="BV72" s="181" t="s">
        <v>2591</v>
      </c>
      <c r="BW72" s="181" t="s">
        <v>2591</v>
      </c>
      <c r="BX72" s="181" t="s">
        <v>2701</v>
      </c>
      <c r="BY72" s="181" t="s">
        <v>2591</v>
      </c>
      <c r="BZ72" s="181" t="s">
        <v>2591</v>
      </c>
      <c r="CA72" s="181" t="s">
        <v>2701</v>
      </c>
      <c r="CB72" s="181" t="s">
        <v>2591</v>
      </c>
      <c r="CC72" s="181" t="s">
        <v>2591</v>
      </c>
      <c r="CD72" s="181" t="s">
        <v>2701</v>
      </c>
      <c r="CE72" s="181" t="s">
        <v>2591</v>
      </c>
      <c r="CF72" s="181" t="s">
        <v>2591</v>
      </c>
      <c r="CG72" s="181" t="s">
        <v>2701</v>
      </c>
      <c r="CH72" s="181" t="s">
        <v>2591</v>
      </c>
      <c r="CI72" s="181" t="s">
        <v>2591</v>
      </c>
      <c r="CJ72" s="181" t="s">
        <v>2701</v>
      </c>
      <c r="CK72" s="181" t="s">
        <v>2591</v>
      </c>
      <c r="CL72" s="181" t="s">
        <v>2591</v>
      </c>
      <c r="CM72" s="181" t="s">
        <v>2701</v>
      </c>
      <c r="CN72" s="181" t="s">
        <v>2591</v>
      </c>
      <c r="CO72" s="181" t="s">
        <v>2591</v>
      </c>
      <c r="CP72" s="181" t="s">
        <v>2701</v>
      </c>
      <c r="CQ72" s="181" t="s">
        <v>2591</v>
      </c>
      <c r="CR72" s="181" t="s">
        <v>2591</v>
      </c>
      <c r="CS72" s="181" t="s">
        <v>2701</v>
      </c>
      <c r="CT72" s="181" t="s">
        <v>2591</v>
      </c>
      <c r="CU72" s="181" t="s">
        <v>2591</v>
      </c>
      <c r="CV72" s="181" t="s">
        <v>2701</v>
      </c>
      <c r="CW72" s="181" t="s">
        <v>2591</v>
      </c>
      <c r="CX72" s="181" t="s">
        <v>2591</v>
      </c>
      <c r="CY72" s="181" t="s">
        <v>2701</v>
      </c>
      <c r="CZ72" s="181" t="s">
        <v>2591</v>
      </c>
      <c r="DA72" s="181" t="s">
        <v>2591</v>
      </c>
      <c r="DB72" s="181" t="s">
        <v>2701</v>
      </c>
      <c r="DC72" s="181" t="s">
        <v>2591</v>
      </c>
      <c r="DD72" s="181" t="s">
        <v>2591</v>
      </c>
      <c r="DE72" s="181" t="s">
        <v>2701</v>
      </c>
      <c r="DF72" s="181" t="s">
        <v>2591</v>
      </c>
      <c r="DG72" s="181" t="s">
        <v>2591</v>
      </c>
      <c r="DH72" s="181" t="s">
        <v>2701</v>
      </c>
      <c r="DI72" s="181" t="s">
        <v>2591</v>
      </c>
      <c r="DJ72" s="181" t="s">
        <v>2591</v>
      </c>
      <c r="DK72" s="181" t="s">
        <v>2701</v>
      </c>
      <c r="DL72" s="181" t="s">
        <v>2591</v>
      </c>
      <c r="DM72" s="181" t="s">
        <v>2591</v>
      </c>
      <c r="DN72" s="181" t="s">
        <v>2701</v>
      </c>
      <c r="DO72" s="181" t="s">
        <v>2591</v>
      </c>
      <c r="DP72" s="181" t="s">
        <v>2591</v>
      </c>
      <c r="DQ72" s="181" t="s">
        <v>2701</v>
      </c>
      <c r="DR72" s="181" t="s">
        <v>2591</v>
      </c>
      <c r="DS72" s="181" t="s">
        <v>2591</v>
      </c>
      <c r="DT72" s="181" t="s">
        <v>2701</v>
      </c>
      <c r="DU72" s="181" t="s">
        <v>2591</v>
      </c>
      <c r="DV72" s="181" t="s">
        <v>2591</v>
      </c>
      <c r="DW72" s="181" t="s">
        <v>2701</v>
      </c>
      <c r="DX72" s="181" t="s">
        <v>2591</v>
      </c>
      <c r="DY72" s="181" t="s">
        <v>2591</v>
      </c>
      <c r="DZ72" s="181" t="s">
        <v>2701</v>
      </c>
      <c r="EA72" s="181" t="s">
        <v>2591</v>
      </c>
      <c r="EB72" s="181" t="s">
        <v>2591</v>
      </c>
      <c r="EC72" s="181" t="s">
        <v>2701</v>
      </c>
      <c r="ED72" s="181" t="s">
        <v>2591</v>
      </c>
      <c r="EE72" s="181" t="s">
        <v>2591</v>
      </c>
      <c r="EF72" s="181" t="s">
        <v>2701</v>
      </c>
      <c r="EG72" s="181" t="s">
        <v>2591</v>
      </c>
      <c r="EH72" s="181" t="s">
        <v>2591</v>
      </c>
      <c r="EI72" s="181" t="s">
        <v>2701</v>
      </c>
      <c r="EJ72" s="181" t="s">
        <v>2591</v>
      </c>
      <c r="EK72" s="181" t="s">
        <v>2591</v>
      </c>
      <c r="EL72" s="181" t="s">
        <v>2701</v>
      </c>
      <c r="EM72" s="181" t="s">
        <v>2591</v>
      </c>
      <c r="EN72" s="181" t="s">
        <v>2591</v>
      </c>
      <c r="EO72" s="181" t="s">
        <v>2701</v>
      </c>
      <c r="EP72" s="181" t="s">
        <v>2591</v>
      </c>
      <c r="EQ72" s="181" t="s">
        <v>2591</v>
      </c>
      <c r="ER72" s="181" t="s">
        <v>2701</v>
      </c>
      <c r="ES72" s="181" t="s">
        <v>2591</v>
      </c>
      <c r="ET72" s="181" t="s">
        <v>2591</v>
      </c>
    </row>
    <row r="73" spans="1:150" x14ac:dyDescent="0.3">
      <c r="A73" s="1"/>
      <c r="B73" s="182" t="s">
        <v>3020</v>
      </c>
      <c r="C73" s="182" t="s">
        <v>117</v>
      </c>
      <c r="D73" s="182" t="s">
        <v>3017</v>
      </c>
      <c r="E73" s="182" t="s">
        <v>3021</v>
      </c>
      <c r="F73" s="182" t="s">
        <v>3022</v>
      </c>
      <c r="G73" s="183" t="s">
        <v>2701</v>
      </c>
      <c r="H73" s="183" t="s">
        <v>2591</v>
      </c>
      <c r="I73" s="183" t="s">
        <v>2591</v>
      </c>
      <c r="J73" s="183" t="s">
        <v>2701</v>
      </c>
      <c r="K73" s="183" t="s">
        <v>2591</v>
      </c>
      <c r="L73" s="183" t="s">
        <v>2591</v>
      </c>
      <c r="M73" s="183" t="s">
        <v>2701</v>
      </c>
      <c r="N73" s="183" t="s">
        <v>2591</v>
      </c>
      <c r="O73" s="183" t="s">
        <v>2591</v>
      </c>
      <c r="P73" s="183" t="s">
        <v>2701</v>
      </c>
      <c r="Q73" s="183" t="s">
        <v>2591</v>
      </c>
      <c r="R73" s="183" t="s">
        <v>2591</v>
      </c>
      <c r="S73" s="183" t="s">
        <v>2701</v>
      </c>
      <c r="T73" s="183" t="s">
        <v>2591</v>
      </c>
      <c r="U73" s="183" t="s">
        <v>2591</v>
      </c>
      <c r="V73" s="183" t="s">
        <v>2701</v>
      </c>
      <c r="W73" s="183" t="s">
        <v>2591</v>
      </c>
      <c r="X73" s="183" t="s">
        <v>2591</v>
      </c>
      <c r="Y73" s="183" t="s">
        <v>2701</v>
      </c>
      <c r="Z73" s="183" t="s">
        <v>2591</v>
      </c>
      <c r="AA73" s="183" t="s">
        <v>2591</v>
      </c>
      <c r="AB73" s="183" t="s">
        <v>2701</v>
      </c>
      <c r="AC73" s="183" t="s">
        <v>2591</v>
      </c>
      <c r="AD73" s="183" t="s">
        <v>2591</v>
      </c>
      <c r="AE73" s="183" t="s">
        <v>2701</v>
      </c>
      <c r="AF73" s="183" t="s">
        <v>2591</v>
      </c>
      <c r="AG73" s="183" t="s">
        <v>2591</v>
      </c>
      <c r="AH73" s="183" t="s">
        <v>2701</v>
      </c>
      <c r="AI73" s="183" t="s">
        <v>2591</v>
      </c>
      <c r="AJ73" s="183" t="s">
        <v>2591</v>
      </c>
      <c r="AK73" s="183" t="s">
        <v>2701</v>
      </c>
      <c r="AL73" s="183" t="s">
        <v>2591</v>
      </c>
      <c r="AM73" s="183" t="s">
        <v>2591</v>
      </c>
      <c r="AN73" s="183" t="s">
        <v>2701</v>
      </c>
      <c r="AO73" s="183" t="s">
        <v>2591</v>
      </c>
      <c r="AP73" s="183" t="s">
        <v>2591</v>
      </c>
      <c r="AQ73" s="183" t="s">
        <v>2701</v>
      </c>
      <c r="AR73" s="183" t="s">
        <v>2591</v>
      </c>
      <c r="AS73" s="183" t="s">
        <v>2591</v>
      </c>
      <c r="AT73" s="183" t="s">
        <v>2701</v>
      </c>
      <c r="AU73" s="183" t="s">
        <v>2591</v>
      </c>
      <c r="AV73" s="183" t="s">
        <v>2591</v>
      </c>
      <c r="AW73" s="183" t="s">
        <v>2701</v>
      </c>
      <c r="AX73" s="183" t="s">
        <v>2591</v>
      </c>
      <c r="AY73" s="183" t="s">
        <v>2591</v>
      </c>
      <c r="AZ73" s="183" t="s">
        <v>2701</v>
      </c>
      <c r="BA73" s="183" t="s">
        <v>2591</v>
      </c>
      <c r="BB73" s="183" t="s">
        <v>2591</v>
      </c>
      <c r="BC73" s="183" t="s">
        <v>2701</v>
      </c>
      <c r="BD73" s="183" t="s">
        <v>2591</v>
      </c>
      <c r="BE73" s="183" t="s">
        <v>2591</v>
      </c>
      <c r="BF73" s="183" t="s">
        <v>2701</v>
      </c>
      <c r="BG73" s="183" t="s">
        <v>2591</v>
      </c>
      <c r="BH73" s="183" t="s">
        <v>2591</v>
      </c>
      <c r="BI73" s="183" t="s">
        <v>2701</v>
      </c>
      <c r="BJ73" s="183" t="s">
        <v>2591</v>
      </c>
      <c r="BK73" s="183" t="s">
        <v>2591</v>
      </c>
      <c r="BL73" s="183" t="s">
        <v>2701</v>
      </c>
      <c r="BM73" s="183" t="s">
        <v>2591</v>
      </c>
      <c r="BN73" s="183" t="s">
        <v>2591</v>
      </c>
      <c r="BO73" s="183" t="s">
        <v>2701</v>
      </c>
      <c r="BP73" s="183" t="s">
        <v>2591</v>
      </c>
      <c r="BQ73" s="183" t="s">
        <v>2591</v>
      </c>
      <c r="BR73" s="183" t="s">
        <v>2701</v>
      </c>
      <c r="BS73" s="183" t="s">
        <v>2591</v>
      </c>
      <c r="BT73" s="183" t="s">
        <v>2591</v>
      </c>
      <c r="BU73" s="183" t="s">
        <v>2701</v>
      </c>
      <c r="BV73" s="183" t="s">
        <v>2591</v>
      </c>
      <c r="BW73" s="183" t="s">
        <v>2591</v>
      </c>
      <c r="BX73" s="183" t="s">
        <v>2701</v>
      </c>
      <c r="BY73" s="183" t="s">
        <v>2591</v>
      </c>
      <c r="BZ73" s="183" t="s">
        <v>2591</v>
      </c>
      <c r="CA73" s="183" t="s">
        <v>2701</v>
      </c>
      <c r="CB73" s="183" t="s">
        <v>2591</v>
      </c>
      <c r="CC73" s="183" t="s">
        <v>2591</v>
      </c>
      <c r="CD73" s="183" t="s">
        <v>2701</v>
      </c>
      <c r="CE73" s="183" t="s">
        <v>2591</v>
      </c>
      <c r="CF73" s="183" t="s">
        <v>2591</v>
      </c>
      <c r="CG73" s="183" t="s">
        <v>2701</v>
      </c>
      <c r="CH73" s="183" t="s">
        <v>2591</v>
      </c>
      <c r="CI73" s="183" t="s">
        <v>2591</v>
      </c>
      <c r="CJ73" s="183" t="s">
        <v>2701</v>
      </c>
      <c r="CK73" s="183" t="s">
        <v>2591</v>
      </c>
      <c r="CL73" s="183" t="s">
        <v>2591</v>
      </c>
      <c r="CM73" s="183" t="s">
        <v>2701</v>
      </c>
      <c r="CN73" s="183" t="s">
        <v>2591</v>
      </c>
      <c r="CO73" s="183" t="s">
        <v>2591</v>
      </c>
      <c r="CP73" s="183" t="s">
        <v>2701</v>
      </c>
      <c r="CQ73" s="183" t="s">
        <v>2591</v>
      </c>
      <c r="CR73" s="183" t="s">
        <v>2591</v>
      </c>
      <c r="CS73" s="183" t="s">
        <v>2701</v>
      </c>
      <c r="CT73" s="183" t="s">
        <v>2591</v>
      </c>
      <c r="CU73" s="183" t="s">
        <v>2591</v>
      </c>
      <c r="CV73" s="183" t="s">
        <v>2701</v>
      </c>
      <c r="CW73" s="183" t="s">
        <v>2591</v>
      </c>
      <c r="CX73" s="183" t="s">
        <v>2591</v>
      </c>
      <c r="CY73" s="183" t="s">
        <v>2701</v>
      </c>
      <c r="CZ73" s="183" t="s">
        <v>2591</v>
      </c>
      <c r="DA73" s="183" t="s">
        <v>2591</v>
      </c>
      <c r="DB73" s="183" t="s">
        <v>2701</v>
      </c>
      <c r="DC73" s="183" t="s">
        <v>2591</v>
      </c>
      <c r="DD73" s="183" t="s">
        <v>2591</v>
      </c>
      <c r="DE73" s="183" t="s">
        <v>2701</v>
      </c>
      <c r="DF73" s="183" t="s">
        <v>2591</v>
      </c>
      <c r="DG73" s="183" t="s">
        <v>2591</v>
      </c>
      <c r="DH73" s="183" t="s">
        <v>2701</v>
      </c>
      <c r="DI73" s="183" t="s">
        <v>2591</v>
      </c>
      <c r="DJ73" s="183" t="s">
        <v>2591</v>
      </c>
      <c r="DK73" s="183" t="s">
        <v>2701</v>
      </c>
      <c r="DL73" s="183" t="s">
        <v>2591</v>
      </c>
      <c r="DM73" s="183" t="s">
        <v>2591</v>
      </c>
      <c r="DN73" s="183" t="s">
        <v>2701</v>
      </c>
      <c r="DO73" s="183" t="s">
        <v>2591</v>
      </c>
      <c r="DP73" s="183" t="s">
        <v>2591</v>
      </c>
      <c r="DQ73" s="183" t="s">
        <v>2701</v>
      </c>
      <c r="DR73" s="183" t="s">
        <v>2591</v>
      </c>
      <c r="DS73" s="183" t="s">
        <v>2591</v>
      </c>
      <c r="DT73" s="183" t="s">
        <v>2701</v>
      </c>
      <c r="DU73" s="183" t="s">
        <v>2591</v>
      </c>
      <c r="DV73" s="183" t="s">
        <v>2591</v>
      </c>
      <c r="DW73" s="183" t="s">
        <v>2701</v>
      </c>
      <c r="DX73" s="183" t="s">
        <v>2591</v>
      </c>
      <c r="DY73" s="183" t="s">
        <v>2591</v>
      </c>
      <c r="DZ73" s="183" t="s">
        <v>2701</v>
      </c>
      <c r="EA73" s="183" t="s">
        <v>2591</v>
      </c>
      <c r="EB73" s="183" t="s">
        <v>2591</v>
      </c>
      <c r="EC73" s="183" t="s">
        <v>2701</v>
      </c>
      <c r="ED73" s="183" t="s">
        <v>2591</v>
      </c>
      <c r="EE73" s="183" t="s">
        <v>2591</v>
      </c>
      <c r="EF73" s="183" t="s">
        <v>2701</v>
      </c>
      <c r="EG73" s="183" t="s">
        <v>2591</v>
      </c>
      <c r="EH73" s="183" t="s">
        <v>2591</v>
      </c>
      <c r="EI73" s="183" t="s">
        <v>2701</v>
      </c>
      <c r="EJ73" s="183" t="s">
        <v>2591</v>
      </c>
      <c r="EK73" s="183" t="s">
        <v>2591</v>
      </c>
      <c r="EL73" s="183" t="s">
        <v>2701</v>
      </c>
      <c r="EM73" s="183" t="s">
        <v>2591</v>
      </c>
      <c r="EN73" s="183" t="s">
        <v>2591</v>
      </c>
      <c r="EO73" s="183" t="s">
        <v>2701</v>
      </c>
      <c r="EP73" s="183" t="s">
        <v>2591</v>
      </c>
      <c r="EQ73" s="183" t="s">
        <v>2591</v>
      </c>
      <c r="ER73" s="183" t="s">
        <v>2701</v>
      </c>
      <c r="ES73" s="183" t="s">
        <v>2591</v>
      </c>
      <c r="ET73" s="183" t="s">
        <v>2591</v>
      </c>
    </row>
    <row r="74" spans="1:150" x14ac:dyDescent="0.3">
      <c r="A74" s="1"/>
      <c r="B74" s="181" t="s">
        <v>3023</v>
      </c>
      <c r="C74" s="181" t="s">
        <v>441</v>
      </c>
      <c r="D74" s="181" t="s">
        <v>826</v>
      </c>
      <c r="E74" s="181" t="s">
        <v>3024</v>
      </c>
      <c r="F74" s="181" t="s">
        <v>3025</v>
      </c>
      <c r="G74" s="181" t="s">
        <v>2701</v>
      </c>
      <c r="H74" s="181" t="s">
        <v>2591</v>
      </c>
      <c r="I74" s="181" t="s">
        <v>2591</v>
      </c>
      <c r="J74" s="181" t="s">
        <v>2701</v>
      </c>
      <c r="K74" s="181" t="s">
        <v>2591</v>
      </c>
      <c r="L74" s="181" t="s">
        <v>2591</v>
      </c>
      <c r="M74" s="181" t="s">
        <v>2701</v>
      </c>
      <c r="N74" s="181" t="s">
        <v>2591</v>
      </c>
      <c r="O74" s="181" t="s">
        <v>2591</v>
      </c>
      <c r="P74" s="181" t="s">
        <v>2701</v>
      </c>
      <c r="Q74" s="181" t="s">
        <v>2591</v>
      </c>
      <c r="R74" s="181" t="s">
        <v>2591</v>
      </c>
      <c r="S74" s="181" t="s">
        <v>2701</v>
      </c>
      <c r="T74" s="181" t="s">
        <v>2591</v>
      </c>
      <c r="U74" s="181" t="s">
        <v>2591</v>
      </c>
      <c r="V74" s="181" t="s">
        <v>2701</v>
      </c>
      <c r="W74" s="181" t="s">
        <v>2591</v>
      </c>
      <c r="X74" s="181" t="s">
        <v>2591</v>
      </c>
      <c r="Y74" s="181" t="s">
        <v>2701</v>
      </c>
      <c r="Z74" s="181" t="s">
        <v>2591</v>
      </c>
      <c r="AA74" s="181" t="s">
        <v>2591</v>
      </c>
      <c r="AB74" s="181" t="s">
        <v>2701</v>
      </c>
      <c r="AC74" s="181" t="s">
        <v>2591</v>
      </c>
      <c r="AD74" s="181" t="s">
        <v>2591</v>
      </c>
      <c r="AE74" s="181" t="s">
        <v>2701</v>
      </c>
      <c r="AF74" s="181" t="s">
        <v>2591</v>
      </c>
      <c r="AG74" s="181" t="s">
        <v>2591</v>
      </c>
      <c r="AH74" s="181" t="s">
        <v>2701</v>
      </c>
      <c r="AI74" s="181" t="s">
        <v>2591</v>
      </c>
      <c r="AJ74" s="181" t="s">
        <v>2591</v>
      </c>
      <c r="AK74" s="181" t="s">
        <v>2701</v>
      </c>
      <c r="AL74" s="181" t="s">
        <v>2591</v>
      </c>
      <c r="AM74" s="181" t="s">
        <v>2591</v>
      </c>
      <c r="AN74" s="181" t="s">
        <v>2701</v>
      </c>
      <c r="AO74" s="181" t="s">
        <v>2591</v>
      </c>
      <c r="AP74" s="181" t="s">
        <v>2591</v>
      </c>
      <c r="AQ74" s="181" t="s">
        <v>2701</v>
      </c>
      <c r="AR74" s="181" t="s">
        <v>2591</v>
      </c>
      <c r="AS74" s="181" t="s">
        <v>2591</v>
      </c>
      <c r="AT74" s="181" t="s">
        <v>2701</v>
      </c>
      <c r="AU74" s="181" t="s">
        <v>2591</v>
      </c>
      <c r="AV74" s="181" t="s">
        <v>2591</v>
      </c>
      <c r="AW74" s="181" t="s">
        <v>2701</v>
      </c>
      <c r="AX74" s="181" t="s">
        <v>2591</v>
      </c>
      <c r="AY74" s="181" t="s">
        <v>2591</v>
      </c>
      <c r="AZ74" s="181" t="s">
        <v>2701</v>
      </c>
      <c r="BA74" s="181" t="s">
        <v>2591</v>
      </c>
      <c r="BB74" s="181" t="s">
        <v>2591</v>
      </c>
      <c r="BC74" s="181" t="s">
        <v>2701</v>
      </c>
      <c r="BD74" s="181" t="s">
        <v>2591</v>
      </c>
      <c r="BE74" s="181" t="s">
        <v>2591</v>
      </c>
      <c r="BF74" s="181" t="s">
        <v>2701</v>
      </c>
      <c r="BG74" s="181" t="s">
        <v>2591</v>
      </c>
      <c r="BH74" s="181" t="s">
        <v>2591</v>
      </c>
      <c r="BI74" s="181" t="s">
        <v>2701</v>
      </c>
      <c r="BJ74" s="181" t="s">
        <v>2591</v>
      </c>
      <c r="BK74" s="181" t="s">
        <v>2591</v>
      </c>
      <c r="BL74" s="181" t="s">
        <v>2701</v>
      </c>
      <c r="BM74" s="181" t="s">
        <v>2591</v>
      </c>
      <c r="BN74" s="181" t="s">
        <v>2591</v>
      </c>
      <c r="BO74" s="181" t="s">
        <v>2701</v>
      </c>
      <c r="BP74" s="181" t="s">
        <v>2591</v>
      </c>
      <c r="BQ74" s="181" t="s">
        <v>2591</v>
      </c>
      <c r="BR74" s="181" t="s">
        <v>2701</v>
      </c>
      <c r="BS74" s="181" t="s">
        <v>2591</v>
      </c>
      <c r="BT74" s="181" t="s">
        <v>2591</v>
      </c>
      <c r="BU74" s="181" t="s">
        <v>2701</v>
      </c>
      <c r="BV74" s="181" t="s">
        <v>2591</v>
      </c>
      <c r="BW74" s="181" t="s">
        <v>2591</v>
      </c>
      <c r="BX74" s="181" t="s">
        <v>2701</v>
      </c>
      <c r="BY74" s="181" t="s">
        <v>2591</v>
      </c>
      <c r="BZ74" s="181" t="s">
        <v>2591</v>
      </c>
      <c r="CA74" s="181" t="s">
        <v>2701</v>
      </c>
      <c r="CB74" s="181" t="s">
        <v>2591</v>
      </c>
      <c r="CC74" s="181" t="s">
        <v>2591</v>
      </c>
      <c r="CD74" s="181" t="s">
        <v>2701</v>
      </c>
      <c r="CE74" s="181" t="s">
        <v>2591</v>
      </c>
      <c r="CF74" s="181" t="s">
        <v>2591</v>
      </c>
      <c r="CG74" s="181" t="s">
        <v>2701</v>
      </c>
      <c r="CH74" s="181" t="s">
        <v>2591</v>
      </c>
      <c r="CI74" s="181" t="s">
        <v>2591</v>
      </c>
      <c r="CJ74" s="181" t="s">
        <v>2701</v>
      </c>
      <c r="CK74" s="181" t="s">
        <v>2591</v>
      </c>
      <c r="CL74" s="181" t="s">
        <v>2591</v>
      </c>
      <c r="CM74" s="181" t="s">
        <v>2701</v>
      </c>
      <c r="CN74" s="181" t="s">
        <v>2591</v>
      </c>
      <c r="CO74" s="181" t="s">
        <v>2591</v>
      </c>
      <c r="CP74" s="181" t="s">
        <v>2701</v>
      </c>
      <c r="CQ74" s="181" t="s">
        <v>2591</v>
      </c>
      <c r="CR74" s="181" t="s">
        <v>2591</v>
      </c>
      <c r="CS74" s="181" t="s">
        <v>2701</v>
      </c>
      <c r="CT74" s="181" t="s">
        <v>2591</v>
      </c>
      <c r="CU74" s="181" t="s">
        <v>2591</v>
      </c>
      <c r="CV74" s="181" t="s">
        <v>2701</v>
      </c>
      <c r="CW74" s="181" t="s">
        <v>2591</v>
      </c>
      <c r="CX74" s="181" t="s">
        <v>2591</v>
      </c>
      <c r="CY74" s="181" t="s">
        <v>2701</v>
      </c>
      <c r="CZ74" s="181" t="s">
        <v>2591</v>
      </c>
      <c r="DA74" s="181" t="s">
        <v>2591</v>
      </c>
      <c r="DB74" s="181" t="s">
        <v>2701</v>
      </c>
      <c r="DC74" s="181" t="s">
        <v>2591</v>
      </c>
      <c r="DD74" s="181" t="s">
        <v>2591</v>
      </c>
      <c r="DE74" s="181" t="s">
        <v>2701</v>
      </c>
      <c r="DF74" s="181" t="s">
        <v>2591</v>
      </c>
      <c r="DG74" s="181" t="s">
        <v>2591</v>
      </c>
      <c r="DH74" s="181" t="s">
        <v>2701</v>
      </c>
      <c r="DI74" s="181" t="s">
        <v>2591</v>
      </c>
      <c r="DJ74" s="181" t="s">
        <v>2591</v>
      </c>
      <c r="DK74" s="181" t="s">
        <v>2701</v>
      </c>
      <c r="DL74" s="181" t="s">
        <v>2591</v>
      </c>
      <c r="DM74" s="181" t="s">
        <v>2591</v>
      </c>
      <c r="DN74" s="181" t="s">
        <v>2701</v>
      </c>
      <c r="DO74" s="181" t="s">
        <v>2591</v>
      </c>
      <c r="DP74" s="181" t="s">
        <v>2591</v>
      </c>
      <c r="DQ74" s="181" t="s">
        <v>2701</v>
      </c>
      <c r="DR74" s="181" t="s">
        <v>2591</v>
      </c>
      <c r="DS74" s="181" t="s">
        <v>2591</v>
      </c>
      <c r="DT74" s="181" t="s">
        <v>2701</v>
      </c>
      <c r="DU74" s="181" t="s">
        <v>2591</v>
      </c>
      <c r="DV74" s="181" t="s">
        <v>2591</v>
      </c>
      <c r="DW74" s="181" t="s">
        <v>2701</v>
      </c>
      <c r="DX74" s="181" t="s">
        <v>2591</v>
      </c>
      <c r="DY74" s="181" t="s">
        <v>2591</v>
      </c>
      <c r="DZ74" s="181" t="s">
        <v>2701</v>
      </c>
      <c r="EA74" s="181" t="s">
        <v>2591</v>
      </c>
      <c r="EB74" s="181" t="s">
        <v>2591</v>
      </c>
      <c r="EC74" s="181" t="s">
        <v>2701</v>
      </c>
      <c r="ED74" s="181" t="s">
        <v>2591</v>
      </c>
      <c r="EE74" s="181" t="s">
        <v>2591</v>
      </c>
      <c r="EF74" s="181" t="s">
        <v>2701</v>
      </c>
      <c r="EG74" s="181" t="s">
        <v>2591</v>
      </c>
      <c r="EH74" s="181" t="s">
        <v>2591</v>
      </c>
      <c r="EI74" s="181" t="s">
        <v>2701</v>
      </c>
      <c r="EJ74" s="181" t="s">
        <v>2591</v>
      </c>
      <c r="EK74" s="181" t="s">
        <v>2591</v>
      </c>
      <c r="EL74" s="181" t="s">
        <v>2701</v>
      </c>
      <c r="EM74" s="181" t="s">
        <v>2591</v>
      </c>
      <c r="EN74" s="181" t="s">
        <v>2591</v>
      </c>
      <c r="EO74" s="181" t="s">
        <v>2701</v>
      </c>
      <c r="EP74" s="181" t="s">
        <v>2591</v>
      </c>
      <c r="EQ74" s="181" t="s">
        <v>2591</v>
      </c>
      <c r="ER74" s="181" t="s">
        <v>2701</v>
      </c>
      <c r="ES74" s="181" t="s">
        <v>2591</v>
      </c>
      <c r="ET74" s="181" t="s">
        <v>2591</v>
      </c>
    </row>
    <row r="75" spans="1:150" x14ac:dyDescent="0.3">
      <c r="A75" s="1"/>
      <c r="B75" s="182" t="s">
        <v>3026</v>
      </c>
      <c r="C75" s="182" t="s">
        <v>441</v>
      </c>
      <c r="D75" s="182" t="s">
        <v>826</v>
      </c>
      <c r="E75" s="182" t="s">
        <v>3027</v>
      </c>
      <c r="F75" s="182" t="s">
        <v>3028</v>
      </c>
      <c r="G75" s="183" t="s">
        <v>2701</v>
      </c>
      <c r="H75" s="183" t="s">
        <v>2591</v>
      </c>
      <c r="I75" s="183" t="s">
        <v>2591</v>
      </c>
      <c r="J75" s="183" t="s">
        <v>2701</v>
      </c>
      <c r="K75" s="183" t="s">
        <v>2591</v>
      </c>
      <c r="L75" s="183" t="s">
        <v>2591</v>
      </c>
      <c r="M75" s="183" t="s">
        <v>2701</v>
      </c>
      <c r="N75" s="183" t="s">
        <v>2591</v>
      </c>
      <c r="O75" s="183" t="s">
        <v>2591</v>
      </c>
      <c r="P75" s="183" t="s">
        <v>2701</v>
      </c>
      <c r="Q75" s="183" t="s">
        <v>2591</v>
      </c>
      <c r="R75" s="183" t="s">
        <v>2591</v>
      </c>
      <c r="S75" s="183" t="s">
        <v>2701</v>
      </c>
      <c r="T75" s="183" t="s">
        <v>2591</v>
      </c>
      <c r="U75" s="183" t="s">
        <v>2591</v>
      </c>
      <c r="V75" s="183" t="s">
        <v>2701</v>
      </c>
      <c r="W75" s="183" t="s">
        <v>2591</v>
      </c>
      <c r="X75" s="183" t="s">
        <v>2591</v>
      </c>
      <c r="Y75" s="183" t="s">
        <v>2701</v>
      </c>
      <c r="Z75" s="183" t="s">
        <v>2591</v>
      </c>
      <c r="AA75" s="183" t="s">
        <v>2591</v>
      </c>
      <c r="AB75" s="183" t="s">
        <v>2701</v>
      </c>
      <c r="AC75" s="183" t="s">
        <v>2591</v>
      </c>
      <c r="AD75" s="183" t="s">
        <v>2591</v>
      </c>
      <c r="AE75" s="183" t="s">
        <v>2701</v>
      </c>
      <c r="AF75" s="183" t="s">
        <v>2591</v>
      </c>
      <c r="AG75" s="183" t="s">
        <v>2591</v>
      </c>
      <c r="AH75" s="183" t="s">
        <v>2701</v>
      </c>
      <c r="AI75" s="183" t="s">
        <v>2591</v>
      </c>
      <c r="AJ75" s="183" t="s">
        <v>2591</v>
      </c>
      <c r="AK75" s="183" t="s">
        <v>2701</v>
      </c>
      <c r="AL75" s="183" t="s">
        <v>2591</v>
      </c>
      <c r="AM75" s="183" t="s">
        <v>2591</v>
      </c>
      <c r="AN75" s="183" t="s">
        <v>2701</v>
      </c>
      <c r="AO75" s="183" t="s">
        <v>2591</v>
      </c>
      <c r="AP75" s="183" t="s">
        <v>2591</v>
      </c>
      <c r="AQ75" s="183" t="s">
        <v>2701</v>
      </c>
      <c r="AR75" s="183" t="s">
        <v>2591</v>
      </c>
      <c r="AS75" s="183" t="s">
        <v>2591</v>
      </c>
      <c r="AT75" s="183" t="s">
        <v>2701</v>
      </c>
      <c r="AU75" s="183" t="s">
        <v>2591</v>
      </c>
      <c r="AV75" s="183" t="s">
        <v>2591</v>
      </c>
      <c r="AW75" s="183" t="s">
        <v>2701</v>
      </c>
      <c r="AX75" s="183" t="s">
        <v>2591</v>
      </c>
      <c r="AY75" s="183" t="s">
        <v>2591</v>
      </c>
      <c r="AZ75" s="183" t="s">
        <v>2701</v>
      </c>
      <c r="BA75" s="183" t="s">
        <v>2591</v>
      </c>
      <c r="BB75" s="183" t="s">
        <v>2591</v>
      </c>
      <c r="BC75" s="183" t="s">
        <v>2701</v>
      </c>
      <c r="BD75" s="183" t="s">
        <v>2591</v>
      </c>
      <c r="BE75" s="183" t="s">
        <v>2591</v>
      </c>
      <c r="BF75" s="183" t="s">
        <v>2701</v>
      </c>
      <c r="BG75" s="183" t="s">
        <v>2591</v>
      </c>
      <c r="BH75" s="183" t="s">
        <v>2591</v>
      </c>
      <c r="BI75" s="183" t="s">
        <v>2701</v>
      </c>
      <c r="BJ75" s="183" t="s">
        <v>2591</v>
      </c>
      <c r="BK75" s="183" t="s">
        <v>2591</v>
      </c>
      <c r="BL75" s="183" t="s">
        <v>2701</v>
      </c>
      <c r="BM75" s="183" t="s">
        <v>2591</v>
      </c>
      <c r="BN75" s="183" t="s">
        <v>2591</v>
      </c>
      <c r="BO75" s="183" t="s">
        <v>2701</v>
      </c>
      <c r="BP75" s="183" t="s">
        <v>2591</v>
      </c>
      <c r="BQ75" s="183" t="s">
        <v>2591</v>
      </c>
      <c r="BR75" s="183" t="s">
        <v>2701</v>
      </c>
      <c r="BS75" s="183" t="s">
        <v>2591</v>
      </c>
      <c r="BT75" s="183" t="s">
        <v>2591</v>
      </c>
      <c r="BU75" s="183" t="s">
        <v>2701</v>
      </c>
      <c r="BV75" s="183" t="s">
        <v>2591</v>
      </c>
      <c r="BW75" s="183" t="s">
        <v>2591</v>
      </c>
      <c r="BX75" s="183" t="s">
        <v>2701</v>
      </c>
      <c r="BY75" s="183" t="s">
        <v>2591</v>
      </c>
      <c r="BZ75" s="183" t="s">
        <v>2591</v>
      </c>
      <c r="CA75" s="183" t="s">
        <v>2701</v>
      </c>
      <c r="CB75" s="183" t="s">
        <v>2591</v>
      </c>
      <c r="CC75" s="183" t="s">
        <v>2591</v>
      </c>
      <c r="CD75" s="183" t="s">
        <v>2701</v>
      </c>
      <c r="CE75" s="183" t="s">
        <v>2591</v>
      </c>
      <c r="CF75" s="183" t="s">
        <v>2591</v>
      </c>
      <c r="CG75" s="183" t="s">
        <v>2701</v>
      </c>
      <c r="CH75" s="183" t="s">
        <v>2591</v>
      </c>
      <c r="CI75" s="183" t="s">
        <v>2591</v>
      </c>
      <c r="CJ75" s="183" t="s">
        <v>2701</v>
      </c>
      <c r="CK75" s="183" t="s">
        <v>2591</v>
      </c>
      <c r="CL75" s="183" t="s">
        <v>2591</v>
      </c>
      <c r="CM75" s="183" t="s">
        <v>2701</v>
      </c>
      <c r="CN75" s="183" t="s">
        <v>2591</v>
      </c>
      <c r="CO75" s="183" t="s">
        <v>2591</v>
      </c>
      <c r="CP75" s="183" t="s">
        <v>2701</v>
      </c>
      <c r="CQ75" s="183" t="s">
        <v>2591</v>
      </c>
      <c r="CR75" s="183" t="s">
        <v>2591</v>
      </c>
      <c r="CS75" s="183" t="s">
        <v>2701</v>
      </c>
      <c r="CT75" s="183" t="s">
        <v>2591</v>
      </c>
      <c r="CU75" s="183" t="s">
        <v>2591</v>
      </c>
      <c r="CV75" s="183" t="s">
        <v>2701</v>
      </c>
      <c r="CW75" s="183" t="s">
        <v>2591</v>
      </c>
      <c r="CX75" s="183" t="s">
        <v>2591</v>
      </c>
      <c r="CY75" s="183" t="s">
        <v>2701</v>
      </c>
      <c r="CZ75" s="183" t="s">
        <v>2591</v>
      </c>
      <c r="DA75" s="183" t="s">
        <v>2591</v>
      </c>
      <c r="DB75" s="183" t="s">
        <v>2701</v>
      </c>
      <c r="DC75" s="183" t="s">
        <v>2591</v>
      </c>
      <c r="DD75" s="183" t="s">
        <v>2591</v>
      </c>
      <c r="DE75" s="183" t="s">
        <v>2701</v>
      </c>
      <c r="DF75" s="183" t="s">
        <v>2591</v>
      </c>
      <c r="DG75" s="183" t="s">
        <v>2591</v>
      </c>
      <c r="DH75" s="183" t="s">
        <v>2701</v>
      </c>
      <c r="DI75" s="183" t="s">
        <v>2591</v>
      </c>
      <c r="DJ75" s="183" t="s">
        <v>2591</v>
      </c>
      <c r="DK75" s="183" t="s">
        <v>2701</v>
      </c>
      <c r="DL75" s="183" t="s">
        <v>2591</v>
      </c>
      <c r="DM75" s="183" t="s">
        <v>2591</v>
      </c>
      <c r="DN75" s="183" t="s">
        <v>2701</v>
      </c>
      <c r="DO75" s="183" t="s">
        <v>2591</v>
      </c>
      <c r="DP75" s="183" t="s">
        <v>2591</v>
      </c>
      <c r="DQ75" s="183" t="s">
        <v>2701</v>
      </c>
      <c r="DR75" s="183" t="s">
        <v>2591</v>
      </c>
      <c r="DS75" s="183" t="s">
        <v>2591</v>
      </c>
      <c r="DT75" s="183" t="s">
        <v>2701</v>
      </c>
      <c r="DU75" s="183" t="s">
        <v>2591</v>
      </c>
      <c r="DV75" s="183" t="s">
        <v>2591</v>
      </c>
      <c r="DW75" s="183" t="s">
        <v>2701</v>
      </c>
      <c r="DX75" s="183" t="s">
        <v>2591</v>
      </c>
      <c r="DY75" s="183" t="s">
        <v>2591</v>
      </c>
      <c r="DZ75" s="183" t="s">
        <v>2701</v>
      </c>
      <c r="EA75" s="183" t="s">
        <v>2591</v>
      </c>
      <c r="EB75" s="183" t="s">
        <v>2591</v>
      </c>
      <c r="EC75" s="183" t="s">
        <v>2701</v>
      </c>
      <c r="ED75" s="183" t="s">
        <v>2591</v>
      </c>
      <c r="EE75" s="183" t="s">
        <v>2591</v>
      </c>
      <c r="EF75" s="183" t="s">
        <v>2701</v>
      </c>
      <c r="EG75" s="183" t="s">
        <v>2591</v>
      </c>
      <c r="EH75" s="183" t="s">
        <v>2591</v>
      </c>
      <c r="EI75" s="183" t="s">
        <v>2701</v>
      </c>
      <c r="EJ75" s="183" t="s">
        <v>2591</v>
      </c>
      <c r="EK75" s="183" t="s">
        <v>2591</v>
      </c>
      <c r="EL75" s="183" t="s">
        <v>2701</v>
      </c>
      <c r="EM75" s="183" t="s">
        <v>2591</v>
      </c>
      <c r="EN75" s="183" t="s">
        <v>2591</v>
      </c>
      <c r="EO75" s="183" t="s">
        <v>2701</v>
      </c>
      <c r="EP75" s="183" t="s">
        <v>2591</v>
      </c>
      <c r="EQ75" s="183" t="s">
        <v>2591</v>
      </c>
      <c r="ER75" s="183" t="s">
        <v>2701</v>
      </c>
      <c r="ES75" s="183" t="s">
        <v>2591</v>
      </c>
      <c r="ET75" s="183" t="s">
        <v>2591</v>
      </c>
    </row>
    <row r="76" spans="1:150" x14ac:dyDescent="0.3">
      <c r="A76" s="1"/>
      <c r="B76" s="182" t="s">
        <v>3029</v>
      </c>
      <c r="C76" s="182" t="s">
        <v>441</v>
      </c>
      <c r="D76" s="182" t="s">
        <v>826</v>
      </c>
      <c r="E76" s="182" t="s">
        <v>3030</v>
      </c>
      <c r="F76" s="182" t="s">
        <v>3031</v>
      </c>
      <c r="G76" s="183" t="s">
        <v>2701</v>
      </c>
      <c r="H76" s="183" t="s">
        <v>2591</v>
      </c>
      <c r="I76" s="183" t="s">
        <v>2591</v>
      </c>
      <c r="J76" s="183" t="s">
        <v>2701</v>
      </c>
      <c r="K76" s="183" t="s">
        <v>2591</v>
      </c>
      <c r="L76" s="183" t="s">
        <v>2591</v>
      </c>
      <c r="M76" s="183" t="s">
        <v>2701</v>
      </c>
      <c r="N76" s="183" t="s">
        <v>2591</v>
      </c>
      <c r="O76" s="183" t="s">
        <v>2591</v>
      </c>
      <c r="P76" s="183" t="s">
        <v>2701</v>
      </c>
      <c r="Q76" s="183" t="s">
        <v>2591</v>
      </c>
      <c r="R76" s="183" t="s">
        <v>2591</v>
      </c>
      <c r="S76" s="183" t="s">
        <v>2701</v>
      </c>
      <c r="T76" s="183" t="s">
        <v>2591</v>
      </c>
      <c r="U76" s="183" t="s">
        <v>2591</v>
      </c>
      <c r="V76" s="183" t="s">
        <v>2701</v>
      </c>
      <c r="W76" s="183" t="s">
        <v>2591</v>
      </c>
      <c r="X76" s="183" t="s">
        <v>2591</v>
      </c>
      <c r="Y76" s="183" t="s">
        <v>2701</v>
      </c>
      <c r="Z76" s="183" t="s">
        <v>2591</v>
      </c>
      <c r="AA76" s="183" t="s">
        <v>2591</v>
      </c>
      <c r="AB76" s="183" t="s">
        <v>2701</v>
      </c>
      <c r="AC76" s="183" t="s">
        <v>2591</v>
      </c>
      <c r="AD76" s="183" t="s">
        <v>2591</v>
      </c>
      <c r="AE76" s="183" t="s">
        <v>2701</v>
      </c>
      <c r="AF76" s="183" t="s">
        <v>2591</v>
      </c>
      <c r="AG76" s="183" t="s">
        <v>2591</v>
      </c>
      <c r="AH76" s="183" t="s">
        <v>2701</v>
      </c>
      <c r="AI76" s="183" t="s">
        <v>2591</v>
      </c>
      <c r="AJ76" s="183" t="s">
        <v>2591</v>
      </c>
      <c r="AK76" s="183" t="s">
        <v>2701</v>
      </c>
      <c r="AL76" s="183" t="s">
        <v>2591</v>
      </c>
      <c r="AM76" s="183" t="s">
        <v>2591</v>
      </c>
      <c r="AN76" s="183" t="s">
        <v>2701</v>
      </c>
      <c r="AO76" s="183" t="s">
        <v>2591</v>
      </c>
      <c r="AP76" s="183" t="s">
        <v>2591</v>
      </c>
      <c r="AQ76" s="183" t="s">
        <v>2701</v>
      </c>
      <c r="AR76" s="183" t="s">
        <v>2591</v>
      </c>
      <c r="AS76" s="183" t="s">
        <v>2591</v>
      </c>
      <c r="AT76" s="183" t="s">
        <v>2701</v>
      </c>
      <c r="AU76" s="183" t="s">
        <v>2591</v>
      </c>
      <c r="AV76" s="183" t="s">
        <v>2591</v>
      </c>
      <c r="AW76" s="183" t="s">
        <v>2701</v>
      </c>
      <c r="AX76" s="183" t="s">
        <v>2591</v>
      </c>
      <c r="AY76" s="183" t="s">
        <v>2591</v>
      </c>
      <c r="AZ76" s="183" t="s">
        <v>2701</v>
      </c>
      <c r="BA76" s="183" t="s">
        <v>2591</v>
      </c>
      <c r="BB76" s="183" t="s">
        <v>2591</v>
      </c>
      <c r="BC76" s="183" t="s">
        <v>2701</v>
      </c>
      <c r="BD76" s="183" t="s">
        <v>2591</v>
      </c>
      <c r="BE76" s="183" t="s">
        <v>2591</v>
      </c>
      <c r="BF76" s="183" t="s">
        <v>2701</v>
      </c>
      <c r="BG76" s="183" t="s">
        <v>2591</v>
      </c>
      <c r="BH76" s="183" t="s">
        <v>2591</v>
      </c>
      <c r="BI76" s="183" t="s">
        <v>2701</v>
      </c>
      <c r="BJ76" s="183" t="s">
        <v>2591</v>
      </c>
      <c r="BK76" s="183" t="s">
        <v>2591</v>
      </c>
      <c r="BL76" s="183" t="s">
        <v>2701</v>
      </c>
      <c r="BM76" s="183" t="s">
        <v>2591</v>
      </c>
      <c r="BN76" s="183" t="s">
        <v>2591</v>
      </c>
      <c r="BO76" s="183" t="s">
        <v>2701</v>
      </c>
      <c r="BP76" s="183" t="s">
        <v>2591</v>
      </c>
      <c r="BQ76" s="183" t="s">
        <v>2591</v>
      </c>
      <c r="BR76" s="183" t="s">
        <v>2701</v>
      </c>
      <c r="BS76" s="183" t="s">
        <v>2591</v>
      </c>
      <c r="BT76" s="183" t="s">
        <v>2591</v>
      </c>
      <c r="BU76" s="183" t="s">
        <v>2701</v>
      </c>
      <c r="BV76" s="183" t="s">
        <v>2591</v>
      </c>
      <c r="BW76" s="183" t="s">
        <v>2591</v>
      </c>
      <c r="BX76" s="183" t="s">
        <v>2701</v>
      </c>
      <c r="BY76" s="183" t="s">
        <v>2591</v>
      </c>
      <c r="BZ76" s="183" t="s">
        <v>2591</v>
      </c>
      <c r="CA76" s="183" t="s">
        <v>2701</v>
      </c>
      <c r="CB76" s="183" t="s">
        <v>2591</v>
      </c>
      <c r="CC76" s="183" t="s">
        <v>2591</v>
      </c>
      <c r="CD76" s="183" t="s">
        <v>2701</v>
      </c>
      <c r="CE76" s="183" t="s">
        <v>2591</v>
      </c>
      <c r="CF76" s="183" t="s">
        <v>2591</v>
      </c>
      <c r="CG76" s="183" t="s">
        <v>2701</v>
      </c>
      <c r="CH76" s="183" t="s">
        <v>2591</v>
      </c>
      <c r="CI76" s="183" t="s">
        <v>2591</v>
      </c>
      <c r="CJ76" s="183" t="s">
        <v>2701</v>
      </c>
      <c r="CK76" s="183" t="s">
        <v>2591</v>
      </c>
      <c r="CL76" s="183" t="s">
        <v>2591</v>
      </c>
      <c r="CM76" s="183" t="s">
        <v>2701</v>
      </c>
      <c r="CN76" s="183" t="s">
        <v>2591</v>
      </c>
      <c r="CO76" s="183" t="s">
        <v>2591</v>
      </c>
      <c r="CP76" s="183" t="s">
        <v>2701</v>
      </c>
      <c r="CQ76" s="183" t="s">
        <v>2591</v>
      </c>
      <c r="CR76" s="183" t="s">
        <v>2591</v>
      </c>
      <c r="CS76" s="183" t="s">
        <v>2701</v>
      </c>
      <c r="CT76" s="183" t="s">
        <v>2591</v>
      </c>
      <c r="CU76" s="183" t="s">
        <v>2591</v>
      </c>
      <c r="CV76" s="183" t="s">
        <v>2701</v>
      </c>
      <c r="CW76" s="183" t="s">
        <v>2591</v>
      </c>
      <c r="CX76" s="183" t="s">
        <v>2591</v>
      </c>
      <c r="CY76" s="183" t="s">
        <v>2701</v>
      </c>
      <c r="CZ76" s="183" t="s">
        <v>2591</v>
      </c>
      <c r="DA76" s="183" t="s">
        <v>2591</v>
      </c>
      <c r="DB76" s="183" t="s">
        <v>2701</v>
      </c>
      <c r="DC76" s="183" t="s">
        <v>2591</v>
      </c>
      <c r="DD76" s="183" t="s">
        <v>2591</v>
      </c>
      <c r="DE76" s="183" t="s">
        <v>2701</v>
      </c>
      <c r="DF76" s="183" t="s">
        <v>2591</v>
      </c>
      <c r="DG76" s="183" t="s">
        <v>2591</v>
      </c>
      <c r="DH76" s="183" t="s">
        <v>2701</v>
      </c>
      <c r="DI76" s="183" t="s">
        <v>2591</v>
      </c>
      <c r="DJ76" s="183" t="s">
        <v>2591</v>
      </c>
      <c r="DK76" s="183" t="s">
        <v>2701</v>
      </c>
      <c r="DL76" s="183" t="s">
        <v>2591</v>
      </c>
      <c r="DM76" s="183" t="s">
        <v>2591</v>
      </c>
      <c r="DN76" s="183" t="s">
        <v>2701</v>
      </c>
      <c r="DO76" s="183" t="s">
        <v>2591</v>
      </c>
      <c r="DP76" s="183" t="s">
        <v>2591</v>
      </c>
      <c r="DQ76" s="183" t="s">
        <v>2701</v>
      </c>
      <c r="DR76" s="183" t="s">
        <v>2591</v>
      </c>
      <c r="DS76" s="183" t="s">
        <v>2591</v>
      </c>
      <c r="DT76" s="183" t="s">
        <v>2701</v>
      </c>
      <c r="DU76" s="183" t="s">
        <v>2591</v>
      </c>
      <c r="DV76" s="183" t="s">
        <v>2591</v>
      </c>
      <c r="DW76" s="183" t="s">
        <v>2701</v>
      </c>
      <c r="DX76" s="183" t="s">
        <v>2591</v>
      </c>
      <c r="DY76" s="183" t="s">
        <v>2591</v>
      </c>
      <c r="DZ76" s="183" t="s">
        <v>2701</v>
      </c>
      <c r="EA76" s="183" t="s">
        <v>2591</v>
      </c>
      <c r="EB76" s="183" t="s">
        <v>2591</v>
      </c>
      <c r="EC76" s="183" t="s">
        <v>2701</v>
      </c>
      <c r="ED76" s="183" t="s">
        <v>2591</v>
      </c>
      <c r="EE76" s="183" t="s">
        <v>2591</v>
      </c>
      <c r="EF76" s="183" t="s">
        <v>2701</v>
      </c>
      <c r="EG76" s="183" t="s">
        <v>2591</v>
      </c>
      <c r="EH76" s="183" t="s">
        <v>2591</v>
      </c>
      <c r="EI76" s="183" t="s">
        <v>2701</v>
      </c>
      <c r="EJ76" s="183" t="s">
        <v>2591</v>
      </c>
      <c r="EK76" s="183" t="s">
        <v>2591</v>
      </c>
      <c r="EL76" s="183" t="s">
        <v>2701</v>
      </c>
      <c r="EM76" s="183" t="s">
        <v>2591</v>
      </c>
      <c r="EN76" s="183" t="s">
        <v>2591</v>
      </c>
      <c r="EO76" s="183" t="s">
        <v>2701</v>
      </c>
      <c r="EP76" s="183" t="s">
        <v>2591</v>
      </c>
      <c r="EQ76" s="183" t="s">
        <v>2591</v>
      </c>
      <c r="ER76" s="183" t="s">
        <v>2701</v>
      </c>
      <c r="ES76" s="183" t="s">
        <v>2591</v>
      </c>
      <c r="ET76" s="183" t="s">
        <v>2591</v>
      </c>
    </row>
    <row r="77" spans="1:150" x14ac:dyDescent="0.3">
      <c r="A77" s="1"/>
      <c r="B77" s="181" t="s">
        <v>3032</v>
      </c>
      <c r="C77" s="181" t="s">
        <v>93</v>
      </c>
      <c r="D77" s="181" t="s">
        <v>94</v>
      </c>
      <c r="E77" s="181" t="s">
        <v>3033</v>
      </c>
      <c r="F77" s="181" t="s">
        <v>3034</v>
      </c>
      <c r="G77" s="181" t="s">
        <v>2701</v>
      </c>
      <c r="H77" s="181" t="s">
        <v>2591</v>
      </c>
      <c r="I77" s="181" t="s">
        <v>3035</v>
      </c>
      <c r="J77" s="181" t="s">
        <v>2701</v>
      </c>
      <c r="K77" s="181" t="s">
        <v>2591</v>
      </c>
      <c r="L77" s="181" t="s">
        <v>3036</v>
      </c>
      <c r="M77" s="181" t="s">
        <v>2701</v>
      </c>
      <c r="N77" s="181" t="s">
        <v>2591</v>
      </c>
      <c r="O77" s="181" t="s">
        <v>3037</v>
      </c>
      <c r="P77" s="181" t="s">
        <v>2701</v>
      </c>
      <c r="Q77" s="181" t="s">
        <v>2591</v>
      </c>
      <c r="R77" s="181" t="s">
        <v>3037</v>
      </c>
      <c r="S77" s="181" t="s">
        <v>2701</v>
      </c>
      <c r="T77" s="181" t="s">
        <v>2591</v>
      </c>
      <c r="U77" s="181" t="s">
        <v>3038</v>
      </c>
      <c r="V77" s="181" t="s">
        <v>2701</v>
      </c>
      <c r="W77" s="181" t="s">
        <v>2591</v>
      </c>
      <c r="X77" s="181" t="s">
        <v>3038</v>
      </c>
      <c r="Y77" s="181" t="s">
        <v>2701</v>
      </c>
      <c r="Z77" s="181" t="s">
        <v>3039</v>
      </c>
      <c r="AA77" s="181" t="s">
        <v>2591</v>
      </c>
      <c r="AB77" s="181" t="s">
        <v>2701</v>
      </c>
      <c r="AC77" s="181" t="s">
        <v>2591</v>
      </c>
      <c r="AD77" s="181" t="s">
        <v>2591</v>
      </c>
      <c r="AE77" s="181" t="s">
        <v>2701</v>
      </c>
      <c r="AF77" s="181" t="s">
        <v>3039</v>
      </c>
      <c r="AG77" s="181" t="s">
        <v>2591</v>
      </c>
      <c r="AH77" s="181" t="s">
        <v>2701</v>
      </c>
      <c r="AI77" s="181" t="s">
        <v>2591</v>
      </c>
      <c r="AJ77" s="181" t="s">
        <v>3038</v>
      </c>
      <c r="AK77" s="181" t="s">
        <v>2701</v>
      </c>
      <c r="AL77" s="181" t="s">
        <v>2591</v>
      </c>
      <c r="AM77" s="181" t="s">
        <v>3038</v>
      </c>
      <c r="AN77" s="181" t="s">
        <v>2701</v>
      </c>
      <c r="AO77" s="181" t="s">
        <v>3040</v>
      </c>
      <c r="AP77" s="181" t="s">
        <v>2591</v>
      </c>
      <c r="AQ77" s="181" t="s">
        <v>2701</v>
      </c>
      <c r="AR77" s="181" t="s">
        <v>3041</v>
      </c>
      <c r="AS77" s="181" t="s">
        <v>2591</v>
      </c>
      <c r="AT77" s="181" t="s">
        <v>2701</v>
      </c>
      <c r="AU77" s="181" t="s">
        <v>3041</v>
      </c>
      <c r="AV77" s="181" t="s">
        <v>2591</v>
      </c>
      <c r="AW77" s="181" t="s">
        <v>2701</v>
      </c>
      <c r="AX77" s="181" t="s">
        <v>2591</v>
      </c>
      <c r="AY77" s="181" t="s">
        <v>3038</v>
      </c>
      <c r="AZ77" s="181" t="s">
        <v>2701</v>
      </c>
      <c r="BA77" s="181" t="s">
        <v>2591</v>
      </c>
      <c r="BB77" s="181" t="s">
        <v>3038</v>
      </c>
      <c r="BC77" s="181" t="s">
        <v>2701</v>
      </c>
      <c r="BD77" s="181" t="s">
        <v>2591</v>
      </c>
      <c r="BE77" s="181" t="s">
        <v>3038</v>
      </c>
      <c r="BF77" s="181" t="s">
        <v>2701</v>
      </c>
      <c r="BG77" s="181" t="s">
        <v>2591</v>
      </c>
      <c r="BH77" s="181" t="s">
        <v>3038</v>
      </c>
      <c r="BI77" s="181" t="s">
        <v>2701</v>
      </c>
      <c r="BJ77" s="181" t="s">
        <v>2591</v>
      </c>
      <c r="BK77" s="181" t="s">
        <v>3038</v>
      </c>
      <c r="BL77" s="181" t="s">
        <v>2701</v>
      </c>
      <c r="BM77" s="181" t="s">
        <v>2591</v>
      </c>
      <c r="BN77" s="181" t="s">
        <v>3038</v>
      </c>
      <c r="BO77" s="181" t="s">
        <v>2701</v>
      </c>
      <c r="BP77" s="181" t="s">
        <v>2591</v>
      </c>
      <c r="BQ77" s="181" t="s">
        <v>3042</v>
      </c>
      <c r="BR77" s="181" t="s">
        <v>2701</v>
      </c>
      <c r="BS77" s="181" t="s">
        <v>2591</v>
      </c>
      <c r="BT77" s="181" t="s">
        <v>3043</v>
      </c>
      <c r="BU77" s="181" t="s">
        <v>2701</v>
      </c>
      <c r="BV77" s="181" t="s">
        <v>2591</v>
      </c>
      <c r="BW77" s="181" t="s">
        <v>3044</v>
      </c>
      <c r="BX77" s="181" t="s">
        <v>2701</v>
      </c>
      <c r="BY77" s="181" t="s">
        <v>2591</v>
      </c>
      <c r="BZ77" s="181" t="s">
        <v>3044</v>
      </c>
      <c r="CA77" s="181" t="s">
        <v>2701</v>
      </c>
      <c r="CB77" s="181" t="s">
        <v>2591</v>
      </c>
      <c r="CC77" s="181" t="s">
        <v>3044</v>
      </c>
      <c r="CD77" s="181" t="s">
        <v>2701</v>
      </c>
      <c r="CE77" s="181" t="s">
        <v>2591</v>
      </c>
      <c r="CF77" s="181" t="s">
        <v>3044</v>
      </c>
      <c r="CG77" s="181" t="s">
        <v>2701</v>
      </c>
      <c r="CH77" s="181" t="s">
        <v>2591</v>
      </c>
      <c r="CI77" s="181" t="s">
        <v>3044</v>
      </c>
      <c r="CJ77" s="181" t="s">
        <v>2701</v>
      </c>
      <c r="CK77" s="181" t="s">
        <v>2591</v>
      </c>
      <c r="CL77" s="181" t="s">
        <v>3044</v>
      </c>
      <c r="CM77" s="181" t="s">
        <v>2701</v>
      </c>
      <c r="CN77" s="181" t="s">
        <v>2591</v>
      </c>
      <c r="CO77" s="181" t="s">
        <v>3044</v>
      </c>
      <c r="CP77" s="181" t="s">
        <v>2701</v>
      </c>
      <c r="CQ77" s="181" t="s">
        <v>2591</v>
      </c>
      <c r="CR77" s="181" t="s">
        <v>3038</v>
      </c>
      <c r="CS77" s="181" t="s">
        <v>2701</v>
      </c>
      <c r="CT77" s="181" t="s">
        <v>2591</v>
      </c>
      <c r="CU77" s="181" t="s">
        <v>3044</v>
      </c>
      <c r="CV77" s="181" t="s">
        <v>2701</v>
      </c>
      <c r="CW77" s="181" t="s">
        <v>2591</v>
      </c>
      <c r="CX77" s="181" t="s">
        <v>3045</v>
      </c>
      <c r="CY77" s="181" t="s">
        <v>2701</v>
      </c>
      <c r="CZ77" s="181" t="s">
        <v>2591</v>
      </c>
      <c r="DA77" s="181" t="s">
        <v>3046</v>
      </c>
      <c r="DB77" s="181" t="s">
        <v>2701</v>
      </c>
      <c r="DC77" s="181" t="s">
        <v>2591</v>
      </c>
      <c r="DD77" s="181" t="s">
        <v>3044</v>
      </c>
      <c r="DE77" s="181" t="s">
        <v>2701</v>
      </c>
      <c r="DF77" s="181" t="s">
        <v>2591</v>
      </c>
      <c r="DG77" s="181" t="s">
        <v>3044</v>
      </c>
      <c r="DH77" s="181" t="s">
        <v>2701</v>
      </c>
      <c r="DI77" s="181" t="s">
        <v>2591</v>
      </c>
      <c r="DJ77" s="181" t="s">
        <v>3044</v>
      </c>
      <c r="DK77" s="181" t="s">
        <v>2701</v>
      </c>
      <c r="DL77" s="181" t="s">
        <v>2591</v>
      </c>
      <c r="DM77" s="181" t="s">
        <v>2591</v>
      </c>
      <c r="DN77" s="181" t="s">
        <v>2701</v>
      </c>
      <c r="DO77" s="181" t="s">
        <v>2591</v>
      </c>
      <c r="DP77" s="181" t="s">
        <v>3047</v>
      </c>
      <c r="DQ77" s="181" t="s">
        <v>2701</v>
      </c>
      <c r="DR77" s="181" t="s">
        <v>2591</v>
      </c>
      <c r="DS77" s="181" t="s">
        <v>2591</v>
      </c>
      <c r="DT77" s="181" t="s">
        <v>2701</v>
      </c>
      <c r="DU77" s="181" t="s">
        <v>2591</v>
      </c>
      <c r="DV77" s="181" t="s">
        <v>2591</v>
      </c>
      <c r="DW77" s="181" t="s">
        <v>2701</v>
      </c>
      <c r="DX77" s="181" t="s">
        <v>2591</v>
      </c>
      <c r="DY77" s="181" t="s">
        <v>2591</v>
      </c>
      <c r="DZ77" s="181" t="s">
        <v>2701</v>
      </c>
      <c r="EA77" s="181" t="s">
        <v>2591</v>
      </c>
      <c r="EB77" s="181" t="s">
        <v>2591</v>
      </c>
      <c r="EC77" s="181" t="s">
        <v>2701</v>
      </c>
      <c r="ED77" s="181" t="s">
        <v>2591</v>
      </c>
      <c r="EE77" s="181" t="s">
        <v>2591</v>
      </c>
      <c r="EF77" s="181" t="s">
        <v>2701</v>
      </c>
      <c r="EG77" s="181" t="s">
        <v>2591</v>
      </c>
      <c r="EH77" s="181" t="s">
        <v>2591</v>
      </c>
      <c r="EI77" s="181" t="s">
        <v>2701</v>
      </c>
      <c r="EJ77" s="181" t="s">
        <v>2591</v>
      </c>
      <c r="EK77" s="181" t="s">
        <v>2591</v>
      </c>
      <c r="EL77" s="181" t="s">
        <v>2701</v>
      </c>
      <c r="EM77" s="181" t="s">
        <v>2591</v>
      </c>
      <c r="EN77" s="181" t="s">
        <v>2591</v>
      </c>
      <c r="EO77" s="181" t="s">
        <v>2701</v>
      </c>
      <c r="EP77" s="181" t="s">
        <v>2591</v>
      </c>
      <c r="EQ77" s="181" t="s">
        <v>2591</v>
      </c>
      <c r="ER77" s="181" t="s">
        <v>2701</v>
      </c>
      <c r="ES77" s="181" t="s">
        <v>2591</v>
      </c>
      <c r="ET77" s="181" t="s">
        <v>2591</v>
      </c>
    </row>
    <row r="78" spans="1:150" x14ac:dyDescent="0.3">
      <c r="A78" s="1"/>
      <c r="B78" s="182" t="s">
        <v>3048</v>
      </c>
      <c r="C78" s="182" t="s">
        <v>93</v>
      </c>
      <c r="D78" s="182" t="s">
        <v>94</v>
      </c>
      <c r="E78" s="182" t="s">
        <v>3049</v>
      </c>
      <c r="F78" s="182" t="s">
        <v>3050</v>
      </c>
      <c r="G78" s="183" t="s">
        <v>2701</v>
      </c>
      <c r="H78" s="183" t="s">
        <v>804</v>
      </c>
      <c r="I78" s="183" t="s">
        <v>804</v>
      </c>
      <c r="J78" s="183" t="s">
        <v>2701</v>
      </c>
      <c r="K78" s="183" t="s">
        <v>804</v>
      </c>
      <c r="L78" s="183" t="s">
        <v>804</v>
      </c>
      <c r="M78" s="183" t="s">
        <v>2701</v>
      </c>
      <c r="N78" s="183" t="s">
        <v>804</v>
      </c>
      <c r="O78" s="183" t="s">
        <v>804</v>
      </c>
      <c r="P78" s="183" t="s">
        <v>2701</v>
      </c>
      <c r="Q78" s="183" t="s">
        <v>804</v>
      </c>
      <c r="R78" s="183" t="s">
        <v>804</v>
      </c>
      <c r="S78" s="183" t="s">
        <v>2701</v>
      </c>
      <c r="T78" s="183" t="s">
        <v>804</v>
      </c>
      <c r="U78" s="183" t="s">
        <v>804</v>
      </c>
      <c r="V78" s="183" t="s">
        <v>2701</v>
      </c>
      <c r="W78" s="183" t="s">
        <v>804</v>
      </c>
      <c r="X78" s="183" t="s">
        <v>804</v>
      </c>
      <c r="Y78" s="183" t="s">
        <v>2701</v>
      </c>
      <c r="Z78" s="183" t="s">
        <v>804</v>
      </c>
      <c r="AA78" s="183" t="s">
        <v>804</v>
      </c>
      <c r="AB78" s="183" t="s">
        <v>2701</v>
      </c>
      <c r="AC78" s="183" t="s">
        <v>804</v>
      </c>
      <c r="AD78" s="183" t="s">
        <v>804</v>
      </c>
      <c r="AE78" s="183" t="s">
        <v>2701</v>
      </c>
      <c r="AF78" s="183" t="s">
        <v>804</v>
      </c>
      <c r="AG78" s="183" t="s">
        <v>804</v>
      </c>
      <c r="AH78" s="183" t="s">
        <v>2701</v>
      </c>
      <c r="AI78" s="183" t="s">
        <v>804</v>
      </c>
      <c r="AJ78" s="183" t="s">
        <v>804</v>
      </c>
      <c r="AK78" s="183" t="s">
        <v>2701</v>
      </c>
      <c r="AL78" s="183" t="s">
        <v>804</v>
      </c>
      <c r="AM78" s="183" t="s">
        <v>804</v>
      </c>
      <c r="AN78" s="183" t="s">
        <v>2701</v>
      </c>
      <c r="AO78" s="183" t="s">
        <v>804</v>
      </c>
      <c r="AP78" s="183" t="s">
        <v>804</v>
      </c>
      <c r="AQ78" s="183" t="s">
        <v>2701</v>
      </c>
      <c r="AR78" s="183" t="s">
        <v>804</v>
      </c>
      <c r="AS78" s="183" t="s">
        <v>804</v>
      </c>
      <c r="AT78" s="183" t="s">
        <v>2701</v>
      </c>
      <c r="AU78" s="183" t="s">
        <v>804</v>
      </c>
      <c r="AV78" s="183" t="s">
        <v>804</v>
      </c>
      <c r="AW78" s="183" t="s">
        <v>2701</v>
      </c>
      <c r="AX78" s="183" t="s">
        <v>804</v>
      </c>
      <c r="AY78" s="183" t="s">
        <v>804</v>
      </c>
      <c r="AZ78" s="183" t="s">
        <v>2701</v>
      </c>
      <c r="BA78" s="183" t="s">
        <v>804</v>
      </c>
      <c r="BB78" s="183" t="s">
        <v>804</v>
      </c>
      <c r="BC78" s="183" t="s">
        <v>2701</v>
      </c>
      <c r="BD78" s="183" t="s">
        <v>804</v>
      </c>
      <c r="BE78" s="183" t="s">
        <v>804</v>
      </c>
      <c r="BF78" s="183" t="s">
        <v>2701</v>
      </c>
      <c r="BG78" s="183" t="s">
        <v>804</v>
      </c>
      <c r="BH78" s="183" t="s">
        <v>804</v>
      </c>
      <c r="BI78" s="183" t="s">
        <v>2701</v>
      </c>
      <c r="BJ78" s="183" t="s">
        <v>804</v>
      </c>
      <c r="BK78" s="183" t="s">
        <v>804</v>
      </c>
      <c r="BL78" s="183" t="s">
        <v>2701</v>
      </c>
      <c r="BM78" s="183" t="s">
        <v>804</v>
      </c>
      <c r="BN78" s="183" t="s">
        <v>804</v>
      </c>
      <c r="BO78" s="183" t="s">
        <v>2701</v>
      </c>
      <c r="BP78" s="183" t="s">
        <v>804</v>
      </c>
      <c r="BQ78" s="183" t="s">
        <v>804</v>
      </c>
      <c r="BR78" s="183" t="s">
        <v>2701</v>
      </c>
      <c r="BS78" s="183" t="s">
        <v>804</v>
      </c>
      <c r="BT78" s="183" t="s">
        <v>804</v>
      </c>
      <c r="BU78" s="183" t="s">
        <v>2701</v>
      </c>
      <c r="BV78" s="183" t="s">
        <v>804</v>
      </c>
      <c r="BW78" s="183" t="s">
        <v>804</v>
      </c>
      <c r="BX78" s="183" t="s">
        <v>2701</v>
      </c>
      <c r="BY78" s="183" t="s">
        <v>804</v>
      </c>
      <c r="BZ78" s="183" t="s">
        <v>804</v>
      </c>
      <c r="CA78" s="183" t="s">
        <v>2701</v>
      </c>
      <c r="CB78" s="183" t="s">
        <v>804</v>
      </c>
      <c r="CC78" s="183" t="s">
        <v>804</v>
      </c>
      <c r="CD78" s="183" t="s">
        <v>2701</v>
      </c>
      <c r="CE78" s="183" t="s">
        <v>804</v>
      </c>
      <c r="CF78" s="183" t="s">
        <v>804</v>
      </c>
      <c r="CG78" s="183" t="s">
        <v>2701</v>
      </c>
      <c r="CH78" s="183" t="s">
        <v>804</v>
      </c>
      <c r="CI78" s="183" t="s">
        <v>804</v>
      </c>
      <c r="CJ78" s="183" t="s">
        <v>2701</v>
      </c>
      <c r="CK78" s="183" t="s">
        <v>804</v>
      </c>
      <c r="CL78" s="183" t="s">
        <v>804</v>
      </c>
      <c r="CM78" s="183" t="s">
        <v>2701</v>
      </c>
      <c r="CN78" s="183" t="s">
        <v>804</v>
      </c>
      <c r="CO78" s="183" t="s">
        <v>804</v>
      </c>
      <c r="CP78" s="183" t="s">
        <v>2701</v>
      </c>
      <c r="CQ78" s="183" t="s">
        <v>804</v>
      </c>
      <c r="CR78" s="183" t="s">
        <v>804</v>
      </c>
      <c r="CS78" s="183" t="s">
        <v>2701</v>
      </c>
      <c r="CT78" s="183" t="s">
        <v>804</v>
      </c>
      <c r="CU78" s="183" t="s">
        <v>804</v>
      </c>
      <c r="CV78" s="183" t="s">
        <v>2701</v>
      </c>
      <c r="CW78" s="183" t="s">
        <v>804</v>
      </c>
      <c r="CX78" s="183" t="s">
        <v>804</v>
      </c>
      <c r="CY78" s="183" t="s">
        <v>2701</v>
      </c>
      <c r="CZ78" s="183" t="s">
        <v>804</v>
      </c>
      <c r="DA78" s="183" t="s">
        <v>804</v>
      </c>
      <c r="DB78" s="183" t="s">
        <v>2701</v>
      </c>
      <c r="DC78" s="183" t="s">
        <v>804</v>
      </c>
      <c r="DD78" s="183" t="s">
        <v>804</v>
      </c>
      <c r="DE78" s="183" t="s">
        <v>2701</v>
      </c>
      <c r="DF78" s="183" t="s">
        <v>804</v>
      </c>
      <c r="DG78" s="183" t="s">
        <v>804</v>
      </c>
      <c r="DH78" s="183" t="s">
        <v>2701</v>
      </c>
      <c r="DI78" s="183" t="s">
        <v>804</v>
      </c>
      <c r="DJ78" s="183" t="s">
        <v>804</v>
      </c>
      <c r="DK78" s="183" t="s">
        <v>2701</v>
      </c>
      <c r="DL78" s="183" t="s">
        <v>804</v>
      </c>
      <c r="DM78" s="183" t="s">
        <v>804</v>
      </c>
      <c r="DN78" s="183" t="s">
        <v>2701</v>
      </c>
      <c r="DO78" s="183" t="s">
        <v>804</v>
      </c>
      <c r="DP78" s="183" t="s">
        <v>804</v>
      </c>
      <c r="DQ78" s="183" t="s">
        <v>2701</v>
      </c>
      <c r="DR78" s="183" t="s">
        <v>804</v>
      </c>
      <c r="DS78" s="183" t="s">
        <v>804</v>
      </c>
      <c r="DT78" s="183" t="s">
        <v>2701</v>
      </c>
      <c r="DU78" s="183" t="s">
        <v>804</v>
      </c>
      <c r="DV78" s="183" t="s">
        <v>804</v>
      </c>
      <c r="DW78" s="183" t="s">
        <v>2701</v>
      </c>
      <c r="DX78" s="183" t="s">
        <v>804</v>
      </c>
      <c r="DY78" s="183" t="s">
        <v>804</v>
      </c>
      <c r="DZ78" s="183" t="s">
        <v>2701</v>
      </c>
      <c r="EA78" s="183" t="s">
        <v>804</v>
      </c>
      <c r="EB78" s="183" t="s">
        <v>804</v>
      </c>
      <c r="EC78" s="183" t="s">
        <v>2701</v>
      </c>
      <c r="ED78" s="183" t="s">
        <v>804</v>
      </c>
      <c r="EE78" s="183" t="s">
        <v>804</v>
      </c>
      <c r="EF78" s="183" t="s">
        <v>2701</v>
      </c>
      <c r="EG78" s="183" t="s">
        <v>804</v>
      </c>
      <c r="EH78" s="183" t="s">
        <v>804</v>
      </c>
      <c r="EI78" s="183" t="s">
        <v>2701</v>
      </c>
      <c r="EJ78" s="183" t="s">
        <v>804</v>
      </c>
      <c r="EK78" s="183" t="s">
        <v>804</v>
      </c>
      <c r="EL78" s="183" t="s">
        <v>2701</v>
      </c>
      <c r="EM78" s="183" t="s">
        <v>804</v>
      </c>
      <c r="EN78" s="183" t="s">
        <v>804</v>
      </c>
      <c r="EO78" s="183" t="s">
        <v>2701</v>
      </c>
      <c r="EP78" s="183" t="s">
        <v>804</v>
      </c>
      <c r="EQ78" s="183" t="s">
        <v>804</v>
      </c>
      <c r="ER78" s="183" t="s">
        <v>2701</v>
      </c>
      <c r="ES78" s="183" t="s">
        <v>804</v>
      </c>
      <c r="ET78" s="183" t="s">
        <v>804</v>
      </c>
    </row>
    <row r="79" spans="1:150" x14ac:dyDescent="0.3">
      <c r="A79" s="1"/>
      <c r="B79" s="182" t="s">
        <v>3051</v>
      </c>
      <c r="C79" s="182" t="s">
        <v>93</v>
      </c>
      <c r="D79" s="182" t="s">
        <v>94</v>
      </c>
      <c r="E79" s="182" t="s">
        <v>3052</v>
      </c>
      <c r="F79" s="182" t="s">
        <v>3053</v>
      </c>
      <c r="G79" s="183" t="s">
        <v>2701</v>
      </c>
      <c r="H79" s="183" t="s">
        <v>804</v>
      </c>
      <c r="I79" s="183" t="s">
        <v>804</v>
      </c>
      <c r="J79" s="183" t="s">
        <v>2701</v>
      </c>
      <c r="K79" s="183" t="s">
        <v>804</v>
      </c>
      <c r="L79" s="183" t="s">
        <v>804</v>
      </c>
      <c r="M79" s="183" t="s">
        <v>2701</v>
      </c>
      <c r="N79" s="183" t="s">
        <v>804</v>
      </c>
      <c r="O79" s="183" t="s">
        <v>804</v>
      </c>
      <c r="P79" s="183" t="s">
        <v>2701</v>
      </c>
      <c r="Q79" s="183" t="s">
        <v>804</v>
      </c>
      <c r="R79" s="183" t="s">
        <v>804</v>
      </c>
      <c r="S79" s="183" t="s">
        <v>2701</v>
      </c>
      <c r="T79" s="183" t="s">
        <v>804</v>
      </c>
      <c r="U79" s="183" t="s">
        <v>804</v>
      </c>
      <c r="V79" s="183" t="s">
        <v>2701</v>
      </c>
      <c r="W79" s="183" t="s">
        <v>804</v>
      </c>
      <c r="X79" s="183" t="s">
        <v>804</v>
      </c>
      <c r="Y79" s="183" t="s">
        <v>2701</v>
      </c>
      <c r="Z79" s="183" t="s">
        <v>804</v>
      </c>
      <c r="AA79" s="183" t="s">
        <v>804</v>
      </c>
      <c r="AB79" s="183" t="s">
        <v>2701</v>
      </c>
      <c r="AC79" s="183" t="s">
        <v>804</v>
      </c>
      <c r="AD79" s="183" t="s">
        <v>804</v>
      </c>
      <c r="AE79" s="183" t="s">
        <v>2701</v>
      </c>
      <c r="AF79" s="183" t="s">
        <v>804</v>
      </c>
      <c r="AG79" s="183" t="s">
        <v>804</v>
      </c>
      <c r="AH79" s="183" t="s">
        <v>2701</v>
      </c>
      <c r="AI79" s="183" t="s">
        <v>804</v>
      </c>
      <c r="AJ79" s="183" t="s">
        <v>804</v>
      </c>
      <c r="AK79" s="183" t="s">
        <v>2701</v>
      </c>
      <c r="AL79" s="183" t="s">
        <v>804</v>
      </c>
      <c r="AM79" s="183" t="s">
        <v>804</v>
      </c>
      <c r="AN79" s="183" t="s">
        <v>2701</v>
      </c>
      <c r="AO79" s="183" t="s">
        <v>804</v>
      </c>
      <c r="AP79" s="183" t="s">
        <v>804</v>
      </c>
      <c r="AQ79" s="183" t="s">
        <v>2701</v>
      </c>
      <c r="AR79" s="183" t="s">
        <v>804</v>
      </c>
      <c r="AS79" s="183" t="s">
        <v>804</v>
      </c>
      <c r="AT79" s="183" t="s">
        <v>2701</v>
      </c>
      <c r="AU79" s="183" t="s">
        <v>804</v>
      </c>
      <c r="AV79" s="183" t="s">
        <v>804</v>
      </c>
      <c r="AW79" s="183" t="s">
        <v>2701</v>
      </c>
      <c r="AX79" s="183" t="s">
        <v>804</v>
      </c>
      <c r="AY79" s="183" t="s">
        <v>804</v>
      </c>
      <c r="AZ79" s="183" t="s">
        <v>2701</v>
      </c>
      <c r="BA79" s="183" t="s">
        <v>804</v>
      </c>
      <c r="BB79" s="183" t="s">
        <v>804</v>
      </c>
      <c r="BC79" s="183" t="s">
        <v>2701</v>
      </c>
      <c r="BD79" s="183" t="s">
        <v>804</v>
      </c>
      <c r="BE79" s="183" t="s">
        <v>804</v>
      </c>
      <c r="BF79" s="183" t="s">
        <v>2701</v>
      </c>
      <c r="BG79" s="183" t="s">
        <v>804</v>
      </c>
      <c r="BH79" s="183" t="s">
        <v>804</v>
      </c>
      <c r="BI79" s="183" t="s">
        <v>2701</v>
      </c>
      <c r="BJ79" s="183" t="s">
        <v>804</v>
      </c>
      <c r="BK79" s="183" t="s">
        <v>804</v>
      </c>
      <c r="BL79" s="183" t="s">
        <v>2701</v>
      </c>
      <c r="BM79" s="183" t="s">
        <v>804</v>
      </c>
      <c r="BN79" s="183" t="s">
        <v>804</v>
      </c>
      <c r="BO79" s="183" t="s">
        <v>2701</v>
      </c>
      <c r="BP79" s="183" t="s">
        <v>804</v>
      </c>
      <c r="BQ79" s="183" t="s">
        <v>804</v>
      </c>
      <c r="BR79" s="183" t="s">
        <v>2701</v>
      </c>
      <c r="BS79" s="183" t="s">
        <v>804</v>
      </c>
      <c r="BT79" s="183" t="s">
        <v>804</v>
      </c>
      <c r="BU79" s="183" t="s">
        <v>2701</v>
      </c>
      <c r="BV79" s="183" t="s">
        <v>804</v>
      </c>
      <c r="BW79" s="183" t="s">
        <v>804</v>
      </c>
      <c r="BX79" s="183" t="s">
        <v>2701</v>
      </c>
      <c r="BY79" s="183" t="s">
        <v>804</v>
      </c>
      <c r="BZ79" s="183" t="s">
        <v>804</v>
      </c>
      <c r="CA79" s="183" t="s">
        <v>2701</v>
      </c>
      <c r="CB79" s="183" t="s">
        <v>804</v>
      </c>
      <c r="CC79" s="183" t="s">
        <v>804</v>
      </c>
      <c r="CD79" s="183" t="s">
        <v>2701</v>
      </c>
      <c r="CE79" s="183" t="s">
        <v>804</v>
      </c>
      <c r="CF79" s="183" t="s">
        <v>804</v>
      </c>
      <c r="CG79" s="183" t="s">
        <v>2701</v>
      </c>
      <c r="CH79" s="183" t="s">
        <v>804</v>
      </c>
      <c r="CI79" s="183" t="s">
        <v>804</v>
      </c>
      <c r="CJ79" s="183" t="s">
        <v>2701</v>
      </c>
      <c r="CK79" s="183" t="s">
        <v>804</v>
      </c>
      <c r="CL79" s="183" t="s">
        <v>804</v>
      </c>
      <c r="CM79" s="183" t="s">
        <v>2701</v>
      </c>
      <c r="CN79" s="183" t="s">
        <v>804</v>
      </c>
      <c r="CO79" s="183" t="s">
        <v>804</v>
      </c>
      <c r="CP79" s="183" t="s">
        <v>2701</v>
      </c>
      <c r="CQ79" s="183" t="s">
        <v>804</v>
      </c>
      <c r="CR79" s="183" t="s">
        <v>804</v>
      </c>
      <c r="CS79" s="183" t="s">
        <v>2701</v>
      </c>
      <c r="CT79" s="183" t="s">
        <v>804</v>
      </c>
      <c r="CU79" s="183" t="s">
        <v>804</v>
      </c>
      <c r="CV79" s="183" t="s">
        <v>2701</v>
      </c>
      <c r="CW79" s="183" t="s">
        <v>804</v>
      </c>
      <c r="CX79" s="183" t="s">
        <v>804</v>
      </c>
      <c r="CY79" s="183" t="s">
        <v>2701</v>
      </c>
      <c r="CZ79" s="183" t="s">
        <v>804</v>
      </c>
      <c r="DA79" s="183" t="s">
        <v>804</v>
      </c>
      <c r="DB79" s="183" t="s">
        <v>2701</v>
      </c>
      <c r="DC79" s="183" t="s">
        <v>804</v>
      </c>
      <c r="DD79" s="183" t="s">
        <v>804</v>
      </c>
      <c r="DE79" s="183" t="s">
        <v>2701</v>
      </c>
      <c r="DF79" s="183" t="s">
        <v>804</v>
      </c>
      <c r="DG79" s="183" t="s">
        <v>804</v>
      </c>
      <c r="DH79" s="183" t="s">
        <v>2701</v>
      </c>
      <c r="DI79" s="183" t="s">
        <v>804</v>
      </c>
      <c r="DJ79" s="183" t="s">
        <v>804</v>
      </c>
      <c r="DK79" s="183" t="s">
        <v>2701</v>
      </c>
      <c r="DL79" s="183" t="s">
        <v>804</v>
      </c>
      <c r="DM79" s="183" t="s">
        <v>804</v>
      </c>
      <c r="DN79" s="183" t="s">
        <v>2701</v>
      </c>
      <c r="DO79" s="183" t="s">
        <v>804</v>
      </c>
      <c r="DP79" s="183" t="s">
        <v>804</v>
      </c>
      <c r="DQ79" s="183" t="s">
        <v>2701</v>
      </c>
      <c r="DR79" s="183" t="s">
        <v>804</v>
      </c>
      <c r="DS79" s="183" t="s">
        <v>804</v>
      </c>
      <c r="DT79" s="183" t="s">
        <v>2701</v>
      </c>
      <c r="DU79" s="183" t="s">
        <v>804</v>
      </c>
      <c r="DV79" s="183" t="s">
        <v>804</v>
      </c>
      <c r="DW79" s="183" t="s">
        <v>2701</v>
      </c>
      <c r="DX79" s="183" t="s">
        <v>804</v>
      </c>
      <c r="DY79" s="183" t="s">
        <v>804</v>
      </c>
      <c r="DZ79" s="183" t="s">
        <v>2701</v>
      </c>
      <c r="EA79" s="183" t="s">
        <v>804</v>
      </c>
      <c r="EB79" s="183" t="s">
        <v>804</v>
      </c>
      <c r="EC79" s="183" t="s">
        <v>2701</v>
      </c>
      <c r="ED79" s="183" t="s">
        <v>804</v>
      </c>
      <c r="EE79" s="183" t="s">
        <v>804</v>
      </c>
      <c r="EF79" s="183" t="s">
        <v>2701</v>
      </c>
      <c r="EG79" s="183" t="s">
        <v>804</v>
      </c>
      <c r="EH79" s="183" t="s">
        <v>804</v>
      </c>
      <c r="EI79" s="183" t="s">
        <v>2701</v>
      </c>
      <c r="EJ79" s="183" t="s">
        <v>804</v>
      </c>
      <c r="EK79" s="183" t="s">
        <v>804</v>
      </c>
      <c r="EL79" s="183" t="s">
        <v>2701</v>
      </c>
      <c r="EM79" s="183" t="s">
        <v>804</v>
      </c>
      <c r="EN79" s="183" t="s">
        <v>804</v>
      </c>
      <c r="EO79" s="183" t="s">
        <v>2701</v>
      </c>
      <c r="EP79" s="183" t="s">
        <v>804</v>
      </c>
      <c r="EQ79" s="183" t="s">
        <v>804</v>
      </c>
      <c r="ER79" s="183" t="s">
        <v>2701</v>
      </c>
      <c r="ES79" s="183" t="s">
        <v>804</v>
      </c>
      <c r="ET79" s="183" t="s">
        <v>804</v>
      </c>
    </row>
    <row r="80" spans="1:150" x14ac:dyDescent="0.3">
      <c r="A80" s="1"/>
      <c r="B80" s="182" t="s">
        <v>3054</v>
      </c>
      <c r="C80" s="182" t="s">
        <v>93</v>
      </c>
      <c r="D80" s="182" t="s">
        <v>94</v>
      </c>
      <c r="E80" s="182" t="s">
        <v>3055</v>
      </c>
      <c r="F80" s="182" t="s">
        <v>3056</v>
      </c>
      <c r="G80" s="183" t="s">
        <v>2701</v>
      </c>
      <c r="H80" s="183" t="s">
        <v>2591</v>
      </c>
      <c r="I80" s="183" t="s">
        <v>3035</v>
      </c>
      <c r="J80" s="183" t="s">
        <v>2701</v>
      </c>
      <c r="K80" s="183" t="s">
        <v>2591</v>
      </c>
      <c r="L80" s="183" t="s">
        <v>3036</v>
      </c>
      <c r="M80" s="183" t="s">
        <v>2701</v>
      </c>
      <c r="N80" s="183" t="s">
        <v>2591</v>
      </c>
      <c r="O80" s="183" t="s">
        <v>3037</v>
      </c>
      <c r="P80" s="183" t="s">
        <v>2701</v>
      </c>
      <c r="Q80" s="183" t="s">
        <v>2591</v>
      </c>
      <c r="R80" s="183" t="s">
        <v>3037</v>
      </c>
      <c r="S80" s="183" t="s">
        <v>2701</v>
      </c>
      <c r="T80" s="183" t="s">
        <v>2591</v>
      </c>
      <c r="U80" s="183" t="s">
        <v>3038</v>
      </c>
      <c r="V80" s="183" t="s">
        <v>2701</v>
      </c>
      <c r="W80" s="183" t="s">
        <v>2591</v>
      </c>
      <c r="X80" s="183" t="s">
        <v>3038</v>
      </c>
      <c r="Y80" s="183" t="s">
        <v>2701</v>
      </c>
      <c r="Z80" s="183" t="s">
        <v>3039</v>
      </c>
      <c r="AA80" s="183" t="s">
        <v>2591</v>
      </c>
      <c r="AB80" s="183" t="s">
        <v>2701</v>
      </c>
      <c r="AC80" s="183" t="s">
        <v>2591</v>
      </c>
      <c r="AD80" s="183" t="s">
        <v>2591</v>
      </c>
      <c r="AE80" s="183" t="s">
        <v>2701</v>
      </c>
      <c r="AF80" s="183" t="s">
        <v>3039</v>
      </c>
      <c r="AG80" s="183" t="s">
        <v>2591</v>
      </c>
      <c r="AH80" s="183" t="s">
        <v>2701</v>
      </c>
      <c r="AI80" s="183" t="s">
        <v>2591</v>
      </c>
      <c r="AJ80" s="183" t="s">
        <v>3038</v>
      </c>
      <c r="AK80" s="183" t="s">
        <v>2701</v>
      </c>
      <c r="AL80" s="183" t="s">
        <v>2591</v>
      </c>
      <c r="AM80" s="183" t="s">
        <v>3038</v>
      </c>
      <c r="AN80" s="183" t="s">
        <v>2701</v>
      </c>
      <c r="AO80" s="183" t="s">
        <v>3040</v>
      </c>
      <c r="AP80" s="183" t="s">
        <v>2591</v>
      </c>
      <c r="AQ80" s="183" t="s">
        <v>2701</v>
      </c>
      <c r="AR80" s="183" t="s">
        <v>3041</v>
      </c>
      <c r="AS80" s="183" t="s">
        <v>2591</v>
      </c>
      <c r="AT80" s="183" t="s">
        <v>2701</v>
      </c>
      <c r="AU80" s="183" t="s">
        <v>3041</v>
      </c>
      <c r="AV80" s="183" t="s">
        <v>2591</v>
      </c>
      <c r="AW80" s="183" t="s">
        <v>2701</v>
      </c>
      <c r="AX80" s="183" t="s">
        <v>2591</v>
      </c>
      <c r="AY80" s="183" t="s">
        <v>3038</v>
      </c>
      <c r="AZ80" s="183" t="s">
        <v>2701</v>
      </c>
      <c r="BA80" s="183" t="s">
        <v>2591</v>
      </c>
      <c r="BB80" s="183" t="s">
        <v>3038</v>
      </c>
      <c r="BC80" s="183" t="s">
        <v>2701</v>
      </c>
      <c r="BD80" s="183" t="s">
        <v>2591</v>
      </c>
      <c r="BE80" s="183" t="s">
        <v>3038</v>
      </c>
      <c r="BF80" s="183" t="s">
        <v>2701</v>
      </c>
      <c r="BG80" s="183" t="s">
        <v>2591</v>
      </c>
      <c r="BH80" s="183" t="s">
        <v>3038</v>
      </c>
      <c r="BI80" s="183" t="s">
        <v>2701</v>
      </c>
      <c r="BJ80" s="183" t="s">
        <v>2591</v>
      </c>
      <c r="BK80" s="183" t="s">
        <v>3038</v>
      </c>
      <c r="BL80" s="183" t="s">
        <v>2701</v>
      </c>
      <c r="BM80" s="183" t="s">
        <v>2591</v>
      </c>
      <c r="BN80" s="183" t="s">
        <v>3038</v>
      </c>
      <c r="BO80" s="183" t="s">
        <v>2701</v>
      </c>
      <c r="BP80" s="183" t="s">
        <v>2591</v>
      </c>
      <c r="BQ80" s="183" t="s">
        <v>3042</v>
      </c>
      <c r="BR80" s="183" t="s">
        <v>2701</v>
      </c>
      <c r="BS80" s="183" t="s">
        <v>2591</v>
      </c>
      <c r="BT80" s="183" t="s">
        <v>3043</v>
      </c>
      <c r="BU80" s="183" t="s">
        <v>2701</v>
      </c>
      <c r="BV80" s="183" t="s">
        <v>2591</v>
      </c>
      <c r="BW80" s="183" t="s">
        <v>3044</v>
      </c>
      <c r="BX80" s="183" t="s">
        <v>2701</v>
      </c>
      <c r="BY80" s="183" t="s">
        <v>2591</v>
      </c>
      <c r="BZ80" s="183" t="s">
        <v>3044</v>
      </c>
      <c r="CA80" s="183" t="s">
        <v>2701</v>
      </c>
      <c r="CB80" s="183" t="s">
        <v>2591</v>
      </c>
      <c r="CC80" s="183" t="s">
        <v>3044</v>
      </c>
      <c r="CD80" s="183" t="s">
        <v>2701</v>
      </c>
      <c r="CE80" s="183" t="s">
        <v>2591</v>
      </c>
      <c r="CF80" s="183" t="s">
        <v>3044</v>
      </c>
      <c r="CG80" s="183" t="s">
        <v>2701</v>
      </c>
      <c r="CH80" s="183" t="s">
        <v>2591</v>
      </c>
      <c r="CI80" s="183" t="s">
        <v>3044</v>
      </c>
      <c r="CJ80" s="183" t="s">
        <v>2701</v>
      </c>
      <c r="CK80" s="183" t="s">
        <v>2591</v>
      </c>
      <c r="CL80" s="183" t="s">
        <v>3044</v>
      </c>
      <c r="CM80" s="183" t="s">
        <v>2701</v>
      </c>
      <c r="CN80" s="183" t="s">
        <v>2591</v>
      </c>
      <c r="CO80" s="183" t="s">
        <v>3044</v>
      </c>
      <c r="CP80" s="183" t="s">
        <v>2701</v>
      </c>
      <c r="CQ80" s="183" t="s">
        <v>2591</v>
      </c>
      <c r="CR80" s="183" t="s">
        <v>3038</v>
      </c>
      <c r="CS80" s="183" t="s">
        <v>2701</v>
      </c>
      <c r="CT80" s="183" t="s">
        <v>2591</v>
      </c>
      <c r="CU80" s="183" t="s">
        <v>3044</v>
      </c>
      <c r="CV80" s="183" t="s">
        <v>2701</v>
      </c>
      <c r="CW80" s="183" t="s">
        <v>2591</v>
      </c>
      <c r="CX80" s="183" t="s">
        <v>3045</v>
      </c>
      <c r="CY80" s="183" t="s">
        <v>2701</v>
      </c>
      <c r="CZ80" s="183" t="s">
        <v>2591</v>
      </c>
      <c r="DA80" s="183" t="s">
        <v>3046</v>
      </c>
      <c r="DB80" s="183" t="s">
        <v>2701</v>
      </c>
      <c r="DC80" s="183" t="s">
        <v>2591</v>
      </c>
      <c r="DD80" s="183" t="s">
        <v>3044</v>
      </c>
      <c r="DE80" s="183" t="s">
        <v>2701</v>
      </c>
      <c r="DF80" s="183" t="s">
        <v>2591</v>
      </c>
      <c r="DG80" s="183" t="s">
        <v>3044</v>
      </c>
      <c r="DH80" s="183" t="s">
        <v>2701</v>
      </c>
      <c r="DI80" s="183" t="s">
        <v>2591</v>
      </c>
      <c r="DJ80" s="183" t="s">
        <v>3044</v>
      </c>
      <c r="DK80" s="183" t="s">
        <v>2701</v>
      </c>
      <c r="DL80" s="183" t="s">
        <v>2591</v>
      </c>
      <c r="DM80" s="183" t="s">
        <v>2591</v>
      </c>
      <c r="DN80" s="183" t="s">
        <v>2701</v>
      </c>
      <c r="DO80" s="183" t="s">
        <v>2591</v>
      </c>
      <c r="DP80" s="183" t="s">
        <v>3047</v>
      </c>
      <c r="DQ80" s="183" t="s">
        <v>2701</v>
      </c>
      <c r="DR80" s="183" t="s">
        <v>2591</v>
      </c>
      <c r="DS80" s="183" t="s">
        <v>2591</v>
      </c>
      <c r="DT80" s="183" t="s">
        <v>2701</v>
      </c>
      <c r="DU80" s="183" t="s">
        <v>2591</v>
      </c>
      <c r="DV80" s="183" t="s">
        <v>2591</v>
      </c>
      <c r="DW80" s="183" t="s">
        <v>2701</v>
      </c>
      <c r="DX80" s="183" t="s">
        <v>2591</v>
      </c>
      <c r="DY80" s="183" t="s">
        <v>2591</v>
      </c>
      <c r="DZ80" s="183" t="s">
        <v>2701</v>
      </c>
      <c r="EA80" s="183" t="s">
        <v>2591</v>
      </c>
      <c r="EB80" s="183" t="s">
        <v>2591</v>
      </c>
      <c r="EC80" s="183" t="s">
        <v>2701</v>
      </c>
      <c r="ED80" s="183" t="s">
        <v>2591</v>
      </c>
      <c r="EE80" s="183" t="s">
        <v>2591</v>
      </c>
      <c r="EF80" s="183" t="s">
        <v>2701</v>
      </c>
      <c r="EG80" s="183" t="s">
        <v>2591</v>
      </c>
      <c r="EH80" s="183" t="s">
        <v>2591</v>
      </c>
      <c r="EI80" s="183" t="s">
        <v>2701</v>
      </c>
      <c r="EJ80" s="183" t="s">
        <v>2591</v>
      </c>
      <c r="EK80" s="183" t="s">
        <v>2591</v>
      </c>
      <c r="EL80" s="183" t="s">
        <v>2701</v>
      </c>
      <c r="EM80" s="183" t="s">
        <v>2591</v>
      </c>
      <c r="EN80" s="183" t="s">
        <v>2591</v>
      </c>
      <c r="EO80" s="183" t="s">
        <v>2701</v>
      </c>
      <c r="EP80" s="183" t="s">
        <v>2591</v>
      </c>
      <c r="EQ80" s="183" t="s">
        <v>2591</v>
      </c>
      <c r="ER80" s="183" t="s">
        <v>2701</v>
      </c>
      <c r="ES80" s="183" t="s">
        <v>2591</v>
      </c>
      <c r="ET80" s="183" t="s">
        <v>2591</v>
      </c>
    </row>
    <row r="81" spans="1:150" x14ac:dyDescent="0.3">
      <c r="A81" s="1"/>
      <c r="B81" s="181" t="s">
        <v>3057</v>
      </c>
      <c r="C81" s="181" t="s">
        <v>117</v>
      </c>
      <c r="D81" s="181" t="s">
        <v>122</v>
      </c>
      <c r="E81" s="181" t="s">
        <v>3058</v>
      </c>
      <c r="F81" s="181" t="s">
        <v>3059</v>
      </c>
      <c r="G81" s="181" t="s">
        <v>2701</v>
      </c>
      <c r="H81" s="181" t="s">
        <v>2591</v>
      </c>
      <c r="I81" s="181" t="s">
        <v>2591</v>
      </c>
      <c r="J81" s="181" t="s">
        <v>2701</v>
      </c>
      <c r="K81" s="181" t="s">
        <v>2591</v>
      </c>
      <c r="L81" s="181" t="s">
        <v>2591</v>
      </c>
      <c r="M81" s="181" t="s">
        <v>2701</v>
      </c>
      <c r="N81" s="181" t="s">
        <v>2591</v>
      </c>
      <c r="O81" s="181" t="s">
        <v>2591</v>
      </c>
      <c r="P81" s="181" t="s">
        <v>2701</v>
      </c>
      <c r="Q81" s="181" t="s">
        <v>2591</v>
      </c>
      <c r="R81" s="181" t="s">
        <v>2591</v>
      </c>
      <c r="S81" s="181" t="s">
        <v>2701</v>
      </c>
      <c r="T81" s="181" t="s">
        <v>2591</v>
      </c>
      <c r="U81" s="181" t="s">
        <v>2591</v>
      </c>
      <c r="V81" s="181" t="s">
        <v>2701</v>
      </c>
      <c r="W81" s="181" t="s">
        <v>2591</v>
      </c>
      <c r="X81" s="181" t="s">
        <v>2591</v>
      </c>
      <c r="Y81" s="181" t="s">
        <v>2701</v>
      </c>
      <c r="Z81" s="181" t="s">
        <v>2591</v>
      </c>
      <c r="AA81" s="181" t="s">
        <v>2591</v>
      </c>
      <c r="AB81" s="181" t="s">
        <v>2701</v>
      </c>
      <c r="AC81" s="181" t="s">
        <v>2591</v>
      </c>
      <c r="AD81" s="181" t="s">
        <v>2591</v>
      </c>
      <c r="AE81" s="181" t="s">
        <v>2701</v>
      </c>
      <c r="AF81" s="181" t="s">
        <v>2591</v>
      </c>
      <c r="AG81" s="181" t="s">
        <v>2591</v>
      </c>
      <c r="AH81" s="181" t="s">
        <v>2701</v>
      </c>
      <c r="AI81" s="181" t="s">
        <v>2591</v>
      </c>
      <c r="AJ81" s="181" t="s">
        <v>2591</v>
      </c>
      <c r="AK81" s="181" t="s">
        <v>2701</v>
      </c>
      <c r="AL81" s="181" t="s">
        <v>2591</v>
      </c>
      <c r="AM81" s="181" t="s">
        <v>2591</v>
      </c>
      <c r="AN81" s="181" t="s">
        <v>2701</v>
      </c>
      <c r="AO81" s="181" t="s">
        <v>2591</v>
      </c>
      <c r="AP81" s="181" t="s">
        <v>2591</v>
      </c>
      <c r="AQ81" s="181" t="s">
        <v>2701</v>
      </c>
      <c r="AR81" s="181" t="s">
        <v>2591</v>
      </c>
      <c r="AS81" s="181" t="s">
        <v>2591</v>
      </c>
      <c r="AT81" s="181" t="s">
        <v>2701</v>
      </c>
      <c r="AU81" s="181" t="s">
        <v>2591</v>
      </c>
      <c r="AV81" s="181" t="s">
        <v>2591</v>
      </c>
      <c r="AW81" s="181" t="s">
        <v>2701</v>
      </c>
      <c r="AX81" s="181" t="s">
        <v>2591</v>
      </c>
      <c r="AY81" s="181" t="s">
        <v>2591</v>
      </c>
      <c r="AZ81" s="181" t="s">
        <v>2701</v>
      </c>
      <c r="BA81" s="181" t="s">
        <v>2591</v>
      </c>
      <c r="BB81" s="181" t="s">
        <v>2591</v>
      </c>
      <c r="BC81" s="181" t="s">
        <v>2701</v>
      </c>
      <c r="BD81" s="181" t="s">
        <v>2591</v>
      </c>
      <c r="BE81" s="181" t="s">
        <v>2591</v>
      </c>
      <c r="BF81" s="181" t="s">
        <v>2701</v>
      </c>
      <c r="BG81" s="181" t="s">
        <v>2591</v>
      </c>
      <c r="BH81" s="181" t="s">
        <v>2591</v>
      </c>
      <c r="BI81" s="181" t="s">
        <v>2701</v>
      </c>
      <c r="BJ81" s="181" t="s">
        <v>2591</v>
      </c>
      <c r="BK81" s="181" t="s">
        <v>2591</v>
      </c>
      <c r="BL81" s="181" t="s">
        <v>2701</v>
      </c>
      <c r="BM81" s="181" t="s">
        <v>2591</v>
      </c>
      <c r="BN81" s="181" t="s">
        <v>2591</v>
      </c>
      <c r="BO81" s="181" t="s">
        <v>2701</v>
      </c>
      <c r="BP81" s="181" t="s">
        <v>2591</v>
      </c>
      <c r="BQ81" s="181" t="s">
        <v>2591</v>
      </c>
      <c r="BR81" s="181" t="s">
        <v>2701</v>
      </c>
      <c r="BS81" s="181" t="s">
        <v>2591</v>
      </c>
      <c r="BT81" s="181" t="s">
        <v>2591</v>
      </c>
      <c r="BU81" s="181" t="s">
        <v>2701</v>
      </c>
      <c r="BV81" s="181" t="s">
        <v>2591</v>
      </c>
      <c r="BW81" s="181" t="s">
        <v>2591</v>
      </c>
      <c r="BX81" s="181" t="s">
        <v>2701</v>
      </c>
      <c r="BY81" s="181" t="s">
        <v>2591</v>
      </c>
      <c r="BZ81" s="181" t="s">
        <v>2591</v>
      </c>
      <c r="CA81" s="181" t="s">
        <v>2701</v>
      </c>
      <c r="CB81" s="181" t="s">
        <v>2591</v>
      </c>
      <c r="CC81" s="181" t="s">
        <v>2591</v>
      </c>
      <c r="CD81" s="181" t="s">
        <v>2701</v>
      </c>
      <c r="CE81" s="181" t="s">
        <v>2591</v>
      </c>
      <c r="CF81" s="181" t="s">
        <v>2591</v>
      </c>
      <c r="CG81" s="181" t="s">
        <v>2701</v>
      </c>
      <c r="CH81" s="181" t="s">
        <v>2591</v>
      </c>
      <c r="CI81" s="181" t="s">
        <v>2591</v>
      </c>
      <c r="CJ81" s="181" t="s">
        <v>2701</v>
      </c>
      <c r="CK81" s="181" t="s">
        <v>2591</v>
      </c>
      <c r="CL81" s="181" t="s">
        <v>2591</v>
      </c>
      <c r="CM81" s="181" t="s">
        <v>2701</v>
      </c>
      <c r="CN81" s="181" t="s">
        <v>2591</v>
      </c>
      <c r="CO81" s="181" t="s">
        <v>2591</v>
      </c>
      <c r="CP81" s="181" t="s">
        <v>2701</v>
      </c>
      <c r="CQ81" s="181" t="s">
        <v>2591</v>
      </c>
      <c r="CR81" s="181" t="s">
        <v>2591</v>
      </c>
      <c r="CS81" s="181" t="s">
        <v>2701</v>
      </c>
      <c r="CT81" s="181" t="s">
        <v>2591</v>
      </c>
      <c r="CU81" s="181" t="s">
        <v>2591</v>
      </c>
      <c r="CV81" s="181" t="s">
        <v>2701</v>
      </c>
      <c r="CW81" s="181" t="s">
        <v>2591</v>
      </c>
      <c r="CX81" s="181" t="s">
        <v>2591</v>
      </c>
      <c r="CY81" s="181" t="s">
        <v>2701</v>
      </c>
      <c r="CZ81" s="181" t="s">
        <v>2591</v>
      </c>
      <c r="DA81" s="181" t="s">
        <v>2591</v>
      </c>
      <c r="DB81" s="181" t="s">
        <v>2701</v>
      </c>
      <c r="DC81" s="181" t="s">
        <v>2591</v>
      </c>
      <c r="DD81" s="181" t="s">
        <v>2591</v>
      </c>
      <c r="DE81" s="181" t="s">
        <v>2701</v>
      </c>
      <c r="DF81" s="181" t="s">
        <v>2591</v>
      </c>
      <c r="DG81" s="181" t="s">
        <v>2591</v>
      </c>
      <c r="DH81" s="181" t="s">
        <v>2701</v>
      </c>
      <c r="DI81" s="181" t="s">
        <v>2591</v>
      </c>
      <c r="DJ81" s="181" t="s">
        <v>2591</v>
      </c>
      <c r="DK81" s="181" t="s">
        <v>2701</v>
      </c>
      <c r="DL81" s="181" t="s">
        <v>2591</v>
      </c>
      <c r="DM81" s="181" t="s">
        <v>2591</v>
      </c>
      <c r="DN81" s="181" t="s">
        <v>2701</v>
      </c>
      <c r="DO81" s="181" t="s">
        <v>2591</v>
      </c>
      <c r="DP81" s="181" t="s">
        <v>2591</v>
      </c>
      <c r="DQ81" s="181" t="s">
        <v>2701</v>
      </c>
      <c r="DR81" s="181" t="s">
        <v>2591</v>
      </c>
      <c r="DS81" s="181" t="s">
        <v>2591</v>
      </c>
      <c r="DT81" s="181" t="s">
        <v>2701</v>
      </c>
      <c r="DU81" s="181" t="s">
        <v>2591</v>
      </c>
      <c r="DV81" s="181" t="s">
        <v>2591</v>
      </c>
      <c r="DW81" s="181" t="s">
        <v>2701</v>
      </c>
      <c r="DX81" s="181" t="s">
        <v>2591</v>
      </c>
      <c r="DY81" s="181" t="s">
        <v>2591</v>
      </c>
      <c r="DZ81" s="181" t="s">
        <v>2701</v>
      </c>
      <c r="EA81" s="181" t="s">
        <v>2591</v>
      </c>
      <c r="EB81" s="181" t="s">
        <v>2591</v>
      </c>
      <c r="EC81" s="181" t="s">
        <v>2701</v>
      </c>
      <c r="ED81" s="181" t="s">
        <v>2591</v>
      </c>
      <c r="EE81" s="181" t="s">
        <v>2591</v>
      </c>
      <c r="EF81" s="181" t="s">
        <v>2701</v>
      </c>
      <c r="EG81" s="181" t="s">
        <v>2591</v>
      </c>
      <c r="EH81" s="181" t="s">
        <v>2591</v>
      </c>
      <c r="EI81" s="181" t="s">
        <v>2701</v>
      </c>
      <c r="EJ81" s="181" t="s">
        <v>2591</v>
      </c>
      <c r="EK81" s="181" t="s">
        <v>2591</v>
      </c>
      <c r="EL81" s="181" t="s">
        <v>2701</v>
      </c>
      <c r="EM81" s="181" t="s">
        <v>2591</v>
      </c>
      <c r="EN81" s="181" t="s">
        <v>2591</v>
      </c>
      <c r="EO81" s="181" t="s">
        <v>2701</v>
      </c>
      <c r="EP81" s="181" t="s">
        <v>2591</v>
      </c>
      <c r="EQ81" s="181" t="s">
        <v>2591</v>
      </c>
      <c r="ER81" s="181" t="s">
        <v>2701</v>
      </c>
      <c r="ES81" s="181" t="s">
        <v>2591</v>
      </c>
      <c r="ET81" s="181" t="s">
        <v>2591</v>
      </c>
    </row>
    <row r="82" spans="1:150" x14ac:dyDescent="0.3">
      <c r="A82" s="1"/>
      <c r="B82" s="182" t="s">
        <v>3060</v>
      </c>
      <c r="C82" s="182" t="s">
        <v>117</v>
      </c>
      <c r="D82" s="182" t="s">
        <v>122</v>
      </c>
      <c r="E82" s="182" t="s">
        <v>3061</v>
      </c>
      <c r="F82" s="182" t="s">
        <v>3062</v>
      </c>
      <c r="G82" s="183" t="s">
        <v>2701</v>
      </c>
      <c r="H82" s="183" t="s">
        <v>804</v>
      </c>
      <c r="I82" s="183" t="s">
        <v>804</v>
      </c>
      <c r="J82" s="183" t="s">
        <v>2701</v>
      </c>
      <c r="K82" s="183" t="s">
        <v>804</v>
      </c>
      <c r="L82" s="183" t="s">
        <v>804</v>
      </c>
      <c r="M82" s="183" t="s">
        <v>2701</v>
      </c>
      <c r="N82" s="183" t="s">
        <v>804</v>
      </c>
      <c r="O82" s="183" t="s">
        <v>804</v>
      </c>
      <c r="P82" s="183" t="s">
        <v>2701</v>
      </c>
      <c r="Q82" s="183" t="s">
        <v>804</v>
      </c>
      <c r="R82" s="183" t="s">
        <v>804</v>
      </c>
      <c r="S82" s="183" t="s">
        <v>2701</v>
      </c>
      <c r="T82" s="183" t="s">
        <v>804</v>
      </c>
      <c r="U82" s="183" t="s">
        <v>804</v>
      </c>
      <c r="V82" s="183" t="s">
        <v>2701</v>
      </c>
      <c r="W82" s="183" t="s">
        <v>804</v>
      </c>
      <c r="X82" s="183" t="s">
        <v>804</v>
      </c>
      <c r="Y82" s="183" t="s">
        <v>2701</v>
      </c>
      <c r="Z82" s="183" t="s">
        <v>804</v>
      </c>
      <c r="AA82" s="183" t="s">
        <v>804</v>
      </c>
      <c r="AB82" s="183" t="s">
        <v>2701</v>
      </c>
      <c r="AC82" s="183" t="s">
        <v>804</v>
      </c>
      <c r="AD82" s="183" t="s">
        <v>804</v>
      </c>
      <c r="AE82" s="183" t="s">
        <v>2701</v>
      </c>
      <c r="AF82" s="183" t="s">
        <v>804</v>
      </c>
      <c r="AG82" s="183" t="s">
        <v>804</v>
      </c>
      <c r="AH82" s="183" t="s">
        <v>2701</v>
      </c>
      <c r="AI82" s="183" t="s">
        <v>804</v>
      </c>
      <c r="AJ82" s="183" t="s">
        <v>804</v>
      </c>
      <c r="AK82" s="183" t="s">
        <v>2701</v>
      </c>
      <c r="AL82" s="183" t="s">
        <v>804</v>
      </c>
      <c r="AM82" s="183" t="s">
        <v>804</v>
      </c>
      <c r="AN82" s="183" t="s">
        <v>2701</v>
      </c>
      <c r="AO82" s="183" t="s">
        <v>804</v>
      </c>
      <c r="AP82" s="183" t="s">
        <v>804</v>
      </c>
      <c r="AQ82" s="183" t="s">
        <v>2701</v>
      </c>
      <c r="AR82" s="183" t="s">
        <v>804</v>
      </c>
      <c r="AS82" s="183" t="s">
        <v>804</v>
      </c>
      <c r="AT82" s="183" t="s">
        <v>2701</v>
      </c>
      <c r="AU82" s="183" t="s">
        <v>804</v>
      </c>
      <c r="AV82" s="183" t="s">
        <v>804</v>
      </c>
      <c r="AW82" s="183" t="s">
        <v>2701</v>
      </c>
      <c r="AX82" s="183" t="s">
        <v>804</v>
      </c>
      <c r="AY82" s="183" t="s">
        <v>804</v>
      </c>
      <c r="AZ82" s="183" t="s">
        <v>2701</v>
      </c>
      <c r="BA82" s="183" t="s">
        <v>804</v>
      </c>
      <c r="BB82" s="183" t="s">
        <v>804</v>
      </c>
      <c r="BC82" s="183" t="s">
        <v>2701</v>
      </c>
      <c r="BD82" s="183" t="s">
        <v>804</v>
      </c>
      <c r="BE82" s="183" t="s">
        <v>804</v>
      </c>
      <c r="BF82" s="183" t="s">
        <v>2701</v>
      </c>
      <c r="BG82" s="183" t="s">
        <v>804</v>
      </c>
      <c r="BH82" s="183" t="s">
        <v>804</v>
      </c>
      <c r="BI82" s="183" t="s">
        <v>2701</v>
      </c>
      <c r="BJ82" s="183" t="s">
        <v>804</v>
      </c>
      <c r="BK82" s="183" t="s">
        <v>804</v>
      </c>
      <c r="BL82" s="183" t="s">
        <v>2701</v>
      </c>
      <c r="BM82" s="183" t="s">
        <v>804</v>
      </c>
      <c r="BN82" s="183" t="s">
        <v>804</v>
      </c>
      <c r="BO82" s="183" t="s">
        <v>2701</v>
      </c>
      <c r="BP82" s="183" t="s">
        <v>804</v>
      </c>
      <c r="BQ82" s="183" t="s">
        <v>804</v>
      </c>
      <c r="BR82" s="183" t="s">
        <v>2701</v>
      </c>
      <c r="BS82" s="183" t="s">
        <v>804</v>
      </c>
      <c r="BT82" s="183" t="s">
        <v>804</v>
      </c>
      <c r="BU82" s="183" t="s">
        <v>2701</v>
      </c>
      <c r="BV82" s="183" t="s">
        <v>804</v>
      </c>
      <c r="BW82" s="183" t="s">
        <v>804</v>
      </c>
      <c r="BX82" s="183" t="s">
        <v>2701</v>
      </c>
      <c r="BY82" s="183" t="s">
        <v>804</v>
      </c>
      <c r="BZ82" s="183" t="s">
        <v>804</v>
      </c>
      <c r="CA82" s="183" t="s">
        <v>2701</v>
      </c>
      <c r="CB82" s="183" t="s">
        <v>804</v>
      </c>
      <c r="CC82" s="183" t="s">
        <v>804</v>
      </c>
      <c r="CD82" s="183" t="s">
        <v>2701</v>
      </c>
      <c r="CE82" s="183" t="s">
        <v>804</v>
      </c>
      <c r="CF82" s="183" t="s">
        <v>804</v>
      </c>
      <c r="CG82" s="183" t="s">
        <v>2701</v>
      </c>
      <c r="CH82" s="183" t="s">
        <v>804</v>
      </c>
      <c r="CI82" s="183" t="s">
        <v>804</v>
      </c>
      <c r="CJ82" s="183" t="s">
        <v>2701</v>
      </c>
      <c r="CK82" s="183" t="s">
        <v>804</v>
      </c>
      <c r="CL82" s="183" t="s">
        <v>804</v>
      </c>
      <c r="CM82" s="183" t="s">
        <v>2701</v>
      </c>
      <c r="CN82" s="183" t="s">
        <v>804</v>
      </c>
      <c r="CO82" s="183" t="s">
        <v>804</v>
      </c>
      <c r="CP82" s="183" t="s">
        <v>2701</v>
      </c>
      <c r="CQ82" s="183" t="s">
        <v>804</v>
      </c>
      <c r="CR82" s="183" t="s">
        <v>804</v>
      </c>
      <c r="CS82" s="183" t="s">
        <v>2701</v>
      </c>
      <c r="CT82" s="183" t="s">
        <v>804</v>
      </c>
      <c r="CU82" s="183" t="s">
        <v>804</v>
      </c>
      <c r="CV82" s="183" t="s">
        <v>2701</v>
      </c>
      <c r="CW82" s="183" t="s">
        <v>804</v>
      </c>
      <c r="CX82" s="183" t="s">
        <v>804</v>
      </c>
      <c r="CY82" s="183" t="s">
        <v>2701</v>
      </c>
      <c r="CZ82" s="183" t="s">
        <v>804</v>
      </c>
      <c r="DA82" s="183" t="s">
        <v>804</v>
      </c>
      <c r="DB82" s="183" t="s">
        <v>2701</v>
      </c>
      <c r="DC82" s="183" t="s">
        <v>804</v>
      </c>
      <c r="DD82" s="183" t="s">
        <v>804</v>
      </c>
      <c r="DE82" s="183" t="s">
        <v>2701</v>
      </c>
      <c r="DF82" s="183" t="s">
        <v>804</v>
      </c>
      <c r="DG82" s="183" t="s">
        <v>804</v>
      </c>
      <c r="DH82" s="183" t="s">
        <v>2701</v>
      </c>
      <c r="DI82" s="183" t="s">
        <v>804</v>
      </c>
      <c r="DJ82" s="183" t="s">
        <v>804</v>
      </c>
      <c r="DK82" s="183" t="s">
        <v>2701</v>
      </c>
      <c r="DL82" s="183" t="s">
        <v>804</v>
      </c>
      <c r="DM82" s="183" t="s">
        <v>804</v>
      </c>
      <c r="DN82" s="183" t="s">
        <v>2701</v>
      </c>
      <c r="DO82" s="183" t="s">
        <v>804</v>
      </c>
      <c r="DP82" s="183" t="s">
        <v>804</v>
      </c>
      <c r="DQ82" s="183" t="s">
        <v>2701</v>
      </c>
      <c r="DR82" s="183" t="s">
        <v>804</v>
      </c>
      <c r="DS82" s="183" t="s">
        <v>804</v>
      </c>
      <c r="DT82" s="183" t="s">
        <v>2701</v>
      </c>
      <c r="DU82" s="183" t="s">
        <v>804</v>
      </c>
      <c r="DV82" s="183" t="s">
        <v>804</v>
      </c>
      <c r="DW82" s="183" t="s">
        <v>2701</v>
      </c>
      <c r="DX82" s="183" t="s">
        <v>804</v>
      </c>
      <c r="DY82" s="183" t="s">
        <v>804</v>
      </c>
      <c r="DZ82" s="183" t="s">
        <v>2701</v>
      </c>
      <c r="EA82" s="183" t="s">
        <v>804</v>
      </c>
      <c r="EB82" s="183" t="s">
        <v>804</v>
      </c>
      <c r="EC82" s="183" t="s">
        <v>2701</v>
      </c>
      <c r="ED82" s="183" t="s">
        <v>804</v>
      </c>
      <c r="EE82" s="183" t="s">
        <v>804</v>
      </c>
      <c r="EF82" s="183" t="s">
        <v>2701</v>
      </c>
      <c r="EG82" s="183" t="s">
        <v>804</v>
      </c>
      <c r="EH82" s="183" t="s">
        <v>804</v>
      </c>
      <c r="EI82" s="183" t="s">
        <v>2701</v>
      </c>
      <c r="EJ82" s="183" t="s">
        <v>804</v>
      </c>
      <c r="EK82" s="183" t="s">
        <v>804</v>
      </c>
      <c r="EL82" s="183" t="s">
        <v>2701</v>
      </c>
      <c r="EM82" s="183" t="s">
        <v>804</v>
      </c>
      <c r="EN82" s="183" t="s">
        <v>804</v>
      </c>
      <c r="EO82" s="183" t="s">
        <v>2701</v>
      </c>
      <c r="EP82" s="183" t="s">
        <v>804</v>
      </c>
      <c r="EQ82" s="183" t="s">
        <v>804</v>
      </c>
      <c r="ER82" s="183" t="s">
        <v>2701</v>
      </c>
      <c r="ES82" s="183" t="s">
        <v>804</v>
      </c>
      <c r="ET82" s="183" t="s">
        <v>804</v>
      </c>
    </row>
    <row r="83" spans="1:150" x14ac:dyDescent="0.3">
      <c r="A83" s="1"/>
      <c r="B83" s="182" t="s">
        <v>3063</v>
      </c>
      <c r="C83" s="182" t="s">
        <v>117</v>
      </c>
      <c r="D83" s="182" t="s">
        <v>122</v>
      </c>
      <c r="E83" s="182" t="s">
        <v>3064</v>
      </c>
      <c r="F83" s="182" t="s">
        <v>3065</v>
      </c>
      <c r="G83" s="183" t="s">
        <v>2701</v>
      </c>
      <c r="H83" s="183" t="s">
        <v>804</v>
      </c>
      <c r="I83" s="183" t="s">
        <v>804</v>
      </c>
      <c r="J83" s="183" t="s">
        <v>2701</v>
      </c>
      <c r="K83" s="183" t="s">
        <v>804</v>
      </c>
      <c r="L83" s="183" t="s">
        <v>804</v>
      </c>
      <c r="M83" s="183" t="s">
        <v>2701</v>
      </c>
      <c r="N83" s="183" t="s">
        <v>804</v>
      </c>
      <c r="O83" s="183" t="s">
        <v>804</v>
      </c>
      <c r="P83" s="183" t="s">
        <v>2701</v>
      </c>
      <c r="Q83" s="183" t="s">
        <v>804</v>
      </c>
      <c r="R83" s="183" t="s">
        <v>804</v>
      </c>
      <c r="S83" s="183" t="s">
        <v>2701</v>
      </c>
      <c r="T83" s="183" t="s">
        <v>804</v>
      </c>
      <c r="U83" s="183" t="s">
        <v>804</v>
      </c>
      <c r="V83" s="183" t="s">
        <v>2701</v>
      </c>
      <c r="W83" s="183" t="s">
        <v>804</v>
      </c>
      <c r="X83" s="183" t="s">
        <v>804</v>
      </c>
      <c r="Y83" s="183" t="s">
        <v>2701</v>
      </c>
      <c r="Z83" s="183" t="s">
        <v>804</v>
      </c>
      <c r="AA83" s="183" t="s">
        <v>804</v>
      </c>
      <c r="AB83" s="183" t="s">
        <v>2701</v>
      </c>
      <c r="AC83" s="183" t="s">
        <v>804</v>
      </c>
      <c r="AD83" s="183" t="s">
        <v>804</v>
      </c>
      <c r="AE83" s="183" t="s">
        <v>2701</v>
      </c>
      <c r="AF83" s="183" t="s">
        <v>804</v>
      </c>
      <c r="AG83" s="183" t="s">
        <v>804</v>
      </c>
      <c r="AH83" s="183" t="s">
        <v>2701</v>
      </c>
      <c r="AI83" s="183" t="s">
        <v>804</v>
      </c>
      <c r="AJ83" s="183" t="s">
        <v>804</v>
      </c>
      <c r="AK83" s="183" t="s">
        <v>2701</v>
      </c>
      <c r="AL83" s="183" t="s">
        <v>804</v>
      </c>
      <c r="AM83" s="183" t="s">
        <v>804</v>
      </c>
      <c r="AN83" s="183" t="s">
        <v>2701</v>
      </c>
      <c r="AO83" s="183" t="s">
        <v>804</v>
      </c>
      <c r="AP83" s="183" t="s">
        <v>804</v>
      </c>
      <c r="AQ83" s="183" t="s">
        <v>2701</v>
      </c>
      <c r="AR83" s="183" t="s">
        <v>804</v>
      </c>
      <c r="AS83" s="183" t="s">
        <v>804</v>
      </c>
      <c r="AT83" s="183" t="s">
        <v>2701</v>
      </c>
      <c r="AU83" s="183" t="s">
        <v>804</v>
      </c>
      <c r="AV83" s="183" t="s">
        <v>804</v>
      </c>
      <c r="AW83" s="183" t="s">
        <v>2701</v>
      </c>
      <c r="AX83" s="183" t="s">
        <v>804</v>
      </c>
      <c r="AY83" s="183" t="s">
        <v>804</v>
      </c>
      <c r="AZ83" s="183" t="s">
        <v>2701</v>
      </c>
      <c r="BA83" s="183" t="s">
        <v>804</v>
      </c>
      <c r="BB83" s="183" t="s">
        <v>804</v>
      </c>
      <c r="BC83" s="183" t="s">
        <v>2701</v>
      </c>
      <c r="BD83" s="183" t="s">
        <v>804</v>
      </c>
      <c r="BE83" s="183" t="s">
        <v>804</v>
      </c>
      <c r="BF83" s="183" t="s">
        <v>2701</v>
      </c>
      <c r="BG83" s="183" t="s">
        <v>804</v>
      </c>
      <c r="BH83" s="183" t="s">
        <v>804</v>
      </c>
      <c r="BI83" s="183" t="s">
        <v>2701</v>
      </c>
      <c r="BJ83" s="183" t="s">
        <v>804</v>
      </c>
      <c r="BK83" s="183" t="s">
        <v>804</v>
      </c>
      <c r="BL83" s="183" t="s">
        <v>2701</v>
      </c>
      <c r="BM83" s="183" t="s">
        <v>804</v>
      </c>
      <c r="BN83" s="183" t="s">
        <v>804</v>
      </c>
      <c r="BO83" s="183" t="s">
        <v>2701</v>
      </c>
      <c r="BP83" s="183" t="s">
        <v>804</v>
      </c>
      <c r="BQ83" s="183" t="s">
        <v>804</v>
      </c>
      <c r="BR83" s="183" t="s">
        <v>2701</v>
      </c>
      <c r="BS83" s="183" t="s">
        <v>804</v>
      </c>
      <c r="BT83" s="183" t="s">
        <v>804</v>
      </c>
      <c r="BU83" s="183" t="s">
        <v>2701</v>
      </c>
      <c r="BV83" s="183" t="s">
        <v>804</v>
      </c>
      <c r="BW83" s="183" t="s">
        <v>804</v>
      </c>
      <c r="BX83" s="183" t="s">
        <v>2701</v>
      </c>
      <c r="BY83" s="183" t="s">
        <v>804</v>
      </c>
      <c r="BZ83" s="183" t="s">
        <v>804</v>
      </c>
      <c r="CA83" s="183" t="s">
        <v>2701</v>
      </c>
      <c r="CB83" s="183" t="s">
        <v>804</v>
      </c>
      <c r="CC83" s="183" t="s">
        <v>804</v>
      </c>
      <c r="CD83" s="183" t="s">
        <v>2701</v>
      </c>
      <c r="CE83" s="183" t="s">
        <v>804</v>
      </c>
      <c r="CF83" s="183" t="s">
        <v>804</v>
      </c>
      <c r="CG83" s="183" t="s">
        <v>2701</v>
      </c>
      <c r="CH83" s="183" t="s">
        <v>804</v>
      </c>
      <c r="CI83" s="183" t="s">
        <v>804</v>
      </c>
      <c r="CJ83" s="183" t="s">
        <v>2701</v>
      </c>
      <c r="CK83" s="183" t="s">
        <v>804</v>
      </c>
      <c r="CL83" s="183" t="s">
        <v>804</v>
      </c>
      <c r="CM83" s="183" t="s">
        <v>2701</v>
      </c>
      <c r="CN83" s="183" t="s">
        <v>804</v>
      </c>
      <c r="CO83" s="183" t="s">
        <v>804</v>
      </c>
      <c r="CP83" s="183" t="s">
        <v>2701</v>
      </c>
      <c r="CQ83" s="183" t="s">
        <v>804</v>
      </c>
      <c r="CR83" s="183" t="s">
        <v>804</v>
      </c>
      <c r="CS83" s="183" t="s">
        <v>2701</v>
      </c>
      <c r="CT83" s="183" t="s">
        <v>804</v>
      </c>
      <c r="CU83" s="183" t="s">
        <v>804</v>
      </c>
      <c r="CV83" s="183" t="s">
        <v>2701</v>
      </c>
      <c r="CW83" s="183" t="s">
        <v>804</v>
      </c>
      <c r="CX83" s="183" t="s">
        <v>804</v>
      </c>
      <c r="CY83" s="183" t="s">
        <v>2701</v>
      </c>
      <c r="CZ83" s="183" t="s">
        <v>804</v>
      </c>
      <c r="DA83" s="183" t="s">
        <v>804</v>
      </c>
      <c r="DB83" s="183" t="s">
        <v>2701</v>
      </c>
      <c r="DC83" s="183" t="s">
        <v>804</v>
      </c>
      <c r="DD83" s="183" t="s">
        <v>804</v>
      </c>
      <c r="DE83" s="183" t="s">
        <v>2701</v>
      </c>
      <c r="DF83" s="183" t="s">
        <v>804</v>
      </c>
      <c r="DG83" s="183" t="s">
        <v>804</v>
      </c>
      <c r="DH83" s="183" t="s">
        <v>2701</v>
      </c>
      <c r="DI83" s="183" t="s">
        <v>804</v>
      </c>
      <c r="DJ83" s="183" t="s">
        <v>804</v>
      </c>
      <c r="DK83" s="183" t="s">
        <v>2701</v>
      </c>
      <c r="DL83" s="183" t="s">
        <v>804</v>
      </c>
      <c r="DM83" s="183" t="s">
        <v>804</v>
      </c>
      <c r="DN83" s="183" t="s">
        <v>2701</v>
      </c>
      <c r="DO83" s="183" t="s">
        <v>804</v>
      </c>
      <c r="DP83" s="183" t="s">
        <v>804</v>
      </c>
      <c r="DQ83" s="183" t="s">
        <v>2701</v>
      </c>
      <c r="DR83" s="183" t="s">
        <v>804</v>
      </c>
      <c r="DS83" s="183" t="s">
        <v>804</v>
      </c>
      <c r="DT83" s="183" t="s">
        <v>2701</v>
      </c>
      <c r="DU83" s="183" t="s">
        <v>804</v>
      </c>
      <c r="DV83" s="183" t="s">
        <v>804</v>
      </c>
      <c r="DW83" s="183" t="s">
        <v>2701</v>
      </c>
      <c r="DX83" s="183" t="s">
        <v>804</v>
      </c>
      <c r="DY83" s="183" t="s">
        <v>804</v>
      </c>
      <c r="DZ83" s="183" t="s">
        <v>2701</v>
      </c>
      <c r="EA83" s="183" t="s">
        <v>804</v>
      </c>
      <c r="EB83" s="183" t="s">
        <v>804</v>
      </c>
      <c r="EC83" s="183" t="s">
        <v>2701</v>
      </c>
      <c r="ED83" s="183" t="s">
        <v>804</v>
      </c>
      <c r="EE83" s="183" t="s">
        <v>804</v>
      </c>
      <c r="EF83" s="183" t="s">
        <v>2701</v>
      </c>
      <c r="EG83" s="183" t="s">
        <v>804</v>
      </c>
      <c r="EH83" s="183" t="s">
        <v>804</v>
      </c>
      <c r="EI83" s="183" t="s">
        <v>2701</v>
      </c>
      <c r="EJ83" s="183" t="s">
        <v>804</v>
      </c>
      <c r="EK83" s="183" t="s">
        <v>804</v>
      </c>
      <c r="EL83" s="183" t="s">
        <v>2701</v>
      </c>
      <c r="EM83" s="183" t="s">
        <v>804</v>
      </c>
      <c r="EN83" s="183" t="s">
        <v>804</v>
      </c>
      <c r="EO83" s="183" t="s">
        <v>2701</v>
      </c>
      <c r="EP83" s="183" t="s">
        <v>804</v>
      </c>
      <c r="EQ83" s="183" t="s">
        <v>804</v>
      </c>
      <c r="ER83" s="183" t="s">
        <v>2701</v>
      </c>
      <c r="ES83" s="183" t="s">
        <v>804</v>
      </c>
      <c r="ET83" s="183" t="s">
        <v>804</v>
      </c>
    </row>
    <row r="84" spans="1:150" x14ac:dyDescent="0.3">
      <c r="A84" s="1"/>
      <c r="B84" s="182" t="s">
        <v>3066</v>
      </c>
      <c r="C84" s="182" t="s">
        <v>117</v>
      </c>
      <c r="D84" s="182" t="s">
        <v>122</v>
      </c>
      <c r="E84" s="182" t="s">
        <v>3067</v>
      </c>
      <c r="F84" s="182" t="s">
        <v>3068</v>
      </c>
      <c r="G84" s="183" t="s">
        <v>2701</v>
      </c>
      <c r="H84" s="183" t="s">
        <v>2591</v>
      </c>
      <c r="I84" s="183" t="s">
        <v>2591</v>
      </c>
      <c r="J84" s="183" t="s">
        <v>2701</v>
      </c>
      <c r="K84" s="183" t="s">
        <v>2591</v>
      </c>
      <c r="L84" s="183" t="s">
        <v>2591</v>
      </c>
      <c r="M84" s="183" t="s">
        <v>2701</v>
      </c>
      <c r="N84" s="183" t="s">
        <v>2591</v>
      </c>
      <c r="O84" s="183" t="s">
        <v>2591</v>
      </c>
      <c r="P84" s="183" t="s">
        <v>2701</v>
      </c>
      <c r="Q84" s="183" t="s">
        <v>2591</v>
      </c>
      <c r="R84" s="183" t="s">
        <v>2591</v>
      </c>
      <c r="S84" s="183" t="s">
        <v>2701</v>
      </c>
      <c r="T84" s="183" t="s">
        <v>2591</v>
      </c>
      <c r="U84" s="183" t="s">
        <v>2591</v>
      </c>
      <c r="V84" s="183" t="s">
        <v>2701</v>
      </c>
      <c r="W84" s="183" t="s">
        <v>2591</v>
      </c>
      <c r="X84" s="183" t="s">
        <v>2591</v>
      </c>
      <c r="Y84" s="183" t="s">
        <v>2701</v>
      </c>
      <c r="Z84" s="183" t="s">
        <v>2591</v>
      </c>
      <c r="AA84" s="183" t="s">
        <v>2591</v>
      </c>
      <c r="AB84" s="183" t="s">
        <v>2701</v>
      </c>
      <c r="AC84" s="183" t="s">
        <v>2591</v>
      </c>
      <c r="AD84" s="183" t="s">
        <v>2591</v>
      </c>
      <c r="AE84" s="183" t="s">
        <v>2701</v>
      </c>
      <c r="AF84" s="183" t="s">
        <v>2591</v>
      </c>
      <c r="AG84" s="183" t="s">
        <v>2591</v>
      </c>
      <c r="AH84" s="183" t="s">
        <v>2701</v>
      </c>
      <c r="AI84" s="183" t="s">
        <v>2591</v>
      </c>
      <c r="AJ84" s="183" t="s">
        <v>2591</v>
      </c>
      <c r="AK84" s="183" t="s">
        <v>2701</v>
      </c>
      <c r="AL84" s="183" t="s">
        <v>2591</v>
      </c>
      <c r="AM84" s="183" t="s">
        <v>2591</v>
      </c>
      <c r="AN84" s="183" t="s">
        <v>2701</v>
      </c>
      <c r="AO84" s="183" t="s">
        <v>2591</v>
      </c>
      <c r="AP84" s="183" t="s">
        <v>2591</v>
      </c>
      <c r="AQ84" s="183" t="s">
        <v>2701</v>
      </c>
      <c r="AR84" s="183" t="s">
        <v>2591</v>
      </c>
      <c r="AS84" s="183" t="s">
        <v>2591</v>
      </c>
      <c r="AT84" s="183" t="s">
        <v>2701</v>
      </c>
      <c r="AU84" s="183" t="s">
        <v>2591</v>
      </c>
      <c r="AV84" s="183" t="s">
        <v>2591</v>
      </c>
      <c r="AW84" s="183" t="s">
        <v>2701</v>
      </c>
      <c r="AX84" s="183" t="s">
        <v>2591</v>
      </c>
      <c r="AY84" s="183" t="s">
        <v>2591</v>
      </c>
      <c r="AZ84" s="183" t="s">
        <v>2701</v>
      </c>
      <c r="BA84" s="183" t="s">
        <v>2591</v>
      </c>
      <c r="BB84" s="183" t="s">
        <v>2591</v>
      </c>
      <c r="BC84" s="183" t="s">
        <v>2701</v>
      </c>
      <c r="BD84" s="183" t="s">
        <v>2591</v>
      </c>
      <c r="BE84" s="183" t="s">
        <v>2591</v>
      </c>
      <c r="BF84" s="183" t="s">
        <v>2701</v>
      </c>
      <c r="BG84" s="183" t="s">
        <v>2591</v>
      </c>
      <c r="BH84" s="183" t="s">
        <v>2591</v>
      </c>
      <c r="BI84" s="183" t="s">
        <v>2701</v>
      </c>
      <c r="BJ84" s="183" t="s">
        <v>2591</v>
      </c>
      <c r="BK84" s="183" t="s">
        <v>2591</v>
      </c>
      <c r="BL84" s="183" t="s">
        <v>2701</v>
      </c>
      <c r="BM84" s="183" t="s">
        <v>2591</v>
      </c>
      <c r="BN84" s="183" t="s">
        <v>2591</v>
      </c>
      <c r="BO84" s="183" t="s">
        <v>2701</v>
      </c>
      <c r="BP84" s="183" t="s">
        <v>2591</v>
      </c>
      <c r="BQ84" s="183" t="s">
        <v>2591</v>
      </c>
      <c r="BR84" s="183" t="s">
        <v>2701</v>
      </c>
      <c r="BS84" s="183" t="s">
        <v>2591</v>
      </c>
      <c r="BT84" s="183" t="s">
        <v>2591</v>
      </c>
      <c r="BU84" s="183" t="s">
        <v>2701</v>
      </c>
      <c r="BV84" s="183" t="s">
        <v>2591</v>
      </c>
      <c r="BW84" s="183" t="s">
        <v>2591</v>
      </c>
      <c r="BX84" s="183" t="s">
        <v>2701</v>
      </c>
      <c r="BY84" s="183" t="s">
        <v>2591</v>
      </c>
      <c r="BZ84" s="183" t="s">
        <v>2591</v>
      </c>
      <c r="CA84" s="183" t="s">
        <v>2701</v>
      </c>
      <c r="CB84" s="183" t="s">
        <v>2591</v>
      </c>
      <c r="CC84" s="183" t="s">
        <v>2591</v>
      </c>
      <c r="CD84" s="183" t="s">
        <v>2701</v>
      </c>
      <c r="CE84" s="183" t="s">
        <v>2591</v>
      </c>
      <c r="CF84" s="183" t="s">
        <v>2591</v>
      </c>
      <c r="CG84" s="183" t="s">
        <v>2701</v>
      </c>
      <c r="CH84" s="183" t="s">
        <v>2591</v>
      </c>
      <c r="CI84" s="183" t="s">
        <v>2591</v>
      </c>
      <c r="CJ84" s="183" t="s">
        <v>2701</v>
      </c>
      <c r="CK84" s="183" t="s">
        <v>2591</v>
      </c>
      <c r="CL84" s="183" t="s">
        <v>2591</v>
      </c>
      <c r="CM84" s="183" t="s">
        <v>2701</v>
      </c>
      <c r="CN84" s="183" t="s">
        <v>2591</v>
      </c>
      <c r="CO84" s="183" t="s">
        <v>2591</v>
      </c>
      <c r="CP84" s="183" t="s">
        <v>2701</v>
      </c>
      <c r="CQ84" s="183" t="s">
        <v>2591</v>
      </c>
      <c r="CR84" s="183" t="s">
        <v>2591</v>
      </c>
      <c r="CS84" s="183" t="s">
        <v>2701</v>
      </c>
      <c r="CT84" s="183" t="s">
        <v>2591</v>
      </c>
      <c r="CU84" s="183" t="s">
        <v>2591</v>
      </c>
      <c r="CV84" s="183" t="s">
        <v>2701</v>
      </c>
      <c r="CW84" s="183" t="s">
        <v>2591</v>
      </c>
      <c r="CX84" s="183" t="s">
        <v>2591</v>
      </c>
      <c r="CY84" s="183" t="s">
        <v>2701</v>
      </c>
      <c r="CZ84" s="183" t="s">
        <v>2591</v>
      </c>
      <c r="DA84" s="183" t="s">
        <v>2591</v>
      </c>
      <c r="DB84" s="183" t="s">
        <v>2701</v>
      </c>
      <c r="DC84" s="183" t="s">
        <v>2591</v>
      </c>
      <c r="DD84" s="183" t="s">
        <v>2591</v>
      </c>
      <c r="DE84" s="183" t="s">
        <v>2701</v>
      </c>
      <c r="DF84" s="183" t="s">
        <v>2591</v>
      </c>
      <c r="DG84" s="183" t="s">
        <v>2591</v>
      </c>
      <c r="DH84" s="183" t="s">
        <v>2701</v>
      </c>
      <c r="DI84" s="183" t="s">
        <v>2591</v>
      </c>
      <c r="DJ84" s="183" t="s">
        <v>2591</v>
      </c>
      <c r="DK84" s="183" t="s">
        <v>2701</v>
      </c>
      <c r="DL84" s="183" t="s">
        <v>2591</v>
      </c>
      <c r="DM84" s="183" t="s">
        <v>2591</v>
      </c>
      <c r="DN84" s="183" t="s">
        <v>2701</v>
      </c>
      <c r="DO84" s="183" t="s">
        <v>2591</v>
      </c>
      <c r="DP84" s="183" t="s">
        <v>2591</v>
      </c>
      <c r="DQ84" s="183" t="s">
        <v>2701</v>
      </c>
      <c r="DR84" s="183" t="s">
        <v>2591</v>
      </c>
      <c r="DS84" s="183" t="s">
        <v>2591</v>
      </c>
      <c r="DT84" s="183" t="s">
        <v>2701</v>
      </c>
      <c r="DU84" s="183" t="s">
        <v>2591</v>
      </c>
      <c r="DV84" s="183" t="s">
        <v>2591</v>
      </c>
      <c r="DW84" s="183" t="s">
        <v>2701</v>
      </c>
      <c r="DX84" s="183" t="s">
        <v>2591</v>
      </c>
      <c r="DY84" s="183" t="s">
        <v>2591</v>
      </c>
      <c r="DZ84" s="183" t="s">
        <v>2701</v>
      </c>
      <c r="EA84" s="183" t="s">
        <v>2591</v>
      </c>
      <c r="EB84" s="183" t="s">
        <v>2591</v>
      </c>
      <c r="EC84" s="183" t="s">
        <v>2701</v>
      </c>
      <c r="ED84" s="183" t="s">
        <v>2591</v>
      </c>
      <c r="EE84" s="183" t="s">
        <v>2591</v>
      </c>
      <c r="EF84" s="183" t="s">
        <v>2701</v>
      </c>
      <c r="EG84" s="183" t="s">
        <v>2591</v>
      </c>
      <c r="EH84" s="183" t="s">
        <v>2591</v>
      </c>
      <c r="EI84" s="183" t="s">
        <v>2701</v>
      </c>
      <c r="EJ84" s="183" t="s">
        <v>2591</v>
      </c>
      <c r="EK84" s="183" t="s">
        <v>2591</v>
      </c>
      <c r="EL84" s="183" t="s">
        <v>2701</v>
      </c>
      <c r="EM84" s="183" t="s">
        <v>2591</v>
      </c>
      <c r="EN84" s="183" t="s">
        <v>2591</v>
      </c>
      <c r="EO84" s="183" t="s">
        <v>2701</v>
      </c>
      <c r="EP84" s="183" t="s">
        <v>2591</v>
      </c>
      <c r="EQ84" s="183" t="s">
        <v>2591</v>
      </c>
      <c r="ER84" s="183" t="s">
        <v>2701</v>
      </c>
      <c r="ES84" s="183" t="s">
        <v>2591</v>
      </c>
      <c r="ET84" s="183" t="s">
        <v>2591</v>
      </c>
    </row>
    <row r="85" spans="1:150" x14ac:dyDescent="0.3">
      <c r="A85" s="1"/>
      <c r="B85" s="232" t="s">
        <v>800</v>
      </c>
      <c r="C85" s="232" t="s">
        <v>804</v>
      </c>
      <c r="D85" s="232" t="s">
        <v>804</v>
      </c>
      <c r="E85" s="232" t="s">
        <v>804</v>
      </c>
      <c r="F85" s="232" t="s">
        <v>804</v>
      </c>
      <c r="G85" s="1" t="s">
        <v>804</v>
      </c>
      <c r="H85" s="184" t="s">
        <v>2591</v>
      </c>
      <c r="I85" s="184" t="s">
        <v>2591</v>
      </c>
      <c r="J85" s="1" t="s">
        <v>804</v>
      </c>
      <c r="K85" s="184" t="s">
        <v>2591</v>
      </c>
      <c r="L85" s="184" t="s">
        <v>2591</v>
      </c>
      <c r="M85" s="1" t="s">
        <v>804</v>
      </c>
      <c r="N85" s="184" t="s">
        <v>2591</v>
      </c>
      <c r="O85" s="184" t="s">
        <v>2591</v>
      </c>
      <c r="P85" s="1" t="s">
        <v>804</v>
      </c>
      <c r="Q85" s="184" t="s">
        <v>2591</v>
      </c>
      <c r="R85" s="184" t="s">
        <v>2591</v>
      </c>
      <c r="S85" s="1" t="s">
        <v>804</v>
      </c>
      <c r="T85" s="184" t="s">
        <v>2591</v>
      </c>
      <c r="U85" s="184" t="s">
        <v>2591</v>
      </c>
      <c r="V85" s="1" t="s">
        <v>804</v>
      </c>
      <c r="W85" s="184" t="s">
        <v>2591</v>
      </c>
      <c r="X85" s="184" t="s">
        <v>2591</v>
      </c>
      <c r="Y85" s="1" t="s">
        <v>804</v>
      </c>
      <c r="Z85" s="184" t="s">
        <v>2591</v>
      </c>
      <c r="AA85" s="184" t="s">
        <v>2591</v>
      </c>
      <c r="AB85" s="1" t="s">
        <v>804</v>
      </c>
      <c r="AC85" s="184" t="s">
        <v>2591</v>
      </c>
      <c r="AD85" s="184" t="s">
        <v>2591</v>
      </c>
      <c r="AE85" s="1" t="s">
        <v>804</v>
      </c>
      <c r="AF85" s="184" t="s">
        <v>2591</v>
      </c>
      <c r="AG85" s="184" t="s">
        <v>2591</v>
      </c>
      <c r="AH85" s="1" t="s">
        <v>804</v>
      </c>
      <c r="AI85" s="184" t="s">
        <v>2591</v>
      </c>
      <c r="AJ85" s="184" t="s">
        <v>2591</v>
      </c>
      <c r="AK85" s="1" t="s">
        <v>804</v>
      </c>
      <c r="AL85" s="184" t="s">
        <v>2591</v>
      </c>
      <c r="AM85" s="184" t="s">
        <v>2591</v>
      </c>
      <c r="AN85" s="1" t="s">
        <v>804</v>
      </c>
      <c r="AO85" s="184" t="s">
        <v>2591</v>
      </c>
      <c r="AP85" s="184" t="s">
        <v>2591</v>
      </c>
      <c r="AQ85" s="1" t="s">
        <v>804</v>
      </c>
      <c r="AR85" s="184" t="s">
        <v>2591</v>
      </c>
      <c r="AS85" s="184" t="s">
        <v>2591</v>
      </c>
      <c r="AT85" s="1" t="s">
        <v>804</v>
      </c>
      <c r="AU85" s="184" t="s">
        <v>2591</v>
      </c>
      <c r="AV85" s="184" t="s">
        <v>2591</v>
      </c>
      <c r="AW85" s="1" t="s">
        <v>804</v>
      </c>
      <c r="AX85" s="184" t="s">
        <v>2591</v>
      </c>
      <c r="AY85" s="184" t="s">
        <v>2591</v>
      </c>
      <c r="AZ85" s="1" t="s">
        <v>804</v>
      </c>
      <c r="BA85" s="184" t="s">
        <v>2591</v>
      </c>
      <c r="BB85" s="184" t="s">
        <v>2591</v>
      </c>
      <c r="BC85" s="1" t="s">
        <v>804</v>
      </c>
      <c r="BD85" s="184" t="s">
        <v>2591</v>
      </c>
      <c r="BE85" s="184" t="s">
        <v>2591</v>
      </c>
      <c r="BF85" s="1" t="s">
        <v>804</v>
      </c>
      <c r="BG85" s="184" t="s">
        <v>2591</v>
      </c>
      <c r="BH85" s="184" t="s">
        <v>2591</v>
      </c>
      <c r="BI85" s="1" t="s">
        <v>804</v>
      </c>
      <c r="BJ85" s="184" t="s">
        <v>2591</v>
      </c>
      <c r="BK85" s="184" t="s">
        <v>2591</v>
      </c>
      <c r="BL85" s="1" t="s">
        <v>804</v>
      </c>
      <c r="BM85" s="184" t="s">
        <v>2591</v>
      </c>
      <c r="BN85" s="184" t="s">
        <v>2591</v>
      </c>
      <c r="BO85" s="1" t="s">
        <v>804</v>
      </c>
      <c r="BP85" s="184" t="s">
        <v>2591</v>
      </c>
      <c r="BQ85" s="184" t="s">
        <v>2591</v>
      </c>
      <c r="BR85" s="1" t="s">
        <v>804</v>
      </c>
      <c r="BS85" s="184" t="s">
        <v>2591</v>
      </c>
      <c r="BT85" s="184" t="s">
        <v>2591</v>
      </c>
      <c r="BU85" s="1" t="s">
        <v>804</v>
      </c>
      <c r="BV85" s="184" t="s">
        <v>2591</v>
      </c>
      <c r="BW85" s="184" t="s">
        <v>2591</v>
      </c>
      <c r="BX85" s="1" t="s">
        <v>804</v>
      </c>
      <c r="BY85" s="184" t="s">
        <v>2591</v>
      </c>
      <c r="BZ85" s="184" t="s">
        <v>2591</v>
      </c>
      <c r="CA85" s="1" t="s">
        <v>804</v>
      </c>
      <c r="CB85" s="184" t="s">
        <v>2591</v>
      </c>
      <c r="CC85" s="184" t="s">
        <v>2591</v>
      </c>
      <c r="CD85" s="1" t="s">
        <v>804</v>
      </c>
      <c r="CE85" s="184" t="s">
        <v>2591</v>
      </c>
      <c r="CF85" s="184" t="s">
        <v>2591</v>
      </c>
      <c r="CG85" s="1" t="s">
        <v>804</v>
      </c>
      <c r="CH85" s="184" t="s">
        <v>2591</v>
      </c>
      <c r="CI85" s="184" t="s">
        <v>2591</v>
      </c>
      <c r="CJ85" s="1" t="s">
        <v>804</v>
      </c>
      <c r="CK85" s="184" t="s">
        <v>2591</v>
      </c>
      <c r="CL85" s="184" t="s">
        <v>2591</v>
      </c>
      <c r="CM85" s="1" t="s">
        <v>804</v>
      </c>
      <c r="CN85" s="184" t="s">
        <v>2591</v>
      </c>
      <c r="CO85" s="184" t="s">
        <v>2591</v>
      </c>
      <c r="CP85" s="1" t="s">
        <v>804</v>
      </c>
      <c r="CQ85" s="184" t="s">
        <v>2591</v>
      </c>
      <c r="CR85" s="184" t="s">
        <v>2591</v>
      </c>
      <c r="CS85" s="1" t="s">
        <v>804</v>
      </c>
      <c r="CT85" s="184" t="s">
        <v>2591</v>
      </c>
      <c r="CU85" s="184" t="s">
        <v>2591</v>
      </c>
      <c r="CV85" s="1" t="s">
        <v>804</v>
      </c>
      <c r="CW85" s="184" t="s">
        <v>2591</v>
      </c>
      <c r="CX85" s="184" t="s">
        <v>2591</v>
      </c>
      <c r="CY85" s="1" t="s">
        <v>804</v>
      </c>
      <c r="CZ85" s="184" t="s">
        <v>2591</v>
      </c>
      <c r="DA85" s="184" t="s">
        <v>2591</v>
      </c>
      <c r="DB85" s="1" t="s">
        <v>804</v>
      </c>
      <c r="DC85" s="184" t="s">
        <v>2591</v>
      </c>
      <c r="DD85" s="184" t="s">
        <v>2591</v>
      </c>
      <c r="DE85" s="1" t="s">
        <v>804</v>
      </c>
      <c r="DF85" s="184" t="s">
        <v>2591</v>
      </c>
      <c r="DG85" s="184" t="s">
        <v>2591</v>
      </c>
      <c r="DH85" s="1" t="s">
        <v>804</v>
      </c>
      <c r="DI85" s="184" t="s">
        <v>2591</v>
      </c>
      <c r="DJ85" s="184" t="s">
        <v>2591</v>
      </c>
      <c r="DK85" s="1" t="s">
        <v>804</v>
      </c>
      <c r="DL85" s="184" t="s">
        <v>2591</v>
      </c>
      <c r="DM85" s="184" t="s">
        <v>2591</v>
      </c>
      <c r="DN85" s="1" t="s">
        <v>804</v>
      </c>
      <c r="DO85" s="184" t="s">
        <v>2591</v>
      </c>
      <c r="DP85" s="184" t="s">
        <v>2591</v>
      </c>
      <c r="DQ85" s="1" t="s">
        <v>804</v>
      </c>
      <c r="DR85" s="184" t="s">
        <v>2591</v>
      </c>
      <c r="DS85" s="184" t="s">
        <v>2591</v>
      </c>
      <c r="DT85" s="1" t="s">
        <v>804</v>
      </c>
      <c r="DU85" s="184" t="s">
        <v>2591</v>
      </c>
      <c r="DV85" s="184" t="s">
        <v>2591</v>
      </c>
      <c r="DW85" s="1" t="s">
        <v>804</v>
      </c>
      <c r="DX85" s="184" t="s">
        <v>2591</v>
      </c>
      <c r="DY85" s="184" t="s">
        <v>2591</v>
      </c>
      <c r="DZ85" s="1" t="s">
        <v>804</v>
      </c>
      <c r="EA85" s="184" t="s">
        <v>2591</v>
      </c>
      <c r="EB85" s="184" t="s">
        <v>2591</v>
      </c>
      <c r="EC85" s="1" t="s">
        <v>804</v>
      </c>
      <c r="ED85" s="184" t="s">
        <v>2591</v>
      </c>
      <c r="EE85" s="184" t="s">
        <v>2591</v>
      </c>
      <c r="EF85" s="1" t="s">
        <v>804</v>
      </c>
      <c r="EG85" s="184" t="s">
        <v>2591</v>
      </c>
      <c r="EH85" s="184" t="s">
        <v>2591</v>
      </c>
      <c r="EI85" s="1" t="s">
        <v>804</v>
      </c>
      <c r="EJ85" s="184" t="s">
        <v>2591</v>
      </c>
      <c r="EK85" s="184" t="s">
        <v>2591</v>
      </c>
      <c r="EL85" s="1" t="s">
        <v>804</v>
      </c>
      <c r="EM85" s="184" t="s">
        <v>2591</v>
      </c>
      <c r="EN85" s="184" t="s">
        <v>2591</v>
      </c>
      <c r="EO85" s="1" t="s">
        <v>804</v>
      </c>
      <c r="EP85" s="184" t="s">
        <v>2591</v>
      </c>
      <c r="EQ85" s="184" t="s">
        <v>2591</v>
      </c>
      <c r="ER85" s="1" t="s">
        <v>804</v>
      </c>
      <c r="ES85" s="184" t="s">
        <v>2591</v>
      </c>
      <c r="ET85" s="184" t="s">
        <v>2591</v>
      </c>
    </row>
    <row r="86" spans="1:150" x14ac:dyDescent="0.3">
      <c r="A86" s="1"/>
      <c r="B86" s="233" t="s">
        <v>3069</v>
      </c>
      <c r="C86" s="233" t="s">
        <v>804</v>
      </c>
      <c r="D86" s="233" t="s">
        <v>804</v>
      </c>
      <c r="E86" s="233" t="s">
        <v>804</v>
      </c>
      <c r="F86" s="233" t="s">
        <v>804</v>
      </c>
      <c r="G86" s="185"/>
      <c r="H86" s="185" t="s">
        <v>804</v>
      </c>
      <c r="I86" s="185" t="s">
        <v>804</v>
      </c>
      <c r="J86" s="185"/>
      <c r="K86" s="185" t="s">
        <v>804</v>
      </c>
      <c r="L86" s="185" t="s">
        <v>804</v>
      </c>
      <c r="M86" s="185"/>
      <c r="N86" s="185" t="s">
        <v>804</v>
      </c>
      <c r="O86" s="185" t="s">
        <v>804</v>
      </c>
      <c r="P86" s="185"/>
      <c r="Q86" s="185" t="s">
        <v>804</v>
      </c>
      <c r="R86" s="185" t="s">
        <v>804</v>
      </c>
      <c r="S86" s="185"/>
      <c r="T86" s="185" t="s">
        <v>804</v>
      </c>
      <c r="U86" s="185" t="s">
        <v>804</v>
      </c>
      <c r="V86" s="185"/>
      <c r="W86" s="185" t="s">
        <v>804</v>
      </c>
      <c r="X86" s="185" t="s">
        <v>804</v>
      </c>
      <c r="Y86" s="185"/>
      <c r="Z86" s="185" t="s">
        <v>804</v>
      </c>
      <c r="AA86" s="185" t="s">
        <v>804</v>
      </c>
      <c r="AB86" s="185"/>
      <c r="AC86" s="185" t="s">
        <v>804</v>
      </c>
      <c r="AD86" s="185" t="s">
        <v>804</v>
      </c>
      <c r="AE86" s="185"/>
      <c r="AF86" s="185" t="s">
        <v>804</v>
      </c>
      <c r="AG86" s="185" t="s">
        <v>804</v>
      </c>
      <c r="AH86" s="185"/>
      <c r="AI86" s="185" t="s">
        <v>804</v>
      </c>
      <c r="AJ86" s="185" t="s">
        <v>804</v>
      </c>
      <c r="AK86" s="185"/>
      <c r="AL86" s="185" t="s">
        <v>804</v>
      </c>
      <c r="AM86" s="185" t="s">
        <v>804</v>
      </c>
      <c r="AN86" s="185"/>
      <c r="AO86" s="185" t="s">
        <v>804</v>
      </c>
      <c r="AP86" s="185" t="s">
        <v>804</v>
      </c>
      <c r="AQ86" s="185"/>
      <c r="AR86" s="185" t="s">
        <v>804</v>
      </c>
      <c r="AS86" s="185" t="s">
        <v>804</v>
      </c>
      <c r="AT86" s="185"/>
      <c r="AU86" s="185" t="s">
        <v>804</v>
      </c>
      <c r="AV86" s="185" t="s">
        <v>804</v>
      </c>
      <c r="AW86" s="185"/>
      <c r="AX86" s="185" t="s">
        <v>804</v>
      </c>
      <c r="AY86" s="185" t="s">
        <v>804</v>
      </c>
      <c r="AZ86" s="185"/>
      <c r="BA86" s="185" t="s">
        <v>804</v>
      </c>
      <c r="BB86" s="185" t="s">
        <v>804</v>
      </c>
      <c r="BC86" s="185"/>
      <c r="BD86" s="185" t="s">
        <v>804</v>
      </c>
      <c r="BE86" s="185" t="s">
        <v>804</v>
      </c>
      <c r="BF86" s="185"/>
      <c r="BG86" s="185" t="s">
        <v>804</v>
      </c>
      <c r="BH86" s="185" t="s">
        <v>804</v>
      </c>
      <c r="BI86" s="185"/>
      <c r="BJ86" s="185" t="s">
        <v>804</v>
      </c>
      <c r="BK86" s="185" t="s">
        <v>804</v>
      </c>
      <c r="BL86" s="185"/>
      <c r="BM86" s="185" t="s">
        <v>804</v>
      </c>
      <c r="BN86" s="185" t="s">
        <v>804</v>
      </c>
      <c r="BO86" s="185"/>
      <c r="BP86" s="185" t="s">
        <v>804</v>
      </c>
      <c r="BQ86" s="185" t="s">
        <v>804</v>
      </c>
      <c r="BR86" s="185"/>
      <c r="BS86" s="185" t="s">
        <v>804</v>
      </c>
      <c r="BT86" s="185" t="s">
        <v>804</v>
      </c>
      <c r="BU86" s="185"/>
      <c r="BV86" s="185" t="s">
        <v>804</v>
      </c>
      <c r="BW86" s="185" t="s">
        <v>804</v>
      </c>
      <c r="BX86" s="185"/>
      <c r="BY86" s="185" t="s">
        <v>804</v>
      </c>
      <c r="BZ86" s="185" t="s">
        <v>804</v>
      </c>
      <c r="CA86" s="185"/>
      <c r="CB86" s="185" t="s">
        <v>804</v>
      </c>
      <c r="CC86" s="185" t="s">
        <v>804</v>
      </c>
      <c r="CD86" s="185"/>
      <c r="CE86" s="185" t="s">
        <v>804</v>
      </c>
      <c r="CF86" s="185" t="s">
        <v>804</v>
      </c>
      <c r="CG86" s="185"/>
      <c r="CH86" s="185" t="s">
        <v>804</v>
      </c>
      <c r="CI86" s="185" t="s">
        <v>804</v>
      </c>
      <c r="CJ86" s="185"/>
      <c r="CK86" s="185" t="s">
        <v>804</v>
      </c>
      <c r="CL86" s="185" t="s">
        <v>804</v>
      </c>
      <c r="CM86" s="185"/>
      <c r="CN86" s="185" t="s">
        <v>804</v>
      </c>
      <c r="CO86" s="185" t="s">
        <v>804</v>
      </c>
      <c r="CP86" s="185"/>
      <c r="CQ86" s="185" t="s">
        <v>804</v>
      </c>
      <c r="CR86" s="185" t="s">
        <v>804</v>
      </c>
      <c r="CS86" s="185"/>
      <c r="CT86" s="185" t="s">
        <v>804</v>
      </c>
      <c r="CU86" s="185" t="s">
        <v>804</v>
      </c>
      <c r="CV86" s="185"/>
      <c r="CW86" s="185" t="s">
        <v>804</v>
      </c>
      <c r="CX86" s="185" t="s">
        <v>804</v>
      </c>
      <c r="CY86" s="185"/>
      <c r="CZ86" s="185" t="s">
        <v>804</v>
      </c>
      <c r="DA86" s="185" t="s">
        <v>804</v>
      </c>
      <c r="DB86" s="185"/>
      <c r="DC86" s="185" t="s">
        <v>804</v>
      </c>
      <c r="DD86" s="185" t="s">
        <v>804</v>
      </c>
      <c r="DE86" s="185"/>
      <c r="DF86" s="185" t="s">
        <v>804</v>
      </c>
      <c r="DG86" s="185" t="s">
        <v>804</v>
      </c>
      <c r="DH86" s="185"/>
      <c r="DI86" s="185" t="s">
        <v>804</v>
      </c>
      <c r="DJ86" s="185" t="s">
        <v>804</v>
      </c>
      <c r="DK86" s="185"/>
      <c r="DL86" s="185" t="s">
        <v>804</v>
      </c>
      <c r="DM86" s="185" t="s">
        <v>804</v>
      </c>
      <c r="DN86" s="185"/>
      <c r="DO86" s="185" t="s">
        <v>804</v>
      </c>
      <c r="DP86" s="185" t="s">
        <v>804</v>
      </c>
      <c r="DQ86" s="185"/>
      <c r="DR86" s="185" t="s">
        <v>804</v>
      </c>
      <c r="DS86" s="185" t="s">
        <v>804</v>
      </c>
      <c r="DT86" s="185"/>
      <c r="DU86" s="185" t="s">
        <v>804</v>
      </c>
      <c r="DV86" s="185" t="s">
        <v>804</v>
      </c>
      <c r="DW86" s="185"/>
      <c r="DX86" s="185" t="s">
        <v>804</v>
      </c>
      <c r="DY86" s="185" t="s">
        <v>804</v>
      </c>
      <c r="DZ86" s="185"/>
      <c r="EA86" s="185" t="s">
        <v>804</v>
      </c>
      <c r="EB86" s="185" t="s">
        <v>804</v>
      </c>
      <c r="EC86" s="185"/>
      <c r="ED86" s="185" t="s">
        <v>804</v>
      </c>
      <c r="EE86" s="185" t="s">
        <v>804</v>
      </c>
      <c r="EF86" s="185"/>
      <c r="EG86" s="185" t="s">
        <v>804</v>
      </c>
      <c r="EH86" s="185" t="s">
        <v>804</v>
      </c>
      <c r="EI86" s="185"/>
      <c r="EJ86" s="185" t="s">
        <v>804</v>
      </c>
      <c r="EK86" s="185" t="s">
        <v>804</v>
      </c>
      <c r="EL86" s="185"/>
      <c r="EM86" s="185" t="s">
        <v>804</v>
      </c>
      <c r="EN86" s="185" t="s">
        <v>804</v>
      </c>
      <c r="EO86" s="185"/>
      <c r="EP86" s="185" t="s">
        <v>804</v>
      </c>
      <c r="EQ86" s="185" t="s">
        <v>804</v>
      </c>
      <c r="ER86" s="185"/>
      <c r="ES86" s="185" t="s">
        <v>804</v>
      </c>
      <c r="ET86" s="185" t="s">
        <v>804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3" t="s">
        <v>3070</v>
      </c>
      <c r="C5" s="1"/>
      <c r="D5" s="1"/>
      <c r="E5" s="1"/>
    </row>
    <row r="6" spans="1:7" x14ac:dyDescent="0.3">
      <c r="A6" s="1"/>
      <c r="B6" s="234" t="s">
        <v>25</v>
      </c>
      <c r="C6" s="234"/>
      <c r="D6" s="234" t="s">
        <v>1850</v>
      </c>
      <c r="E6" s="234"/>
    </row>
    <row r="7" spans="1:7" ht="36" customHeight="1" x14ac:dyDescent="0.3">
      <c r="A7" s="1"/>
      <c r="B7" s="187" t="s">
        <v>57</v>
      </c>
      <c r="C7" s="187" t="s">
        <v>426</v>
      </c>
      <c r="D7" s="186" t="s">
        <v>3071</v>
      </c>
      <c r="E7" s="186" t="s">
        <v>3072</v>
      </c>
    </row>
    <row r="8" spans="1:7" x14ac:dyDescent="0.3">
      <c r="A8" s="1"/>
      <c r="B8" s="188" t="s">
        <v>61</v>
      </c>
      <c r="C8" s="188" t="s">
        <v>648</v>
      </c>
      <c r="D8" s="189">
        <v>0</v>
      </c>
      <c r="E8" s="190">
        <v>0</v>
      </c>
    </row>
    <row r="9" spans="1:7" x14ac:dyDescent="0.3">
      <c r="A9" s="1"/>
      <c r="B9" s="188" t="s">
        <v>61</v>
      </c>
      <c r="C9" s="188" t="s">
        <v>649</v>
      </c>
      <c r="D9" s="189">
        <v>0</v>
      </c>
      <c r="E9" s="190">
        <v>0</v>
      </c>
    </row>
    <row r="10" spans="1:7" x14ac:dyDescent="0.3">
      <c r="A10" s="1"/>
      <c r="B10" s="188" t="s">
        <v>61</v>
      </c>
      <c r="C10" s="188" t="s">
        <v>650</v>
      </c>
      <c r="D10" s="189">
        <v>0</v>
      </c>
      <c r="E10" s="190">
        <v>0</v>
      </c>
    </row>
    <row r="11" spans="1:7" x14ac:dyDescent="0.3">
      <c r="A11" s="1"/>
      <c r="B11" s="188" t="s">
        <v>61</v>
      </c>
      <c r="C11" s="188" t="s">
        <v>651</v>
      </c>
      <c r="D11" s="189">
        <v>0</v>
      </c>
      <c r="E11" s="190">
        <v>0</v>
      </c>
    </row>
    <row r="12" spans="1:7" x14ac:dyDescent="0.3">
      <c r="A12" s="1"/>
      <c r="B12" s="188" t="s">
        <v>61</v>
      </c>
      <c r="C12" s="188" t="s">
        <v>652</v>
      </c>
      <c r="D12" s="189">
        <v>0</v>
      </c>
      <c r="E12" s="190">
        <v>0</v>
      </c>
    </row>
    <row r="13" spans="1:7" x14ac:dyDescent="0.3">
      <c r="A13" s="1"/>
      <c r="B13" s="188" t="s">
        <v>61</v>
      </c>
      <c r="C13" s="188" t="s">
        <v>653</v>
      </c>
      <c r="D13" s="189">
        <v>0</v>
      </c>
      <c r="E13" s="190">
        <v>0</v>
      </c>
    </row>
    <row r="14" spans="1:7" x14ac:dyDescent="0.3">
      <c r="A14" s="1"/>
      <c r="B14" s="188" t="s">
        <v>61</v>
      </c>
      <c r="C14" s="188" t="s">
        <v>654</v>
      </c>
      <c r="D14" s="189">
        <v>0</v>
      </c>
      <c r="E14" s="190">
        <v>0</v>
      </c>
    </row>
    <row r="15" spans="1:7" x14ac:dyDescent="0.3">
      <c r="A15" s="1"/>
      <c r="B15" s="188" t="s">
        <v>61</v>
      </c>
      <c r="C15" s="188" t="s">
        <v>655</v>
      </c>
      <c r="D15" s="189">
        <v>0</v>
      </c>
      <c r="E15" s="190">
        <v>0</v>
      </c>
    </row>
    <row r="16" spans="1:7" x14ac:dyDescent="0.3">
      <c r="A16" s="1"/>
      <c r="B16" s="188" t="s">
        <v>61</v>
      </c>
      <c r="C16" s="188" t="s">
        <v>656</v>
      </c>
      <c r="D16" s="189">
        <v>0</v>
      </c>
      <c r="E16" s="190">
        <v>0</v>
      </c>
    </row>
    <row r="17" spans="1:5" x14ac:dyDescent="0.3">
      <c r="A17" s="1"/>
      <c r="B17" s="188" t="s">
        <v>61</v>
      </c>
      <c r="C17" s="188" t="s">
        <v>657</v>
      </c>
      <c r="D17" s="189">
        <v>0</v>
      </c>
      <c r="E17" s="190">
        <v>0</v>
      </c>
    </row>
    <row r="18" spans="1:5" x14ac:dyDescent="0.3">
      <c r="A18" s="1"/>
      <c r="B18" s="188" t="s">
        <v>61</v>
      </c>
      <c r="C18" s="188" t="s">
        <v>658</v>
      </c>
      <c r="D18" s="189">
        <v>0</v>
      </c>
      <c r="E18" s="190">
        <v>0</v>
      </c>
    </row>
    <row r="19" spans="1:5" x14ac:dyDescent="0.3">
      <c r="A19" s="1"/>
      <c r="B19" s="188" t="s">
        <v>61</v>
      </c>
      <c r="C19" s="188" t="s">
        <v>659</v>
      </c>
      <c r="D19" s="189">
        <v>0</v>
      </c>
      <c r="E19" s="190">
        <v>0</v>
      </c>
    </row>
    <row r="20" spans="1:5" x14ac:dyDescent="0.3">
      <c r="A20" s="1"/>
      <c r="B20" s="188" t="s">
        <v>61</v>
      </c>
      <c r="C20" s="188" t="s">
        <v>660</v>
      </c>
      <c r="D20" s="189">
        <v>0</v>
      </c>
      <c r="E20" s="190">
        <v>0</v>
      </c>
    </row>
    <row r="21" spans="1:5" x14ac:dyDescent="0.3">
      <c r="A21" s="1"/>
      <c r="B21" s="188" t="s">
        <v>61</v>
      </c>
      <c r="C21" s="188" t="s">
        <v>661</v>
      </c>
      <c r="D21" s="189">
        <v>0</v>
      </c>
      <c r="E21" s="190">
        <v>0</v>
      </c>
    </row>
    <row r="22" spans="1:5" x14ac:dyDescent="0.3">
      <c r="A22" s="1"/>
      <c r="B22" s="188" t="s">
        <v>61</v>
      </c>
      <c r="C22" s="188" t="s">
        <v>662</v>
      </c>
      <c r="D22" s="189">
        <v>0</v>
      </c>
      <c r="E22" s="190">
        <v>0</v>
      </c>
    </row>
    <row r="23" spans="1:5" x14ac:dyDescent="0.3">
      <c r="A23" s="1"/>
      <c r="B23" s="188" t="s">
        <v>61</v>
      </c>
      <c r="C23" s="188" t="s">
        <v>663</v>
      </c>
      <c r="D23" s="189">
        <v>0</v>
      </c>
      <c r="E23" s="190">
        <v>0</v>
      </c>
    </row>
    <row r="24" spans="1:5" x14ac:dyDescent="0.3">
      <c r="A24" s="1"/>
      <c r="B24" s="188" t="s">
        <v>61</v>
      </c>
      <c r="C24" s="188" t="s">
        <v>664</v>
      </c>
      <c r="D24" s="189">
        <v>0</v>
      </c>
      <c r="E24" s="190">
        <v>0</v>
      </c>
    </row>
    <row r="25" spans="1:5" x14ac:dyDescent="0.3">
      <c r="A25" s="1"/>
      <c r="B25" s="188" t="s">
        <v>61</v>
      </c>
      <c r="C25" s="188" t="s">
        <v>665</v>
      </c>
      <c r="D25" s="189">
        <v>0</v>
      </c>
      <c r="E25" s="190">
        <v>0</v>
      </c>
    </row>
    <row r="26" spans="1:5" x14ac:dyDescent="0.3">
      <c r="A26" s="1"/>
      <c r="B26" s="188" t="s">
        <v>61</v>
      </c>
      <c r="C26" s="188" t="s">
        <v>666</v>
      </c>
      <c r="D26" s="189">
        <v>0</v>
      </c>
      <c r="E26" s="190">
        <v>0</v>
      </c>
    </row>
    <row r="27" spans="1:5" x14ac:dyDescent="0.3">
      <c r="A27" s="1"/>
      <c r="B27" s="188" t="s">
        <v>61</v>
      </c>
      <c r="C27" s="188" t="s">
        <v>667</v>
      </c>
      <c r="D27" s="189">
        <v>0</v>
      </c>
      <c r="E27" s="190">
        <v>0</v>
      </c>
    </row>
    <row r="28" spans="1:5" x14ac:dyDescent="0.3">
      <c r="A28" s="1"/>
      <c r="B28" s="188" t="s">
        <v>61</v>
      </c>
      <c r="C28" s="188" t="s">
        <v>668</v>
      </c>
      <c r="D28" s="189">
        <v>0</v>
      </c>
      <c r="E28" s="190">
        <v>0</v>
      </c>
    </row>
    <row r="29" spans="1:5" x14ac:dyDescent="0.3">
      <c r="A29" s="1"/>
      <c r="B29" s="188" t="s">
        <v>61</v>
      </c>
      <c r="C29" s="188" t="s">
        <v>669</v>
      </c>
      <c r="D29" s="189">
        <v>0</v>
      </c>
      <c r="E29" s="190">
        <v>0</v>
      </c>
    </row>
    <row r="30" spans="1:5" x14ac:dyDescent="0.3">
      <c r="A30" s="1"/>
      <c r="B30" s="188" t="s">
        <v>61</v>
      </c>
      <c r="C30" s="188" t="s">
        <v>670</v>
      </c>
      <c r="D30" s="189">
        <v>0</v>
      </c>
      <c r="E30" s="190">
        <v>0</v>
      </c>
    </row>
    <row r="31" spans="1:5" x14ac:dyDescent="0.3">
      <c r="A31" s="1"/>
      <c r="B31" s="188" t="s">
        <v>61</v>
      </c>
      <c r="C31" s="188" t="s">
        <v>671</v>
      </c>
      <c r="D31" s="189">
        <v>0</v>
      </c>
      <c r="E31" s="190">
        <v>0</v>
      </c>
    </row>
    <row r="32" spans="1:5" x14ac:dyDescent="0.3">
      <c r="A32" s="1"/>
      <c r="B32" s="188" t="s">
        <v>61</v>
      </c>
      <c r="C32" s="188" t="s">
        <v>672</v>
      </c>
      <c r="D32" s="189">
        <v>0</v>
      </c>
      <c r="E32" s="190">
        <v>0</v>
      </c>
    </row>
    <row r="33" spans="1:5" x14ac:dyDescent="0.3">
      <c r="A33" s="1"/>
      <c r="B33" s="188" t="s">
        <v>61</v>
      </c>
      <c r="C33" s="188" t="s">
        <v>673</v>
      </c>
      <c r="D33" s="189">
        <v>0</v>
      </c>
      <c r="E33" s="190">
        <v>0</v>
      </c>
    </row>
    <row r="34" spans="1:5" x14ac:dyDescent="0.3">
      <c r="A34" s="1"/>
      <c r="B34" s="188" t="s">
        <v>61</v>
      </c>
      <c r="C34" s="188" t="s">
        <v>674</v>
      </c>
      <c r="D34" s="189">
        <v>0</v>
      </c>
      <c r="E34" s="190">
        <v>0</v>
      </c>
    </row>
    <row r="35" spans="1:5" x14ac:dyDescent="0.3">
      <c r="A35" s="1"/>
      <c r="B35" s="188" t="s">
        <v>61</v>
      </c>
      <c r="C35" s="188" t="s">
        <v>675</v>
      </c>
      <c r="D35" s="189">
        <v>0</v>
      </c>
      <c r="E35" s="190">
        <v>0</v>
      </c>
    </row>
    <row r="36" spans="1:5" x14ac:dyDescent="0.3">
      <c r="A36" s="1"/>
      <c r="B36" s="188" t="s">
        <v>61</v>
      </c>
      <c r="C36" s="188" t="s">
        <v>676</v>
      </c>
      <c r="D36" s="189">
        <v>0</v>
      </c>
      <c r="E36" s="190">
        <v>0</v>
      </c>
    </row>
    <row r="37" spans="1:5" x14ac:dyDescent="0.3">
      <c r="A37" s="1"/>
      <c r="B37" s="188" t="s">
        <v>61</v>
      </c>
      <c r="C37" s="188" t="s">
        <v>677</v>
      </c>
      <c r="D37" s="189">
        <v>0</v>
      </c>
      <c r="E37" s="190">
        <v>0</v>
      </c>
    </row>
    <row r="38" spans="1:5" x14ac:dyDescent="0.3">
      <c r="A38" s="1"/>
      <c r="B38" s="188" t="s">
        <v>61</v>
      </c>
      <c r="C38" s="188" t="s">
        <v>678</v>
      </c>
      <c r="D38" s="189">
        <v>0</v>
      </c>
      <c r="E38" s="190">
        <v>0</v>
      </c>
    </row>
    <row r="39" spans="1:5" x14ac:dyDescent="0.3">
      <c r="A39" s="1"/>
      <c r="B39" s="188" t="s">
        <v>61</v>
      </c>
      <c r="C39" s="188" t="s">
        <v>679</v>
      </c>
      <c r="D39" s="189">
        <v>0</v>
      </c>
      <c r="E39" s="190">
        <v>0</v>
      </c>
    </row>
    <row r="40" spans="1:5" x14ac:dyDescent="0.3">
      <c r="A40" s="1"/>
      <c r="B40" s="188" t="s">
        <v>61</v>
      </c>
      <c r="C40" s="188" t="s">
        <v>680</v>
      </c>
      <c r="D40" s="189">
        <v>0</v>
      </c>
      <c r="E40" s="190">
        <v>0</v>
      </c>
    </row>
    <row r="41" spans="1:5" x14ac:dyDescent="0.3">
      <c r="A41" s="1"/>
      <c r="B41" s="188" t="s">
        <v>61</v>
      </c>
      <c r="C41" s="188" t="s">
        <v>681</v>
      </c>
      <c r="D41" s="189">
        <v>0</v>
      </c>
      <c r="E41" s="190">
        <v>0</v>
      </c>
    </row>
    <row r="42" spans="1:5" x14ac:dyDescent="0.3">
      <c r="A42" s="1"/>
      <c r="B42" s="188" t="s">
        <v>61</v>
      </c>
      <c r="C42" s="188" t="s">
        <v>682</v>
      </c>
      <c r="D42" s="189">
        <v>0</v>
      </c>
      <c r="E42" s="190">
        <v>0</v>
      </c>
    </row>
    <row r="43" spans="1:5" x14ac:dyDescent="0.3">
      <c r="A43" s="1"/>
      <c r="B43" s="188" t="s">
        <v>61</v>
      </c>
      <c r="C43" s="188" t="s">
        <v>683</v>
      </c>
      <c r="D43" s="189">
        <v>0</v>
      </c>
      <c r="E43" s="190">
        <v>0</v>
      </c>
    </row>
    <row r="44" spans="1:5" x14ac:dyDescent="0.3">
      <c r="A44" s="1"/>
      <c r="B44" s="188" t="s">
        <v>61</v>
      </c>
      <c r="C44" s="188" t="s">
        <v>684</v>
      </c>
      <c r="D44" s="189">
        <v>0</v>
      </c>
      <c r="E44" s="190">
        <v>0</v>
      </c>
    </row>
    <row r="45" spans="1:5" x14ac:dyDescent="0.3">
      <c r="A45" s="1"/>
      <c r="B45" s="188" t="s">
        <v>61</v>
      </c>
      <c r="C45" s="188" t="s">
        <v>685</v>
      </c>
      <c r="D45" s="189">
        <v>0</v>
      </c>
      <c r="E45" s="190">
        <v>0</v>
      </c>
    </row>
    <row r="46" spans="1:5" x14ac:dyDescent="0.3">
      <c r="A46" s="1"/>
      <c r="B46" s="188" t="s">
        <v>61</v>
      </c>
      <c r="C46" s="188" t="s">
        <v>686</v>
      </c>
      <c r="D46" s="189">
        <v>0</v>
      </c>
      <c r="E46" s="190">
        <v>0</v>
      </c>
    </row>
    <row r="47" spans="1:5" x14ac:dyDescent="0.3">
      <c r="A47" s="1"/>
      <c r="B47" s="188" t="s">
        <v>61</v>
      </c>
      <c r="C47" s="188" t="s">
        <v>687</v>
      </c>
      <c r="D47" s="189">
        <v>0</v>
      </c>
      <c r="E47" s="190">
        <v>0</v>
      </c>
    </row>
    <row r="48" spans="1:5" x14ac:dyDescent="0.3">
      <c r="A48" s="1"/>
      <c r="B48" s="188" t="s">
        <v>61</v>
      </c>
      <c r="C48" s="188" t="s">
        <v>688</v>
      </c>
      <c r="D48" s="189">
        <v>0</v>
      </c>
      <c r="E48" s="190">
        <v>0</v>
      </c>
    </row>
    <row r="49" spans="1:5" x14ac:dyDescent="0.3">
      <c r="A49" s="1"/>
      <c r="B49" s="188" t="s">
        <v>61</v>
      </c>
      <c r="C49" s="188" t="s">
        <v>689</v>
      </c>
      <c r="D49" s="189">
        <v>0</v>
      </c>
      <c r="E49" s="190">
        <v>0</v>
      </c>
    </row>
    <row r="50" spans="1:5" x14ac:dyDescent="0.3">
      <c r="A50" s="1"/>
      <c r="B50" s="188" t="s">
        <v>61</v>
      </c>
      <c r="C50" s="188" t="s">
        <v>690</v>
      </c>
      <c r="D50" s="189">
        <v>0</v>
      </c>
      <c r="E50" s="190">
        <v>0</v>
      </c>
    </row>
    <row r="51" spans="1:5" x14ac:dyDescent="0.3">
      <c r="A51" s="1"/>
      <c r="B51" s="188" t="s">
        <v>61</v>
      </c>
      <c r="C51" s="188" t="s">
        <v>691</v>
      </c>
      <c r="D51" s="189">
        <v>0</v>
      </c>
      <c r="E51" s="190">
        <v>0</v>
      </c>
    </row>
    <row r="52" spans="1:5" x14ac:dyDescent="0.3">
      <c r="A52" s="1"/>
      <c r="B52" s="188" t="s">
        <v>61</v>
      </c>
      <c r="C52" s="188" t="s">
        <v>692</v>
      </c>
      <c r="D52" s="189">
        <v>0</v>
      </c>
      <c r="E52" s="190">
        <v>0</v>
      </c>
    </row>
    <row r="53" spans="1:5" x14ac:dyDescent="0.3">
      <c r="A53" s="1"/>
      <c r="B53" s="188" t="s">
        <v>61</v>
      </c>
      <c r="C53" s="188" t="s">
        <v>693</v>
      </c>
      <c r="D53" s="189">
        <v>0</v>
      </c>
      <c r="E53" s="190">
        <v>0</v>
      </c>
    </row>
    <row r="54" spans="1:5" x14ac:dyDescent="0.3">
      <c r="A54" s="1"/>
      <c r="B54" s="188" t="s">
        <v>61</v>
      </c>
      <c r="C54" s="188" t="s">
        <v>694</v>
      </c>
      <c r="D54" s="189">
        <v>0</v>
      </c>
      <c r="E54" s="190">
        <v>0</v>
      </c>
    </row>
    <row r="55" spans="1:5" x14ac:dyDescent="0.3">
      <c r="A55" s="1"/>
      <c r="B55" s="188" t="s">
        <v>61</v>
      </c>
      <c r="C55" s="188" t="s">
        <v>62</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2259-2CB4-4C8C-84D3-F72F432A3AC4}">
  <dimension ref="A2:IB54"/>
  <sheetViews>
    <sheetView showGridLines="0" zoomScale="85" zoomScaleNormal="85" zoomScaleSheetLayoutView="85" workbookViewId="0">
      <pane xSplit="2" ySplit="3" topLeftCell="C4" activePane="bottomRight" state="frozen"/>
      <selection activeCell="D30" sqref="D30"/>
      <selection pane="topRight" activeCell="D30" sqref="D30"/>
      <selection pane="bottomLeft" activeCell="D30" sqref="D30"/>
      <selection pane="bottomRight" activeCell="D34" sqref="D34"/>
    </sheetView>
  </sheetViews>
  <sheetFormatPr baseColWidth="10" defaultColWidth="7.21875" defaultRowHeight="10.199999999999999" x14ac:dyDescent="0.2"/>
  <cols>
    <col min="1" max="1" width="8.33203125" style="235" customWidth="1"/>
    <col min="2" max="2" width="15" style="247" customWidth="1"/>
    <col min="3" max="123" width="15.33203125" style="235" customWidth="1"/>
    <col min="124" max="124" width="11.109375" style="235" customWidth="1"/>
    <col min="125" max="125" width="15.33203125" style="235" customWidth="1"/>
    <col min="126" max="126" width="12.21875" style="235" customWidth="1"/>
    <col min="127" max="160" width="15.33203125" style="235" customWidth="1"/>
    <col min="161" max="161" width="16.109375" style="235" customWidth="1"/>
    <col min="162" max="162" width="13" style="235" customWidth="1"/>
    <col min="163" max="163" width="12.21875" style="235" customWidth="1"/>
    <col min="164" max="164" width="13.5546875" style="235" customWidth="1"/>
    <col min="165" max="165" width="12.6640625" style="235" customWidth="1"/>
    <col min="166" max="166" width="16.33203125" style="235" customWidth="1"/>
    <col min="167" max="206" width="15.33203125" style="235" customWidth="1"/>
    <col min="207" max="211" width="16.6640625" style="235" customWidth="1"/>
    <col min="212" max="221" width="13.77734375" style="235" customWidth="1"/>
    <col min="222" max="235" width="11.77734375" style="235" customWidth="1"/>
    <col min="236" max="16384" width="7.21875" style="235"/>
  </cols>
  <sheetData>
    <row r="2" spans="1:236" x14ac:dyDescent="0.2">
      <c r="B2" s="236"/>
      <c r="C2" s="237"/>
      <c r="D2" s="237"/>
    </row>
    <row r="3" spans="1:236" s="238" customFormat="1" ht="32.25" customHeight="1" x14ac:dyDescent="0.2">
      <c r="B3" s="239" t="s">
        <v>3082</v>
      </c>
      <c r="C3" s="240" t="s">
        <v>3083</v>
      </c>
      <c r="D3" s="240" t="s">
        <v>3084</v>
      </c>
      <c r="E3" s="240" t="s">
        <v>3085</v>
      </c>
      <c r="F3" s="240" t="s">
        <v>3086</v>
      </c>
      <c r="G3" s="240" t="s">
        <v>3087</v>
      </c>
      <c r="H3" s="240" t="s">
        <v>3088</v>
      </c>
      <c r="I3" s="240" t="s">
        <v>3089</v>
      </c>
      <c r="J3" s="240" t="s">
        <v>3090</v>
      </c>
      <c r="K3" s="240" t="s">
        <v>3091</v>
      </c>
      <c r="L3" s="240" t="s">
        <v>3092</v>
      </c>
      <c r="M3" s="240" t="s">
        <v>3093</v>
      </c>
      <c r="N3" s="240" t="s">
        <v>3094</v>
      </c>
      <c r="O3" s="240" t="s">
        <v>3095</v>
      </c>
      <c r="P3" s="240" t="s">
        <v>3096</v>
      </c>
      <c r="Q3" s="240" t="s">
        <v>3097</v>
      </c>
      <c r="R3" s="240" t="s">
        <v>3098</v>
      </c>
      <c r="S3" s="240" t="s">
        <v>3099</v>
      </c>
      <c r="T3" s="240" t="s">
        <v>3100</v>
      </c>
      <c r="U3" s="240" t="s">
        <v>3101</v>
      </c>
      <c r="V3" s="240" t="s">
        <v>3102</v>
      </c>
      <c r="W3" s="240" t="s">
        <v>3103</v>
      </c>
      <c r="X3" s="240" t="s">
        <v>3104</v>
      </c>
      <c r="Y3" s="240" t="s">
        <v>3105</v>
      </c>
      <c r="Z3" s="240" t="s">
        <v>3106</v>
      </c>
      <c r="AA3" s="240" t="s">
        <v>3107</v>
      </c>
      <c r="AB3" s="240" t="s">
        <v>3108</v>
      </c>
      <c r="AC3" s="240" t="s">
        <v>3109</v>
      </c>
      <c r="AD3" s="240" t="s">
        <v>3110</v>
      </c>
      <c r="AE3" s="240" t="s">
        <v>3111</v>
      </c>
      <c r="AF3" s="240" t="s">
        <v>3112</v>
      </c>
      <c r="AG3" s="240" t="s">
        <v>3113</v>
      </c>
      <c r="AH3" s="240" t="s">
        <v>3114</v>
      </c>
      <c r="AI3" s="240" t="s">
        <v>3115</v>
      </c>
      <c r="AJ3" s="240" t="s">
        <v>3116</v>
      </c>
      <c r="AK3" s="240" t="s">
        <v>3117</v>
      </c>
      <c r="AL3" s="240" t="s">
        <v>3118</v>
      </c>
      <c r="AM3" s="240" t="s">
        <v>3119</v>
      </c>
      <c r="AN3" s="240" t="s">
        <v>3120</v>
      </c>
      <c r="AO3" s="240" t="s">
        <v>3121</v>
      </c>
      <c r="AP3" s="240" t="s">
        <v>3122</v>
      </c>
      <c r="AQ3" s="240" t="s">
        <v>3123</v>
      </c>
      <c r="AR3" s="240" t="s">
        <v>3124</v>
      </c>
      <c r="AS3" s="240" t="s">
        <v>3125</v>
      </c>
      <c r="AT3" s="240" t="s">
        <v>3126</v>
      </c>
      <c r="AU3" s="240" t="s">
        <v>3127</v>
      </c>
      <c r="AV3" s="240" t="s">
        <v>3128</v>
      </c>
      <c r="AW3" s="240" t="s">
        <v>3129</v>
      </c>
      <c r="AX3" s="240" t="s">
        <v>3130</v>
      </c>
      <c r="AY3" s="240" t="s">
        <v>3131</v>
      </c>
      <c r="AZ3" s="240" t="s">
        <v>3132</v>
      </c>
      <c r="BA3" s="240" t="s">
        <v>3133</v>
      </c>
      <c r="BB3" s="240" t="s">
        <v>3134</v>
      </c>
      <c r="BC3" s="240" t="s">
        <v>3135</v>
      </c>
      <c r="BD3" s="240" t="s">
        <v>3136</v>
      </c>
      <c r="BE3" s="240" t="s">
        <v>3137</v>
      </c>
      <c r="BF3" s="240" t="s">
        <v>3138</v>
      </c>
      <c r="BG3" s="240" t="s">
        <v>3139</v>
      </c>
      <c r="BH3" s="240" t="s">
        <v>3140</v>
      </c>
      <c r="BI3" s="240" t="s">
        <v>3141</v>
      </c>
      <c r="BJ3" s="240" t="s">
        <v>3142</v>
      </c>
      <c r="BK3" s="240" t="s">
        <v>3143</v>
      </c>
      <c r="BL3" s="240" t="s">
        <v>3144</v>
      </c>
      <c r="BM3" s="240" t="s">
        <v>3145</v>
      </c>
      <c r="BN3" s="240" t="s">
        <v>3146</v>
      </c>
      <c r="BO3" s="240" t="s">
        <v>3147</v>
      </c>
      <c r="BP3" s="240" t="s">
        <v>3148</v>
      </c>
      <c r="BQ3" s="240" t="s">
        <v>3149</v>
      </c>
      <c r="BR3" s="240" t="s">
        <v>3150</v>
      </c>
      <c r="BS3" s="240" t="s">
        <v>3151</v>
      </c>
      <c r="BT3" s="240" t="s">
        <v>3152</v>
      </c>
      <c r="BU3" s="240" t="s">
        <v>3153</v>
      </c>
      <c r="BV3" s="240" t="s">
        <v>3154</v>
      </c>
      <c r="BW3" s="240" t="s">
        <v>3155</v>
      </c>
      <c r="BX3" s="240" t="s">
        <v>3156</v>
      </c>
      <c r="BY3" s="240" t="s">
        <v>3157</v>
      </c>
      <c r="BZ3" s="240" t="s">
        <v>3158</v>
      </c>
      <c r="CA3" s="240" t="s">
        <v>3159</v>
      </c>
      <c r="CB3" s="240" t="s">
        <v>3160</v>
      </c>
      <c r="CC3" s="240" t="s">
        <v>3161</v>
      </c>
      <c r="CD3" s="240" t="s">
        <v>3162</v>
      </c>
      <c r="CE3" s="240" t="s">
        <v>3163</v>
      </c>
      <c r="CF3" s="240" t="s">
        <v>3164</v>
      </c>
      <c r="CG3" s="240" t="s">
        <v>3165</v>
      </c>
      <c r="CH3" s="240" t="s">
        <v>3166</v>
      </c>
      <c r="CI3" s="240" t="s">
        <v>3167</v>
      </c>
      <c r="CJ3" s="240" t="s">
        <v>3168</v>
      </c>
      <c r="CK3" s="240" t="s">
        <v>3169</v>
      </c>
      <c r="CL3" s="240" t="s">
        <v>3170</v>
      </c>
      <c r="CM3" s="240" t="s">
        <v>3171</v>
      </c>
      <c r="CN3" s="240" t="s">
        <v>3172</v>
      </c>
      <c r="CO3" s="240" t="s">
        <v>3173</v>
      </c>
      <c r="CP3" s="240" t="s">
        <v>3174</v>
      </c>
      <c r="CQ3" s="240" t="s">
        <v>3175</v>
      </c>
      <c r="CR3" s="240" t="s">
        <v>3176</v>
      </c>
      <c r="CS3" s="240" t="s">
        <v>3177</v>
      </c>
      <c r="CT3" s="240" t="s">
        <v>3178</v>
      </c>
      <c r="CU3" s="240" t="s">
        <v>3179</v>
      </c>
      <c r="CV3" s="240" t="s">
        <v>3180</v>
      </c>
      <c r="CW3" s="240" t="s">
        <v>3181</v>
      </c>
      <c r="CX3" s="240" t="s">
        <v>3182</v>
      </c>
      <c r="CY3" s="240" t="s">
        <v>3183</v>
      </c>
      <c r="CZ3" s="240" t="s">
        <v>3184</v>
      </c>
      <c r="DA3" s="240" t="s">
        <v>3185</v>
      </c>
      <c r="DB3" s="240" t="s">
        <v>3186</v>
      </c>
      <c r="DC3" s="240" t="s">
        <v>3187</v>
      </c>
      <c r="DD3" s="240" t="s">
        <v>3188</v>
      </c>
      <c r="DE3" s="240" t="s">
        <v>3189</v>
      </c>
      <c r="DF3" s="240" t="s">
        <v>3190</v>
      </c>
      <c r="DG3" s="240" t="s">
        <v>3191</v>
      </c>
      <c r="DH3" s="240" t="s">
        <v>3192</v>
      </c>
      <c r="DI3" s="240" t="s">
        <v>3193</v>
      </c>
      <c r="DJ3" s="240" t="s">
        <v>3194</v>
      </c>
      <c r="DK3" s="240" t="s">
        <v>3195</v>
      </c>
      <c r="DL3" s="240" t="s">
        <v>3196</v>
      </c>
      <c r="DM3" s="240" t="s">
        <v>3197</v>
      </c>
      <c r="DN3" s="240" t="s">
        <v>3198</v>
      </c>
      <c r="DO3" s="240" t="s">
        <v>3199</v>
      </c>
      <c r="DP3" s="240" t="s">
        <v>3200</v>
      </c>
      <c r="DQ3" s="240" t="s">
        <v>3201</v>
      </c>
      <c r="DR3" s="240" t="s">
        <v>3202</v>
      </c>
      <c r="DS3" s="240" t="s">
        <v>3203</v>
      </c>
      <c r="DT3" s="240" t="s">
        <v>3204</v>
      </c>
      <c r="DU3" s="240" t="s">
        <v>3205</v>
      </c>
      <c r="DV3" s="240" t="s">
        <v>3206</v>
      </c>
      <c r="DW3" s="240" t="s">
        <v>3207</v>
      </c>
      <c r="DX3" s="240" t="s">
        <v>3208</v>
      </c>
      <c r="DY3" s="240" t="s">
        <v>3209</v>
      </c>
      <c r="DZ3" s="240" t="s">
        <v>3210</v>
      </c>
      <c r="EA3" s="240" t="s">
        <v>3211</v>
      </c>
      <c r="EB3" s="240" t="s">
        <v>3212</v>
      </c>
      <c r="EC3" s="240" t="s">
        <v>3213</v>
      </c>
      <c r="ED3" s="240" t="s">
        <v>3214</v>
      </c>
      <c r="EE3" s="240" t="s">
        <v>3215</v>
      </c>
      <c r="EF3" s="240" t="s">
        <v>3216</v>
      </c>
      <c r="EG3" s="240" t="s">
        <v>3217</v>
      </c>
      <c r="EH3" s="240" t="s">
        <v>3218</v>
      </c>
      <c r="EI3" s="240" t="s">
        <v>3219</v>
      </c>
      <c r="EJ3" s="240" t="s">
        <v>3220</v>
      </c>
      <c r="EK3" s="240" t="s">
        <v>3221</v>
      </c>
      <c r="EL3" s="240" t="s">
        <v>3222</v>
      </c>
      <c r="EM3" s="240" t="s">
        <v>3223</v>
      </c>
      <c r="EN3" s="240" t="s">
        <v>3224</v>
      </c>
      <c r="EO3" s="240" t="s">
        <v>3225</v>
      </c>
      <c r="EP3" s="240" t="s">
        <v>3226</v>
      </c>
      <c r="EQ3" s="240" t="s">
        <v>3227</v>
      </c>
      <c r="ER3" s="240" t="s">
        <v>3228</v>
      </c>
      <c r="ES3" s="240" t="s">
        <v>3229</v>
      </c>
      <c r="ET3" s="240" t="s">
        <v>3230</v>
      </c>
      <c r="EU3" s="240" t="s">
        <v>3231</v>
      </c>
      <c r="EV3" s="240" t="s">
        <v>3232</v>
      </c>
      <c r="EW3" s="240" t="s">
        <v>3233</v>
      </c>
      <c r="EX3" s="240" t="s">
        <v>3234</v>
      </c>
      <c r="EY3" s="240" t="s">
        <v>3235</v>
      </c>
      <c r="EZ3" s="240" t="s">
        <v>3236</v>
      </c>
      <c r="FA3" s="240" t="s">
        <v>3237</v>
      </c>
      <c r="FB3" s="240" t="s">
        <v>3238</v>
      </c>
      <c r="FC3" s="240" t="s">
        <v>3239</v>
      </c>
      <c r="FD3" s="240" t="s">
        <v>3240</v>
      </c>
      <c r="FE3" s="240" t="s">
        <v>3241</v>
      </c>
      <c r="FF3" s="240" t="s">
        <v>3242</v>
      </c>
      <c r="FG3" s="240" t="s">
        <v>3243</v>
      </c>
      <c r="FH3" s="240" t="s">
        <v>3244</v>
      </c>
      <c r="FI3" s="240" t="s">
        <v>3245</v>
      </c>
      <c r="FJ3" s="240" t="s">
        <v>3246</v>
      </c>
      <c r="FK3" s="240" t="s">
        <v>3247</v>
      </c>
      <c r="FL3" s="240" t="s">
        <v>3248</v>
      </c>
      <c r="FM3" s="240" t="s">
        <v>3249</v>
      </c>
      <c r="FN3" s="240" t="s">
        <v>3250</v>
      </c>
      <c r="FO3" s="240" t="s">
        <v>3251</v>
      </c>
      <c r="FP3" s="240" t="s">
        <v>3252</v>
      </c>
      <c r="FQ3" s="240" t="s">
        <v>3253</v>
      </c>
      <c r="FR3" s="240" t="s">
        <v>3254</v>
      </c>
      <c r="FS3" s="240" t="s">
        <v>3255</v>
      </c>
      <c r="FT3" s="240" t="s">
        <v>3256</v>
      </c>
      <c r="FU3" s="240" t="s">
        <v>3257</v>
      </c>
      <c r="FV3" s="240" t="s">
        <v>3258</v>
      </c>
      <c r="FW3" s="240" t="s">
        <v>3259</v>
      </c>
      <c r="FX3" s="240" t="s">
        <v>3260</v>
      </c>
      <c r="FY3" s="240" t="s">
        <v>3261</v>
      </c>
      <c r="FZ3" s="240" t="s">
        <v>3262</v>
      </c>
      <c r="GA3" s="240" t="s">
        <v>3263</v>
      </c>
      <c r="GB3" s="240" t="s">
        <v>3264</v>
      </c>
      <c r="GC3" s="240" t="s">
        <v>3265</v>
      </c>
      <c r="GD3" s="240" t="s">
        <v>3266</v>
      </c>
      <c r="GE3" s="240" t="s">
        <v>3267</v>
      </c>
      <c r="GF3" s="240" t="s">
        <v>3268</v>
      </c>
      <c r="GG3" s="240" t="s">
        <v>3269</v>
      </c>
      <c r="GH3" s="240" t="s">
        <v>3270</v>
      </c>
      <c r="GI3" s="240" t="s">
        <v>3271</v>
      </c>
      <c r="GJ3" s="240" t="s">
        <v>3272</v>
      </c>
      <c r="GK3" s="240" t="s">
        <v>3273</v>
      </c>
      <c r="GL3" s="240" t="s">
        <v>3274</v>
      </c>
      <c r="GM3" s="240" t="s">
        <v>3275</v>
      </c>
      <c r="GN3" s="240" t="s">
        <v>3276</v>
      </c>
      <c r="GO3" s="240" t="s">
        <v>3277</v>
      </c>
      <c r="GP3" s="240" t="s">
        <v>3278</v>
      </c>
      <c r="GQ3" s="240" t="s">
        <v>3279</v>
      </c>
      <c r="GR3" s="240" t="s">
        <v>3280</v>
      </c>
      <c r="GS3" s="240" t="s">
        <v>3281</v>
      </c>
      <c r="GT3" s="240" t="s">
        <v>3282</v>
      </c>
      <c r="GU3" s="240" t="s">
        <v>3283</v>
      </c>
      <c r="GV3" s="240" t="s">
        <v>3284</v>
      </c>
      <c r="GW3" s="240" t="s">
        <v>3285</v>
      </c>
      <c r="GX3" s="240" t="s">
        <v>3286</v>
      </c>
      <c r="GY3" s="240" t="s">
        <v>3287</v>
      </c>
      <c r="GZ3" s="240" t="s">
        <v>3288</v>
      </c>
      <c r="HA3" s="240" t="s">
        <v>3289</v>
      </c>
      <c r="HB3" s="240" t="s">
        <v>3290</v>
      </c>
      <c r="HC3" s="240" t="s">
        <v>3291</v>
      </c>
      <c r="HD3" s="240" t="s">
        <v>3292</v>
      </c>
      <c r="HE3" s="240" t="s">
        <v>3293</v>
      </c>
      <c r="HF3" s="240" t="s">
        <v>3294</v>
      </c>
      <c r="HG3" s="240" t="s">
        <v>3295</v>
      </c>
      <c r="HH3" s="240" t="s">
        <v>3296</v>
      </c>
      <c r="HI3" s="240" t="s">
        <v>3297</v>
      </c>
      <c r="HJ3" s="240" t="s">
        <v>3298</v>
      </c>
      <c r="HK3" s="240" t="s">
        <v>3299</v>
      </c>
      <c r="HL3" s="240" t="s">
        <v>3300</v>
      </c>
      <c r="HM3" s="240" t="s">
        <v>3301</v>
      </c>
      <c r="HN3" s="240" t="s">
        <v>3302</v>
      </c>
      <c r="HO3" s="240" t="s">
        <v>3303</v>
      </c>
      <c r="HP3" s="240" t="s">
        <v>3304</v>
      </c>
      <c r="HQ3" s="240" t="s">
        <v>3305</v>
      </c>
      <c r="HR3" s="240" t="s">
        <v>3306</v>
      </c>
      <c r="HS3" s="240" t="s">
        <v>3307</v>
      </c>
      <c r="HT3" s="240" t="s">
        <v>3308</v>
      </c>
      <c r="HU3" s="240" t="s">
        <v>3309</v>
      </c>
      <c r="HV3" s="240" t="s">
        <v>3310</v>
      </c>
      <c r="HW3" s="240" t="s">
        <v>3311</v>
      </c>
      <c r="HX3" s="240" t="s">
        <v>3312</v>
      </c>
      <c r="HY3" s="240" t="s">
        <v>3313</v>
      </c>
      <c r="HZ3" s="240" t="s">
        <v>3314</v>
      </c>
      <c r="IA3" s="240" t="s">
        <v>3315</v>
      </c>
      <c r="IB3" s="235"/>
    </row>
    <row r="4" spans="1:236" s="243" customFormat="1" x14ac:dyDescent="0.2">
      <c r="A4" s="241"/>
      <c r="B4" s="250">
        <v>45681.020833333336</v>
      </c>
      <c r="C4" s="242">
        <v>92.215772000000001</v>
      </c>
      <c r="D4" s="242">
        <v>92.359565000000003</v>
      </c>
      <c r="E4" s="242">
        <v>92.272194999999996</v>
      </c>
      <c r="F4" s="242">
        <v>92.215772000000001</v>
      </c>
      <c r="G4" s="242">
        <v>92.506456999999997</v>
      </c>
      <c r="H4" s="242">
        <v>101.204649</v>
      </c>
      <c r="I4" s="242">
        <v>100.881289</v>
      </c>
      <c r="J4" s="242">
        <v>101.406212</v>
      </c>
      <c r="K4" s="242">
        <v>92.651421999999997</v>
      </c>
      <c r="L4" s="242">
        <v>93.154717000000005</v>
      </c>
      <c r="M4" s="242">
        <v>100.761577</v>
      </c>
      <c r="N4" s="242">
        <v>99.950057999999999</v>
      </c>
      <c r="O4" s="242">
        <v>96.616592999999995</v>
      </c>
      <c r="P4" s="242">
        <v>91.036704970000002</v>
      </c>
      <c r="Q4" s="242">
        <v>101.230311</v>
      </c>
      <c r="R4" s="242">
        <v>94.221541000000002</v>
      </c>
      <c r="S4" s="242">
        <v>95.135641000000007</v>
      </c>
      <c r="T4" s="242">
        <v>86.377256000000003</v>
      </c>
      <c r="U4" s="242">
        <v>87.069402999999994</v>
      </c>
      <c r="V4" s="242">
        <v>93.850797999999998</v>
      </c>
      <c r="W4" s="242">
        <v>93.130241999999996</v>
      </c>
      <c r="X4" s="242">
        <v>89.954003999999998</v>
      </c>
      <c r="Y4" s="242">
        <v>91.710780999999997</v>
      </c>
      <c r="Z4" s="242">
        <v>101.80986300000001</v>
      </c>
      <c r="AA4" s="242">
        <v>89.993522999999996</v>
      </c>
      <c r="AB4" s="242">
        <v>93.743314999999996</v>
      </c>
      <c r="AC4" s="242">
        <v>93.244398000000004</v>
      </c>
      <c r="AD4" s="242">
        <v>92.908199999999994</v>
      </c>
      <c r="AE4" s="242">
        <v>87.580550000000002</v>
      </c>
      <c r="AF4" s="242">
        <v>92.698000250000007</v>
      </c>
      <c r="AG4" s="242">
        <v>93.234680119999993</v>
      </c>
      <c r="AH4" s="242">
        <v>93.334940000000003</v>
      </c>
      <c r="AI4" s="242">
        <v>93.458144000000004</v>
      </c>
      <c r="AJ4" s="242">
        <v>85.622017</v>
      </c>
      <c r="AK4" s="242">
        <v>94.062710999999993</v>
      </c>
      <c r="AL4" s="242">
        <v>89.696054669999995</v>
      </c>
      <c r="AM4" s="242">
        <v>90.149946</v>
      </c>
      <c r="AN4" s="242">
        <v>99.927698000000007</v>
      </c>
      <c r="AO4" s="242">
        <v>87.762805999999998</v>
      </c>
      <c r="AP4" s="242">
        <v>82.440204499999993</v>
      </c>
      <c r="AQ4" s="242">
        <v>82.795485999999997</v>
      </c>
      <c r="AR4" s="242">
        <v>101.218681</v>
      </c>
      <c r="AS4" s="242">
        <v>98.750429999999994</v>
      </c>
      <c r="AT4" s="242">
        <v>98.750429999999994</v>
      </c>
      <c r="AU4" s="242">
        <v>98.212014999999994</v>
      </c>
      <c r="AV4" s="242">
        <v>93.451143000000002</v>
      </c>
      <c r="AW4" s="242">
        <v>87.224511500000006</v>
      </c>
      <c r="AX4" s="242">
        <v>87.728881999999999</v>
      </c>
      <c r="AY4" s="242">
        <v>96.102560999999994</v>
      </c>
      <c r="AZ4" s="242">
        <v>92.672647999999995</v>
      </c>
      <c r="BA4" s="242">
        <v>92.368195999999998</v>
      </c>
      <c r="BB4" s="242">
        <v>92.368195999999998</v>
      </c>
      <c r="BC4" s="242">
        <v>92.368195999999998</v>
      </c>
      <c r="BD4" s="242">
        <v>91.845348000000001</v>
      </c>
      <c r="BE4" s="242">
        <v>92.368195999999998</v>
      </c>
      <c r="BF4" s="242">
        <v>100.109865</v>
      </c>
      <c r="BG4" s="242">
        <v>99.890932000000006</v>
      </c>
      <c r="BH4" s="242">
        <v>99.890932000000006</v>
      </c>
      <c r="BI4" s="242">
        <v>99.890932000000006</v>
      </c>
      <c r="BJ4" s="242">
        <v>90.885940000000005</v>
      </c>
      <c r="BK4" s="242">
        <v>91.237606999999997</v>
      </c>
      <c r="BL4" s="242">
        <v>94.720793</v>
      </c>
      <c r="BM4" s="242">
        <v>94.500360000000001</v>
      </c>
      <c r="BN4" s="242">
        <v>94.781716000000003</v>
      </c>
      <c r="BO4" s="242">
        <v>92.819575</v>
      </c>
      <c r="BP4" s="242">
        <v>98.427727000000004</v>
      </c>
      <c r="BQ4" s="242">
        <v>85.643141</v>
      </c>
      <c r="BR4" s="242">
        <v>85.753620650000002</v>
      </c>
      <c r="BS4" s="242">
        <v>94.485084999999998</v>
      </c>
      <c r="BT4" s="242">
        <v>89.260544830000001</v>
      </c>
      <c r="BU4" s="242">
        <v>96.043671000000003</v>
      </c>
      <c r="BV4" s="242">
        <v>100.078481</v>
      </c>
      <c r="BW4" s="242">
        <v>95.357650000000007</v>
      </c>
      <c r="BX4" s="242">
        <v>95.357650000000007</v>
      </c>
      <c r="BY4" s="242">
        <v>94.780308000000005</v>
      </c>
      <c r="BZ4" s="242">
        <v>92.851971000000006</v>
      </c>
      <c r="CA4" s="242">
        <v>94.453237000000001</v>
      </c>
      <c r="CB4" s="242">
        <v>95.042154999999994</v>
      </c>
      <c r="CC4" s="242">
        <v>94.702595000000002</v>
      </c>
      <c r="CD4" s="242">
        <v>92.033461000000003</v>
      </c>
      <c r="CE4" s="242">
        <v>94.546786999999995</v>
      </c>
      <c r="CF4" s="242">
        <v>96.043671000000003</v>
      </c>
      <c r="CG4" s="242">
        <v>92.301691000000005</v>
      </c>
      <c r="CH4" s="242">
        <v>92.602610999999996</v>
      </c>
      <c r="CI4" s="242">
        <v>95.162426999999994</v>
      </c>
      <c r="CJ4" s="242">
        <v>94.908548999999994</v>
      </c>
      <c r="CK4" s="242">
        <v>97.710761259999998</v>
      </c>
      <c r="CL4" s="242">
        <v>95.733868999999999</v>
      </c>
      <c r="CM4" s="242">
        <v>96.406146000000007</v>
      </c>
      <c r="CN4" s="242">
        <v>90.761082999999999</v>
      </c>
      <c r="CO4" s="242">
        <v>90.025649999999999</v>
      </c>
      <c r="CP4" s="242">
        <v>98.846587779999993</v>
      </c>
      <c r="CQ4" s="242">
        <v>90.668796999999998</v>
      </c>
      <c r="CR4" s="242">
        <v>91.480436999999995</v>
      </c>
      <c r="CS4" s="242">
        <v>92.030309680000002</v>
      </c>
      <c r="CT4" s="242">
        <v>90.890158999999997</v>
      </c>
      <c r="CU4" s="242">
        <v>91.957438999999994</v>
      </c>
      <c r="CV4" s="242">
        <v>105.46646604</v>
      </c>
      <c r="CW4" s="242">
        <v>90.508167999999998</v>
      </c>
      <c r="CX4" s="242">
        <v>91.883038999999997</v>
      </c>
      <c r="CY4" s="242">
        <v>92.299154000000001</v>
      </c>
      <c r="CZ4" s="242">
        <v>94.831237000000002</v>
      </c>
      <c r="DA4" s="242">
        <v>101.60087</v>
      </c>
      <c r="DB4" s="242">
        <v>101.848277</v>
      </c>
      <c r="DC4" s="242">
        <v>100.078481</v>
      </c>
      <c r="DD4" s="242">
        <v>99.388803999999993</v>
      </c>
      <c r="DE4" s="242">
        <v>94.825939000000005</v>
      </c>
      <c r="DF4" s="242">
        <v>95.357650000000007</v>
      </c>
      <c r="DG4" s="242">
        <v>93.388540000000006</v>
      </c>
      <c r="DH4" s="242">
        <v>94.557197450000004</v>
      </c>
      <c r="DI4" s="242">
        <v>101.33550700000001</v>
      </c>
      <c r="DJ4" s="242">
        <v>101.09403500000001</v>
      </c>
      <c r="DK4" s="242">
        <v>91.619189669999997</v>
      </c>
      <c r="DL4" s="242">
        <v>97.831394000000003</v>
      </c>
      <c r="DM4" s="242">
        <v>96.396645000000007</v>
      </c>
      <c r="DN4" s="242">
        <v>92.620670000000004</v>
      </c>
      <c r="DO4" s="242">
        <v>82.081102999999999</v>
      </c>
      <c r="DP4" s="242">
        <v>96.150604999999999</v>
      </c>
      <c r="DQ4" s="242">
        <v>91.668678999999997</v>
      </c>
      <c r="DR4" s="242">
        <v>92.015349000000001</v>
      </c>
      <c r="DS4" s="242">
        <v>91.147192000000004</v>
      </c>
      <c r="DT4" s="242">
        <v>100.463466</v>
      </c>
      <c r="DU4" s="242">
        <v>100.69152800000001</v>
      </c>
      <c r="DV4" s="242">
        <v>89.725139999999996</v>
      </c>
      <c r="DW4" s="242">
        <v>83.862696</v>
      </c>
      <c r="DX4" s="242">
        <v>81.723628500000004</v>
      </c>
      <c r="DY4" s="242">
        <v>91.146323699999996</v>
      </c>
      <c r="DZ4" s="242">
        <v>95.128459000000007</v>
      </c>
      <c r="EA4" s="242">
        <v>95.356572</v>
      </c>
      <c r="EB4" s="242">
        <v>90.613382000000001</v>
      </c>
      <c r="EC4" s="242">
        <v>91.087003999999993</v>
      </c>
      <c r="ED4" s="242">
        <v>91.825794000000002</v>
      </c>
      <c r="EE4" s="242">
        <v>91.008647999999994</v>
      </c>
      <c r="EF4" s="242">
        <v>104.27966847</v>
      </c>
      <c r="EG4" s="242">
        <v>101.717292</v>
      </c>
      <c r="EH4" s="242">
        <v>101.717292</v>
      </c>
      <c r="EI4" s="242">
        <v>91.784998000000002</v>
      </c>
      <c r="EJ4" s="242">
        <v>99.804033000000004</v>
      </c>
      <c r="EK4" s="242">
        <v>100.201793</v>
      </c>
      <c r="EL4" s="242">
        <v>100.078481</v>
      </c>
      <c r="EM4" s="242">
        <v>91.188215</v>
      </c>
      <c r="EN4" s="242">
        <v>94.893991999999997</v>
      </c>
      <c r="EO4" s="242">
        <v>99.203591000000003</v>
      </c>
      <c r="EP4" s="242">
        <v>92.681937000000005</v>
      </c>
      <c r="EQ4" s="242">
        <v>92.672918999999993</v>
      </c>
      <c r="ER4" s="242">
        <v>94.422275049999996</v>
      </c>
      <c r="ES4" s="242">
        <v>89.878409000000005</v>
      </c>
      <c r="ET4" s="242">
        <v>88.830748999999997</v>
      </c>
      <c r="EU4" s="242">
        <v>90.863770000000002</v>
      </c>
      <c r="EV4" s="242">
        <v>93.711971000000005</v>
      </c>
      <c r="EW4" s="242">
        <v>88.460136000000006</v>
      </c>
      <c r="EX4" s="242">
        <v>87.430644999999998</v>
      </c>
      <c r="EY4" s="242">
        <v>90.633846000000005</v>
      </c>
      <c r="EZ4" s="242">
        <v>91.005927999999997</v>
      </c>
      <c r="FA4" s="242">
        <v>91.161644999999993</v>
      </c>
      <c r="FB4" s="242">
        <v>93.97318473</v>
      </c>
      <c r="FC4" s="242">
        <v>90.779912999999993</v>
      </c>
      <c r="FD4" s="242">
        <v>97.932436999999993</v>
      </c>
      <c r="FE4" s="242">
        <v>93.523914000000005</v>
      </c>
      <c r="FF4" s="242">
        <v>94.970211239999998</v>
      </c>
      <c r="FG4" s="242">
        <v>102.19233800000001</v>
      </c>
      <c r="FH4" s="242">
        <v>87.475341</v>
      </c>
      <c r="FI4" s="242">
        <v>87.986121999999995</v>
      </c>
      <c r="FJ4" s="242">
        <v>91.180622</v>
      </c>
      <c r="FK4" s="242">
        <v>95.176764000000006</v>
      </c>
      <c r="FL4" s="242">
        <v>94.791492079999998</v>
      </c>
      <c r="FM4" s="242">
        <v>94.601077000000004</v>
      </c>
      <c r="FN4" s="242">
        <v>94.780308000000005</v>
      </c>
      <c r="FO4" s="242">
        <v>99.021133000000006</v>
      </c>
      <c r="FP4" s="242">
        <v>99.021133000000006</v>
      </c>
      <c r="FQ4" s="242">
        <v>95.016215000000003</v>
      </c>
      <c r="FR4" s="242">
        <v>95.016215000000003</v>
      </c>
      <c r="FS4" s="242">
        <v>95.016215000000003</v>
      </c>
      <c r="FT4" s="242">
        <v>101.008966</v>
      </c>
      <c r="FU4" s="242">
        <v>100.81182099999999</v>
      </c>
      <c r="FV4" s="242">
        <v>93.494315</v>
      </c>
      <c r="FW4" s="242">
        <v>93.201004999999995</v>
      </c>
      <c r="FX4" s="242">
        <v>92.455453370000001</v>
      </c>
      <c r="FY4" s="242">
        <v>94.807297000000005</v>
      </c>
      <c r="FZ4" s="242">
        <v>91.480682000000002</v>
      </c>
      <c r="GA4" s="242">
        <v>96.043671000000003</v>
      </c>
      <c r="GB4" s="242">
        <v>96.043671000000003</v>
      </c>
      <c r="GC4" s="242">
        <v>100.822249</v>
      </c>
      <c r="GD4" s="242">
        <v>89.965892999999994</v>
      </c>
      <c r="GE4" s="242">
        <v>99.804033000000004</v>
      </c>
      <c r="GF4" s="242">
        <v>99.388803999999993</v>
      </c>
      <c r="GG4" s="242">
        <v>105.42645476</v>
      </c>
      <c r="GH4" s="242">
        <v>90.298185000000004</v>
      </c>
      <c r="GI4" s="242">
        <v>105.42645476</v>
      </c>
      <c r="GJ4" s="242">
        <v>99.021133000000006</v>
      </c>
      <c r="GK4" s="242">
        <v>92.689494999999994</v>
      </c>
      <c r="GL4" s="242">
        <v>97.001655999999997</v>
      </c>
      <c r="GM4" s="242">
        <v>86.563627999999994</v>
      </c>
      <c r="GN4" s="242">
        <v>93.087266</v>
      </c>
      <c r="GO4" s="242">
        <v>83.038948540000007</v>
      </c>
      <c r="GP4" s="242">
        <v>82.826204559999994</v>
      </c>
      <c r="GQ4" s="242">
        <v>91.410179999999997</v>
      </c>
      <c r="GR4" s="242">
        <v>99.833226999999994</v>
      </c>
      <c r="GS4" s="242">
        <v>99.538921000000002</v>
      </c>
      <c r="GT4" s="242">
        <v>99.343339</v>
      </c>
      <c r="GU4" s="242">
        <v>93.087266</v>
      </c>
      <c r="GV4" s="242">
        <v>93.087266</v>
      </c>
      <c r="GW4" s="242">
        <v>93.087266</v>
      </c>
      <c r="GX4" s="242">
        <v>97.664688999999996</v>
      </c>
      <c r="GY4" s="242">
        <v>97.854984000000002</v>
      </c>
      <c r="GZ4" s="242">
        <v>97.854984000000002</v>
      </c>
      <c r="HA4" s="242">
        <v>97.854984000000002</v>
      </c>
      <c r="HB4" s="242">
        <v>91.779882000000001</v>
      </c>
      <c r="HC4" s="242">
        <v>102.22831100000001</v>
      </c>
      <c r="HD4" s="242">
        <v>101.93049999999999</v>
      </c>
      <c r="HE4" s="242">
        <v>96.103263999999996</v>
      </c>
      <c r="HF4" s="242">
        <v>101.781845</v>
      </c>
      <c r="HG4" s="242">
        <v>95.309835000000007</v>
      </c>
      <c r="HH4" s="242">
        <v>88.025199090000001</v>
      </c>
      <c r="HI4" s="242">
        <v>97.992617999999993</v>
      </c>
      <c r="HJ4" s="242">
        <v>92.995888500000007</v>
      </c>
      <c r="HK4" s="242">
        <v>93.234523999999993</v>
      </c>
      <c r="HL4" s="242">
        <v>90.530535</v>
      </c>
      <c r="HM4" s="242">
        <v>91.654587000000006</v>
      </c>
      <c r="HN4" s="242">
        <v>82.636604660000003</v>
      </c>
      <c r="HO4" s="242">
        <v>84.620759000000007</v>
      </c>
      <c r="HP4" s="242">
        <v>85.090363999999994</v>
      </c>
      <c r="HQ4" s="242">
        <v>95.679688659999997</v>
      </c>
      <c r="HR4" s="242">
        <v>93.249902000000006</v>
      </c>
      <c r="HS4" s="242">
        <v>99.042839999999998</v>
      </c>
      <c r="HT4" s="242"/>
      <c r="HU4" s="242"/>
      <c r="HV4" s="242"/>
      <c r="HW4" s="242"/>
      <c r="HX4" s="242"/>
      <c r="HY4" s="242"/>
      <c r="HZ4" s="242"/>
      <c r="IA4" s="242"/>
    </row>
    <row r="5" spans="1:236" s="243" customFormat="1" x14ac:dyDescent="0.2">
      <c r="A5" s="241"/>
      <c r="B5" s="250">
        <v>45681.041666666664</v>
      </c>
      <c r="C5" s="242">
        <v>92.154418000000007</v>
      </c>
      <c r="D5" s="242">
        <v>92.294621000000006</v>
      </c>
      <c r="E5" s="242">
        <v>92.208667000000005</v>
      </c>
      <c r="F5" s="242">
        <v>92.154418000000007</v>
      </c>
      <c r="G5" s="242">
        <v>92.485383999999996</v>
      </c>
      <c r="H5" s="242">
        <v>100.986178</v>
      </c>
      <c r="I5" s="242">
        <v>100.61534899999999</v>
      </c>
      <c r="J5" s="242">
        <v>101.213189</v>
      </c>
      <c r="K5" s="242">
        <v>92.453469999999996</v>
      </c>
      <c r="L5" s="242">
        <v>93.001324999999994</v>
      </c>
      <c r="M5" s="242">
        <v>100.622044</v>
      </c>
      <c r="N5" s="242">
        <v>99.800720999999996</v>
      </c>
      <c r="O5" s="242">
        <v>96.456248000000002</v>
      </c>
      <c r="P5" s="242">
        <v>90.783207820000001</v>
      </c>
      <c r="Q5" s="242">
        <v>101.112533</v>
      </c>
      <c r="R5" s="242">
        <v>93.939256</v>
      </c>
      <c r="S5" s="242">
        <v>95.043555999999995</v>
      </c>
      <c r="T5" s="242">
        <v>86.435907499999999</v>
      </c>
      <c r="U5" s="242">
        <v>87.125546</v>
      </c>
      <c r="V5" s="242">
        <v>93.812779000000006</v>
      </c>
      <c r="W5" s="242">
        <v>93.106200999999999</v>
      </c>
      <c r="X5" s="242">
        <v>89.921287000000007</v>
      </c>
      <c r="Y5" s="242">
        <v>91.680273</v>
      </c>
      <c r="Z5" s="242">
        <v>101.764374</v>
      </c>
      <c r="AA5" s="242">
        <v>89.825179000000006</v>
      </c>
      <c r="AB5" s="242">
        <v>93.159290999999996</v>
      </c>
      <c r="AC5" s="242">
        <v>93.211804999999998</v>
      </c>
      <c r="AD5" s="242">
        <v>92.883285000000001</v>
      </c>
      <c r="AE5" s="242">
        <v>87.804224000000005</v>
      </c>
      <c r="AF5" s="242">
        <v>92.599202250000005</v>
      </c>
      <c r="AG5" s="242">
        <v>93.146136089999999</v>
      </c>
      <c r="AH5" s="242">
        <v>93.253153999999995</v>
      </c>
      <c r="AI5" s="242">
        <v>93.379582999999997</v>
      </c>
      <c r="AJ5" s="242">
        <v>87.485746000000006</v>
      </c>
      <c r="AK5" s="242">
        <v>94.027135999999999</v>
      </c>
      <c r="AL5" s="242">
        <v>89.588256329999993</v>
      </c>
      <c r="AM5" s="242">
        <v>90.038949000000002</v>
      </c>
      <c r="AN5" s="242">
        <v>99.824479999999994</v>
      </c>
      <c r="AO5" s="242">
        <v>88.364395999999999</v>
      </c>
      <c r="AP5" s="242">
        <v>82.556784500000006</v>
      </c>
      <c r="AQ5" s="242">
        <v>82.915709000000007</v>
      </c>
      <c r="AR5" s="242">
        <v>101.137101</v>
      </c>
      <c r="AS5" s="242">
        <v>98.618865999999997</v>
      </c>
      <c r="AT5" s="242">
        <v>98.618865999999997</v>
      </c>
      <c r="AU5" s="242">
        <v>98.069789999999998</v>
      </c>
      <c r="AV5" s="242">
        <v>93.427069000000003</v>
      </c>
      <c r="AW5" s="242">
        <v>87.230756999999997</v>
      </c>
      <c r="AX5" s="242">
        <v>87.737132000000003</v>
      </c>
      <c r="AY5" s="242">
        <v>95.989328999999998</v>
      </c>
      <c r="AZ5" s="242">
        <v>92.653627</v>
      </c>
      <c r="BA5" s="242">
        <v>92.351951999999997</v>
      </c>
      <c r="BB5" s="242">
        <v>92.351951999999997</v>
      </c>
      <c r="BC5" s="242">
        <v>92.351951999999997</v>
      </c>
      <c r="BD5" s="242">
        <v>91.836072000000001</v>
      </c>
      <c r="BE5" s="242">
        <v>92.351951999999997</v>
      </c>
      <c r="BF5" s="242">
        <v>100.01602</v>
      </c>
      <c r="BG5" s="242">
        <v>99.773380000000003</v>
      </c>
      <c r="BH5" s="242">
        <v>99.773380000000003</v>
      </c>
      <c r="BI5" s="242">
        <v>99.773380000000003</v>
      </c>
      <c r="BJ5" s="242">
        <v>90.992261999999997</v>
      </c>
      <c r="BK5" s="242">
        <v>91.295310999999998</v>
      </c>
      <c r="BL5" s="242">
        <v>94.675280999999998</v>
      </c>
      <c r="BM5" s="242">
        <v>94.449420000000003</v>
      </c>
      <c r="BN5" s="242">
        <v>93.866856999999996</v>
      </c>
      <c r="BO5" s="242">
        <v>92.105711999999997</v>
      </c>
      <c r="BP5" s="242">
        <v>98.210973999999993</v>
      </c>
      <c r="BQ5" s="242">
        <v>87.511560000000003</v>
      </c>
      <c r="BR5" s="242">
        <v>87.624449909999996</v>
      </c>
      <c r="BS5" s="242">
        <v>94.301821000000004</v>
      </c>
      <c r="BT5" s="242">
        <v>89.267212169999993</v>
      </c>
      <c r="BU5" s="242">
        <v>95.933460999999994</v>
      </c>
      <c r="BV5" s="242">
        <v>99.970178000000004</v>
      </c>
      <c r="BW5" s="242">
        <v>94.221501000000004</v>
      </c>
      <c r="BX5" s="242">
        <v>94.221501000000004</v>
      </c>
      <c r="BY5" s="242">
        <v>94.656450000000007</v>
      </c>
      <c r="BZ5" s="242">
        <v>92.717454000000004</v>
      </c>
      <c r="CA5" s="242">
        <v>93.705789999999993</v>
      </c>
      <c r="CB5" s="242">
        <v>94.723222000000007</v>
      </c>
      <c r="CC5" s="242">
        <v>94.406985000000006</v>
      </c>
      <c r="CD5" s="242">
        <v>91.923587999999995</v>
      </c>
      <c r="CE5" s="242">
        <v>94.443809999999999</v>
      </c>
      <c r="CF5" s="242">
        <v>95.933460999999994</v>
      </c>
      <c r="CG5" s="242">
        <v>92.320231329999999</v>
      </c>
      <c r="CH5" s="242">
        <v>92.590675000000005</v>
      </c>
      <c r="CI5" s="242">
        <v>95.069112000000004</v>
      </c>
      <c r="CJ5" s="242">
        <v>94.757723999999996</v>
      </c>
      <c r="CK5" s="242">
        <v>97.340912500000002</v>
      </c>
      <c r="CL5" s="242">
        <v>95.639600999999999</v>
      </c>
      <c r="CM5" s="242">
        <v>96.311977999999996</v>
      </c>
      <c r="CN5" s="242">
        <v>90.781543999999997</v>
      </c>
      <c r="CO5" s="242">
        <v>90.040282000000005</v>
      </c>
      <c r="CP5" s="242">
        <v>98.9443251</v>
      </c>
      <c r="CQ5" s="242">
        <v>90.491553999999994</v>
      </c>
      <c r="CR5" s="242">
        <v>91.046921999999995</v>
      </c>
      <c r="CS5" s="242">
        <v>92.579121299999997</v>
      </c>
      <c r="CT5" s="242">
        <v>90.819509999999994</v>
      </c>
      <c r="CU5" s="242">
        <v>91.885695999999996</v>
      </c>
      <c r="CV5" s="242">
        <v>105.41934326000001</v>
      </c>
      <c r="CW5" s="242">
        <v>90.356104999999999</v>
      </c>
      <c r="CX5" s="242">
        <v>91.841705000000005</v>
      </c>
      <c r="CY5" s="242">
        <v>92.306400999999994</v>
      </c>
      <c r="CZ5" s="242">
        <v>93.942553000000004</v>
      </c>
      <c r="DA5" s="242">
        <v>101.48712</v>
      </c>
      <c r="DB5" s="242">
        <v>101.751535</v>
      </c>
      <c r="DC5" s="242">
        <v>99.970178000000004</v>
      </c>
      <c r="DD5" s="242">
        <v>99.276627000000005</v>
      </c>
      <c r="DE5" s="242">
        <v>93.694179000000005</v>
      </c>
      <c r="DF5" s="242">
        <v>94.221501000000004</v>
      </c>
      <c r="DG5" s="242">
        <v>93.348344499999996</v>
      </c>
      <c r="DH5" s="242">
        <v>94.420210040000001</v>
      </c>
      <c r="DI5" s="242">
        <v>101.20497400000001</v>
      </c>
      <c r="DJ5" s="242">
        <v>100.96896099999999</v>
      </c>
      <c r="DK5" s="242">
        <v>91.630993329999995</v>
      </c>
      <c r="DL5" s="242">
        <v>97.456719000000007</v>
      </c>
      <c r="DM5" s="242">
        <v>96.250772999999995</v>
      </c>
      <c r="DN5" s="242">
        <v>92.641377000000006</v>
      </c>
      <c r="DO5" s="242">
        <v>85.822169000000002</v>
      </c>
      <c r="DP5" s="242">
        <v>96.019216</v>
      </c>
      <c r="DQ5" s="242">
        <v>91.648596999999995</v>
      </c>
      <c r="DR5" s="242">
        <v>91.997168000000002</v>
      </c>
      <c r="DS5" s="242">
        <v>91.152856999999997</v>
      </c>
      <c r="DT5" s="242">
        <v>100.378147</v>
      </c>
      <c r="DU5" s="242">
        <v>100.628632</v>
      </c>
      <c r="DV5" s="242">
        <v>89.460327000000007</v>
      </c>
      <c r="DW5" s="242">
        <v>84.546271000000004</v>
      </c>
      <c r="DX5" s="242">
        <v>82.451632250000003</v>
      </c>
      <c r="DY5" s="242">
        <v>91.231672320000001</v>
      </c>
      <c r="DZ5" s="242">
        <v>95.007234999999994</v>
      </c>
      <c r="EA5" s="242">
        <v>95.236890000000002</v>
      </c>
      <c r="EB5" s="242">
        <v>90.470585999999997</v>
      </c>
      <c r="EC5" s="242">
        <v>90.992769999999993</v>
      </c>
      <c r="ED5" s="242">
        <v>91.481228999999999</v>
      </c>
      <c r="EE5" s="242">
        <v>91.035640999999998</v>
      </c>
      <c r="EF5" s="242">
        <v>104.23307595</v>
      </c>
      <c r="EG5" s="242">
        <v>101.658916</v>
      </c>
      <c r="EH5" s="242">
        <v>101.658916</v>
      </c>
      <c r="EI5" s="242">
        <v>91.344235999999995</v>
      </c>
      <c r="EJ5" s="242">
        <v>99.695623999999995</v>
      </c>
      <c r="EK5" s="242">
        <v>100.091086</v>
      </c>
      <c r="EL5" s="242">
        <v>99.970178000000004</v>
      </c>
      <c r="EM5" s="242">
        <v>91.043542000000002</v>
      </c>
      <c r="EN5" s="242">
        <v>94.642219999999995</v>
      </c>
      <c r="EO5" s="242">
        <v>98.807878000000002</v>
      </c>
      <c r="EP5" s="242">
        <v>92.646626999999995</v>
      </c>
      <c r="EQ5" s="242">
        <v>92.653422000000006</v>
      </c>
      <c r="ER5" s="242">
        <v>94.406127979999994</v>
      </c>
      <c r="ES5" s="242">
        <v>90.073993999999999</v>
      </c>
      <c r="ET5" s="242">
        <v>89.417942999999994</v>
      </c>
      <c r="EU5" s="242">
        <v>90.917783999999997</v>
      </c>
      <c r="EV5" s="242">
        <v>94.270810999999995</v>
      </c>
      <c r="EW5" s="242">
        <v>88.553134999999997</v>
      </c>
      <c r="EX5" s="242">
        <v>87.598313000000005</v>
      </c>
      <c r="EY5" s="242">
        <v>90.677777000000006</v>
      </c>
      <c r="EZ5" s="242">
        <v>91.040650999999997</v>
      </c>
      <c r="FA5" s="242">
        <v>91.192524000000006</v>
      </c>
      <c r="FB5" s="242">
        <v>93.98845833</v>
      </c>
      <c r="FC5" s="242">
        <v>90.664496999999997</v>
      </c>
      <c r="FD5" s="242">
        <v>97.663612999999998</v>
      </c>
      <c r="FE5" s="242">
        <v>93.489305999999999</v>
      </c>
      <c r="FF5" s="242">
        <v>94.908575260000006</v>
      </c>
      <c r="FG5" s="242">
        <v>102.044417</v>
      </c>
      <c r="FH5" s="242">
        <v>87.407859500000001</v>
      </c>
      <c r="FI5" s="242">
        <v>87.925469000000007</v>
      </c>
      <c r="FJ5" s="242">
        <v>91.211439999999996</v>
      </c>
      <c r="FK5" s="242">
        <v>95.083793</v>
      </c>
      <c r="FL5" s="242">
        <v>94.667619459999997</v>
      </c>
      <c r="FM5" s="242">
        <v>94.481538999999998</v>
      </c>
      <c r="FN5" s="242">
        <v>94.656450000000007</v>
      </c>
      <c r="FO5" s="242">
        <v>98.906745000000001</v>
      </c>
      <c r="FP5" s="242">
        <v>98.906745000000001</v>
      </c>
      <c r="FQ5" s="242">
        <v>94.587754000000004</v>
      </c>
      <c r="FR5" s="242">
        <v>94.587754000000004</v>
      </c>
      <c r="FS5" s="242">
        <v>94.587754000000004</v>
      </c>
      <c r="FT5" s="242">
        <v>100.880831</v>
      </c>
      <c r="FU5" s="242">
        <v>100.68594299999999</v>
      </c>
      <c r="FV5" s="242">
        <v>92.987056999999993</v>
      </c>
      <c r="FW5" s="242">
        <v>93.053245000000004</v>
      </c>
      <c r="FX5" s="242">
        <v>92.48664737</v>
      </c>
      <c r="FY5" s="242">
        <v>94.515450000000001</v>
      </c>
      <c r="FZ5" s="242">
        <v>91.561661999999998</v>
      </c>
      <c r="GA5" s="242">
        <v>95.933460999999994</v>
      </c>
      <c r="GB5" s="242">
        <v>95.933460999999994</v>
      </c>
      <c r="GC5" s="242">
        <v>100.72217499999999</v>
      </c>
      <c r="GD5" s="242">
        <v>89.797363669999996</v>
      </c>
      <c r="GE5" s="242">
        <v>99.695623999999995</v>
      </c>
      <c r="GF5" s="242">
        <v>99.276627000000005</v>
      </c>
      <c r="GG5" s="242">
        <v>105.37934986</v>
      </c>
      <c r="GH5" s="242">
        <v>90.010603000000003</v>
      </c>
      <c r="GI5" s="242">
        <v>105.37934986</v>
      </c>
      <c r="GJ5" s="242">
        <v>98.906745000000001</v>
      </c>
      <c r="GK5" s="242">
        <v>92.660469000000006</v>
      </c>
      <c r="GL5" s="242">
        <v>96.910747999999998</v>
      </c>
      <c r="GM5" s="242">
        <v>86.749962999999994</v>
      </c>
      <c r="GN5" s="242">
        <v>93.04307</v>
      </c>
      <c r="GO5" s="242">
        <v>83.057668669999998</v>
      </c>
      <c r="GP5" s="242">
        <v>82.844876729999996</v>
      </c>
      <c r="GQ5" s="242">
        <v>91.153482999999994</v>
      </c>
      <c r="GR5" s="242">
        <v>99.758127999999999</v>
      </c>
      <c r="GS5" s="242">
        <v>99.429481999999993</v>
      </c>
      <c r="GT5" s="242">
        <v>99.229915000000005</v>
      </c>
      <c r="GU5" s="242">
        <v>93.04307</v>
      </c>
      <c r="GV5" s="242">
        <v>93.04307</v>
      </c>
      <c r="GW5" s="242">
        <v>93.04307</v>
      </c>
      <c r="GX5" s="242">
        <v>97.288095999999996</v>
      </c>
      <c r="GY5" s="242">
        <v>97.484059000000002</v>
      </c>
      <c r="GZ5" s="242">
        <v>97.484059000000002</v>
      </c>
      <c r="HA5" s="242">
        <v>97.484059000000002</v>
      </c>
      <c r="HB5" s="242">
        <v>91.654623000000001</v>
      </c>
      <c r="HC5" s="242">
        <v>102.098912</v>
      </c>
      <c r="HD5" s="242">
        <v>101.79202100000001</v>
      </c>
      <c r="HE5" s="242">
        <v>95.881698</v>
      </c>
      <c r="HF5" s="242">
        <v>101.61207899999999</v>
      </c>
      <c r="HG5" s="242">
        <v>95.224176</v>
      </c>
      <c r="HH5" s="242">
        <v>87.744856100000007</v>
      </c>
      <c r="HI5" s="242">
        <v>97.688173000000006</v>
      </c>
      <c r="HJ5" s="242">
        <v>92.994814000000005</v>
      </c>
      <c r="HK5" s="242">
        <v>93.220431000000005</v>
      </c>
      <c r="HL5" s="242">
        <v>90.615307000000001</v>
      </c>
      <c r="HM5" s="242">
        <v>91.654769000000002</v>
      </c>
      <c r="HN5" s="242">
        <v>82.655234089999993</v>
      </c>
      <c r="HO5" s="242">
        <v>84.803408500000003</v>
      </c>
      <c r="HP5" s="242">
        <v>85.274392000000006</v>
      </c>
      <c r="HQ5" s="242">
        <v>95.563470539999997</v>
      </c>
      <c r="HR5" s="242">
        <v>93.219506999999993</v>
      </c>
      <c r="HS5" s="242">
        <v>98.649839</v>
      </c>
      <c r="HT5" s="242"/>
      <c r="HU5" s="242"/>
      <c r="HV5" s="242"/>
      <c r="HW5" s="242"/>
      <c r="HX5" s="242"/>
      <c r="HY5" s="242"/>
      <c r="HZ5" s="242"/>
      <c r="IA5" s="242"/>
    </row>
    <row r="6" spans="1:236" s="243" customFormat="1" x14ac:dyDescent="0.2">
      <c r="A6" s="241"/>
      <c r="B6" s="250">
        <v>45681.0625</v>
      </c>
      <c r="C6" s="242">
        <v>92.014416999999995</v>
      </c>
      <c r="D6" s="242">
        <v>92.151110000000003</v>
      </c>
      <c r="E6" s="242">
        <v>92.068128000000002</v>
      </c>
      <c r="F6" s="242">
        <v>92.014416999999995</v>
      </c>
      <c r="G6" s="242">
        <v>92.441019999999995</v>
      </c>
      <c r="H6" s="242">
        <v>101.225437</v>
      </c>
      <c r="I6" s="242">
        <v>100.804649</v>
      </c>
      <c r="J6" s="242">
        <v>101.454589</v>
      </c>
      <c r="K6" s="242">
        <v>92.418066999999994</v>
      </c>
      <c r="L6" s="242">
        <v>92.921030999999999</v>
      </c>
      <c r="M6" s="242">
        <v>100.765226</v>
      </c>
      <c r="N6" s="242">
        <v>99.929736000000005</v>
      </c>
      <c r="O6" s="242">
        <v>96.306247999999997</v>
      </c>
      <c r="P6" s="242">
        <v>90.405961480000002</v>
      </c>
      <c r="Q6" s="242">
        <v>101.323258</v>
      </c>
      <c r="R6" s="242">
        <v>93.898409000000001</v>
      </c>
      <c r="S6" s="242">
        <v>94.896890999999997</v>
      </c>
      <c r="T6" s="242">
        <v>86.338367500000004</v>
      </c>
      <c r="U6" s="242">
        <v>87.026043999999999</v>
      </c>
      <c r="V6" s="242">
        <v>93.689448999999996</v>
      </c>
      <c r="W6" s="242">
        <v>93.126689999999996</v>
      </c>
      <c r="X6" s="242">
        <v>89.934245000000004</v>
      </c>
      <c r="Y6" s="242">
        <v>91.674999</v>
      </c>
      <c r="Z6" s="242">
        <v>101.931546</v>
      </c>
      <c r="AA6" s="242">
        <v>89.837898999999993</v>
      </c>
      <c r="AB6" s="242">
        <v>93.134600000000006</v>
      </c>
      <c r="AC6" s="242">
        <v>93.222947000000005</v>
      </c>
      <c r="AD6" s="242">
        <v>92.910775999999998</v>
      </c>
      <c r="AE6" s="242">
        <v>87.535720999999995</v>
      </c>
      <c r="AF6" s="242">
        <v>92.401860499999998</v>
      </c>
      <c r="AG6" s="242">
        <v>92.936601949999996</v>
      </c>
      <c r="AH6" s="242">
        <v>93.009428</v>
      </c>
      <c r="AI6" s="242">
        <v>93.158461000000003</v>
      </c>
      <c r="AJ6" s="242">
        <v>85.575523000000004</v>
      </c>
      <c r="AK6" s="242">
        <v>93.899221999999995</v>
      </c>
      <c r="AL6" s="242">
        <v>89.596674329999999</v>
      </c>
      <c r="AM6" s="242">
        <v>90.052942000000002</v>
      </c>
      <c r="AN6" s="242">
        <v>99.997202000000001</v>
      </c>
      <c r="AO6" s="242">
        <v>87.747865000000004</v>
      </c>
      <c r="AP6" s="242">
        <v>82.389225499999995</v>
      </c>
      <c r="AQ6" s="242">
        <v>82.745187000000001</v>
      </c>
      <c r="AR6" s="242">
        <v>101.30388499999999</v>
      </c>
      <c r="AS6" s="242">
        <v>98.887174000000002</v>
      </c>
      <c r="AT6" s="242">
        <v>98.887174000000002</v>
      </c>
      <c r="AU6" s="242">
        <v>98.336899000000003</v>
      </c>
      <c r="AV6" s="242">
        <v>93.419703999999996</v>
      </c>
      <c r="AW6" s="242">
        <v>87.113645000000005</v>
      </c>
      <c r="AX6" s="242">
        <v>87.618341999999998</v>
      </c>
      <c r="AY6" s="242">
        <v>95.669601</v>
      </c>
      <c r="AZ6" s="242">
        <v>92.668910999999994</v>
      </c>
      <c r="BA6" s="242">
        <v>92.351772999999994</v>
      </c>
      <c r="BB6" s="242">
        <v>92.351772999999994</v>
      </c>
      <c r="BC6" s="242">
        <v>92.351772999999994</v>
      </c>
      <c r="BD6" s="242">
        <v>91.806653999999995</v>
      </c>
      <c r="BE6" s="242">
        <v>92.351772999999994</v>
      </c>
      <c r="BF6" s="242">
        <v>100.33474699999999</v>
      </c>
      <c r="BG6" s="242">
        <v>100.031271</v>
      </c>
      <c r="BH6" s="242">
        <v>100.031271</v>
      </c>
      <c r="BI6" s="242">
        <v>100.031271</v>
      </c>
      <c r="BJ6" s="242">
        <v>91.011393999999996</v>
      </c>
      <c r="BK6" s="242">
        <v>91.305661000000001</v>
      </c>
      <c r="BL6" s="242">
        <v>94.303791000000004</v>
      </c>
      <c r="BM6" s="242">
        <v>94.152178000000006</v>
      </c>
      <c r="BN6" s="242">
        <v>93.838325999999995</v>
      </c>
      <c r="BO6" s="242">
        <v>92.101457999999994</v>
      </c>
      <c r="BP6" s="242">
        <v>98.263272000000001</v>
      </c>
      <c r="BQ6" s="242">
        <v>85.595783999999995</v>
      </c>
      <c r="BR6" s="242">
        <v>85.706202559999994</v>
      </c>
      <c r="BS6" s="242">
        <v>94.369136999999995</v>
      </c>
      <c r="BT6" s="242">
        <v>89.242441170000006</v>
      </c>
      <c r="BU6" s="242">
        <v>95.613754999999998</v>
      </c>
      <c r="BV6" s="242">
        <v>100.14491</v>
      </c>
      <c r="BW6" s="242">
        <v>94.196837000000002</v>
      </c>
      <c r="BX6" s="242">
        <v>94.196837000000002</v>
      </c>
      <c r="BY6" s="242">
        <v>94.453196000000005</v>
      </c>
      <c r="BZ6" s="242">
        <v>92.225140999999994</v>
      </c>
      <c r="CA6" s="242">
        <v>93.669863000000007</v>
      </c>
      <c r="CB6" s="242">
        <v>94.664418999999995</v>
      </c>
      <c r="CC6" s="242">
        <v>94.353699000000006</v>
      </c>
      <c r="CD6" s="242">
        <v>91.416402000000005</v>
      </c>
      <c r="CE6" s="242">
        <v>94.784632999999999</v>
      </c>
      <c r="CF6" s="242">
        <v>95.613754999999998</v>
      </c>
      <c r="CG6" s="242">
        <v>92.348283330000001</v>
      </c>
      <c r="CH6" s="242">
        <v>92.608368999999996</v>
      </c>
      <c r="CI6" s="242">
        <v>95.214163999999997</v>
      </c>
      <c r="CJ6" s="242">
        <v>94.342703</v>
      </c>
      <c r="CK6" s="242">
        <v>96.901140600000005</v>
      </c>
      <c r="CL6" s="242">
        <v>95.320042999999998</v>
      </c>
      <c r="CM6" s="242">
        <v>95.972042999999999</v>
      </c>
      <c r="CN6" s="242">
        <v>90.652534000000003</v>
      </c>
      <c r="CO6" s="242">
        <v>90.020780999999999</v>
      </c>
      <c r="CP6" s="242">
        <v>99.079132860000001</v>
      </c>
      <c r="CQ6" s="242">
        <v>90.464150000000004</v>
      </c>
      <c r="CR6" s="242">
        <v>91.048356999999996</v>
      </c>
      <c r="CS6" s="242">
        <v>92.202593550000003</v>
      </c>
      <c r="CT6" s="242">
        <v>90.682768999999993</v>
      </c>
      <c r="CU6" s="242">
        <v>92.425324000000003</v>
      </c>
      <c r="CV6" s="242">
        <v>105.59251940999999</v>
      </c>
      <c r="CW6" s="242">
        <v>90.511167999999998</v>
      </c>
      <c r="CX6" s="242">
        <v>92.381523999999999</v>
      </c>
      <c r="CY6" s="242">
        <v>92.556946999999994</v>
      </c>
      <c r="CZ6" s="242">
        <v>93.961001999999993</v>
      </c>
      <c r="DA6" s="242">
        <v>101.66867499999999</v>
      </c>
      <c r="DB6" s="242">
        <v>101.93003</v>
      </c>
      <c r="DC6" s="242">
        <v>100.14491</v>
      </c>
      <c r="DD6" s="242">
        <v>99.442053999999999</v>
      </c>
      <c r="DE6" s="242">
        <v>93.681253999999996</v>
      </c>
      <c r="DF6" s="242">
        <v>94.196837000000002</v>
      </c>
      <c r="DG6" s="242">
        <v>93.328960499999994</v>
      </c>
      <c r="DH6" s="242">
        <v>93.918855710000003</v>
      </c>
      <c r="DI6" s="242">
        <v>101.29702399999999</v>
      </c>
      <c r="DJ6" s="242">
        <v>101.074906</v>
      </c>
      <c r="DK6" s="242">
        <v>91.602922329999998</v>
      </c>
      <c r="DL6" s="242">
        <v>97.019914</v>
      </c>
      <c r="DM6" s="242">
        <v>95.928894999999997</v>
      </c>
      <c r="DN6" s="242">
        <v>92.647368</v>
      </c>
      <c r="DO6" s="242">
        <v>82.005837</v>
      </c>
      <c r="DP6" s="242">
        <v>95.704162999999994</v>
      </c>
      <c r="DQ6" s="242">
        <v>91.650796</v>
      </c>
      <c r="DR6" s="242">
        <v>91.998189999999994</v>
      </c>
      <c r="DS6" s="242">
        <v>91.027880999999994</v>
      </c>
      <c r="DT6" s="242">
        <v>100.52677799999999</v>
      </c>
      <c r="DU6" s="242">
        <v>100.75475299999999</v>
      </c>
      <c r="DV6" s="242">
        <v>89.472499999999997</v>
      </c>
      <c r="DW6" s="242">
        <v>83.931503000000006</v>
      </c>
      <c r="DX6" s="242">
        <v>81.837635250000005</v>
      </c>
      <c r="DY6" s="242">
        <v>91.083639199999993</v>
      </c>
      <c r="DZ6" s="242">
        <v>95.231975000000006</v>
      </c>
      <c r="EA6" s="242">
        <v>95.455699999999993</v>
      </c>
      <c r="EB6" s="242">
        <v>90.530246000000005</v>
      </c>
      <c r="EC6" s="242">
        <v>91.024348000000003</v>
      </c>
      <c r="ED6" s="242">
        <v>91.614555999999993</v>
      </c>
      <c r="EE6" s="242">
        <v>90.897019999999998</v>
      </c>
      <c r="EF6" s="242">
        <v>104.40430336999999</v>
      </c>
      <c r="EG6" s="242">
        <v>101.834125</v>
      </c>
      <c r="EH6" s="242">
        <v>101.834125</v>
      </c>
      <c r="EI6" s="242">
        <v>91.334266</v>
      </c>
      <c r="EJ6" s="242">
        <v>99.866016999999999</v>
      </c>
      <c r="EK6" s="242">
        <v>100.270377</v>
      </c>
      <c r="EL6" s="242">
        <v>100.14491</v>
      </c>
      <c r="EM6" s="242">
        <v>90.981099999999998</v>
      </c>
      <c r="EN6" s="242">
        <v>94.816981999999996</v>
      </c>
      <c r="EO6" s="242">
        <v>98.325289999999995</v>
      </c>
      <c r="EP6" s="242">
        <v>92.661929999999998</v>
      </c>
      <c r="EQ6" s="242">
        <v>92.668706999999998</v>
      </c>
      <c r="ER6" s="242">
        <v>94.399397930000006</v>
      </c>
      <c r="ES6" s="242">
        <v>89.828970999999996</v>
      </c>
      <c r="ET6" s="242">
        <v>88.800430000000006</v>
      </c>
      <c r="EU6" s="242">
        <v>90.805043999999995</v>
      </c>
      <c r="EV6" s="242">
        <v>93.887403000000006</v>
      </c>
      <c r="EW6" s="242">
        <v>88.450382000000005</v>
      </c>
      <c r="EX6" s="242">
        <v>87.389184</v>
      </c>
      <c r="EY6" s="242">
        <v>90.567913000000004</v>
      </c>
      <c r="EZ6" s="242">
        <v>90.906841999999997</v>
      </c>
      <c r="FA6" s="242">
        <v>91.04871</v>
      </c>
      <c r="FB6" s="242">
        <v>93.96810223</v>
      </c>
      <c r="FC6" s="242">
        <v>90.579999000000001</v>
      </c>
      <c r="FD6" s="242">
        <v>97.261388999999994</v>
      </c>
      <c r="FE6" s="242">
        <v>93.475583</v>
      </c>
      <c r="FF6" s="242">
        <v>94.521972860000005</v>
      </c>
      <c r="FG6" s="242">
        <v>101.508745</v>
      </c>
      <c r="FH6" s="242">
        <v>87.374682500000006</v>
      </c>
      <c r="FI6" s="242">
        <v>87.892780999999999</v>
      </c>
      <c r="FJ6" s="242">
        <v>91.111729999999994</v>
      </c>
      <c r="FK6" s="242">
        <v>95.228790000000004</v>
      </c>
      <c r="FL6" s="242">
        <v>94.464341480000002</v>
      </c>
      <c r="FM6" s="242">
        <v>94.282687999999993</v>
      </c>
      <c r="FN6" s="242">
        <v>94.453196000000005</v>
      </c>
      <c r="FO6" s="242">
        <v>99.066216999999995</v>
      </c>
      <c r="FP6" s="242">
        <v>99.066216999999995</v>
      </c>
      <c r="FQ6" s="242">
        <v>94.657687999999993</v>
      </c>
      <c r="FR6" s="242">
        <v>94.657687999999993</v>
      </c>
      <c r="FS6" s="242">
        <v>94.657687999999993</v>
      </c>
      <c r="FT6" s="242">
        <v>101.00684800000001</v>
      </c>
      <c r="FU6" s="242">
        <v>100.81280599999999</v>
      </c>
      <c r="FV6" s="242">
        <v>93.206027000000006</v>
      </c>
      <c r="FW6" s="242">
        <v>93.080145999999999</v>
      </c>
      <c r="FX6" s="242">
        <v>92.33681507</v>
      </c>
      <c r="FY6" s="242">
        <v>94.457605999999998</v>
      </c>
      <c r="FZ6" s="242">
        <v>91.725138999999999</v>
      </c>
      <c r="GA6" s="242">
        <v>95.613754999999998</v>
      </c>
      <c r="GB6" s="242">
        <v>95.613754999999998</v>
      </c>
      <c r="GC6" s="242">
        <v>100.882228</v>
      </c>
      <c r="GD6" s="242">
        <v>89.810113000000001</v>
      </c>
      <c r="GE6" s="242">
        <v>99.866016999999999</v>
      </c>
      <c r="GF6" s="242">
        <v>99.442053999999999</v>
      </c>
      <c r="GG6" s="242">
        <v>105.55246031</v>
      </c>
      <c r="GH6" s="242">
        <v>90.171502000000004</v>
      </c>
      <c r="GI6" s="242">
        <v>105.55246031</v>
      </c>
      <c r="GJ6" s="242">
        <v>99.066216999999995</v>
      </c>
      <c r="GK6" s="242">
        <v>92.611902999999998</v>
      </c>
      <c r="GL6" s="242">
        <v>97.068145999999999</v>
      </c>
      <c r="GM6" s="242">
        <v>86.517360999999994</v>
      </c>
      <c r="GN6" s="242">
        <v>93.033766</v>
      </c>
      <c r="GO6" s="242">
        <v>82.939635100000004</v>
      </c>
      <c r="GP6" s="242">
        <v>82.727145559999997</v>
      </c>
      <c r="GQ6" s="242">
        <v>91.175464000000005</v>
      </c>
      <c r="GR6" s="242">
        <v>100.113908</v>
      </c>
      <c r="GS6" s="242">
        <v>99.609487000000001</v>
      </c>
      <c r="GT6" s="242">
        <v>99.398472999999996</v>
      </c>
      <c r="GU6" s="242">
        <v>93.033766</v>
      </c>
      <c r="GV6" s="242">
        <v>93.033766</v>
      </c>
      <c r="GW6" s="242">
        <v>93.033766</v>
      </c>
      <c r="GX6" s="242">
        <v>96.851736000000002</v>
      </c>
      <c r="GY6" s="242">
        <v>97.047993000000005</v>
      </c>
      <c r="GZ6" s="242">
        <v>97.047993000000005</v>
      </c>
      <c r="HA6" s="242">
        <v>97.047993000000005</v>
      </c>
      <c r="HB6" s="242">
        <v>91.584622999999993</v>
      </c>
      <c r="HC6" s="242">
        <v>102.25026699999999</v>
      </c>
      <c r="HD6" s="242">
        <v>101.941968</v>
      </c>
      <c r="HE6" s="242">
        <v>95.836507999999995</v>
      </c>
      <c r="HF6" s="242">
        <v>101.866924</v>
      </c>
      <c r="HG6" s="242">
        <v>94.960794000000007</v>
      </c>
      <c r="HH6" s="242">
        <v>87.901704949999996</v>
      </c>
      <c r="HI6" s="242">
        <v>97.270160000000004</v>
      </c>
      <c r="HJ6" s="242">
        <v>92.994545500000001</v>
      </c>
      <c r="HK6" s="242">
        <v>93.216908000000004</v>
      </c>
      <c r="HL6" s="242">
        <v>90.468273999999994</v>
      </c>
      <c r="HM6" s="242">
        <v>91.654719</v>
      </c>
      <c r="HN6" s="242">
        <v>82.537772419999996</v>
      </c>
      <c r="HO6" s="242">
        <v>84.580864000000005</v>
      </c>
      <c r="HP6" s="242">
        <v>85.049732000000006</v>
      </c>
      <c r="HQ6" s="242">
        <v>95.237968620000004</v>
      </c>
      <c r="HR6" s="242">
        <v>93.227457000000001</v>
      </c>
      <c r="HS6" s="242">
        <v>98.172785000000005</v>
      </c>
      <c r="HT6" s="242"/>
      <c r="HU6" s="242"/>
      <c r="HV6" s="242"/>
      <c r="HW6" s="242"/>
      <c r="HX6" s="242"/>
      <c r="HY6" s="242"/>
      <c r="HZ6" s="242"/>
      <c r="IA6" s="242"/>
    </row>
    <row r="7" spans="1:236" s="243" customFormat="1" x14ac:dyDescent="0.2">
      <c r="A7" s="241"/>
      <c r="B7" s="250">
        <v>45681.083333333336</v>
      </c>
      <c r="C7" s="242">
        <v>88.093209000000002</v>
      </c>
      <c r="D7" s="242">
        <v>88.220909000000006</v>
      </c>
      <c r="E7" s="242">
        <v>88.142390000000006</v>
      </c>
      <c r="F7" s="242">
        <v>88.093209000000002</v>
      </c>
      <c r="G7" s="242">
        <v>88.426784999999995</v>
      </c>
      <c r="H7" s="242">
        <v>96.668065999999996</v>
      </c>
      <c r="I7" s="242">
        <v>96.324618999999998</v>
      </c>
      <c r="J7" s="242">
        <v>96.879812999999999</v>
      </c>
      <c r="K7" s="242">
        <v>88.384236999999999</v>
      </c>
      <c r="L7" s="242">
        <v>88.961768000000006</v>
      </c>
      <c r="M7" s="242">
        <v>96.339923999999996</v>
      </c>
      <c r="N7" s="242">
        <v>95.538364000000001</v>
      </c>
      <c r="O7" s="242">
        <v>92.206597000000002</v>
      </c>
      <c r="P7" s="242">
        <v>86.534751900000003</v>
      </c>
      <c r="Q7" s="242">
        <v>96.811181000000005</v>
      </c>
      <c r="R7" s="242">
        <v>89.742137999999997</v>
      </c>
      <c r="S7" s="242">
        <v>90.903452999999999</v>
      </c>
      <c r="T7" s="242">
        <v>82.785203999999993</v>
      </c>
      <c r="U7" s="242">
        <v>83.436819999999997</v>
      </c>
      <c r="V7" s="242">
        <v>89.783818999999994</v>
      </c>
      <c r="W7" s="242">
        <v>89.163092000000006</v>
      </c>
      <c r="X7" s="242">
        <v>86.316342000000006</v>
      </c>
      <c r="Y7" s="242">
        <v>87.803991999999994</v>
      </c>
      <c r="Z7" s="242">
        <v>97.505081000000004</v>
      </c>
      <c r="AA7" s="242">
        <v>85.944632999999996</v>
      </c>
      <c r="AB7" s="242">
        <v>89.036390999999995</v>
      </c>
      <c r="AC7" s="242">
        <v>89.224466000000007</v>
      </c>
      <c r="AD7" s="242">
        <v>88.953703000000004</v>
      </c>
      <c r="AE7" s="242">
        <v>83.841496000000006</v>
      </c>
      <c r="AF7" s="242">
        <v>88.527009750000005</v>
      </c>
      <c r="AG7" s="242">
        <v>89.036716970000001</v>
      </c>
      <c r="AH7" s="242">
        <v>89.118065000000001</v>
      </c>
      <c r="AI7" s="242">
        <v>89.250316999999995</v>
      </c>
      <c r="AJ7" s="242">
        <v>81.915529000000006</v>
      </c>
      <c r="AK7" s="242">
        <v>89.988350999999994</v>
      </c>
      <c r="AL7" s="242">
        <v>85.730199330000005</v>
      </c>
      <c r="AM7" s="242">
        <v>86.165063000000004</v>
      </c>
      <c r="AN7" s="242">
        <v>95.610186999999996</v>
      </c>
      <c r="AO7" s="242">
        <v>83.998519000000002</v>
      </c>
      <c r="AP7" s="242">
        <v>78.921165000000002</v>
      </c>
      <c r="AQ7" s="242">
        <v>79.262072000000003</v>
      </c>
      <c r="AR7" s="242">
        <v>96.855633999999995</v>
      </c>
      <c r="AS7" s="242">
        <v>94.539134000000004</v>
      </c>
      <c r="AT7" s="242">
        <v>94.539134000000004</v>
      </c>
      <c r="AU7" s="242">
        <v>93.967410000000001</v>
      </c>
      <c r="AV7" s="242">
        <v>89.469504999999998</v>
      </c>
      <c r="AW7" s="242">
        <v>83.466204000000005</v>
      </c>
      <c r="AX7" s="242">
        <v>83.946556999999999</v>
      </c>
      <c r="AY7" s="242">
        <v>91.548691000000005</v>
      </c>
      <c r="AZ7" s="242">
        <v>88.646236999999999</v>
      </c>
      <c r="BA7" s="242">
        <v>88.340530000000001</v>
      </c>
      <c r="BB7" s="242">
        <v>88.340530000000001</v>
      </c>
      <c r="BC7" s="242">
        <v>88.340530000000001</v>
      </c>
      <c r="BD7" s="242">
        <v>87.812873999999994</v>
      </c>
      <c r="BE7" s="242">
        <v>88.340530000000001</v>
      </c>
      <c r="BF7" s="242">
        <v>95.965565999999995</v>
      </c>
      <c r="BG7" s="242">
        <v>95.638489000000007</v>
      </c>
      <c r="BH7" s="242">
        <v>95.638489000000007</v>
      </c>
      <c r="BI7" s="242">
        <v>95.638489000000007</v>
      </c>
      <c r="BJ7" s="242">
        <v>87.239272999999997</v>
      </c>
      <c r="BK7" s="242">
        <v>87.470066000000003</v>
      </c>
      <c r="BL7" s="242">
        <v>90.412188999999998</v>
      </c>
      <c r="BM7" s="242">
        <v>90.216971000000001</v>
      </c>
      <c r="BN7" s="242">
        <v>89.686845000000005</v>
      </c>
      <c r="BO7" s="242">
        <v>88.056112999999996</v>
      </c>
      <c r="BP7" s="242">
        <v>93.930948000000001</v>
      </c>
      <c r="BQ7" s="242">
        <v>81.929653000000002</v>
      </c>
      <c r="BR7" s="242">
        <v>82.035342249999999</v>
      </c>
      <c r="BS7" s="242">
        <v>90.181343999999996</v>
      </c>
      <c r="BT7" s="242">
        <v>85.590166170000003</v>
      </c>
      <c r="BU7" s="242">
        <v>91.490177000000003</v>
      </c>
      <c r="BV7" s="242">
        <v>95.713786999999996</v>
      </c>
      <c r="BW7" s="242">
        <v>90.014787999999996</v>
      </c>
      <c r="BX7" s="242">
        <v>90.014787999999996</v>
      </c>
      <c r="BY7" s="242">
        <v>90.373078000000007</v>
      </c>
      <c r="BZ7" s="242">
        <v>88.444991999999999</v>
      </c>
      <c r="CA7" s="242">
        <v>89.533913999999996</v>
      </c>
      <c r="CB7" s="242">
        <v>90.453844000000004</v>
      </c>
      <c r="CC7" s="242">
        <v>90.169708</v>
      </c>
      <c r="CD7" s="242">
        <v>87.709446999999997</v>
      </c>
      <c r="CE7" s="242">
        <v>90.492834999999999</v>
      </c>
      <c r="CF7" s="242">
        <v>91.490177000000003</v>
      </c>
      <c r="CG7" s="242">
        <v>88.325756670000004</v>
      </c>
      <c r="CH7" s="242">
        <v>88.585724999999996</v>
      </c>
      <c r="CI7" s="242">
        <v>91.056370000000001</v>
      </c>
      <c r="CJ7" s="242">
        <v>90.215070999999995</v>
      </c>
      <c r="CK7" s="242">
        <v>92.764898270000003</v>
      </c>
      <c r="CL7" s="242">
        <v>91.182410000000004</v>
      </c>
      <c r="CM7" s="242">
        <v>91.802319999999995</v>
      </c>
      <c r="CN7" s="242">
        <v>86.834584000000007</v>
      </c>
      <c r="CO7" s="242">
        <v>86.329335999999998</v>
      </c>
      <c r="CP7" s="242">
        <v>94.994213060000007</v>
      </c>
      <c r="CQ7" s="242">
        <v>86.709950000000006</v>
      </c>
      <c r="CR7" s="242">
        <v>87.075674000000006</v>
      </c>
      <c r="CS7" s="242">
        <v>88.217404540000004</v>
      </c>
      <c r="CT7" s="242">
        <v>86.840205999999995</v>
      </c>
      <c r="CU7" s="242">
        <v>88.449440999999993</v>
      </c>
      <c r="CV7" s="242">
        <v>101.00707349</v>
      </c>
      <c r="CW7" s="242">
        <v>86.590817999999999</v>
      </c>
      <c r="CX7" s="242">
        <v>88.615549999999999</v>
      </c>
      <c r="CY7" s="242">
        <v>88.753726999999998</v>
      </c>
      <c r="CZ7" s="242">
        <v>89.786053999999993</v>
      </c>
      <c r="DA7" s="242">
        <v>97.127307999999999</v>
      </c>
      <c r="DB7" s="242">
        <v>97.371855999999994</v>
      </c>
      <c r="DC7" s="242">
        <v>95.713786999999996</v>
      </c>
      <c r="DD7" s="242">
        <v>95.059961999999999</v>
      </c>
      <c r="DE7" s="242">
        <v>89.527111000000005</v>
      </c>
      <c r="DF7" s="242">
        <v>90.014787999999996</v>
      </c>
      <c r="DG7" s="242">
        <v>89.294873499999994</v>
      </c>
      <c r="DH7" s="242">
        <v>90.069284280000005</v>
      </c>
      <c r="DI7" s="242">
        <v>96.828361000000001</v>
      </c>
      <c r="DJ7" s="242">
        <v>96.616226999999995</v>
      </c>
      <c r="DK7" s="242">
        <v>87.617941000000002</v>
      </c>
      <c r="DL7" s="242">
        <v>92.871577000000002</v>
      </c>
      <c r="DM7" s="242">
        <v>91.838932</v>
      </c>
      <c r="DN7" s="242">
        <v>88.822951000000003</v>
      </c>
      <c r="DO7" s="242">
        <v>78.497658000000001</v>
      </c>
      <c r="DP7" s="242">
        <v>91.631536999999994</v>
      </c>
      <c r="DQ7" s="242">
        <v>87.673766000000001</v>
      </c>
      <c r="DR7" s="242">
        <v>88.004202000000006</v>
      </c>
      <c r="DS7" s="242">
        <v>87.176153999999997</v>
      </c>
      <c r="DT7" s="242">
        <v>96.093822000000003</v>
      </c>
      <c r="DU7" s="242">
        <v>96.327527000000003</v>
      </c>
      <c r="DV7" s="242">
        <v>85.532403000000002</v>
      </c>
      <c r="DW7" s="242">
        <v>80.378218000000004</v>
      </c>
      <c r="DX7" s="242">
        <v>78.390725750000001</v>
      </c>
      <c r="DY7" s="242">
        <v>87.264227079999998</v>
      </c>
      <c r="DZ7" s="242">
        <v>90.989108000000002</v>
      </c>
      <c r="EA7" s="242">
        <v>91.202509000000006</v>
      </c>
      <c r="EB7" s="242">
        <v>86.749350000000007</v>
      </c>
      <c r="EC7" s="242">
        <v>87.204520000000002</v>
      </c>
      <c r="ED7" s="242">
        <v>87.610438000000002</v>
      </c>
      <c r="EE7" s="242">
        <v>87.076593000000003</v>
      </c>
      <c r="EF7" s="242">
        <v>99.870456759999996</v>
      </c>
      <c r="EG7" s="242">
        <v>97.359956999999994</v>
      </c>
      <c r="EH7" s="242">
        <v>97.359956999999994</v>
      </c>
      <c r="EI7" s="242">
        <v>87.340179000000006</v>
      </c>
      <c r="EJ7" s="242">
        <v>95.453920999999994</v>
      </c>
      <c r="EK7" s="242">
        <v>95.82817</v>
      </c>
      <c r="EL7" s="242">
        <v>95.713786999999996</v>
      </c>
      <c r="EM7" s="242">
        <v>87.107982000000007</v>
      </c>
      <c r="EN7" s="242">
        <v>90.595433999999997</v>
      </c>
      <c r="EO7" s="242">
        <v>94.054480999999996</v>
      </c>
      <c r="EP7" s="242">
        <v>88.576862000000006</v>
      </c>
      <c r="EQ7" s="242">
        <v>88.644212999999993</v>
      </c>
      <c r="ER7" s="242">
        <v>90.421423680000004</v>
      </c>
      <c r="ES7" s="242">
        <v>86.003072000000003</v>
      </c>
      <c r="ET7" s="242">
        <v>85.003748000000002</v>
      </c>
      <c r="EU7" s="242">
        <v>86.931207999999998</v>
      </c>
      <c r="EV7" s="242">
        <v>89.829392999999996</v>
      </c>
      <c r="EW7" s="242">
        <v>84.761684000000002</v>
      </c>
      <c r="EX7" s="242">
        <v>83.709663000000006</v>
      </c>
      <c r="EY7" s="242">
        <v>86.793520000000001</v>
      </c>
      <c r="EZ7" s="242">
        <v>87.099718999999993</v>
      </c>
      <c r="FA7" s="242">
        <v>87.227900000000005</v>
      </c>
      <c r="FB7" s="242">
        <v>90.114791049999994</v>
      </c>
      <c r="FC7" s="242">
        <v>86.738629000000003</v>
      </c>
      <c r="FD7" s="242">
        <v>93.098757000000006</v>
      </c>
      <c r="FE7" s="242">
        <v>89.426203000000001</v>
      </c>
      <c r="FF7" s="242">
        <v>90.615303049999994</v>
      </c>
      <c r="FG7" s="242">
        <v>97.309331</v>
      </c>
      <c r="FH7" s="242">
        <v>83.593479500000001</v>
      </c>
      <c r="FI7" s="242">
        <v>84.086692999999997</v>
      </c>
      <c r="FJ7" s="242">
        <v>87.213840000000005</v>
      </c>
      <c r="FK7" s="242">
        <v>91.067414999999997</v>
      </c>
      <c r="FL7" s="242">
        <v>90.38374202</v>
      </c>
      <c r="FM7" s="242">
        <v>90.213648000000006</v>
      </c>
      <c r="FN7" s="242">
        <v>90.373078000000007</v>
      </c>
      <c r="FO7" s="242">
        <v>94.709909999999994</v>
      </c>
      <c r="FP7" s="242">
        <v>94.709909999999994</v>
      </c>
      <c r="FQ7" s="242">
        <v>90.473922999999999</v>
      </c>
      <c r="FR7" s="242">
        <v>90.473922999999999</v>
      </c>
      <c r="FS7" s="242">
        <v>90.473922999999999</v>
      </c>
      <c r="FT7" s="242">
        <v>96.54786</v>
      </c>
      <c r="FU7" s="242">
        <v>96.364743000000004</v>
      </c>
      <c r="FV7" s="242">
        <v>89.07508</v>
      </c>
      <c r="FW7" s="242">
        <v>88.891608000000005</v>
      </c>
      <c r="FX7" s="242">
        <v>88.460054229999997</v>
      </c>
      <c r="FY7" s="242">
        <v>90.271023</v>
      </c>
      <c r="FZ7" s="242">
        <v>87.976596999999998</v>
      </c>
      <c r="GA7" s="242">
        <v>91.490177000000003</v>
      </c>
      <c r="GB7" s="242">
        <v>91.490177000000003</v>
      </c>
      <c r="GC7" s="242">
        <v>96.454597000000007</v>
      </c>
      <c r="GD7" s="242">
        <v>85.918136329999996</v>
      </c>
      <c r="GE7" s="242">
        <v>95.453920999999994</v>
      </c>
      <c r="GF7" s="242">
        <v>95.059961999999999</v>
      </c>
      <c r="GG7" s="242">
        <v>100.96875399</v>
      </c>
      <c r="GH7" s="242">
        <v>86.251372000000003</v>
      </c>
      <c r="GI7" s="242">
        <v>100.96875399</v>
      </c>
      <c r="GJ7" s="242">
        <v>94.709909999999994</v>
      </c>
      <c r="GK7" s="242">
        <v>88.596873000000002</v>
      </c>
      <c r="GL7" s="242">
        <v>92.717952999999994</v>
      </c>
      <c r="GM7" s="242">
        <v>82.866535999999996</v>
      </c>
      <c r="GN7" s="242">
        <v>89.034378000000004</v>
      </c>
      <c r="GO7" s="242">
        <v>79.446523920000004</v>
      </c>
      <c r="GP7" s="242">
        <v>79.242983659999993</v>
      </c>
      <c r="GQ7" s="242">
        <v>87.169910000000002</v>
      </c>
      <c r="GR7" s="242">
        <v>95.765005000000002</v>
      </c>
      <c r="GS7" s="242">
        <v>95.239395999999999</v>
      </c>
      <c r="GT7" s="242">
        <v>95.030800999999997</v>
      </c>
      <c r="GU7" s="242">
        <v>89.034378000000004</v>
      </c>
      <c r="GV7" s="242">
        <v>89.034378000000004</v>
      </c>
      <c r="GW7" s="242">
        <v>89.034378000000004</v>
      </c>
      <c r="GX7" s="242">
        <v>92.703168000000005</v>
      </c>
      <c r="GY7" s="242">
        <v>92.892329000000004</v>
      </c>
      <c r="GZ7" s="242">
        <v>92.892329000000004</v>
      </c>
      <c r="HA7" s="242">
        <v>92.892329000000004</v>
      </c>
      <c r="HB7" s="242">
        <v>87.688845000000001</v>
      </c>
      <c r="HC7" s="242">
        <v>97.755628999999999</v>
      </c>
      <c r="HD7" s="242">
        <v>97.463909000000001</v>
      </c>
      <c r="HE7" s="242">
        <v>91.702980999999994</v>
      </c>
      <c r="HF7" s="242">
        <v>97.256462999999997</v>
      </c>
      <c r="HG7" s="242">
        <v>90.933329000000001</v>
      </c>
      <c r="HH7" s="242">
        <v>84.080252459999997</v>
      </c>
      <c r="HI7" s="242">
        <v>93.105377000000004</v>
      </c>
      <c r="HJ7" s="242">
        <v>89.105365000000006</v>
      </c>
      <c r="HK7" s="242">
        <v>89.290886</v>
      </c>
      <c r="HL7" s="242">
        <v>86.674666000000002</v>
      </c>
      <c r="HM7" s="242">
        <v>87.743926999999999</v>
      </c>
      <c r="HN7" s="242">
        <v>79.061586210000002</v>
      </c>
      <c r="HO7" s="242">
        <v>81.0192215</v>
      </c>
      <c r="HP7" s="242">
        <v>81.466611</v>
      </c>
      <c r="HQ7" s="242">
        <v>91.127336659999997</v>
      </c>
      <c r="HR7" s="242">
        <v>89.238095000000001</v>
      </c>
      <c r="HS7" s="242">
        <v>93.915025999999997</v>
      </c>
      <c r="HT7" s="242"/>
      <c r="HU7" s="242"/>
      <c r="HV7" s="242"/>
      <c r="HW7" s="242"/>
      <c r="HX7" s="242"/>
      <c r="HY7" s="242"/>
      <c r="HZ7" s="242"/>
      <c r="IA7" s="242"/>
    </row>
    <row r="8" spans="1:236" s="243" customFormat="1" x14ac:dyDescent="0.2">
      <c r="A8" s="241"/>
      <c r="B8" s="250">
        <v>45681.104166666664</v>
      </c>
      <c r="C8" s="242">
        <v>87.815228000000005</v>
      </c>
      <c r="D8" s="242">
        <v>87.940181999999993</v>
      </c>
      <c r="E8" s="242">
        <v>87.863746000000006</v>
      </c>
      <c r="F8" s="242">
        <v>87.815228000000005</v>
      </c>
      <c r="G8" s="242">
        <v>88.166228000000004</v>
      </c>
      <c r="H8" s="242">
        <v>96.090198999999998</v>
      </c>
      <c r="I8" s="242">
        <v>95.724750999999998</v>
      </c>
      <c r="J8" s="242">
        <v>96.306278000000006</v>
      </c>
      <c r="K8" s="242">
        <v>88.131765000000001</v>
      </c>
      <c r="L8" s="242">
        <v>88.702669</v>
      </c>
      <c r="M8" s="242">
        <v>95.686738000000005</v>
      </c>
      <c r="N8" s="242">
        <v>94.880803999999998</v>
      </c>
      <c r="O8" s="242">
        <v>92.209800999999999</v>
      </c>
      <c r="P8" s="242">
        <v>87.249070599999996</v>
      </c>
      <c r="Q8" s="242">
        <v>96.126463000000001</v>
      </c>
      <c r="R8" s="242">
        <v>89.246660000000006</v>
      </c>
      <c r="S8" s="242">
        <v>90.870243000000002</v>
      </c>
      <c r="T8" s="242">
        <v>82.416296000000003</v>
      </c>
      <c r="U8" s="242">
        <v>83.077449000000001</v>
      </c>
      <c r="V8" s="242">
        <v>89.750434999999996</v>
      </c>
      <c r="W8" s="242">
        <v>88.858829999999998</v>
      </c>
      <c r="X8" s="242">
        <v>85.959549999999993</v>
      </c>
      <c r="Y8" s="242">
        <v>87.442592000000005</v>
      </c>
      <c r="Z8" s="242">
        <v>96.906688000000003</v>
      </c>
      <c r="AA8" s="242">
        <v>85.589498000000006</v>
      </c>
      <c r="AB8" s="242">
        <v>88.754544999999993</v>
      </c>
      <c r="AC8" s="242">
        <v>88.944958</v>
      </c>
      <c r="AD8" s="242">
        <v>88.649485999999996</v>
      </c>
      <c r="AE8" s="242">
        <v>83.497011000000001</v>
      </c>
      <c r="AF8" s="242">
        <v>88.524108249999998</v>
      </c>
      <c r="AG8" s="242">
        <v>89.030011579999993</v>
      </c>
      <c r="AH8" s="242">
        <v>89.095855</v>
      </c>
      <c r="AI8" s="242">
        <v>89.240706000000003</v>
      </c>
      <c r="AJ8" s="242">
        <v>81.52319</v>
      </c>
      <c r="AK8" s="242">
        <v>89.955969999999994</v>
      </c>
      <c r="AL8" s="242">
        <v>85.381587330000002</v>
      </c>
      <c r="AM8" s="242">
        <v>85.811235999999994</v>
      </c>
      <c r="AN8" s="242">
        <v>95.073830000000001</v>
      </c>
      <c r="AO8" s="242">
        <v>83.621067999999994</v>
      </c>
      <c r="AP8" s="242">
        <v>78.634836500000006</v>
      </c>
      <c r="AQ8" s="242">
        <v>78.974273999999994</v>
      </c>
      <c r="AR8" s="242">
        <v>96.341764999999995</v>
      </c>
      <c r="AS8" s="242">
        <v>93.977248000000003</v>
      </c>
      <c r="AT8" s="242">
        <v>93.977248000000003</v>
      </c>
      <c r="AU8" s="242">
        <v>93.389184999999998</v>
      </c>
      <c r="AV8" s="242">
        <v>89.158777999999998</v>
      </c>
      <c r="AW8" s="242">
        <v>83.225159000000005</v>
      </c>
      <c r="AX8" s="242">
        <v>83.705870000000004</v>
      </c>
      <c r="AY8" s="242">
        <v>91.656666000000001</v>
      </c>
      <c r="AZ8" s="242">
        <v>88.375761999999995</v>
      </c>
      <c r="BA8" s="242">
        <v>88.086650000000006</v>
      </c>
      <c r="BB8" s="242">
        <v>88.086650000000006</v>
      </c>
      <c r="BC8" s="242">
        <v>88.086650000000006</v>
      </c>
      <c r="BD8" s="242">
        <v>87.574494999999999</v>
      </c>
      <c r="BE8" s="242">
        <v>88.086650000000006</v>
      </c>
      <c r="BF8" s="242">
        <v>95.395184999999998</v>
      </c>
      <c r="BG8" s="242">
        <v>95.069631999999999</v>
      </c>
      <c r="BH8" s="242">
        <v>95.069631999999999</v>
      </c>
      <c r="BI8" s="242">
        <v>95.069631999999999</v>
      </c>
      <c r="BJ8" s="242">
        <v>86.602260999999999</v>
      </c>
      <c r="BK8" s="242">
        <v>86.939352</v>
      </c>
      <c r="BL8" s="242">
        <v>90.447012999999998</v>
      </c>
      <c r="BM8" s="242">
        <v>90.208054000000004</v>
      </c>
      <c r="BN8" s="242">
        <v>89.398589999999999</v>
      </c>
      <c r="BO8" s="242">
        <v>87.722711000000004</v>
      </c>
      <c r="BP8" s="242">
        <v>93.361052000000001</v>
      </c>
      <c r="BQ8" s="242">
        <v>81.540655999999998</v>
      </c>
      <c r="BR8" s="242">
        <v>81.645843450000001</v>
      </c>
      <c r="BS8" s="242">
        <v>89.712772999999999</v>
      </c>
      <c r="BT8" s="242">
        <v>85.513295330000005</v>
      </c>
      <c r="BU8" s="242">
        <v>91.587641000000005</v>
      </c>
      <c r="BV8" s="242">
        <v>95.151538000000002</v>
      </c>
      <c r="BW8" s="242">
        <v>89.701882999999995</v>
      </c>
      <c r="BX8" s="242">
        <v>89.701882999999995</v>
      </c>
      <c r="BY8" s="242">
        <v>90.045902999999996</v>
      </c>
      <c r="BZ8" s="242">
        <v>88.301291000000006</v>
      </c>
      <c r="CA8" s="242">
        <v>89.265016000000003</v>
      </c>
      <c r="CB8" s="242">
        <v>89.944152000000003</v>
      </c>
      <c r="CC8" s="242">
        <v>89.670463999999996</v>
      </c>
      <c r="CD8" s="242">
        <v>87.553561000000002</v>
      </c>
      <c r="CE8" s="242">
        <v>90.062315999999996</v>
      </c>
      <c r="CF8" s="242">
        <v>91.587641000000005</v>
      </c>
      <c r="CG8" s="242">
        <v>88.032839330000002</v>
      </c>
      <c r="CH8" s="242">
        <v>88.311017000000007</v>
      </c>
      <c r="CI8" s="242">
        <v>90.591357000000002</v>
      </c>
      <c r="CJ8" s="242">
        <v>90.179986999999997</v>
      </c>
      <c r="CK8" s="242">
        <v>94.037115639999996</v>
      </c>
      <c r="CL8" s="242">
        <v>91.224361000000002</v>
      </c>
      <c r="CM8" s="242">
        <v>91.825907000000001</v>
      </c>
      <c r="CN8" s="242">
        <v>86.595884999999996</v>
      </c>
      <c r="CO8" s="242">
        <v>86.238242999999997</v>
      </c>
      <c r="CP8" s="242">
        <v>94.79505528</v>
      </c>
      <c r="CQ8" s="242">
        <v>86.371844999999993</v>
      </c>
      <c r="CR8" s="242">
        <v>86.728471999999996</v>
      </c>
      <c r="CS8" s="242">
        <v>87.652689530000004</v>
      </c>
      <c r="CT8" s="242">
        <v>86.521991999999997</v>
      </c>
      <c r="CU8" s="242">
        <v>88.152441999999994</v>
      </c>
      <c r="CV8" s="242">
        <v>100.38718861</v>
      </c>
      <c r="CW8" s="242">
        <v>86.250962000000001</v>
      </c>
      <c r="CX8" s="242">
        <v>88.318500999999998</v>
      </c>
      <c r="CY8" s="242">
        <v>88.456030999999996</v>
      </c>
      <c r="CZ8" s="242">
        <v>89.413482000000002</v>
      </c>
      <c r="DA8" s="242">
        <v>96.544229999999999</v>
      </c>
      <c r="DB8" s="242">
        <v>96.789620999999997</v>
      </c>
      <c r="DC8" s="242">
        <v>95.151538000000002</v>
      </c>
      <c r="DD8" s="242">
        <v>94.516869</v>
      </c>
      <c r="DE8" s="242">
        <v>89.214277999999993</v>
      </c>
      <c r="DF8" s="242">
        <v>89.701882999999995</v>
      </c>
      <c r="DG8" s="242">
        <v>89.000792999999987</v>
      </c>
      <c r="DH8" s="242">
        <v>89.922944209999997</v>
      </c>
      <c r="DI8" s="242">
        <v>96.216204000000005</v>
      </c>
      <c r="DJ8" s="242">
        <v>96.004813999999996</v>
      </c>
      <c r="DK8" s="242">
        <v>87.373123000000007</v>
      </c>
      <c r="DL8" s="242">
        <v>94.153681000000006</v>
      </c>
      <c r="DM8" s="242">
        <v>92.136331999999996</v>
      </c>
      <c r="DN8" s="242">
        <v>88.753793999999999</v>
      </c>
      <c r="DO8" s="242">
        <v>78.075912000000002</v>
      </c>
      <c r="DP8" s="242">
        <v>91.872637999999995</v>
      </c>
      <c r="DQ8" s="242">
        <v>87.671288000000004</v>
      </c>
      <c r="DR8" s="242">
        <v>87.877049999999997</v>
      </c>
      <c r="DS8" s="242">
        <v>86.913560000000004</v>
      </c>
      <c r="DT8" s="242">
        <v>95.528650999999996</v>
      </c>
      <c r="DU8" s="242">
        <v>95.762252000000004</v>
      </c>
      <c r="DV8" s="242">
        <v>85.049312999999998</v>
      </c>
      <c r="DW8" s="242">
        <v>80.000168000000002</v>
      </c>
      <c r="DX8" s="242">
        <v>78.0126645</v>
      </c>
      <c r="DY8" s="242">
        <v>87.030674180000005</v>
      </c>
      <c r="DZ8" s="242">
        <v>90.530434999999997</v>
      </c>
      <c r="EA8" s="242">
        <v>90.740426999999997</v>
      </c>
      <c r="EB8" s="242">
        <v>86.222354999999993</v>
      </c>
      <c r="EC8" s="242">
        <v>86.749172000000002</v>
      </c>
      <c r="ED8" s="242">
        <v>86.722489999999993</v>
      </c>
      <c r="EE8" s="242">
        <v>86.846868000000001</v>
      </c>
      <c r="EF8" s="242">
        <v>99.257547340000002</v>
      </c>
      <c r="EG8" s="242">
        <v>96.856288000000006</v>
      </c>
      <c r="EH8" s="242">
        <v>96.856288000000006</v>
      </c>
      <c r="EI8" s="242">
        <v>86.989502999999999</v>
      </c>
      <c r="EJ8" s="242">
        <v>94.899405999999999</v>
      </c>
      <c r="EK8" s="242">
        <v>95.255679999999998</v>
      </c>
      <c r="EL8" s="242">
        <v>95.151538000000002</v>
      </c>
      <c r="EM8" s="242">
        <v>86.796640999999994</v>
      </c>
      <c r="EN8" s="242">
        <v>90.132834000000003</v>
      </c>
      <c r="EO8" s="242">
        <v>95.360636</v>
      </c>
      <c r="EP8" s="242">
        <v>88.306087000000005</v>
      </c>
      <c r="EQ8" s="242">
        <v>88.373728999999997</v>
      </c>
      <c r="ER8" s="242">
        <v>90.111845299999999</v>
      </c>
      <c r="ES8" s="242">
        <v>85.647840000000002</v>
      </c>
      <c r="ET8" s="242">
        <v>84.624251999999998</v>
      </c>
      <c r="EU8" s="242">
        <v>86.575875999999994</v>
      </c>
      <c r="EV8" s="242">
        <v>89.254358999999994</v>
      </c>
      <c r="EW8" s="242">
        <v>84.445120000000003</v>
      </c>
      <c r="EX8" s="242">
        <v>83.402680000000004</v>
      </c>
      <c r="EY8" s="242">
        <v>86.482247000000001</v>
      </c>
      <c r="EZ8" s="242">
        <v>86.851669999999999</v>
      </c>
      <c r="FA8" s="242">
        <v>87.006262000000007</v>
      </c>
      <c r="FB8" s="242">
        <v>90.019703719999995</v>
      </c>
      <c r="FC8" s="242">
        <v>86.454787999999994</v>
      </c>
      <c r="FD8" s="242">
        <v>93.869232999999994</v>
      </c>
      <c r="FE8" s="242">
        <v>89.136872999999994</v>
      </c>
      <c r="FF8" s="242">
        <v>90.624201589999998</v>
      </c>
      <c r="FG8" s="242">
        <v>98.018981999999994</v>
      </c>
      <c r="FH8" s="242">
        <v>83.350522499999997</v>
      </c>
      <c r="FI8" s="242">
        <v>83.844303999999994</v>
      </c>
      <c r="FJ8" s="242">
        <v>86.867546000000004</v>
      </c>
      <c r="FK8" s="242">
        <v>90.604338999999996</v>
      </c>
      <c r="FL8" s="242">
        <v>90.056528420000006</v>
      </c>
      <c r="FM8" s="242">
        <v>89.889895999999993</v>
      </c>
      <c r="FN8" s="242">
        <v>90.045902999999996</v>
      </c>
      <c r="FO8" s="242">
        <v>94.177556999999993</v>
      </c>
      <c r="FP8" s="242">
        <v>94.177556999999993</v>
      </c>
      <c r="FQ8" s="242">
        <v>89.345991999999995</v>
      </c>
      <c r="FR8" s="242">
        <v>89.345991999999995</v>
      </c>
      <c r="FS8" s="242">
        <v>89.345991999999995</v>
      </c>
      <c r="FT8" s="242">
        <v>95.942577999999997</v>
      </c>
      <c r="FU8" s="242">
        <v>95.758324999999999</v>
      </c>
      <c r="FV8" s="242">
        <v>88.548921000000007</v>
      </c>
      <c r="FW8" s="242">
        <v>88.420593999999994</v>
      </c>
      <c r="FX8" s="242">
        <v>88.230687309999993</v>
      </c>
      <c r="FY8" s="242">
        <v>89.774883000000003</v>
      </c>
      <c r="FZ8" s="242">
        <v>87.869757000000007</v>
      </c>
      <c r="GA8" s="242">
        <v>91.587641000000005</v>
      </c>
      <c r="GB8" s="242">
        <v>91.587641000000005</v>
      </c>
      <c r="GC8" s="242">
        <v>95.932585000000003</v>
      </c>
      <c r="GD8" s="242">
        <v>85.562908329999999</v>
      </c>
      <c r="GE8" s="242">
        <v>94.899405999999999</v>
      </c>
      <c r="GF8" s="242">
        <v>94.516869</v>
      </c>
      <c r="GG8" s="242">
        <v>100.34910428000001</v>
      </c>
      <c r="GH8" s="242">
        <v>85.469893999999996</v>
      </c>
      <c r="GI8" s="242">
        <v>100.34910428000001</v>
      </c>
      <c r="GJ8" s="242">
        <v>94.177556999999993</v>
      </c>
      <c r="GK8" s="242">
        <v>88.322129000000004</v>
      </c>
      <c r="GL8" s="242">
        <v>92.293649000000002</v>
      </c>
      <c r="GM8" s="242">
        <v>82.541937000000004</v>
      </c>
      <c r="GN8" s="242">
        <v>88.738073</v>
      </c>
      <c r="GO8" s="242">
        <v>79.228133909999997</v>
      </c>
      <c r="GP8" s="242">
        <v>79.025153160000002</v>
      </c>
      <c r="GQ8" s="242">
        <v>86.686610000000002</v>
      </c>
      <c r="GR8" s="242">
        <v>95.204657999999995</v>
      </c>
      <c r="GS8" s="242">
        <v>94.700582999999995</v>
      </c>
      <c r="GT8" s="242">
        <v>94.493087000000003</v>
      </c>
      <c r="GU8" s="242">
        <v>88.738073</v>
      </c>
      <c r="GV8" s="242">
        <v>88.738073</v>
      </c>
      <c r="GW8" s="242">
        <v>88.738073</v>
      </c>
      <c r="GX8" s="242">
        <v>94.266375999999994</v>
      </c>
      <c r="GY8" s="242">
        <v>94.222448</v>
      </c>
      <c r="GZ8" s="242">
        <v>94.222448</v>
      </c>
      <c r="HA8" s="242">
        <v>94.222448</v>
      </c>
      <c r="HB8" s="242">
        <v>87.424246999999994</v>
      </c>
      <c r="HC8" s="242">
        <v>97.131534000000002</v>
      </c>
      <c r="HD8" s="242">
        <v>96.839078000000001</v>
      </c>
      <c r="HE8" s="242">
        <v>91.473273000000006</v>
      </c>
      <c r="HF8" s="242">
        <v>96.675876000000002</v>
      </c>
      <c r="HG8" s="242">
        <v>90.948494999999994</v>
      </c>
      <c r="HH8" s="242">
        <v>83.318445830000002</v>
      </c>
      <c r="HI8" s="242">
        <v>94.045576999999994</v>
      </c>
      <c r="HJ8" s="242">
        <v>88.803128000000001</v>
      </c>
      <c r="HK8" s="242">
        <v>88.986662999999993</v>
      </c>
      <c r="HL8" s="242">
        <v>86.442690999999996</v>
      </c>
      <c r="HM8" s="242">
        <v>87.339045999999996</v>
      </c>
      <c r="HN8" s="242">
        <v>78.84425435</v>
      </c>
      <c r="HO8" s="242">
        <v>80.689750000000004</v>
      </c>
      <c r="HP8" s="242">
        <v>81.13794</v>
      </c>
      <c r="HQ8" s="242">
        <v>91.22971416</v>
      </c>
      <c r="HR8" s="242">
        <v>88.954436000000001</v>
      </c>
      <c r="HS8" s="242">
        <v>95.224777000000003</v>
      </c>
      <c r="HT8" s="242"/>
      <c r="HU8" s="242"/>
      <c r="HV8" s="242"/>
      <c r="HW8" s="242"/>
      <c r="HX8" s="242"/>
      <c r="HY8" s="242"/>
      <c r="HZ8" s="242"/>
      <c r="IA8" s="242"/>
    </row>
    <row r="9" spans="1:236" s="243" customFormat="1" x14ac:dyDescent="0.2">
      <c r="A9" s="241"/>
      <c r="B9" s="250">
        <v>45681.125</v>
      </c>
      <c r="C9" s="242">
        <v>87.864103</v>
      </c>
      <c r="D9" s="242">
        <v>87.987378000000007</v>
      </c>
      <c r="E9" s="242">
        <v>87.911709999999999</v>
      </c>
      <c r="F9" s="242">
        <v>87.864103</v>
      </c>
      <c r="G9" s="242">
        <v>88.135596000000007</v>
      </c>
      <c r="H9" s="242">
        <v>96.456772999999998</v>
      </c>
      <c r="I9" s="242">
        <v>96.081787000000006</v>
      </c>
      <c r="J9" s="242">
        <v>96.683458000000002</v>
      </c>
      <c r="K9" s="242">
        <v>88.262389999999996</v>
      </c>
      <c r="L9" s="242">
        <v>88.762319000000005</v>
      </c>
      <c r="M9" s="242">
        <v>96.067516999999995</v>
      </c>
      <c r="N9" s="242">
        <v>95.258015</v>
      </c>
      <c r="O9" s="242">
        <v>92.243457000000006</v>
      </c>
      <c r="P9" s="242">
        <v>87.358551039999995</v>
      </c>
      <c r="Q9" s="242">
        <v>96.528206999999995</v>
      </c>
      <c r="R9" s="242">
        <v>89.627262999999999</v>
      </c>
      <c r="S9" s="242">
        <v>90.928514000000007</v>
      </c>
      <c r="T9" s="242">
        <v>82.518854000000005</v>
      </c>
      <c r="U9" s="242">
        <v>83.177023000000005</v>
      </c>
      <c r="V9" s="242">
        <v>89.824297000000001</v>
      </c>
      <c r="W9" s="242">
        <v>88.875422</v>
      </c>
      <c r="X9" s="242">
        <v>86.010807</v>
      </c>
      <c r="Y9" s="242">
        <v>87.484077999999997</v>
      </c>
      <c r="Z9" s="242">
        <v>97.291766999999993</v>
      </c>
      <c r="AA9" s="242">
        <v>85.817965000000001</v>
      </c>
      <c r="AB9" s="242">
        <v>89.226575999999994</v>
      </c>
      <c r="AC9" s="242">
        <v>88.957066999999995</v>
      </c>
      <c r="AD9" s="242">
        <v>88.670419999999993</v>
      </c>
      <c r="AE9" s="242">
        <v>83.568068999999994</v>
      </c>
      <c r="AF9" s="242">
        <v>88.623150749999994</v>
      </c>
      <c r="AG9" s="242">
        <v>89.124994029999996</v>
      </c>
      <c r="AH9" s="242">
        <v>89.178906999999995</v>
      </c>
      <c r="AI9" s="242">
        <v>89.329159000000004</v>
      </c>
      <c r="AJ9" s="242">
        <v>81.653086000000002</v>
      </c>
      <c r="AK9" s="242">
        <v>90.020632000000006</v>
      </c>
      <c r="AL9" s="242">
        <v>85.553205000000005</v>
      </c>
      <c r="AM9" s="242">
        <v>85.988027000000002</v>
      </c>
      <c r="AN9" s="242">
        <v>95.382904999999994</v>
      </c>
      <c r="AO9" s="242">
        <v>83.732551000000001</v>
      </c>
      <c r="AP9" s="242">
        <v>78.707914000000002</v>
      </c>
      <c r="AQ9" s="242">
        <v>79.047120000000007</v>
      </c>
      <c r="AR9" s="242">
        <v>96.630319</v>
      </c>
      <c r="AS9" s="242">
        <v>94.288683000000006</v>
      </c>
      <c r="AT9" s="242">
        <v>94.288683000000006</v>
      </c>
      <c r="AU9" s="242">
        <v>93.546149</v>
      </c>
      <c r="AV9" s="242">
        <v>89.159324999999995</v>
      </c>
      <c r="AW9" s="242">
        <v>83.243604500000004</v>
      </c>
      <c r="AX9" s="242">
        <v>83.725693000000007</v>
      </c>
      <c r="AY9" s="242">
        <v>91.797150000000002</v>
      </c>
      <c r="AZ9" s="242">
        <v>88.377043</v>
      </c>
      <c r="BA9" s="242">
        <v>88.074440999999993</v>
      </c>
      <c r="BB9" s="242">
        <v>88.074440999999993</v>
      </c>
      <c r="BC9" s="242">
        <v>88.074440999999993</v>
      </c>
      <c r="BD9" s="242">
        <v>87.534662999999995</v>
      </c>
      <c r="BE9" s="242">
        <v>88.074440999999993</v>
      </c>
      <c r="BF9" s="242">
        <v>95.716442999999998</v>
      </c>
      <c r="BG9" s="242">
        <v>95.373743000000005</v>
      </c>
      <c r="BH9" s="242">
        <v>95.373743000000005</v>
      </c>
      <c r="BI9" s="242">
        <v>95.373743000000005</v>
      </c>
      <c r="BJ9" s="242">
        <v>86.698946000000007</v>
      </c>
      <c r="BK9" s="242">
        <v>87.035381000000001</v>
      </c>
      <c r="BL9" s="242">
        <v>90.453569000000002</v>
      </c>
      <c r="BM9" s="242">
        <v>90.242957000000004</v>
      </c>
      <c r="BN9" s="242">
        <v>90.169991999999993</v>
      </c>
      <c r="BO9" s="242">
        <v>88.368868000000006</v>
      </c>
      <c r="BP9" s="242">
        <v>93.746330999999998</v>
      </c>
      <c r="BQ9" s="242">
        <v>81.677653000000007</v>
      </c>
      <c r="BR9" s="242">
        <v>81.783017169999994</v>
      </c>
      <c r="BS9" s="242">
        <v>90.031998999999999</v>
      </c>
      <c r="BT9" s="242">
        <v>85.56039217</v>
      </c>
      <c r="BU9" s="242">
        <v>91.737041000000005</v>
      </c>
      <c r="BV9" s="242">
        <v>95.482144000000005</v>
      </c>
      <c r="BW9" s="242">
        <v>90.666784000000007</v>
      </c>
      <c r="BX9" s="242">
        <v>90.666784000000007</v>
      </c>
      <c r="BY9" s="242">
        <v>90.065279000000004</v>
      </c>
      <c r="BZ9" s="242">
        <v>88.323381999999995</v>
      </c>
      <c r="CA9" s="242">
        <v>89.892611000000002</v>
      </c>
      <c r="CB9" s="242">
        <v>90.325494000000006</v>
      </c>
      <c r="CC9" s="242">
        <v>90.053027999999998</v>
      </c>
      <c r="CD9" s="242">
        <v>87.566973000000004</v>
      </c>
      <c r="CE9" s="242">
        <v>90.438126999999994</v>
      </c>
      <c r="CF9" s="242">
        <v>91.737041000000005</v>
      </c>
      <c r="CG9" s="242">
        <v>87.98213767</v>
      </c>
      <c r="CH9" s="242">
        <v>88.302493999999996</v>
      </c>
      <c r="CI9" s="242">
        <v>90.884128000000004</v>
      </c>
      <c r="CJ9" s="242">
        <v>90.309441000000007</v>
      </c>
      <c r="CK9" s="242">
        <v>94.175317359999994</v>
      </c>
      <c r="CL9" s="242">
        <v>91.420731000000004</v>
      </c>
      <c r="CM9" s="242">
        <v>92.002919000000006</v>
      </c>
      <c r="CN9" s="242">
        <v>86.623897999999997</v>
      </c>
      <c r="CO9" s="242">
        <v>86.306783999999993</v>
      </c>
      <c r="CP9" s="242">
        <v>94.951778759999996</v>
      </c>
      <c r="CQ9" s="242">
        <v>86.288043000000002</v>
      </c>
      <c r="CR9" s="242">
        <v>87.159643000000003</v>
      </c>
      <c r="CS9" s="242">
        <v>87.946178630000006</v>
      </c>
      <c r="CT9" s="242">
        <v>86.561987999999999</v>
      </c>
      <c r="CU9" s="242">
        <v>88.215568000000005</v>
      </c>
      <c r="CV9" s="242">
        <v>100.7860981</v>
      </c>
      <c r="CW9" s="242">
        <v>86.434918999999994</v>
      </c>
      <c r="CX9" s="242">
        <v>88.549064999999999</v>
      </c>
      <c r="CY9" s="242">
        <v>88.549064999999999</v>
      </c>
      <c r="CZ9" s="242">
        <v>90.224907999999999</v>
      </c>
      <c r="DA9" s="242">
        <v>96.896846999999994</v>
      </c>
      <c r="DB9" s="242">
        <v>97.134773999999993</v>
      </c>
      <c r="DC9" s="242">
        <v>95.482144000000005</v>
      </c>
      <c r="DD9" s="242">
        <v>94.835841000000002</v>
      </c>
      <c r="DE9" s="242">
        <v>90.181044</v>
      </c>
      <c r="DF9" s="242">
        <v>90.666784000000007</v>
      </c>
      <c r="DG9" s="242">
        <v>88.997265999999996</v>
      </c>
      <c r="DH9" s="242">
        <v>89.945440910000002</v>
      </c>
      <c r="DI9" s="242">
        <v>96.550903000000005</v>
      </c>
      <c r="DJ9" s="242">
        <v>96.346857999999997</v>
      </c>
      <c r="DK9" s="242">
        <v>87.311526000000001</v>
      </c>
      <c r="DL9" s="242">
        <v>94.284401000000003</v>
      </c>
      <c r="DM9" s="242">
        <v>92.237993000000003</v>
      </c>
      <c r="DN9" s="242">
        <v>88.830618999999999</v>
      </c>
      <c r="DO9" s="242">
        <v>78.214236999999997</v>
      </c>
      <c r="DP9" s="242">
        <v>91.967449999999999</v>
      </c>
      <c r="DQ9" s="242">
        <v>87.671169000000006</v>
      </c>
      <c r="DR9" s="242">
        <v>87.870937999999995</v>
      </c>
      <c r="DS9" s="242">
        <v>86.923479999999998</v>
      </c>
      <c r="DT9" s="242">
        <v>95.853710000000007</v>
      </c>
      <c r="DU9" s="242">
        <v>96.082999000000001</v>
      </c>
      <c r="DV9" s="242">
        <v>85.461347000000004</v>
      </c>
      <c r="DW9" s="242">
        <v>80.044875000000005</v>
      </c>
      <c r="DX9" s="242">
        <v>78.022965749999997</v>
      </c>
      <c r="DY9" s="242">
        <v>87.087989410000006</v>
      </c>
      <c r="DZ9" s="242">
        <v>90.880397000000002</v>
      </c>
      <c r="EA9" s="242">
        <v>91.094382999999993</v>
      </c>
      <c r="EB9" s="242">
        <v>86.262637999999995</v>
      </c>
      <c r="EC9" s="242">
        <v>86.789975999999996</v>
      </c>
      <c r="ED9" s="242">
        <v>87.103414999999998</v>
      </c>
      <c r="EE9" s="242">
        <v>86.884298000000001</v>
      </c>
      <c r="EF9" s="242">
        <v>99.651967979999995</v>
      </c>
      <c r="EG9" s="242">
        <v>97.134001999999995</v>
      </c>
      <c r="EH9" s="242">
        <v>97.134001999999995</v>
      </c>
      <c r="EI9" s="242">
        <v>87.421147000000005</v>
      </c>
      <c r="EJ9" s="242">
        <v>95.224650999999994</v>
      </c>
      <c r="EK9" s="242">
        <v>95.591826999999995</v>
      </c>
      <c r="EL9" s="242">
        <v>95.482144000000005</v>
      </c>
      <c r="EM9" s="242">
        <v>86.760073000000006</v>
      </c>
      <c r="EN9" s="242">
        <v>90.551935999999998</v>
      </c>
      <c r="EO9" s="242">
        <v>95.466329999999999</v>
      </c>
      <c r="EP9" s="242">
        <v>88.307258000000004</v>
      </c>
      <c r="EQ9" s="242">
        <v>88.375006999999997</v>
      </c>
      <c r="ER9" s="242">
        <v>90.112935269999994</v>
      </c>
      <c r="ES9" s="242">
        <v>85.739157000000006</v>
      </c>
      <c r="ET9" s="242">
        <v>84.741388000000001</v>
      </c>
      <c r="EU9" s="242">
        <v>86.661730000000006</v>
      </c>
      <c r="EV9" s="242">
        <v>89.553211000000005</v>
      </c>
      <c r="EW9" s="242">
        <v>84.504829999999998</v>
      </c>
      <c r="EX9" s="242">
        <v>83.472547000000006</v>
      </c>
      <c r="EY9" s="242">
        <v>86.566689999999994</v>
      </c>
      <c r="EZ9" s="242">
        <v>86.907439999999994</v>
      </c>
      <c r="FA9" s="242">
        <v>87.050055999999998</v>
      </c>
      <c r="FB9" s="242">
        <v>90.091250169999995</v>
      </c>
      <c r="FC9" s="242">
        <v>86.507265000000004</v>
      </c>
      <c r="FD9" s="242">
        <v>93.986745999999997</v>
      </c>
      <c r="FE9" s="242">
        <v>89.144750999999999</v>
      </c>
      <c r="FF9" s="242">
        <v>90.634371770000001</v>
      </c>
      <c r="FG9" s="242">
        <v>98.035145999999997</v>
      </c>
      <c r="FH9" s="242">
        <v>83.314648500000004</v>
      </c>
      <c r="FI9" s="242">
        <v>83.807963000000001</v>
      </c>
      <c r="FJ9" s="242">
        <v>86.946512999999996</v>
      </c>
      <c r="FK9" s="242">
        <v>90.894924000000003</v>
      </c>
      <c r="FL9" s="242">
        <v>90.075906700000004</v>
      </c>
      <c r="FM9" s="242">
        <v>89.911320000000003</v>
      </c>
      <c r="FN9" s="242">
        <v>90.065279000000004</v>
      </c>
      <c r="FO9" s="242">
        <v>94.488921000000005</v>
      </c>
      <c r="FP9" s="242">
        <v>94.488921000000005</v>
      </c>
      <c r="FQ9" s="242">
        <v>89.726849000000001</v>
      </c>
      <c r="FR9" s="242">
        <v>89.726849000000001</v>
      </c>
      <c r="FS9" s="242">
        <v>89.726849000000001</v>
      </c>
      <c r="FT9" s="242">
        <v>96.286390999999995</v>
      </c>
      <c r="FU9" s="242">
        <v>96.104031000000006</v>
      </c>
      <c r="FV9" s="242">
        <v>88.964960000000005</v>
      </c>
      <c r="FW9" s="242">
        <v>88.935721999999998</v>
      </c>
      <c r="FX9" s="242">
        <v>88.276292409999996</v>
      </c>
      <c r="FY9" s="242">
        <v>90.159130000000005</v>
      </c>
      <c r="FZ9" s="242">
        <v>87.956446999999997</v>
      </c>
      <c r="GA9" s="242">
        <v>91.737041000000005</v>
      </c>
      <c r="GB9" s="242">
        <v>91.737041000000005</v>
      </c>
      <c r="GC9" s="242">
        <v>96.229786000000004</v>
      </c>
      <c r="GD9" s="242">
        <v>85.791548329999998</v>
      </c>
      <c r="GE9" s="242">
        <v>95.224650999999994</v>
      </c>
      <c r="GF9" s="242">
        <v>94.835841000000002</v>
      </c>
      <c r="GG9" s="242">
        <v>100.74786244000001</v>
      </c>
      <c r="GH9" s="242">
        <v>85.856555</v>
      </c>
      <c r="GI9" s="242">
        <v>100.74786244000001</v>
      </c>
      <c r="GJ9" s="242">
        <v>94.488921000000005</v>
      </c>
      <c r="GK9" s="242">
        <v>88.298582999999994</v>
      </c>
      <c r="GL9" s="242">
        <v>92.640884999999997</v>
      </c>
      <c r="GM9" s="242">
        <v>82.612617</v>
      </c>
      <c r="GN9" s="242">
        <v>88.727242000000004</v>
      </c>
      <c r="GO9" s="242">
        <v>79.253763509999999</v>
      </c>
      <c r="GP9" s="242">
        <v>79.050717090000006</v>
      </c>
      <c r="GQ9" s="242">
        <v>87.052597000000006</v>
      </c>
      <c r="GR9" s="242">
        <v>95.533647000000002</v>
      </c>
      <c r="GS9" s="242">
        <v>95.013210999999998</v>
      </c>
      <c r="GT9" s="242">
        <v>94.808480000000003</v>
      </c>
      <c r="GU9" s="242">
        <v>88.727242000000004</v>
      </c>
      <c r="GV9" s="242">
        <v>88.727242000000004</v>
      </c>
      <c r="GW9" s="242">
        <v>88.727242000000004</v>
      </c>
      <c r="GX9" s="242">
        <v>94.392279000000002</v>
      </c>
      <c r="GY9" s="242">
        <v>94.348854000000003</v>
      </c>
      <c r="GZ9" s="242">
        <v>94.348854000000003</v>
      </c>
      <c r="HA9" s="242">
        <v>94.348854000000003</v>
      </c>
      <c r="HB9" s="242">
        <v>87.481600999999998</v>
      </c>
      <c r="HC9" s="242">
        <v>97.514491000000007</v>
      </c>
      <c r="HD9" s="242">
        <v>97.219459999999998</v>
      </c>
      <c r="HE9" s="242">
        <v>91.528259000000006</v>
      </c>
      <c r="HF9" s="242">
        <v>97.095087000000007</v>
      </c>
      <c r="HG9" s="242">
        <v>91.025174000000007</v>
      </c>
      <c r="HH9" s="242">
        <v>83.695373799999999</v>
      </c>
      <c r="HI9" s="242">
        <v>94.165515999999997</v>
      </c>
      <c r="HJ9" s="242">
        <v>88.804716499999998</v>
      </c>
      <c r="HK9" s="242">
        <v>88.988398000000004</v>
      </c>
      <c r="HL9" s="242">
        <v>86.499618999999996</v>
      </c>
      <c r="HM9" s="242">
        <v>87.434299999999993</v>
      </c>
      <c r="HN9" s="242">
        <v>78.869759770000002</v>
      </c>
      <c r="HO9" s="242">
        <v>80.754974500000003</v>
      </c>
      <c r="HP9" s="242">
        <v>81.204803999999996</v>
      </c>
      <c r="HQ9" s="242">
        <v>91.367594010000005</v>
      </c>
      <c r="HR9" s="242">
        <v>88.964256000000006</v>
      </c>
      <c r="HS9" s="242">
        <v>95.332988999999998</v>
      </c>
      <c r="HT9" s="242"/>
      <c r="HU9" s="242"/>
      <c r="HV9" s="242"/>
      <c r="HW9" s="242"/>
      <c r="HX9" s="242"/>
      <c r="HY9" s="242"/>
      <c r="HZ9" s="242"/>
      <c r="IA9" s="242"/>
    </row>
    <row r="10" spans="1:236" s="243" customFormat="1" x14ac:dyDescent="0.2">
      <c r="A10" s="241"/>
      <c r="B10" s="250">
        <v>45681.145833333336</v>
      </c>
      <c r="C10" s="242">
        <v>2.5568840000000002</v>
      </c>
      <c r="D10" s="242">
        <v>2.5604439999999999</v>
      </c>
      <c r="E10" s="242">
        <v>2.5582250000000002</v>
      </c>
      <c r="F10" s="242">
        <v>2.5568840000000002</v>
      </c>
      <c r="G10" s="242">
        <v>2.5648620000000002</v>
      </c>
      <c r="H10" s="242">
        <v>2.8107880000000001</v>
      </c>
      <c r="I10" s="242">
        <v>2.7999610000000001</v>
      </c>
      <c r="J10" s="242">
        <v>2.8170069999999998</v>
      </c>
      <c r="K10" s="242">
        <v>2.564184</v>
      </c>
      <c r="L10" s="242">
        <v>2.5822370000000001</v>
      </c>
      <c r="M10" s="242">
        <v>2.7974969999999999</v>
      </c>
      <c r="N10" s="242">
        <v>2.7740629999999999</v>
      </c>
      <c r="O10" s="242">
        <v>2.6827269999999999</v>
      </c>
      <c r="P10" s="242">
        <v>2.53665334</v>
      </c>
      <c r="Q10" s="242">
        <v>2.810568</v>
      </c>
      <c r="R10" s="242">
        <v>2.60981</v>
      </c>
      <c r="S10" s="242">
        <v>2.6446640000000001</v>
      </c>
      <c r="T10" s="242">
        <v>2.4014790000000001</v>
      </c>
      <c r="U10" s="242">
        <v>2.420671</v>
      </c>
      <c r="V10" s="242">
        <v>2.6127220000000002</v>
      </c>
      <c r="W10" s="242">
        <v>2.5896129999999999</v>
      </c>
      <c r="X10" s="242">
        <v>2.5061040000000001</v>
      </c>
      <c r="Y10" s="242">
        <v>2.5486680000000002</v>
      </c>
      <c r="Z10" s="242">
        <v>2.8311160000000002</v>
      </c>
      <c r="AA10" s="242">
        <v>2.4964059999999999</v>
      </c>
      <c r="AB10" s="242">
        <v>2.584597</v>
      </c>
      <c r="AC10" s="242">
        <v>2.5922640000000001</v>
      </c>
      <c r="AD10" s="242">
        <v>2.583542</v>
      </c>
      <c r="AE10" s="242">
        <v>2.433386</v>
      </c>
      <c r="AF10" s="242">
        <v>2.5777142500000001</v>
      </c>
      <c r="AG10" s="242">
        <v>2.59240066</v>
      </c>
      <c r="AH10" s="242">
        <v>2.5941839999999998</v>
      </c>
      <c r="AI10" s="242">
        <v>2.5985130000000001</v>
      </c>
      <c r="AJ10" s="242">
        <v>2.3789549999999999</v>
      </c>
      <c r="AK10" s="242">
        <v>2.6185019999999999</v>
      </c>
      <c r="AL10" s="242">
        <v>2.4899513299999998</v>
      </c>
      <c r="AM10" s="242">
        <v>2.5026809999999999</v>
      </c>
      <c r="AN10" s="242">
        <v>2.778708</v>
      </c>
      <c r="AO10" s="242">
        <v>2.4382950000000001</v>
      </c>
      <c r="AP10" s="242">
        <v>2.2915369999999999</v>
      </c>
      <c r="AQ10" s="242">
        <v>2.3014389999999998</v>
      </c>
      <c r="AR10" s="242">
        <v>2.816846</v>
      </c>
      <c r="AS10" s="242">
        <v>2.7455910000000001</v>
      </c>
      <c r="AT10" s="242">
        <v>2.7455910000000001</v>
      </c>
      <c r="AU10" s="242">
        <v>2.72464</v>
      </c>
      <c r="AV10" s="242">
        <v>2.5979019999999999</v>
      </c>
      <c r="AW10" s="242">
        <v>2.4261979999999999</v>
      </c>
      <c r="AX10" s="242">
        <v>2.4399850000000001</v>
      </c>
      <c r="AY10" s="242">
        <v>2.6705719999999999</v>
      </c>
      <c r="AZ10" s="242">
        <v>2.5760809999999998</v>
      </c>
      <c r="BA10" s="242">
        <v>2.5655969999999999</v>
      </c>
      <c r="BB10" s="242">
        <v>2.5655969999999999</v>
      </c>
      <c r="BC10" s="242">
        <v>2.5655969999999999</v>
      </c>
      <c r="BD10" s="242">
        <v>2.5468630000000001</v>
      </c>
      <c r="BE10" s="242">
        <v>2.5655969999999999</v>
      </c>
      <c r="BF10" s="242">
        <v>2.7865289999999998</v>
      </c>
      <c r="BG10" s="242">
        <v>2.7771629999999998</v>
      </c>
      <c r="BH10" s="242">
        <v>2.7771629999999998</v>
      </c>
      <c r="BI10" s="242">
        <v>2.7771629999999998</v>
      </c>
      <c r="BJ10" s="242">
        <v>2.526599</v>
      </c>
      <c r="BK10" s="242">
        <v>2.5359590000000001</v>
      </c>
      <c r="BL10" s="242">
        <v>2.6319050000000002</v>
      </c>
      <c r="BM10" s="242">
        <v>2.6261260000000002</v>
      </c>
      <c r="BN10" s="242">
        <v>2.6048490000000002</v>
      </c>
      <c r="BO10" s="242">
        <v>2.5580029999999998</v>
      </c>
      <c r="BP10" s="242">
        <v>2.7300360000000001</v>
      </c>
      <c r="BQ10" s="242">
        <v>2.3798119999999998</v>
      </c>
      <c r="BR10" s="242">
        <v>2.3828819600000002</v>
      </c>
      <c r="BS10" s="242">
        <v>2.6211069999999999</v>
      </c>
      <c r="BT10" s="242">
        <v>2.4892203300000002</v>
      </c>
      <c r="BU10" s="242">
        <v>2.6689850000000002</v>
      </c>
      <c r="BV10" s="242">
        <v>2.7815750000000001</v>
      </c>
      <c r="BW10" s="242">
        <v>2.6149849999999999</v>
      </c>
      <c r="BX10" s="242">
        <v>2.6149849999999999</v>
      </c>
      <c r="BY10" s="242">
        <v>2.6204879999999999</v>
      </c>
      <c r="BZ10" s="242">
        <v>2.5690409999999999</v>
      </c>
      <c r="CA10" s="242">
        <v>2.599942</v>
      </c>
      <c r="CB10" s="242">
        <v>2.6299920000000001</v>
      </c>
      <c r="CC10" s="242">
        <v>2.622198</v>
      </c>
      <c r="CD10" s="242">
        <v>2.5483889999999998</v>
      </c>
      <c r="CE10" s="242">
        <v>2.6424340000000002</v>
      </c>
      <c r="CF10" s="242">
        <v>2.6689850000000002</v>
      </c>
      <c r="CG10" s="242">
        <v>2.567523</v>
      </c>
      <c r="CH10" s="242">
        <v>2.574465</v>
      </c>
      <c r="CI10" s="242">
        <v>2.6498539999999999</v>
      </c>
      <c r="CJ10" s="242">
        <v>2.6294040000000001</v>
      </c>
      <c r="CK10" s="242">
        <v>2.7308138199999998</v>
      </c>
      <c r="CL10" s="242">
        <v>2.6606380000000001</v>
      </c>
      <c r="CM10" s="242">
        <v>2.6776960000000001</v>
      </c>
      <c r="CN10" s="242">
        <v>2.5228920000000001</v>
      </c>
      <c r="CO10" s="242">
        <v>2.5107689999999998</v>
      </c>
      <c r="CP10" s="242">
        <v>2.7623069500000001</v>
      </c>
      <c r="CQ10" s="242">
        <v>2.5151840000000001</v>
      </c>
      <c r="CR10" s="242">
        <v>2.5292870000000001</v>
      </c>
      <c r="CS10" s="242">
        <v>2.5564296</v>
      </c>
      <c r="CT10" s="242">
        <v>2.5203989999999998</v>
      </c>
      <c r="CU10" s="242">
        <v>2.56962</v>
      </c>
      <c r="CV10" s="242">
        <v>2.93279836</v>
      </c>
      <c r="CW10" s="242">
        <v>2.5151940000000002</v>
      </c>
      <c r="CX10" s="242">
        <v>2.5783559999999999</v>
      </c>
      <c r="CY10" s="242">
        <v>2.5783559999999999</v>
      </c>
      <c r="CZ10" s="242">
        <v>2.6066950000000002</v>
      </c>
      <c r="DA10" s="242">
        <v>2.8229440000000001</v>
      </c>
      <c r="DB10" s="242">
        <v>2.8297560000000002</v>
      </c>
      <c r="DC10" s="242">
        <v>2.7815750000000001</v>
      </c>
      <c r="DD10" s="242">
        <v>2.762629</v>
      </c>
      <c r="DE10" s="242">
        <v>2.6010819999999999</v>
      </c>
      <c r="DF10" s="242">
        <v>2.6149849999999999</v>
      </c>
      <c r="DG10" s="242">
        <v>2.5926260000000001</v>
      </c>
      <c r="DH10" s="242">
        <v>2.6162214399999999</v>
      </c>
      <c r="DI10" s="242">
        <v>2.8122669999999999</v>
      </c>
      <c r="DJ10" s="242">
        <v>2.806308</v>
      </c>
      <c r="DK10" s="242">
        <v>2.5398830000000001</v>
      </c>
      <c r="DL10" s="242">
        <v>2.7340170000000001</v>
      </c>
      <c r="DM10" s="242">
        <v>2.6818209999999998</v>
      </c>
      <c r="DN10" s="242">
        <v>2.5840269999999999</v>
      </c>
      <c r="DO10" s="242">
        <v>2.2803589999999998</v>
      </c>
      <c r="DP10" s="242">
        <v>2.6743100000000002</v>
      </c>
      <c r="DQ10" s="242">
        <v>2.5542989999999999</v>
      </c>
      <c r="DR10" s="242">
        <v>2.5598960000000002</v>
      </c>
      <c r="DS10" s="242">
        <v>2.5320279999999999</v>
      </c>
      <c r="DT10" s="242">
        <v>2.7922570000000002</v>
      </c>
      <c r="DU10" s="242">
        <v>2.7987709999999999</v>
      </c>
      <c r="DV10" s="242">
        <v>2.4882529999999998</v>
      </c>
      <c r="DW10" s="242">
        <v>2.3320660000000002</v>
      </c>
      <c r="DX10" s="242">
        <v>2.2737607500000001</v>
      </c>
      <c r="DY10" s="242">
        <v>2.5353227600000001</v>
      </c>
      <c r="DZ10" s="242">
        <v>2.651424</v>
      </c>
      <c r="EA10" s="242">
        <v>2.6574770000000001</v>
      </c>
      <c r="EB10" s="242">
        <v>2.5140950000000002</v>
      </c>
      <c r="EC10" s="242">
        <v>2.52902</v>
      </c>
      <c r="ED10" s="242">
        <v>2.5354589999999999</v>
      </c>
      <c r="EE10" s="242">
        <v>2.529973</v>
      </c>
      <c r="EF10" s="242">
        <v>2.89979604</v>
      </c>
      <c r="EG10" s="242">
        <v>2.8320439999999998</v>
      </c>
      <c r="EH10" s="242">
        <v>2.8320439999999998</v>
      </c>
      <c r="EI10" s="242">
        <v>2.5367739999999999</v>
      </c>
      <c r="EJ10" s="242">
        <v>2.7740689999999999</v>
      </c>
      <c r="EK10" s="242">
        <v>2.7846880000000001</v>
      </c>
      <c r="EL10" s="242">
        <v>2.7815750000000001</v>
      </c>
      <c r="EM10" s="242">
        <v>2.525998</v>
      </c>
      <c r="EN10" s="242">
        <v>2.6349589999999998</v>
      </c>
      <c r="EO10" s="242">
        <v>2.7683110000000002</v>
      </c>
      <c r="EP10" s="242">
        <v>2.574103</v>
      </c>
      <c r="EQ10" s="242">
        <v>2.5760239999999999</v>
      </c>
      <c r="ER10" s="242">
        <v>2.6257670000000002</v>
      </c>
      <c r="ES10" s="242">
        <v>2.4965860000000002</v>
      </c>
      <c r="ET10" s="242">
        <v>2.4676770000000001</v>
      </c>
      <c r="EU10" s="242">
        <v>2.5233409999999998</v>
      </c>
      <c r="EV10" s="242">
        <v>2.6031430000000002</v>
      </c>
      <c r="EW10" s="242">
        <v>2.4620470000000001</v>
      </c>
      <c r="EX10" s="242">
        <v>2.4306269999999999</v>
      </c>
      <c r="EY10" s="242">
        <v>2.5195099999999999</v>
      </c>
      <c r="EZ10" s="242">
        <v>2.530065</v>
      </c>
      <c r="FA10" s="242">
        <v>2.5344820000000001</v>
      </c>
      <c r="FB10" s="242">
        <v>2.6208637100000001</v>
      </c>
      <c r="FC10" s="242">
        <v>2.5176340000000001</v>
      </c>
      <c r="FD10" s="242">
        <v>2.7291310000000002</v>
      </c>
      <c r="FE10" s="242">
        <v>2.5979549999999998</v>
      </c>
      <c r="FF10" s="242">
        <v>2.6368931199999999</v>
      </c>
      <c r="FG10" s="242">
        <v>2.8501539999999999</v>
      </c>
      <c r="FH10" s="242">
        <v>2.4239099999999998</v>
      </c>
      <c r="FI10" s="242">
        <v>2.4382830000000002</v>
      </c>
      <c r="FJ10" s="242">
        <v>2.5311859999999999</v>
      </c>
      <c r="FK10" s="242">
        <v>2.6501860000000002</v>
      </c>
      <c r="FL10" s="242">
        <v>2.62079722</v>
      </c>
      <c r="FM10" s="242">
        <v>2.6160389999999998</v>
      </c>
      <c r="FN10" s="242">
        <v>2.6204879999999999</v>
      </c>
      <c r="FO10" s="242">
        <v>2.7525729999999999</v>
      </c>
      <c r="FP10" s="242">
        <v>2.7525729999999999</v>
      </c>
      <c r="FQ10" s="242">
        <v>2.6113629999999999</v>
      </c>
      <c r="FR10" s="242">
        <v>2.6113629999999999</v>
      </c>
      <c r="FS10" s="242">
        <v>2.6113629999999999</v>
      </c>
      <c r="FT10" s="242">
        <v>2.804605</v>
      </c>
      <c r="FU10" s="242">
        <v>2.799277</v>
      </c>
      <c r="FV10" s="242">
        <v>2.5803609999999999</v>
      </c>
      <c r="FW10" s="242">
        <v>2.5743399999999999</v>
      </c>
      <c r="FX10" s="242">
        <v>2.5701305699999999</v>
      </c>
      <c r="FY10" s="242">
        <v>2.625353</v>
      </c>
      <c r="FZ10" s="242">
        <v>2.5587409999999999</v>
      </c>
      <c r="GA10" s="242">
        <v>2.6689850000000002</v>
      </c>
      <c r="GB10" s="242">
        <v>2.6689850000000002</v>
      </c>
      <c r="GC10" s="242">
        <v>2.8047589999999998</v>
      </c>
      <c r="GD10" s="242">
        <v>2.4956369999999999</v>
      </c>
      <c r="GE10" s="242">
        <v>2.7740689999999999</v>
      </c>
      <c r="GF10" s="242">
        <v>2.762629</v>
      </c>
      <c r="GG10" s="242">
        <v>2.9316857299999999</v>
      </c>
      <c r="GH10" s="242">
        <v>2.4994869999999998</v>
      </c>
      <c r="GI10" s="242">
        <v>2.9316857299999999</v>
      </c>
      <c r="GJ10" s="242">
        <v>2.7525729999999999</v>
      </c>
      <c r="GK10" s="242">
        <v>2.5700259999999999</v>
      </c>
      <c r="GL10" s="242">
        <v>2.7025800000000002</v>
      </c>
      <c r="GM10" s="242">
        <v>2.4054880000000001</v>
      </c>
      <c r="GN10" s="242">
        <v>2.584136</v>
      </c>
      <c r="GO10" s="242">
        <v>2.3082392999999999</v>
      </c>
      <c r="GP10" s="242">
        <v>2.3023256399999998</v>
      </c>
      <c r="GQ10" s="242">
        <v>2.5341779999999998</v>
      </c>
      <c r="GR10" s="242">
        <v>2.7810280000000001</v>
      </c>
      <c r="GS10" s="242">
        <v>2.76756</v>
      </c>
      <c r="GT10" s="242">
        <v>2.7616849999999999</v>
      </c>
      <c r="GU10" s="242">
        <v>2.584136</v>
      </c>
      <c r="GV10" s="242">
        <v>2.584136</v>
      </c>
      <c r="GW10" s="242">
        <v>2.584136</v>
      </c>
      <c r="GX10" s="242">
        <v>2.7374900000000002</v>
      </c>
      <c r="GY10" s="242">
        <v>2.736192</v>
      </c>
      <c r="GZ10" s="242">
        <v>2.736192</v>
      </c>
      <c r="HA10" s="242">
        <v>2.736192</v>
      </c>
      <c r="HB10" s="242">
        <v>2.5454680000000001</v>
      </c>
      <c r="HC10" s="242">
        <v>2.8393169999999999</v>
      </c>
      <c r="HD10" s="242">
        <v>2.8308870000000002</v>
      </c>
      <c r="HE10" s="242">
        <v>2.6620110000000001</v>
      </c>
      <c r="HF10" s="242">
        <v>2.8279399999999999</v>
      </c>
      <c r="HG10" s="242">
        <v>2.6485249999999998</v>
      </c>
      <c r="HH10" s="242">
        <v>2.4365699099999998</v>
      </c>
      <c r="HI10" s="242">
        <v>2.7330480000000001</v>
      </c>
      <c r="HJ10" s="242">
        <v>2.5876459999999999</v>
      </c>
      <c r="HK10" s="242">
        <v>2.5929920000000002</v>
      </c>
      <c r="HL10" s="242">
        <v>2.5181939999999998</v>
      </c>
      <c r="HM10" s="242">
        <v>2.547059</v>
      </c>
      <c r="HN10" s="242">
        <v>2.2970553200000001</v>
      </c>
      <c r="HO10" s="242">
        <v>2.3514794999999999</v>
      </c>
      <c r="HP10" s="242">
        <v>2.3645520000000002</v>
      </c>
      <c r="HQ10" s="242">
        <v>2.6581194699999999</v>
      </c>
      <c r="HR10" s="242">
        <v>2.5924830000000001</v>
      </c>
      <c r="HS10" s="242">
        <v>2.7644730000000002</v>
      </c>
      <c r="HT10" s="242"/>
      <c r="HU10" s="242"/>
      <c r="HV10" s="242"/>
      <c r="HW10" s="242"/>
      <c r="HX10" s="242"/>
      <c r="HY10" s="242"/>
      <c r="HZ10" s="242"/>
      <c r="IA10" s="242"/>
    </row>
    <row r="11" spans="1:236" s="243" customFormat="1" x14ac:dyDescent="0.2">
      <c r="A11" s="241"/>
      <c r="B11" s="250">
        <v>45681.166666666664</v>
      </c>
      <c r="C11" s="242">
        <v>2.598325</v>
      </c>
      <c r="D11" s="242">
        <v>2.6018940000000002</v>
      </c>
      <c r="E11" s="242">
        <v>2.5997119999999998</v>
      </c>
      <c r="F11" s="242">
        <v>2.598325</v>
      </c>
      <c r="G11" s="242">
        <v>2.6064590000000001</v>
      </c>
      <c r="H11" s="242">
        <v>2.8595799999999998</v>
      </c>
      <c r="I11" s="242">
        <v>2.8486919999999998</v>
      </c>
      <c r="J11" s="242">
        <v>2.8660899999999998</v>
      </c>
      <c r="K11" s="242">
        <v>2.605575</v>
      </c>
      <c r="L11" s="242">
        <v>2.6240459999999999</v>
      </c>
      <c r="M11" s="242">
        <v>2.8471899999999999</v>
      </c>
      <c r="N11" s="242">
        <v>2.8234300000000001</v>
      </c>
      <c r="O11" s="242">
        <v>2.7229410000000001</v>
      </c>
      <c r="P11" s="242">
        <v>2.5764857600000002</v>
      </c>
      <c r="Q11" s="242">
        <v>2.8604470000000002</v>
      </c>
      <c r="R11" s="242">
        <v>2.651211</v>
      </c>
      <c r="S11" s="242">
        <v>2.6850040000000002</v>
      </c>
      <c r="T11" s="242">
        <v>2.4450319999999999</v>
      </c>
      <c r="U11" s="242">
        <v>2.4643440000000001</v>
      </c>
      <c r="V11" s="242">
        <v>2.6530469999999999</v>
      </c>
      <c r="W11" s="242">
        <v>2.6302059999999998</v>
      </c>
      <c r="X11" s="242">
        <v>2.5458780000000001</v>
      </c>
      <c r="Y11" s="242">
        <v>2.5894699999999999</v>
      </c>
      <c r="Z11" s="242">
        <v>2.8794710000000001</v>
      </c>
      <c r="AA11" s="242">
        <v>2.538805</v>
      </c>
      <c r="AB11" s="242">
        <v>2.6257350000000002</v>
      </c>
      <c r="AC11" s="242">
        <v>2.6335769999999998</v>
      </c>
      <c r="AD11" s="242">
        <v>2.6240679999999998</v>
      </c>
      <c r="AE11" s="242">
        <v>2.4740139999999999</v>
      </c>
      <c r="AF11" s="242">
        <v>2.6172022500000001</v>
      </c>
      <c r="AG11" s="242">
        <v>2.63218708</v>
      </c>
      <c r="AH11" s="242">
        <v>2.6338699999999999</v>
      </c>
      <c r="AI11" s="242">
        <v>2.638363</v>
      </c>
      <c r="AJ11" s="242">
        <v>2.4177759999999999</v>
      </c>
      <c r="AK11" s="242">
        <v>2.6589</v>
      </c>
      <c r="AL11" s="242">
        <v>2.5330086700000001</v>
      </c>
      <c r="AM11" s="242">
        <v>2.5456650000000001</v>
      </c>
      <c r="AN11" s="242">
        <v>2.8266629999999999</v>
      </c>
      <c r="AO11" s="242">
        <v>2.4787129999999999</v>
      </c>
      <c r="AP11" s="242">
        <v>2.3299340000000002</v>
      </c>
      <c r="AQ11" s="242">
        <v>2.33996</v>
      </c>
      <c r="AR11" s="242">
        <v>2.8652739999999999</v>
      </c>
      <c r="AS11" s="242">
        <v>2.7921999999999998</v>
      </c>
      <c r="AT11" s="242">
        <v>2.7921999999999998</v>
      </c>
      <c r="AU11" s="242">
        <v>2.7720790000000002</v>
      </c>
      <c r="AV11" s="242">
        <v>2.6387710000000002</v>
      </c>
      <c r="AW11" s="242">
        <v>2.4666199999999998</v>
      </c>
      <c r="AX11" s="242">
        <v>2.4805709999999999</v>
      </c>
      <c r="AY11" s="242">
        <v>2.7117019999999998</v>
      </c>
      <c r="AZ11" s="242">
        <v>2.6177000000000001</v>
      </c>
      <c r="BA11" s="242">
        <v>2.607135</v>
      </c>
      <c r="BB11" s="242">
        <v>2.607135</v>
      </c>
      <c r="BC11" s="242">
        <v>2.607135</v>
      </c>
      <c r="BD11" s="242">
        <v>2.5882689999999999</v>
      </c>
      <c r="BE11" s="242">
        <v>2.607135</v>
      </c>
      <c r="BF11" s="242">
        <v>2.8327070000000001</v>
      </c>
      <c r="BG11" s="242">
        <v>2.8242940000000001</v>
      </c>
      <c r="BH11" s="242">
        <v>2.8242940000000001</v>
      </c>
      <c r="BI11" s="242">
        <v>2.8242940000000001</v>
      </c>
      <c r="BJ11" s="242">
        <v>2.5701689999999999</v>
      </c>
      <c r="BK11" s="242">
        <v>2.5790670000000002</v>
      </c>
      <c r="BL11" s="242">
        <v>2.6690990000000001</v>
      </c>
      <c r="BM11" s="242">
        <v>2.6648269999999998</v>
      </c>
      <c r="BN11" s="242">
        <v>2.6462219999999999</v>
      </c>
      <c r="BO11" s="242">
        <v>2.5994980000000001</v>
      </c>
      <c r="BP11" s="242">
        <v>2.7759800000000001</v>
      </c>
      <c r="BQ11" s="242">
        <v>2.4183780000000001</v>
      </c>
      <c r="BR11" s="242">
        <v>2.4214977100000001</v>
      </c>
      <c r="BS11" s="242">
        <v>2.6643599999999998</v>
      </c>
      <c r="BT11" s="242">
        <v>2.5275129999999999</v>
      </c>
      <c r="BU11" s="242">
        <v>2.7101280000000001</v>
      </c>
      <c r="BV11" s="242">
        <v>2.8301210000000001</v>
      </c>
      <c r="BW11" s="242">
        <v>2.6561319999999999</v>
      </c>
      <c r="BX11" s="242">
        <v>2.6561319999999999</v>
      </c>
      <c r="BY11" s="242">
        <v>2.6620490000000001</v>
      </c>
      <c r="BZ11" s="242">
        <v>2.6075789999999999</v>
      </c>
      <c r="CA11" s="242">
        <v>2.6414650000000002</v>
      </c>
      <c r="CB11" s="242">
        <v>2.6720609999999998</v>
      </c>
      <c r="CC11" s="242">
        <v>2.664066</v>
      </c>
      <c r="CD11" s="242">
        <v>2.5861260000000001</v>
      </c>
      <c r="CE11" s="242">
        <v>2.6910440000000002</v>
      </c>
      <c r="CF11" s="242">
        <v>2.7101280000000001</v>
      </c>
      <c r="CG11" s="242">
        <v>2.6090100000000001</v>
      </c>
      <c r="CH11" s="242">
        <v>2.6160589999999999</v>
      </c>
      <c r="CI11" s="242">
        <v>2.6968350000000001</v>
      </c>
      <c r="CJ11" s="242">
        <v>2.670658</v>
      </c>
      <c r="CK11" s="242">
        <v>2.7733302100000001</v>
      </c>
      <c r="CL11" s="242">
        <v>2.7018460000000002</v>
      </c>
      <c r="CM11" s="242">
        <v>2.7194739999999999</v>
      </c>
      <c r="CN11" s="242">
        <v>2.5644629999999999</v>
      </c>
      <c r="CO11" s="242">
        <v>2.549471</v>
      </c>
      <c r="CP11" s="242">
        <v>2.8065975600000002</v>
      </c>
      <c r="CQ11" s="242">
        <v>2.554967</v>
      </c>
      <c r="CR11" s="242">
        <v>2.5713110000000001</v>
      </c>
      <c r="CS11" s="242">
        <v>2.5998541099999999</v>
      </c>
      <c r="CT11" s="242">
        <v>2.5610909999999998</v>
      </c>
      <c r="CU11" s="242">
        <v>2.6112060000000001</v>
      </c>
      <c r="CV11" s="242">
        <v>2.9828900800000002</v>
      </c>
      <c r="CW11" s="242">
        <v>2.5575079999999999</v>
      </c>
      <c r="CX11" s="242">
        <v>2.6143670000000001</v>
      </c>
      <c r="CY11" s="242">
        <v>2.6143670000000001</v>
      </c>
      <c r="CZ11" s="242">
        <v>2.6485249999999998</v>
      </c>
      <c r="DA11" s="242">
        <v>2.872271</v>
      </c>
      <c r="DB11" s="242">
        <v>2.879092</v>
      </c>
      <c r="DC11" s="242">
        <v>2.8301210000000001</v>
      </c>
      <c r="DD11" s="242">
        <v>2.8106089999999999</v>
      </c>
      <c r="DE11" s="242">
        <v>2.641791</v>
      </c>
      <c r="DF11" s="242">
        <v>2.6561319999999999</v>
      </c>
      <c r="DG11" s="242">
        <v>2.6341429999999999</v>
      </c>
      <c r="DH11" s="242">
        <v>2.65546719</v>
      </c>
      <c r="DI11" s="242">
        <v>2.861945</v>
      </c>
      <c r="DJ11" s="242">
        <v>2.8558729999999999</v>
      </c>
      <c r="DK11" s="242">
        <v>2.5812506700000002</v>
      </c>
      <c r="DL11" s="242">
        <v>2.7766609999999998</v>
      </c>
      <c r="DM11" s="242">
        <v>2.7231939999999999</v>
      </c>
      <c r="DN11" s="242">
        <v>2.6240790000000001</v>
      </c>
      <c r="DO11" s="242">
        <v>2.317078</v>
      </c>
      <c r="DP11" s="242">
        <v>2.715398</v>
      </c>
      <c r="DQ11" s="242">
        <v>2.5956510000000002</v>
      </c>
      <c r="DR11" s="242">
        <v>2.60134</v>
      </c>
      <c r="DS11" s="242">
        <v>2.5736469999999998</v>
      </c>
      <c r="DT11" s="242">
        <v>2.841081</v>
      </c>
      <c r="DU11" s="242">
        <v>2.8478110000000001</v>
      </c>
      <c r="DV11" s="242">
        <v>2.5263369999999998</v>
      </c>
      <c r="DW11" s="242">
        <v>2.3709519999999999</v>
      </c>
      <c r="DX11" s="242">
        <v>2.31181875</v>
      </c>
      <c r="DY11" s="242">
        <v>2.5770335599999998</v>
      </c>
      <c r="DZ11" s="242">
        <v>2.6993170000000002</v>
      </c>
      <c r="EA11" s="242">
        <v>2.7054969999999998</v>
      </c>
      <c r="EB11" s="242">
        <v>2.5549680000000001</v>
      </c>
      <c r="EC11" s="242">
        <v>2.5698620000000001</v>
      </c>
      <c r="ED11" s="242">
        <v>2.5815630000000001</v>
      </c>
      <c r="EE11" s="242">
        <v>2.571599</v>
      </c>
      <c r="EF11" s="242">
        <v>2.9493240900000002</v>
      </c>
      <c r="EG11" s="242">
        <v>2.880223</v>
      </c>
      <c r="EH11" s="242">
        <v>2.880223</v>
      </c>
      <c r="EI11" s="242">
        <v>2.5790730000000002</v>
      </c>
      <c r="EJ11" s="242">
        <v>2.822425</v>
      </c>
      <c r="EK11" s="242">
        <v>2.833358</v>
      </c>
      <c r="EL11" s="242">
        <v>2.8301210000000001</v>
      </c>
      <c r="EM11" s="242">
        <v>2.5666540000000002</v>
      </c>
      <c r="EN11" s="242">
        <v>2.681025</v>
      </c>
      <c r="EO11" s="242">
        <v>2.8116819999999998</v>
      </c>
      <c r="EP11" s="242">
        <v>2.6156640000000002</v>
      </c>
      <c r="EQ11" s="242">
        <v>2.6176400000000002</v>
      </c>
      <c r="ER11" s="242">
        <v>2.6671694700000002</v>
      </c>
      <c r="ES11" s="242">
        <v>2.5377390000000002</v>
      </c>
      <c r="ET11" s="242">
        <v>2.5084740000000001</v>
      </c>
      <c r="EU11" s="242">
        <v>2.564899</v>
      </c>
      <c r="EV11" s="242">
        <v>2.6473610000000001</v>
      </c>
      <c r="EW11" s="242">
        <v>2.5017019999999999</v>
      </c>
      <c r="EX11" s="242">
        <v>2.4707659999999998</v>
      </c>
      <c r="EY11" s="242">
        <v>2.5638190000000001</v>
      </c>
      <c r="EZ11" s="242">
        <v>2.5724640000000001</v>
      </c>
      <c r="FA11" s="242">
        <v>2.5760839999999998</v>
      </c>
      <c r="FB11" s="242">
        <v>2.6612627500000001</v>
      </c>
      <c r="FC11" s="242">
        <v>2.5585200000000001</v>
      </c>
      <c r="FD11" s="242">
        <v>2.7719010000000002</v>
      </c>
      <c r="FE11" s="242">
        <v>2.639621</v>
      </c>
      <c r="FF11" s="242">
        <v>2.6739572200000001</v>
      </c>
      <c r="FG11" s="242">
        <v>2.8884840000000001</v>
      </c>
      <c r="FH11" s="242">
        <v>2.4639989999999998</v>
      </c>
      <c r="FI11" s="242">
        <v>2.4785249999999999</v>
      </c>
      <c r="FJ11" s="242">
        <v>2.5730300000000002</v>
      </c>
      <c r="FK11" s="242">
        <v>2.69713</v>
      </c>
      <c r="FL11" s="242">
        <v>2.6623631200000002</v>
      </c>
      <c r="FM11" s="242">
        <v>2.657591</v>
      </c>
      <c r="FN11" s="242">
        <v>2.6620490000000001</v>
      </c>
      <c r="FO11" s="242">
        <v>2.8003499999999999</v>
      </c>
      <c r="FP11" s="242">
        <v>2.8003499999999999</v>
      </c>
      <c r="FQ11" s="242">
        <v>2.658223</v>
      </c>
      <c r="FR11" s="242">
        <v>2.658223</v>
      </c>
      <c r="FS11" s="242">
        <v>2.658223</v>
      </c>
      <c r="FT11" s="242">
        <v>2.8540779999999999</v>
      </c>
      <c r="FU11" s="242">
        <v>2.848624</v>
      </c>
      <c r="FV11" s="242">
        <v>2.6249980000000002</v>
      </c>
      <c r="FW11" s="242">
        <v>2.6144609999999999</v>
      </c>
      <c r="FX11" s="242">
        <v>2.6124327900000002</v>
      </c>
      <c r="FY11" s="242">
        <v>2.667386</v>
      </c>
      <c r="FZ11" s="242">
        <v>2.5985309999999999</v>
      </c>
      <c r="GA11" s="242">
        <v>2.7101280000000001</v>
      </c>
      <c r="GB11" s="242">
        <v>2.7101280000000001</v>
      </c>
      <c r="GC11" s="242">
        <v>2.853386</v>
      </c>
      <c r="GD11" s="242">
        <v>2.5380336699999999</v>
      </c>
      <c r="GE11" s="242">
        <v>2.822425</v>
      </c>
      <c r="GF11" s="242">
        <v>2.8106089999999999</v>
      </c>
      <c r="GG11" s="242">
        <v>2.9817584500000001</v>
      </c>
      <c r="GH11" s="242">
        <v>2.5449769999999998</v>
      </c>
      <c r="GI11" s="242">
        <v>2.9817584500000001</v>
      </c>
      <c r="GJ11" s="242">
        <v>2.8003499999999999</v>
      </c>
      <c r="GK11" s="242">
        <v>2.6116459999999999</v>
      </c>
      <c r="GL11" s="242">
        <v>2.7519969999999998</v>
      </c>
      <c r="GM11" s="242">
        <v>2.4455179999999999</v>
      </c>
      <c r="GN11" s="242">
        <v>2.6252930000000001</v>
      </c>
      <c r="GO11" s="242">
        <v>2.3462733600000001</v>
      </c>
      <c r="GP11" s="242">
        <v>2.3402622599999998</v>
      </c>
      <c r="GQ11" s="242">
        <v>2.5746060000000002</v>
      </c>
      <c r="GR11" s="242">
        <v>2.8268710000000001</v>
      </c>
      <c r="GS11" s="242">
        <v>2.815232</v>
      </c>
      <c r="GT11" s="242">
        <v>2.8094250000000001</v>
      </c>
      <c r="GU11" s="242">
        <v>2.6252930000000001</v>
      </c>
      <c r="GV11" s="242">
        <v>2.6252930000000001</v>
      </c>
      <c r="GW11" s="242">
        <v>2.6252930000000001</v>
      </c>
      <c r="GX11" s="242">
        <v>2.7801469999999999</v>
      </c>
      <c r="GY11" s="242">
        <v>2.7788909999999998</v>
      </c>
      <c r="GZ11" s="242">
        <v>2.7788909999999998</v>
      </c>
      <c r="HA11" s="242">
        <v>2.7788909999999998</v>
      </c>
      <c r="HB11" s="242">
        <v>2.5868799999999998</v>
      </c>
      <c r="HC11" s="242">
        <v>2.8895460000000002</v>
      </c>
      <c r="HD11" s="242">
        <v>2.8809450000000001</v>
      </c>
      <c r="HE11" s="242">
        <v>2.703684</v>
      </c>
      <c r="HF11" s="242">
        <v>2.8777940000000002</v>
      </c>
      <c r="HG11" s="242">
        <v>2.6888420000000002</v>
      </c>
      <c r="HH11" s="242">
        <v>2.4809148400000001</v>
      </c>
      <c r="HI11" s="242">
        <v>2.7759429999999998</v>
      </c>
      <c r="HJ11" s="242">
        <v>2.6284730000000001</v>
      </c>
      <c r="HK11" s="242">
        <v>2.6338919999999999</v>
      </c>
      <c r="HL11" s="242">
        <v>2.5596230000000002</v>
      </c>
      <c r="HM11" s="242">
        <v>2.5896210000000002</v>
      </c>
      <c r="HN11" s="242">
        <v>2.3349050899999999</v>
      </c>
      <c r="HO11" s="242">
        <v>2.390924</v>
      </c>
      <c r="HP11" s="242">
        <v>2.4041410000000001</v>
      </c>
      <c r="HQ11" s="242">
        <v>2.6989977700000001</v>
      </c>
      <c r="HR11" s="242">
        <v>2.6337579999999998</v>
      </c>
      <c r="HS11" s="242">
        <v>2.8077510000000001</v>
      </c>
      <c r="HT11" s="242"/>
      <c r="HU11" s="242"/>
      <c r="HV11" s="242"/>
      <c r="HW11" s="242"/>
      <c r="HX11" s="242"/>
      <c r="HY11" s="242"/>
      <c r="HZ11" s="242"/>
      <c r="IA11" s="242"/>
    </row>
    <row r="12" spans="1:236" s="243" customFormat="1" x14ac:dyDescent="0.2">
      <c r="A12" s="241"/>
      <c r="B12" s="250">
        <v>45681.1875</v>
      </c>
      <c r="C12" s="242">
        <v>2.5893570000000001</v>
      </c>
      <c r="D12" s="242">
        <v>2.5929530000000001</v>
      </c>
      <c r="E12" s="242">
        <v>2.5907900000000001</v>
      </c>
      <c r="F12" s="242">
        <v>2.5893570000000001</v>
      </c>
      <c r="G12" s="242">
        <v>2.5948310000000001</v>
      </c>
      <c r="H12" s="242">
        <v>2.8465929999999999</v>
      </c>
      <c r="I12" s="242">
        <v>2.8352940000000002</v>
      </c>
      <c r="J12" s="242">
        <v>2.8532839999999999</v>
      </c>
      <c r="K12" s="242">
        <v>2.5929850000000001</v>
      </c>
      <c r="L12" s="242">
        <v>2.6149840000000002</v>
      </c>
      <c r="M12" s="242">
        <v>2.8325580000000001</v>
      </c>
      <c r="N12" s="242">
        <v>2.8093880000000002</v>
      </c>
      <c r="O12" s="242">
        <v>2.7203430000000002</v>
      </c>
      <c r="P12" s="242">
        <v>2.5735768700000001</v>
      </c>
      <c r="Q12" s="242">
        <v>2.8487140000000002</v>
      </c>
      <c r="R12" s="242">
        <v>2.636244</v>
      </c>
      <c r="S12" s="242">
        <v>2.681775</v>
      </c>
      <c r="T12" s="242">
        <v>2.4357419999999999</v>
      </c>
      <c r="U12" s="242">
        <v>2.4552649999999998</v>
      </c>
      <c r="V12" s="242">
        <v>2.6497250000000001</v>
      </c>
      <c r="W12" s="242">
        <v>2.6191200000000001</v>
      </c>
      <c r="X12" s="242">
        <v>2.5341550000000002</v>
      </c>
      <c r="Y12" s="242">
        <v>2.5776729999999999</v>
      </c>
      <c r="Z12" s="242">
        <v>2.866663</v>
      </c>
      <c r="AA12" s="242">
        <v>2.5250509999999999</v>
      </c>
      <c r="AB12" s="242">
        <v>2.6113919999999999</v>
      </c>
      <c r="AC12" s="242">
        <v>2.6231279999999999</v>
      </c>
      <c r="AD12" s="242">
        <v>2.6129150000000001</v>
      </c>
      <c r="AE12" s="242">
        <v>2.46211</v>
      </c>
      <c r="AF12" s="242">
        <v>2.6149942500000001</v>
      </c>
      <c r="AG12" s="242">
        <v>2.62992129</v>
      </c>
      <c r="AH12" s="242">
        <v>2.6312859999999998</v>
      </c>
      <c r="AI12" s="242">
        <v>2.6360549999999998</v>
      </c>
      <c r="AJ12" s="242">
        <v>2.4046340000000002</v>
      </c>
      <c r="AK12" s="242">
        <v>2.6555249999999999</v>
      </c>
      <c r="AL12" s="242">
        <v>2.5192273300000001</v>
      </c>
      <c r="AM12" s="242">
        <v>2.5321030000000002</v>
      </c>
      <c r="AN12" s="242">
        <v>2.8142299999999998</v>
      </c>
      <c r="AO12" s="242">
        <v>2.4640659999999999</v>
      </c>
      <c r="AP12" s="242">
        <v>2.3182429999999998</v>
      </c>
      <c r="AQ12" s="242">
        <v>2.328306</v>
      </c>
      <c r="AR12" s="242">
        <v>2.853164</v>
      </c>
      <c r="AS12" s="242">
        <v>2.7803200000000001</v>
      </c>
      <c r="AT12" s="242">
        <v>2.7803200000000001</v>
      </c>
      <c r="AU12" s="242">
        <v>2.7582870000000002</v>
      </c>
      <c r="AV12" s="242">
        <v>2.62792</v>
      </c>
      <c r="AW12" s="242">
        <v>2.4575665</v>
      </c>
      <c r="AX12" s="242">
        <v>2.471606</v>
      </c>
      <c r="AY12" s="242">
        <v>2.712402</v>
      </c>
      <c r="AZ12" s="242">
        <v>2.6065109999999998</v>
      </c>
      <c r="BA12" s="242">
        <v>2.595783</v>
      </c>
      <c r="BB12" s="242">
        <v>2.595783</v>
      </c>
      <c r="BC12" s="242">
        <v>2.595783</v>
      </c>
      <c r="BD12" s="242">
        <v>2.5766140000000002</v>
      </c>
      <c r="BE12" s="242">
        <v>2.595783</v>
      </c>
      <c r="BF12" s="242">
        <v>2.8215279999999998</v>
      </c>
      <c r="BG12" s="242">
        <v>2.8122859999999998</v>
      </c>
      <c r="BH12" s="242">
        <v>2.8122859999999998</v>
      </c>
      <c r="BI12" s="242">
        <v>2.8122859999999998</v>
      </c>
      <c r="BJ12" s="242">
        <v>2.5564740000000001</v>
      </c>
      <c r="BK12" s="242">
        <v>2.5659130000000001</v>
      </c>
      <c r="BL12" s="242">
        <v>2.6696650000000002</v>
      </c>
      <c r="BM12" s="242">
        <v>2.6630259999999999</v>
      </c>
      <c r="BN12" s="242">
        <v>2.6302910000000002</v>
      </c>
      <c r="BO12" s="242">
        <v>2.5839050000000001</v>
      </c>
      <c r="BP12" s="242">
        <v>2.7614930000000002</v>
      </c>
      <c r="BQ12" s="242">
        <v>2.405475</v>
      </c>
      <c r="BR12" s="242">
        <v>2.40857806</v>
      </c>
      <c r="BS12" s="242">
        <v>2.6510389999999999</v>
      </c>
      <c r="BT12" s="242">
        <v>2.5226203300000001</v>
      </c>
      <c r="BU12" s="242">
        <v>2.7112820000000002</v>
      </c>
      <c r="BV12" s="242">
        <v>2.8172890000000002</v>
      </c>
      <c r="BW12" s="242">
        <v>2.6388669999999999</v>
      </c>
      <c r="BX12" s="242">
        <v>2.6388669999999999</v>
      </c>
      <c r="BY12" s="242">
        <v>2.6535060000000001</v>
      </c>
      <c r="BZ12" s="242">
        <v>2.602417</v>
      </c>
      <c r="CA12" s="242">
        <v>2.6263399999999999</v>
      </c>
      <c r="CB12" s="242">
        <v>2.656679</v>
      </c>
      <c r="CC12" s="242">
        <v>2.6489319999999998</v>
      </c>
      <c r="CD12" s="242">
        <v>2.5799629999999998</v>
      </c>
      <c r="CE12" s="242">
        <v>2.676326</v>
      </c>
      <c r="CF12" s="242">
        <v>2.7112820000000002</v>
      </c>
      <c r="CG12" s="242">
        <v>2.5976620000000001</v>
      </c>
      <c r="CH12" s="242">
        <v>2.6048399999999998</v>
      </c>
      <c r="CI12" s="242">
        <v>2.6848179999999999</v>
      </c>
      <c r="CJ12" s="242">
        <v>2.674887</v>
      </c>
      <c r="CK12" s="242">
        <v>2.7698153200000002</v>
      </c>
      <c r="CL12" s="242">
        <v>2.70539</v>
      </c>
      <c r="CM12" s="242">
        <v>2.7233070000000001</v>
      </c>
      <c r="CN12" s="242">
        <v>2.5560139999999998</v>
      </c>
      <c r="CO12" s="242">
        <v>2.5446309999999999</v>
      </c>
      <c r="CP12" s="242">
        <v>2.79944828</v>
      </c>
      <c r="CQ12" s="242">
        <v>2.5440589999999998</v>
      </c>
      <c r="CR12" s="242">
        <v>2.5566239999999998</v>
      </c>
      <c r="CS12" s="242">
        <v>2.5639050000000001</v>
      </c>
      <c r="CT12" s="242">
        <v>2.551301</v>
      </c>
      <c r="CU12" s="242">
        <v>2.6000070000000002</v>
      </c>
      <c r="CV12" s="242">
        <v>2.9696220699999998</v>
      </c>
      <c r="CW12" s="242">
        <v>2.544527</v>
      </c>
      <c r="CX12" s="242">
        <v>2.6032690000000001</v>
      </c>
      <c r="CY12" s="242">
        <v>2.6032690000000001</v>
      </c>
      <c r="CZ12" s="242">
        <v>2.6296189999999999</v>
      </c>
      <c r="DA12" s="242">
        <v>2.8602500000000002</v>
      </c>
      <c r="DB12" s="242">
        <v>2.8674089999999999</v>
      </c>
      <c r="DC12" s="242">
        <v>2.8172890000000002</v>
      </c>
      <c r="DD12" s="242">
        <v>2.7978390000000002</v>
      </c>
      <c r="DE12" s="242">
        <v>2.6248399999999998</v>
      </c>
      <c r="DF12" s="242">
        <v>2.6388669999999999</v>
      </c>
      <c r="DG12" s="242">
        <v>2.6230820000000001</v>
      </c>
      <c r="DH12" s="242">
        <v>2.6502103899999998</v>
      </c>
      <c r="DI12" s="242">
        <v>2.8485619999999998</v>
      </c>
      <c r="DJ12" s="242">
        <v>2.842317</v>
      </c>
      <c r="DK12" s="242">
        <v>2.5696189999999999</v>
      </c>
      <c r="DL12" s="242">
        <v>2.773123</v>
      </c>
      <c r="DM12" s="242">
        <v>2.721228</v>
      </c>
      <c r="DN12" s="242">
        <v>2.6201660000000002</v>
      </c>
      <c r="DO12" s="242">
        <v>2.3053880000000002</v>
      </c>
      <c r="DP12" s="242">
        <v>2.7134209999999999</v>
      </c>
      <c r="DQ12" s="242">
        <v>2.5843630000000002</v>
      </c>
      <c r="DR12" s="242">
        <v>2.59002</v>
      </c>
      <c r="DS12" s="242">
        <v>2.5647199999999999</v>
      </c>
      <c r="DT12" s="242">
        <v>2.8285170000000002</v>
      </c>
      <c r="DU12" s="242">
        <v>2.8353969999999999</v>
      </c>
      <c r="DV12" s="242">
        <v>2.5112390000000002</v>
      </c>
      <c r="DW12" s="242">
        <v>2.3567119999999999</v>
      </c>
      <c r="DX12" s="242">
        <v>2.2977712499999998</v>
      </c>
      <c r="DY12" s="242">
        <v>2.5669393600000001</v>
      </c>
      <c r="DZ12" s="242">
        <v>2.6850900000000002</v>
      </c>
      <c r="EA12" s="242">
        <v>2.691125</v>
      </c>
      <c r="EB12" s="242">
        <v>2.5423789999999999</v>
      </c>
      <c r="EC12" s="242">
        <v>2.5576159999999999</v>
      </c>
      <c r="ED12" s="242">
        <v>2.56941</v>
      </c>
      <c r="EE12" s="242">
        <v>2.5634600000000001</v>
      </c>
      <c r="EF12" s="242">
        <v>2.9362053800000001</v>
      </c>
      <c r="EG12" s="242">
        <v>2.8680150000000002</v>
      </c>
      <c r="EH12" s="242">
        <v>2.8680150000000002</v>
      </c>
      <c r="EI12" s="242">
        <v>2.5644499999999999</v>
      </c>
      <c r="EJ12" s="242">
        <v>2.8096290000000002</v>
      </c>
      <c r="EK12" s="242">
        <v>2.820605</v>
      </c>
      <c r="EL12" s="242">
        <v>2.8172890000000002</v>
      </c>
      <c r="EM12" s="242">
        <v>2.554799</v>
      </c>
      <c r="EN12" s="242">
        <v>2.6637529999999998</v>
      </c>
      <c r="EO12" s="242">
        <v>2.8080020000000001</v>
      </c>
      <c r="EP12" s="242">
        <v>2.6044800000000001</v>
      </c>
      <c r="EQ12" s="242">
        <v>2.606452</v>
      </c>
      <c r="ER12" s="242">
        <v>2.65626578</v>
      </c>
      <c r="ES12" s="242">
        <v>2.5248149999999998</v>
      </c>
      <c r="ET12" s="242">
        <v>2.4938340000000001</v>
      </c>
      <c r="EU12" s="242">
        <v>2.5523440000000002</v>
      </c>
      <c r="EV12" s="242">
        <v>2.6107550000000002</v>
      </c>
      <c r="EW12" s="242">
        <v>2.4914990000000001</v>
      </c>
      <c r="EX12" s="242">
        <v>2.4595690000000001</v>
      </c>
      <c r="EY12" s="242">
        <v>2.5558010000000002</v>
      </c>
      <c r="EZ12" s="242">
        <v>2.5645579999999999</v>
      </c>
      <c r="FA12" s="242">
        <v>2.5682239999999998</v>
      </c>
      <c r="FB12" s="242">
        <v>2.6562105200000001</v>
      </c>
      <c r="FC12" s="242">
        <v>2.5495130000000001</v>
      </c>
      <c r="FD12" s="242">
        <v>2.768824</v>
      </c>
      <c r="FE12" s="242">
        <v>2.6289030000000002</v>
      </c>
      <c r="FF12" s="242">
        <v>2.6739542300000001</v>
      </c>
      <c r="FG12" s="242">
        <v>2.883677</v>
      </c>
      <c r="FH12" s="242">
        <v>2.4519090000000001</v>
      </c>
      <c r="FI12" s="242">
        <v>2.4664869999999999</v>
      </c>
      <c r="FJ12" s="242">
        <v>2.5605690000000001</v>
      </c>
      <c r="FK12" s="242">
        <v>2.6850019999999999</v>
      </c>
      <c r="FL12" s="242">
        <v>2.6538191100000001</v>
      </c>
      <c r="FM12" s="242">
        <v>2.649019</v>
      </c>
      <c r="FN12" s="242">
        <v>2.6535060000000001</v>
      </c>
      <c r="FO12" s="242">
        <v>2.7875890000000001</v>
      </c>
      <c r="FP12" s="242">
        <v>2.7875890000000001</v>
      </c>
      <c r="FQ12" s="242">
        <v>2.6471239999999998</v>
      </c>
      <c r="FR12" s="242">
        <v>2.6471239999999998</v>
      </c>
      <c r="FS12" s="242">
        <v>2.6471239999999998</v>
      </c>
      <c r="FT12" s="242">
        <v>2.8404959999999999</v>
      </c>
      <c r="FU12" s="242">
        <v>2.8350550000000001</v>
      </c>
      <c r="FV12" s="242">
        <v>2.5998510000000001</v>
      </c>
      <c r="FW12" s="242">
        <v>2.5888</v>
      </c>
      <c r="FX12" s="242">
        <v>2.6042809500000001</v>
      </c>
      <c r="FY12" s="242">
        <v>2.6522770000000002</v>
      </c>
      <c r="FZ12" s="242">
        <v>2.5941529999999999</v>
      </c>
      <c r="GA12" s="242">
        <v>2.7112820000000002</v>
      </c>
      <c r="GB12" s="242">
        <v>2.7112820000000002</v>
      </c>
      <c r="GC12" s="242">
        <v>2.8413539999999999</v>
      </c>
      <c r="GD12" s="242">
        <v>2.5242706699999999</v>
      </c>
      <c r="GE12" s="242">
        <v>2.8096290000000002</v>
      </c>
      <c r="GF12" s="242">
        <v>2.7978390000000002</v>
      </c>
      <c r="GG12" s="242">
        <v>2.9684954700000001</v>
      </c>
      <c r="GH12" s="242">
        <v>2.5320529999999999</v>
      </c>
      <c r="GI12" s="242">
        <v>2.9684954700000001</v>
      </c>
      <c r="GJ12" s="242">
        <v>2.7875890000000001</v>
      </c>
      <c r="GK12" s="242">
        <v>2.6000529999999999</v>
      </c>
      <c r="GL12" s="242">
        <v>2.7364890000000002</v>
      </c>
      <c r="GM12" s="242">
        <v>2.4336000000000002</v>
      </c>
      <c r="GN12" s="242">
        <v>2.6140370000000002</v>
      </c>
      <c r="GO12" s="242">
        <v>2.33854322</v>
      </c>
      <c r="GP12" s="242">
        <v>2.3325519199999998</v>
      </c>
      <c r="GQ12" s="242">
        <v>2.5592830000000002</v>
      </c>
      <c r="GR12" s="242">
        <v>2.815496</v>
      </c>
      <c r="GS12" s="242">
        <v>2.8027389999999999</v>
      </c>
      <c r="GT12" s="242">
        <v>2.7967119999999999</v>
      </c>
      <c r="GU12" s="242">
        <v>2.6140370000000002</v>
      </c>
      <c r="GV12" s="242">
        <v>2.6140370000000002</v>
      </c>
      <c r="GW12" s="242">
        <v>2.6140370000000002</v>
      </c>
      <c r="GX12" s="242">
        <v>2.776691</v>
      </c>
      <c r="GY12" s="242">
        <v>2.7753909999999999</v>
      </c>
      <c r="GZ12" s="242">
        <v>2.7753909999999999</v>
      </c>
      <c r="HA12" s="242">
        <v>2.7753909999999999</v>
      </c>
      <c r="HB12" s="242">
        <v>2.5781139999999998</v>
      </c>
      <c r="HC12" s="242">
        <v>2.8751150000000001</v>
      </c>
      <c r="HD12" s="242">
        <v>2.866533</v>
      </c>
      <c r="HE12" s="242">
        <v>2.6958190000000002</v>
      </c>
      <c r="HF12" s="242">
        <v>2.8652959999999998</v>
      </c>
      <c r="HG12" s="242">
        <v>2.6867730000000001</v>
      </c>
      <c r="HH12" s="242">
        <v>2.4683161600000001</v>
      </c>
      <c r="HI12" s="242">
        <v>2.7727339999999998</v>
      </c>
      <c r="HJ12" s="242">
        <v>2.6176794999999999</v>
      </c>
      <c r="HK12" s="242">
        <v>2.6231110000000002</v>
      </c>
      <c r="HL12" s="242">
        <v>2.5495969999999999</v>
      </c>
      <c r="HM12" s="242">
        <v>2.5771060000000001</v>
      </c>
      <c r="HN12" s="242">
        <v>2.32721241</v>
      </c>
      <c r="HO12" s="242">
        <v>2.3785894999999999</v>
      </c>
      <c r="HP12" s="242">
        <v>2.3919299999999999</v>
      </c>
      <c r="HQ12" s="242">
        <v>2.6997654799999999</v>
      </c>
      <c r="HR12" s="242">
        <v>2.623275</v>
      </c>
      <c r="HS12" s="242">
        <v>2.8040949999999998</v>
      </c>
      <c r="HT12" s="242"/>
      <c r="HU12" s="242"/>
      <c r="HV12" s="242"/>
      <c r="HW12" s="242"/>
      <c r="HX12" s="242"/>
      <c r="HY12" s="242"/>
      <c r="HZ12" s="242"/>
      <c r="IA12" s="242"/>
    </row>
    <row r="13" spans="1:236" s="243" customFormat="1" x14ac:dyDescent="0.2">
      <c r="A13" s="241"/>
      <c r="B13" s="250">
        <v>45681.208333333336</v>
      </c>
      <c r="C13" s="242">
        <v>88.012929999999997</v>
      </c>
      <c r="D13" s="242">
        <v>88.138392999999994</v>
      </c>
      <c r="E13" s="242">
        <v>88.063034999999999</v>
      </c>
      <c r="F13" s="242">
        <v>88.012929999999997</v>
      </c>
      <c r="G13" s="242">
        <v>88.131150000000005</v>
      </c>
      <c r="H13" s="242">
        <v>96.632434000000003</v>
      </c>
      <c r="I13" s="242">
        <v>96.243945999999994</v>
      </c>
      <c r="J13" s="242">
        <v>96.867350000000002</v>
      </c>
      <c r="K13" s="242">
        <v>88.105562000000006</v>
      </c>
      <c r="L13" s="242">
        <v>88.907842000000002</v>
      </c>
      <c r="M13" s="242">
        <v>96.146833000000001</v>
      </c>
      <c r="N13" s="242">
        <v>95.351105000000004</v>
      </c>
      <c r="O13" s="242">
        <v>92.394115999999997</v>
      </c>
      <c r="P13" s="242">
        <v>87.322010840000004</v>
      </c>
      <c r="Q13" s="242">
        <v>96.743924000000007</v>
      </c>
      <c r="R13" s="242">
        <v>89.630148000000005</v>
      </c>
      <c r="S13" s="242">
        <v>91.074561000000003</v>
      </c>
      <c r="T13" s="242">
        <v>82.5898945</v>
      </c>
      <c r="U13" s="242">
        <v>83.256882000000004</v>
      </c>
      <c r="V13" s="242">
        <v>89.957911999999993</v>
      </c>
      <c r="W13" s="242">
        <v>88.847453000000002</v>
      </c>
      <c r="X13" s="242">
        <v>85.992127999999994</v>
      </c>
      <c r="Y13" s="242">
        <v>87.449546999999995</v>
      </c>
      <c r="Z13" s="242">
        <v>97.332088999999996</v>
      </c>
      <c r="AA13" s="242">
        <v>85.719138999999998</v>
      </c>
      <c r="AB13" s="242">
        <v>88.778068000000005</v>
      </c>
      <c r="AC13" s="242">
        <v>88.966037999999998</v>
      </c>
      <c r="AD13" s="242">
        <v>88.636135999999993</v>
      </c>
      <c r="AE13" s="242">
        <v>83.590310000000002</v>
      </c>
      <c r="AF13" s="242">
        <v>88.784173499999994</v>
      </c>
      <c r="AG13" s="242">
        <v>89.294772750000007</v>
      </c>
      <c r="AH13" s="242">
        <v>89.355253000000005</v>
      </c>
      <c r="AI13" s="242">
        <v>89.504891999999998</v>
      </c>
      <c r="AJ13" s="242">
        <v>81.587924000000001</v>
      </c>
      <c r="AK13" s="242">
        <v>90.159419</v>
      </c>
      <c r="AL13" s="242">
        <v>85.505706329999995</v>
      </c>
      <c r="AM13" s="242">
        <v>85.941246000000007</v>
      </c>
      <c r="AN13" s="242">
        <v>95.565209999999993</v>
      </c>
      <c r="AO13" s="242">
        <v>83.625652000000002</v>
      </c>
      <c r="AP13" s="242">
        <v>78.725786999999997</v>
      </c>
      <c r="AQ13" s="242">
        <v>79.066558999999998</v>
      </c>
      <c r="AR13" s="242">
        <v>96.905586</v>
      </c>
      <c r="AS13" s="242">
        <v>94.459580000000003</v>
      </c>
      <c r="AT13" s="242">
        <v>94.459580000000003</v>
      </c>
      <c r="AU13" s="242">
        <v>93.693979999999996</v>
      </c>
      <c r="AV13" s="242">
        <v>89.151669999999996</v>
      </c>
      <c r="AW13" s="242">
        <v>83.3916495</v>
      </c>
      <c r="AX13" s="242">
        <v>83.868233000000004</v>
      </c>
      <c r="AY13" s="242">
        <v>92.056781999999998</v>
      </c>
      <c r="AZ13" s="242">
        <v>88.379768999999996</v>
      </c>
      <c r="BA13" s="242">
        <v>88.074278000000007</v>
      </c>
      <c r="BB13" s="242">
        <v>88.074278000000007</v>
      </c>
      <c r="BC13" s="242">
        <v>88.074278000000007</v>
      </c>
      <c r="BD13" s="242">
        <v>87.529932000000002</v>
      </c>
      <c r="BE13" s="242">
        <v>88.074278000000007</v>
      </c>
      <c r="BF13" s="242">
        <v>95.878336000000004</v>
      </c>
      <c r="BG13" s="242">
        <v>95.544492000000005</v>
      </c>
      <c r="BH13" s="242">
        <v>95.544492000000005</v>
      </c>
      <c r="BI13" s="242">
        <v>95.544492000000005</v>
      </c>
      <c r="BJ13" s="242">
        <v>86.678894999999997</v>
      </c>
      <c r="BK13" s="242">
        <v>87.018705999999995</v>
      </c>
      <c r="BL13" s="242">
        <v>90.556034999999994</v>
      </c>
      <c r="BM13" s="242">
        <v>90.334902999999997</v>
      </c>
      <c r="BN13" s="242">
        <v>89.443280000000001</v>
      </c>
      <c r="BO13" s="242">
        <v>87.820402999999999</v>
      </c>
      <c r="BP13" s="242">
        <v>93.790520000000001</v>
      </c>
      <c r="BQ13" s="242">
        <v>81.620298000000005</v>
      </c>
      <c r="BR13" s="242">
        <v>81.725588180000003</v>
      </c>
      <c r="BS13" s="242">
        <v>90.091900999999993</v>
      </c>
      <c r="BT13" s="242">
        <v>85.614653500000003</v>
      </c>
      <c r="BU13" s="242">
        <v>92.017866999999995</v>
      </c>
      <c r="BV13" s="242">
        <v>95.659104999999997</v>
      </c>
      <c r="BW13" s="242">
        <v>89.779098000000005</v>
      </c>
      <c r="BX13" s="242">
        <v>89.779098000000005</v>
      </c>
      <c r="BY13" s="242">
        <v>90.251053999999996</v>
      </c>
      <c r="BZ13" s="242">
        <v>88.491281000000001</v>
      </c>
      <c r="CA13" s="242">
        <v>89.283047999999994</v>
      </c>
      <c r="CB13" s="242">
        <v>90.344064000000003</v>
      </c>
      <c r="CC13" s="242">
        <v>90.065151</v>
      </c>
      <c r="CD13" s="242">
        <v>87.738811999999996</v>
      </c>
      <c r="CE13" s="242">
        <v>90.686060999999995</v>
      </c>
      <c r="CF13" s="242">
        <v>92.017866999999995</v>
      </c>
      <c r="CG13" s="242">
        <v>87.98024633</v>
      </c>
      <c r="CH13" s="242">
        <v>88.304349000000002</v>
      </c>
      <c r="CI13" s="242">
        <v>91.051952</v>
      </c>
      <c r="CJ13" s="242">
        <v>90.832331999999994</v>
      </c>
      <c r="CK13" s="242">
        <v>93.973327080000004</v>
      </c>
      <c r="CL13" s="242">
        <v>91.813159999999996</v>
      </c>
      <c r="CM13" s="242">
        <v>92.430963000000006</v>
      </c>
      <c r="CN13" s="242">
        <v>86.733694</v>
      </c>
      <c r="CO13" s="242">
        <v>86.360725000000002</v>
      </c>
      <c r="CP13" s="242">
        <v>95.021243979999994</v>
      </c>
      <c r="CQ13" s="242">
        <v>86.390007999999995</v>
      </c>
      <c r="CR13" s="242">
        <v>86.839834999999994</v>
      </c>
      <c r="CS13" s="242">
        <v>87.045531080000003</v>
      </c>
      <c r="CT13" s="242">
        <v>86.695899999999995</v>
      </c>
      <c r="CU13" s="242">
        <v>88.202741000000003</v>
      </c>
      <c r="CV13" s="242">
        <v>100.82786831</v>
      </c>
      <c r="CW13" s="242">
        <v>86.370531</v>
      </c>
      <c r="CX13" s="242">
        <v>88.330558999999994</v>
      </c>
      <c r="CY13" s="242">
        <v>88.330558999999994</v>
      </c>
      <c r="CZ13" s="242">
        <v>89.422415999999998</v>
      </c>
      <c r="DA13" s="242">
        <v>97.095164999999994</v>
      </c>
      <c r="DB13" s="242">
        <v>97.323761000000005</v>
      </c>
      <c r="DC13" s="242">
        <v>95.659104999999997</v>
      </c>
      <c r="DD13" s="242">
        <v>94.996235999999996</v>
      </c>
      <c r="DE13" s="242">
        <v>89.291213999999997</v>
      </c>
      <c r="DF13" s="242">
        <v>89.779098000000005</v>
      </c>
      <c r="DG13" s="242">
        <v>88.996961999999996</v>
      </c>
      <c r="DH13" s="242">
        <v>90.116423380000001</v>
      </c>
      <c r="DI13" s="242">
        <v>96.715355000000002</v>
      </c>
      <c r="DJ13" s="242">
        <v>96.502277000000007</v>
      </c>
      <c r="DK13" s="242">
        <v>87.321037669999996</v>
      </c>
      <c r="DL13" s="242">
        <v>94.086760999999996</v>
      </c>
      <c r="DM13" s="242">
        <v>92.330641</v>
      </c>
      <c r="DN13" s="242">
        <v>88.946545</v>
      </c>
      <c r="DO13" s="242">
        <v>78.171287000000007</v>
      </c>
      <c r="DP13" s="242">
        <v>92.064418000000003</v>
      </c>
      <c r="DQ13" s="242">
        <v>87.671166999999997</v>
      </c>
      <c r="DR13" s="242">
        <v>87.870856000000003</v>
      </c>
      <c r="DS13" s="242">
        <v>87.028609000000003</v>
      </c>
      <c r="DT13" s="242">
        <v>96.056189000000003</v>
      </c>
      <c r="DU13" s="242">
        <v>96.302302999999995</v>
      </c>
      <c r="DV13" s="242">
        <v>85.352271000000002</v>
      </c>
      <c r="DW13" s="242">
        <v>79.987478999999993</v>
      </c>
      <c r="DX13" s="242">
        <v>77.990513250000006</v>
      </c>
      <c r="DY13" s="242">
        <v>87.187831950000003</v>
      </c>
      <c r="DZ13" s="242">
        <v>91.037508000000003</v>
      </c>
      <c r="EA13" s="242">
        <v>91.249859999999998</v>
      </c>
      <c r="EB13" s="242">
        <v>86.209046000000001</v>
      </c>
      <c r="EC13" s="242">
        <v>86.744634000000005</v>
      </c>
      <c r="ED13" s="242">
        <v>87.165170000000003</v>
      </c>
      <c r="EE13" s="242">
        <v>86.989254000000003</v>
      </c>
      <c r="EF13" s="242">
        <v>99.693268149999994</v>
      </c>
      <c r="EG13" s="242">
        <v>97.423058999999995</v>
      </c>
      <c r="EH13" s="242">
        <v>97.423058999999995</v>
      </c>
      <c r="EI13" s="242">
        <v>87.120625000000004</v>
      </c>
      <c r="EJ13" s="242">
        <v>95.396259000000001</v>
      </c>
      <c r="EK13" s="242">
        <v>95.771865000000005</v>
      </c>
      <c r="EL13" s="242">
        <v>95.659104999999997</v>
      </c>
      <c r="EM13" s="242">
        <v>86.735393000000002</v>
      </c>
      <c r="EN13" s="242">
        <v>90.391011000000006</v>
      </c>
      <c r="EO13" s="242">
        <v>95.265114999999994</v>
      </c>
      <c r="EP13" s="242">
        <v>88.310794000000001</v>
      </c>
      <c r="EQ13" s="242">
        <v>88.377757000000003</v>
      </c>
      <c r="ER13" s="242">
        <v>90.111505260000001</v>
      </c>
      <c r="ES13" s="242">
        <v>85.693877000000001</v>
      </c>
      <c r="ET13" s="242">
        <v>84.632654000000002</v>
      </c>
      <c r="EU13" s="242">
        <v>86.624234999999999</v>
      </c>
      <c r="EV13" s="242">
        <v>88.636105999999998</v>
      </c>
      <c r="EW13" s="242">
        <v>84.592022</v>
      </c>
      <c r="EX13" s="242">
        <v>83.512096</v>
      </c>
      <c r="EY13" s="242">
        <v>86.691231000000002</v>
      </c>
      <c r="EZ13" s="242">
        <v>87.017190999999997</v>
      </c>
      <c r="FA13" s="242">
        <v>87.153628999999995</v>
      </c>
      <c r="FB13" s="242">
        <v>90.147556429999995</v>
      </c>
      <c r="FC13" s="242">
        <v>86.650833000000006</v>
      </c>
      <c r="FD13" s="242">
        <v>93.946247</v>
      </c>
      <c r="FE13" s="242">
        <v>89.153638000000001</v>
      </c>
      <c r="FF13" s="242">
        <v>90.714231359999999</v>
      </c>
      <c r="FG13" s="242">
        <v>97.820457000000005</v>
      </c>
      <c r="FH13" s="242">
        <v>83.278460999999993</v>
      </c>
      <c r="FI13" s="242">
        <v>83.775496000000004</v>
      </c>
      <c r="FJ13" s="242">
        <v>86.916956999999996</v>
      </c>
      <c r="FK13" s="242">
        <v>91.058937</v>
      </c>
      <c r="FL13" s="242">
        <v>90.261703620000006</v>
      </c>
      <c r="FM13" s="242">
        <v>90.094536000000005</v>
      </c>
      <c r="FN13" s="242">
        <v>90.251053999999996</v>
      </c>
      <c r="FO13" s="242">
        <v>94.641920999999996</v>
      </c>
      <c r="FP13" s="242">
        <v>94.641920999999996</v>
      </c>
      <c r="FQ13" s="242">
        <v>89.807567000000006</v>
      </c>
      <c r="FR13" s="242">
        <v>89.807567000000006</v>
      </c>
      <c r="FS13" s="242">
        <v>89.807567000000006</v>
      </c>
      <c r="FT13" s="242">
        <v>96.441363999999993</v>
      </c>
      <c r="FU13" s="242">
        <v>96.253772999999995</v>
      </c>
      <c r="FV13" s="242">
        <v>88.319294999999997</v>
      </c>
      <c r="FW13" s="242">
        <v>87.965424999999996</v>
      </c>
      <c r="FX13" s="242">
        <v>88.381834690000005</v>
      </c>
      <c r="FY13" s="242">
        <v>90.173398000000006</v>
      </c>
      <c r="FZ13" s="242">
        <v>88.054629000000006</v>
      </c>
      <c r="GA13" s="242">
        <v>92.017866999999995</v>
      </c>
      <c r="GB13" s="242">
        <v>92.017866999999995</v>
      </c>
      <c r="GC13" s="242">
        <v>96.494050999999999</v>
      </c>
      <c r="GD13" s="242">
        <v>85.692695670000006</v>
      </c>
      <c r="GE13" s="242">
        <v>95.396259000000001</v>
      </c>
      <c r="GF13" s="242">
        <v>94.996235999999996</v>
      </c>
      <c r="GG13" s="242">
        <v>100.7896168</v>
      </c>
      <c r="GH13" s="242">
        <v>85.894361000000004</v>
      </c>
      <c r="GI13" s="242">
        <v>100.7896168</v>
      </c>
      <c r="GJ13" s="242">
        <v>94.641920999999996</v>
      </c>
      <c r="GK13" s="242">
        <v>88.295426000000006</v>
      </c>
      <c r="GL13" s="242">
        <v>92.796153000000004</v>
      </c>
      <c r="GM13" s="242">
        <v>82.625450999999998</v>
      </c>
      <c r="GN13" s="242">
        <v>88.715101000000004</v>
      </c>
      <c r="GO13" s="242">
        <v>79.354217849999998</v>
      </c>
      <c r="GP13" s="242">
        <v>79.150914069999999</v>
      </c>
      <c r="GQ13" s="242">
        <v>86.989267999999996</v>
      </c>
      <c r="GR13" s="242">
        <v>95.667402999999993</v>
      </c>
      <c r="GS13" s="242">
        <v>95.173703000000003</v>
      </c>
      <c r="GT13" s="242">
        <v>94.958748999999997</v>
      </c>
      <c r="GU13" s="242">
        <v>88.715101000000004</v>
      </c>
      <c r="GV13" s="242">
        <v>88.715101000000004</v>
      </c>
      <c r="GW13" s="242">
        <v>88.715101000000004</v>
      </c>
      <c r="GX13" s="242">
        <v>94.208166000000006</v>
      </c>
      <c r="GY13" s="242">
        <v>94.164094000000006</v>
      </c>
      <c r="GZ13" s="242">
        <v>94.164094000000006</v>
      </c>
      <c r="HA13" s="242">
        <v>94.164094000000006</v>
      </c>
      <c r="HB13" s="242">
        <v>87.630724000000001</v>
      </c>
      <c r="HC13" s="242">
        <v>97.555391</v>
      </c>
      <c r="HD13" s="242">
        <v>97.262896999999995</v>
      </c>
      <c r="HE13" s="242">
        <v>91.664935</v>
      </c>
      <c r="HF13" s="242">
        <v>97.281182000000001</v>
      </c>
      <c r="HG13" s="242">
        <v>91.148685</v>
      </c>
      <c r="HH13" s="242">
        <v>83.732228140000004</v>
      </c>
      <c r="HI13" s="242">
        <v>94.072638999999995</v>
      </c>
      <c r="HJ13" s="242">
        <v>88.802310000000006</v>
      </c>
      <c r="HK13" s="242">
        <v>88.985675000000001</v>
      </c>
      <c r="HL13" s="242">
        <v>86.598787000000002</v>
      </c>
      <c r="HM13" s="242">
        <v>87.421616999999998</v>
      </c>
      <c r="HN13" s="242">
        <v>78.969727379999995</v>
      </c>
      <c r="HO13" s="242">
        <v>80.767584499999998</v>
      </c>
      <c r="HP13" s="242">
        <v>81.217296000000005</v>
      </c>
      <c r="HQ13" s="242">
        <v>91.629321399999995</v>
      </c>
      <c r="HR13" s="242">
        <v>88.973150000000004</v>
      </c>
      <c r="HS13" s="242">
        <v>95.133103000000006</v>
      </c>
      <c r="HT13" s="242"/>
      <c r="HU13" s="242"/>
      <c r="HV13" s="242"/>
      <c r="HW13" s="242"/>
      <c r="HX13" s="242"/>
      <c r="HY13" s="242"/>
      <c r="HZ13" s="242"/>
      <c r="IA13" s="242"/>
    </row>
    <row r="14" spans="1:236" s="243" customFormat="1" x14ac:dyDescent="0.2">
      <c r="A14" s="241"/>
      <c r="B14" s="250">
        <v>45681.229166666664</v>
      </c>
      <c r="C14" s="242">
        <v>88.153616999999997</v>
      </c>
      <c r="D14" s="242">
        <v>88.282482000000002</v>
      </c>
      <c r="E14" s="242">
        <v>88.203737000000004</v>
      </c>
      <c r="F14" s="242">
        <v>88.153616999999997</v>
      </c>
      <c r="G14" s="242">
        <v>88.161890999999997</v>
      </c>
      <c r="H14" s="242">
        <v>96.508420000000001</v>
      </c>
      <c r="I14" s="242">
        <v>96.147796</v>
      </c>
      <c r="J14" s="242">
        <v>96.735949000000005</v>
      </c>
      <c r="K14" s="242">
        <v>88.095096999999996</v>
      </c>
      <c r="L14" s="242">
        <v>89.076014999999998</v>
      </c>
      <c r="M14" s="242">
        <v>96.037137000000001</v>
      </c>
      <c r="N14" s="242">
        <v>95.238434999999996</v>
      </c>
      <c r="O14" s="242">
        <v>92.611166999999995</v>
      </c>
      <c r="P14" s="242">
        <v>87.549444050000005</v>
      </c>
      <c r="Q14" s="242">
        <v>96.552788000000007</v>
      </c>
      <c r="R14" s="242">
        <v>89.670649999999995</v>
      </c>
      <c r="S14" s="242">
        <v>91.280922000000004</v>
      </c>
      <c r="T14" s="242">
        <v>82.770964500000005</v>
      </c>
      <c r="U14" s="242">
        <v>83.424826999999993</v>
      </c>
      <c r="V14" s="242">
        <v>90.153443999999993</v>
      </c>
      <c r="W14" s="242">
        <v>88.907976000000005</v>
      </c>
      <c r="X14" s="242">
        <v>86.058684999999997</v>
      </c>
      <c r="Y14" s="242">
        <v>87.507735999999994</v>
      </c>
      <c r="Z14" s="242">
        <v>97.155794999999998</v>
      </c>
      <c r="AA14" s="242">
        <v>85.695727000000005</v>
      </c>
      <c r="AB14" s="242">
        <v>88.745647000000005</v>
      </c>
      <c r="AC14" s="242">
        <v>89.025047999999998</v>
      </c>
      <c r="AD14" s="242">
        <v>88.690837999999999</v>
      </c>
      <c r="AE14" s="242">
        <v>83.648493000000002</v>
      </c>
      <c r="AF14" s="242">
        <v>89.004151500000006</v>
      </c>
      <c r="AG14" s="242">
        <v>89.515358890000002</v>
      </c>
      <c r="AH14" s="242">
        <v>89.596577999999994</v>
      </c>
      <c r="AI14" s="242">
        <v>89.728840000000005</v>
      </c>
      <c r="AJ14" s="242">
        <v>81.713453000000001</v>
      </c>
      <c r="AK14" s="242">
        <v>90.355844000000005</v>
      </c>
      <c r="AL14" s="242">
        <v>85.461709330000005</v>
      </c>
      <c r="AM14" s="242">
        <v>85.896034</v>
      </c>
      <c r="AN14" s="242">
        <v>95.393849000000003</v>
      </c>
      <c r="AO14" s="242">
        <v>83.670419999999993</v>
      </c>
      <c r="AP14" s="242">
        <v>78.796182000000002</v>
      </c>
      <c r="AQ14" s="242">
        <v>79.135688000000002</v>
      </c>
      <c r="AR14" s="242">
        <v>96.729652999999999</v>
      </c>
      <c r="AS14" s="242">
        <v>94.333580999999995</v>
      </c>
      <c r="AT14" s="242">
        <v>94.333580999999995</v>
      </c>
      <c r="AU14" s="242">
        <v>93.597202999999993</v>
      </c>
      <c r="AV14" s="242">
        <v>89.232900000000001</v>
      </c>
      <c r="AW14" s="242">
        <v>83.539680000000004</v>
      </c>
      <c r="AX14" s="242">
        <v>84.011971000000003</v>
      </c>
      <c r="AY14" s="242">
        <v>92.254013999999998</v>
      </c>
      <c r="AZ14" s="242">
        <v>88.390528000000003</v>
      </c>
      <c r="BA14" s="242">
        <v>88.081588999999994</v>
      </c>
      <c r="BB14" s="242">
        <v>88.081588999999994</v>
      </c>
      <c r="BC14" s="242">
        <v>88.081588999999994</v>
      </c>
      <c r="BD14" s="242">
        <v>87.532008000000005</v>
      </c>
      <c r="BE14" s="242">
        <v>88.081588999999994</v>
      </c>
      <c r="BF14" s="242">
        <v>95.733615999999998</v>
      </c>
      <c r="BG14" s="242">
        <v>95.417412999999996</v>
      </c>
      <c r="BH14" s="242">
        <v>95.417412999999996</v>
      </c>
      <c r="BI14" s="242">
        <v>95.417412999999996</v>
      </c>
      <c r="BJ14" s="242">
        <v>86.667980999999997</v>
      </c>
      <c r="BK14" s="242">
        <v>87.007284999999996</v>
      </c>
      <c r="BL14" s="242">
        <v>90.735741000000004</v>
      </c>
      <c r="BM14" s="242">
        <v>90.493337999999994</v>
      </c>
      <c r="BN14" s="242">
        <v>89.398461999999995</v>
      </c>
      <c r="BO14" s="242">
        <v>87.762998999999994</v>
      </c>
      <c r="BP14" s="242">
        <v>93.784689</v>
      </c>
      <c r="BQ14" s="242">
        <v>81.745849000000007</v>
      </c>
      <c r="BR14" s="242">
        <v>81.851301149999998</v>
      </c>
      <c r="BS14" s="242">
        <v>90.010616999999996</v>
      </c>
      <c r="BT14" s="242">
        <v>85.789053170000003</v>
      </c>
      <c r="BU14" s="242">
        <v>92.207014000000001</v>
      </c>
      <c r="BV14" s="242">
        <v>95.488383999999996</v>
      </c>
      <c r="BW14" s="242">
        <v>89.705023999999995</v>
      </c>
      <c r="BX14" s="242">
        <v>89.705023999999995</v>
      </c>
      <c r="BY14" s="242">
        <v>90.453511000000006</v>
      </c>
      <c r="BZ14" s="242">
        <v>88.932621999999995</v>
      </c>
      <c r="CA14" s="242">
        <v>89.249026000000001</v>
      </c>
      <c r="CB14" s="242">
        <v>90.419794999999993</v>
      </c>
      <c r="CC14" s="242">
        <v>90.118592000000007</v>
      </c>
      <c r="CD14" s="242">
        <v>88.185923000000003</v>
      </c>
      <c r="CE14" s="242">
        <v>90.084999999999994</v>
      </c>
      <c r="CF14" s="242">
        <v>92.207014000000001</v>
      </c>
      <c r="CG14" s="242">
        <v>87.997309670000007</v>
      </c>
      <c r="CH14" s="242">
        <v>88.316295999999994</v>
      </c>
      <c r="CI14" s="242">
        <v>90.696247</v>
      </c>
      <c r="CJ14" s="242">
        <v>91.081282999999999</v>
      </c>
      <c r="CK14" s="242">
        <v>94.249848420000006</v>
      </c>
      <c r="CL14" s="242">
        <v>91.959739999999996</v>
      </c>
      <c r="CM14" s="242">
        <v>92.600747999999996</v>
      </c>
      <c r="CN14" s="242">
        <v>86.851913999999994</v>
      </c>
      <c r="CO14" s="242">
        <v>86.533204999999995</v>
      </c>
      <c r="CP14" s="242">
        <v>95.19488905</v>
      </c>
      <c r="CQ14" s="242">
        <v>86.527978000000004</v>
      </c>
      <c r="CR14" s="242">
        <v>86.797815</v>
      </c>
      <c r="CS14" s="242">
        <v>86.744411409999998</v>
      </c>
      <c r="CT14" s="242">
        <v>86.802390000000003</v>
      </c>
      <c r="CU14" s="242">
        <v>88.250341000000006</v>
      </c>
      <c r="CV14" s="242">
        <v>100.64524253</v>
      </c>
      <c r="CW14" s="242">
        <v>86.389053000000004</v>
      </c>
      <c r="CX14" s="242">
        <v>88.383381</v>
      </c>
      <c r="CY14" s="242">
        <v>88.383381</v>
      </c>
      <c r="CZ14" s="242">
        <v>89.325198</v>
      </c>
      <c r="DA14" s="242">
        <v>96.932792000000006</v>
      </c>
      <c r="DB14" s="242">
        <v>97.163689000000005</v>
      </c>
      <c r="DC14" s="242">
        <v>95.488383999999996</v>
      </c>
      <c r="DD14" s="242">
        <v>94.819992999999997</v>
      </c>
      <c r="DE14" s="242">
        <v>89.211523999999997</v>
      </c>
      <c r="DF14" s="242">
        <v>89.705023999999995</v>
      </c>
      <c r="DG14" s="242">
        <v>89.051951000000003</v>
      </c>
      <c r="DH14" s="242">
        <v>90.565869599999999</v>
      </c>
      <c r="DI14" s="242">
        <v>96.594369</v>
      </c>
      <c r="DJ14" s="242">
        <v>96.373552000000004</v>
      </c>
      <c r="DK14" s="242">
        <v>87.313021329999998</v>
      </c>
      <c r="DL14" s="242">
        <v>94.362814999999998</v>
      </c>
      <c r="DM14" s="242">
        <v>92.525453999999996</v>
      </c>
      <c r="DN14" s="242">
        <v>89.128420000000006</v>
      </c>
      <c r="DO14" s="242">
        <v>78.423709000000002</v>
      </c>
      <c r="DP14" s="242">
        <v>92.253375000000005</v>
      </c>
      <c r="DQ14" s="242">
        <v>87.671239</v>
      </c>
      <c r="DR14" s="242">
        <v>87.874516999999997</v>
      </c>
      <c r="DS14" s="242">
        <v>87.150398999999993</v>
      </c>
      <c r="DT14" s="242">
        <v>95.902107999999998</v>
      </c>
      <c r="DU14" s="242">
        <v>96.157971000000003</v>
      </c>
      <c r="DV14" s="242">
        <v>85.380204000000006</v>
      </c>
      <c r="DW14" s="242">
        <v>80.038826</v>
      </c>
      <c r="DX14" s="242">
        <v>78.047007500000007</v>
      </c>
      <c r="DY14" s="242">
        <v>87.264146530000005</v>
      </c>
      <c r="DZ14" s="242">
        <v>90.583286000000001</v>
      </c>
      <c r="EA14" s="242">
        <v>90.796892</v>
      </c>
      <c r="EB14" s="242">
        <v>86.292255999999995</v>
      </c>
      <c r="EC14" s="242">
        <v>86.817014</v>
      </c>
      <c r="ED14" s="242">
        <v>87.125388999999998</v>
      </c>
      <c r="EE14" s="242">
        <v>87.106067999999993</v>
      </c>
      <c r="EF14" s="242">
        <v>99.512697430000003</v>
      </c>
      <c r="EG14" s="242">
        <v>97.236648000000002</v>
      </c>
      <c r="EH14" s="242">
        <v>97.236648000000002</v>
      </c>
      <c r="EI14" s="242">
        <v>87.097335999999999</v>
      </c>
      <c r="EJ14" s="242">
        <v>95.222525000000005</v>
      </c>
      <c r="EK14" s="242">
        <v>95.599158000000003</v>
      </c>
      <c r="EL14" s="242">
        <v>95.488383999999996</v>
      </c>
      <c r="EM14" s="242">
        <v>86.858052000000001</v>
      </c>
      <c r="EN14" s="242">
        <v>89.98921</v>
      </c>
      <c r="EO14" s="242">
        <v>95.554987999999994</v>
      </c>
      <c r="EP14" s="242">
        <v>88.322997000000001</v>
      </c>
      <c r="EQ14" s="242">
        <v>88.388558000000003</v>
      </c>
      <c r="ER14" s="242">
        <v>90.193660480000005</v>
      </c>
      <c r="ES14" s="242">
        <v>85.733566999999994</v>
      </c>
      <c r="ET14" s="242">
        <v>84.669587000000007</v>
      </c>
      <c r="EU14" s="242">
        <v>86.663456999999994</v>
      </c>
      <c r="EV14" s="242">
        <v>88.329483999999994</v>
      </c>
      <c r="EW14" s="242">
        <v>84.619371999999998</v>
      </c>
      <c r="EX14" s="242">
        <v>83.564999999999998</v>
      </c>
      <c r="EY14" s="242">
        <v>86.792697000000004</v>
      </c>
      <c r="EZ14" s="242">
        <v>87.127966999999998</v>
      </c>
      <c r="FA14" s="242">
        <v>87.268293</v>
      </c>
      <c r="FB14" s="242">
        <v>90.327599509999999</v>
      </c>
      <c r="FC14" s="242">
        <v>86.780744999999996</v>
      </c>
      <c r="FD14" s="242">
        <v>94.189679999999996</v>
      </c>
      <c r="FE14" s="242">
        <v>89.199066999999999</v>
      </c>
      <c r="FF14" s="242">
        <v>90.893038180000005</v>
      </c>
      <c r="FG14" s="242">
        <v>97.919773000000006</v>
      </c>
      <c r="FH14" s="242">
        <v>83.345763000000005</v>
      </c>
      <c r="FI14" s="242">
        <v>83.835081000000002</v>
      </c>
      <c r="FJ14" s="242">
        <v>86.964366999999996</v>
      </c>
      <c r="FK14" s="242">
        <v>90.710068000000007</v>
      </c>
      <c r="FL14" s="242">
        <v>90.464184509999995</v>
      </c>
      <c r="FM14" s="242">
        <v>90.292698000000001</v>
      </c>
      <c r="FN14" s="242">
        <v>90.453511000000006</v>
      </c>
      <c r="FO14" s="242">
        <v>94.457903999999999</v>
      </c>
      <c r="FP14" s="242">
        <v>94.457903999999999</v>
      </c>
      <c r="FQ14" s="242">
        <v>89.832258999999993</v>
      </c>
      <c r="FR14" s="242">
        <v>89.832258999999993</v>
      </c>
      <c r="FS14" s="242">
        <v>89.832258999999993</v>
      </c>
      <c r="FT14" s="242">
        <v>96.301644999999994</v>
      </c>
      <c r="FU14" s="242">
        <v>96.117452999999998</v>
      </c>
      <c r="FV14" s="242">
        <v>88.243595999999997</v>
      </c>
      <c r="FW14" s="242">
        <v>87.852500000000006</v>
      </c>
      <c r="FX14" s="242">
        <v>88.493996920000001</v>
      </c>
      <c r="FY14" s="242">
        <v>90.223309999999998</v>
      </c>
      <c r="FZ14" s="242">
        <v>88.231234999999998</v>
      </c>
      <c r="GA14" s="242">
        <v>92.207014000000001</v>
      </c>
      <c r="GB14" s="242">
        <v>92.207014000000001</v>
      </c>
      <c r="GC14" s="242">
        <v>96.326477999999994</v>
      </c>
      <c r="GD14" s="242">
        <v>85.669323329999997</v>
      </c>
      <c r="GE14" s="242">
        <v>95.222525000000005</v>
      </c>
      <c r="GF14" s="242">
        <v>94.819992999999997</v>
      </c>
      <c r="GG14" s="242">
        <v>100.60706030999999</v>
      </c>
      <c r="GH14" s="242">
        <v>85.808848999999995</v>
      </c>
      <c r="GI14" s="242">
        <v>100.60706030999999</v>
      </c>
      <c r="GJ14" s="242">
        <v>94.457903999999999</v>
      </c>
      <c r="GK14" s="242">
        <v>88.342805999999996</v>
      </c>
      <c r="GL14" s="242">
        <v>92.323233999999999</v>
      </c>
      <c r="GM14" s="242">
        <v>82.692383000000007</v>
      </c>
      <c r="GN14" s="242">
        <v>88.777248</v>
      </c>
      <c r="GO14" s="242">
        <v>79.46237945</v>
      </c>
      <c r="GP14" s="242">
        <v>79.258798569999996</v>
      </c>
      <c r="GQ14" s="242">
        <v>86.976856999999995</v>
      </c>
      <c r="GR14" s="242">
        <v>95.515951999999999</v>
      </c>
      <c r="GS14" s="242">
        <v>94.999885000000006</v>
      </c>
      <c r="GT14" s="242">
        <v>94.784987999999998</v>
      </c>
      <c r="GU14" s="242">
        <v>88.777248</v>
      </c>
      <c r="GV14" s="242">
        <v>88.777248</v>
      </c>
      <c r="GW14" s="242">
        <v>88.777248</v>
      </c>
      <c r="GX14" s="242">
        <v>94.482463999999993</v>
      </c>
      <c r="GY14" s="242">
        <v>94.438311999999996</v>
      </c>
      <c r="GZ14" s="242">
        <v>94.438311999999996</v>
      </c>
      <c r="HA14" s="242">
        <v>94.438311999999996</v>
      </c>
      <c r="HB14" s="242">
        <v>87.774029999999996</v>
      </c>
      <c r="HC14" s="242">
        <v>97.449352000000005</v>
      </c>
      <c r="HD14" s="242">
        <v>97.155005000000003</v>
      </c>
      <c r="HE14" s="242">
        <v>91.910628000000003</v>
      </c>
      <c r="HF14" s="242">
        <v>97.128949000000006</v>
      </c>
      <c r="HG14" s="242">
        <v>91.311628999999996</v>
      </c>
      <c r="HH14" s="242">
        <v>83.648868649999997</v>
      </c>
      <c r="HI14" s="242">
        <v>94.337449000000007</v>
      </c>
      <c r="HJ14" s="242">
        <v>88.882068500000003</v>
      </c>
      <c r="HK14" s="242">
        <v>89.065082000000004</v>
      </c>
      <c r="HL14" s="242">
        <v>86.674586000000005</v>
      </c>
      <c r="HM14" s="242">
        <v>87.409598000000003</v>
      </c>
      <c r="HN14" s="242">
        <v>79.077364919999994</v>
      </c>
      <c r="HO14" s="242">
        <v>80.851099000000005</v>
      </c>
      <c r="HP14" s="242">
        <v>81.296274999999994</v>
      </c>
      <c r="HQ14" s="242">
        <v>91.833187519999996</v>
      </c>
      <c r="HR14" s="242">
        <v>89.036906999999999</v>
      </c>
      <c r="HS14" s="242">
        <v>95.420973000000004</v>
      </c>
      <c r="HT14" s="242"/>
      <c r="HU14" s="242"/>
      <c r="HV14" s="242"/>
      <c r="HW14" s="242"/>
      <c r="HX14" s="242"/>
      <c r="HY14" s="242"/>
      <c r="HZ14" s="242"/>
      <c r="IA14" s="242"/>
    </row>
    <row r="15" spans="1:236" s="243" customFormat="1" x14ac:dyDescent="0.2">
      <c r="A15" s="241"/>
      <c r="B15" s="250">
        <v>45681.25</v>
      </c>
      <c r="C15" s="242">
        <v>2.5427650000000002</v>
      </c>
      <c r="D15" s="242">
        <v>2.5464869999999999</v>
      </c>
      <c r="E15" s="242">
        <v>2.5442070000000001</v>
      </c>
      <c r="F15" s="242">
        <v>2.5427650000000002</v>
      </c>
      <c r="G15" s="242">
        <v>2.5404049999999998</v>
      </c>
      <c r="H15" s="242">
        <v>2.7778290000000001</v>
      </c>
      <c r="I15" s="242">
        <v>2.7671350000000001</v>
      </c>
      <c r="J15" s="242">
        <v>2.7841870000000002</v>
      </c>
      <c r="K15" s="242">
        <v>2.5375770000000002</v>
      </c>
      <c r="L15" s="242">
        <v>2.5696150000000002</v>
      </c>
      <c r="M15" s="242">
        <v>2.7634650000000001</v>
      </c>
      <c r="N15" s="242">
        <v>2.7405629999999999</v>
      </c>
      <c r="O15" s="242">
        <v>2.6749909999999999</v>
      </c>
      <c r="P15" s="242">
        <v>2.5311335100000001</v>
      </c>
      <c r="Q15" s="242">
        <v>2.7785980000000001</v>
      </c>
      <c r="R15" s="242">
        <v>2.579148</v>
      </c>
      <c r="S15" s="242">
        <v>2.6368800000000001</v>
      </c>
      <c r="T15" s="242">
        <v>2.3872344999999999</v>
      </c>
      <c r="U15" s="242">
        <v>2.4061710000000001</v>
      </c>
      <c r="V15" s="242">
        <v>2.6051199999999999</v>
      </c>
      <c r="W15" s="242">
        <v>2.564635</v>
      </c>
      <c r="X15" s="242">
        <v>2.480683</v>
      </c>
      <c r="Y15" s="242">
        <v>2.523679</v>
      </c>
      <c r="Z15" s="242">
        <v>2.7940849999999999</v>
      </c>
      <c r="AA15" s="242">
        <v>2.4699589999999998</v>
      </c>
      <c r="AB15" s="242">
        <v>2.555993</v>
      </c>
      <c r="AC15" s="242">
        <v>2.5681080000000001</v>
      </c>
      <c r="AD15" s="242">
        <v>2.5585629999999999</v>
      </c>
      <c r="AE15" s="242">
        <v>2.4117000000000002</v>
      </c>
      <c r="AF15" s="242">
        <v>2.5733122499999999</v>
      </c>
      <c r="AG15" s="242">
        <v>2.58797006</v>
      </c>
      <c r="AH15" s="242">
        <v>2.590255</v>
      </c>
      <c r="AI15" s="242">
        <v>2.5940129999999999</v>
      </c>
      <c r="AJ15" s="242">
        <v>2.3583590000000001</v>
      </c>
      <c r="AK15" s="242">
        <v>2.611002</v>
      </c>
      <c r="AL15" s="242">
        <v>2.4632336700000002</v>
      </c>
      <c r="AM15" s="242">
        <v>2.4757950000000002</v>
      </c>
      <c r="AN15" s="242">
        <v>2.7454640000000001</v>
      </c>
      <c r="AO15" s="242">
        <v>2.41425</v>
      </c>
      <c r="AP15" s="242">
        <v>2.2715434999999999</v>
      </c>
      <c r="AQ15" s="242">
        <v>2.2813759999999998</v>
      </c>
      <c r="AR15" s="242">
        <v>2.7795999999999998</v>
      </c>
      <c r="AS15" s="242">
        <v>2.713835</v>
      </c>
      <c r="AT15" s="242">
        <v>2.713835</v>
      </c>
      <c r="AU15" s="242">
        <v>2.691468</v>
      </c>
      <c r="AV15" s="242">
        <v>2.573388</v>
      </c>
      <c r="AW15" s="242">
        <v>2.408385</v>
      </c>
      <c r="AX15" s="242">
        <v>2.4220679999999999</v>
      </c>
      <c r="AY15" s="242">
        <v>2.6686700000000001</v>
      </c>
      <c r="AZ15" s="242">
        <v>2.5500759999999998</v>
      </c>
      <c r="BA15" s="242">
        <v>2.5396839999999998</v>
      </c>
      <c r="BB15" s="242">
        <v>2.5396839999999998</v>
      </c>
      <c r="BC15" s="242">
        <v>2.5396839999999998</v>
      </c>
      <c r="BD15" s="242">
        <v>2.5211250000000001</v>
      </c>
      <c r="BE15" s="242">
        <v>2.5396839999999998</v>
      </c>
      <c r="BF15" s="242">
        <v>2.7535880000000001</v>
      </c>
      <c r="BG15" s="242">
        <v>2.7452420000000002</v>
      </c>
      <c r="BH15" s="242">
        <v>2.7452420000000002</v>
      </c>
      <c r="BI15" s="242">
        <v>2.7452420000000002</v>
      </c>
      <c r="BJ15" s="242">
        <v>2.4992019999999999</v>
      </c>
      <c r="BK15" s="242">
        <v>2.508956</v>
      </c>
      <c r="BL15" s="242">
        <v>2.6201949999999998</v>
      </c>
      <c r="BM15" s="242">
        <v>2.6133459999999999</v>
      </c>
      <c r="BN15" s="242">
        <v>2.5751219999999999</v>
      </c>
      <c r="BO15" s="242">
        <v>2.5285899999999999</v>
      </c>
      <c r="BP15" s="242">
        <v>2.6966199999999998</v>
      </c>
      <c r="BQ15" s="242">
        <v>2.3592140000000001</v>
      </c>
      <c r="BR15" s="242">
        <v>2.3622573899999999</v>
      </c>
      <c r="BS15" s="242">
        <v>2.592552</v>
      </c>
      <c r="BT15" s="242">
        <v>2.47849633</v>
      </c>
      <c r="BU15" s="242">
        <v>2.6675740000000001</v>
      </c>
      <c r="BV15" s="242">
        <v>2.7485539999999999</v>
      </c>
      <c r="BW15" s="242">
        <v>2.5833940000000002</v>
      </c>
      <c r="BX15" s="242">
        <v>2.5833940000000002</v>
      </c>
      <c r="BY15" s="242">
        <v>2.6091980000000001</v>
      </c>
      <c r="BZ15" s="242">
        <v>2.5720260000000001</v>
      </c>
      <c r="CA15" s="242">
        <v>2.570872</v>
      </c>
      <c r="CB15" s="242">
        <v>2.5999219999999998</v>
      </c>
      <c r="CC15" s="242">
        <v>2.5914950000000001</v>
      </c>
      <c r="CD15" s="242">
        <v>2.5495230000000002</v>
      </c>
      <c r="CE15" s="242">
        <v>2.5979230000000002</v>
      </c>
      <c r="CF15" s="242">
        <v>2.6675740000000001</v>
      </c>
      <c r="CG15" s="242">
        <v>2.5407853299999998</v>
      </c>
      <c r="CH15" s="242">
        <v>2.5483220000000002</v>
      </c>
      <c r="CI15" s="242">
        <v>2.613639</v>
      </c>
      <c r="CJ15" s="242">
        <v>2.6414629999999999</v>
      </c>
      <c r="CK15" s="242">
        <v>2.7249190400000001</v>
      </c>
      <c r="CL15" s="242">
        <v>2.6618089999999999</v>
      </c>
      <c r="CM15" s="242">
        <v>2.681041</v>
      </c>
      <c r="CN15" s="242">
        <v>2.5043440000000001</v>
      </c>
      <c r="CO15" s="242">
        <v>2.499851</v>
      </c>
      <c r="CP15" s="242">
        <v>2.7497501799999999</v>
      </c>
      <c r="CQ15" s="242">
        <v>2.4926680000000001</v>
      </c>
      <c r="CR15" s="242">
        <v>2.5011580000000002</v>
      </c>
      <c r="CS15" s="242">
        <v>2.5076322700000002</v>
      </c>
      <c r="CT15" s="242">
        <v>2.5051269999999999</v>
      </c>
      <c r="CU15" s="242">
        <v>2.5453860000000001</v>
      </c>
      <c r="CV15" s="242">
        <v>2.89443736</v>
      </c>
      <c r="CW15" s="242">
        <v>2.4907940000000002</v>
      </c>
      <c r="CX15" s="242">
        <v>2.5521069999999999</v>
      </c>
      <c r="CY15" s="242">
        <v>2.5521069999999999</v>
      </c>
      <c r="CZ15" s="242">
        <v>2.5720999999999998</v>
      </c>
      <c r="DA15" s="242">
        <v>2.789609</v>
      </c>
      <c r="DB15" s="242">
        <v>2.7962419999999999</v>
      </c>
      <c r="DC15" s="242">
        <v>2.7485539999999999</v>
      </c>
      <c r="DD15" s="242">
        <v>2.7297199999999999</v>
      </c>
      <c r="DE15" s="242">
        <v>2.5697670000000001</v>
      </c>
      <c r="DF15" s="242">
        <v>2.5833940000000002</v>
      </c>
      <c r="DG15" s="242">
        <v>2.5689540000000002</v>
      </c>
      <c r="DH15" s="242">
        <v>2.61926126</v>
      </c>
      <c r="DI15" s="242">
        <v>2.7793800000000002</v>
      </c>
      <c r="DJ15" s="242">
        <v>2.7729940000000002</v>
      </c>
      <c r="DK15" s="242">
        <v>2.513868</v>
      </c>
      <c r="DL15" s="242">
        <v>2.7280060000000002</v>
      </c>
      <c r="DM15" s="242">
        <v>2.6744829999999999</v>
      </c>
      <c r="DN15" s="242">
        <v>2.5748899999999999</v>
      </c>
      <c r="DO15" s="242">
        <v>2.2657080000000001</v>
      </c>
      <c r="DP15" s="242">
        <v>2.6663700000000001</v>
      </c>
      <c r="DQ15" s="242">
        <v>2.528464</v>
      </c>
      <c r="DR15" s="242">
        <v>2.5340220000000002</v>
      </c>
      <c r="DS15" s="242">
        <v>2.5119159999999998</v>
      </c>
      <c r="DT15" s="242">
        <v>2.7597529999999999</v>
      </c>
      <c r="DU15" s="242">
        <v>2.76661</v>
      </c>
      <c r="DV15" s="242">
        <v>2.4569879999999999</v>
      </c>
      <c r="DW15" s="242">
        <v>2.3130649999999999</v>
      </c>
      <c r="DX15" s="242">
        <v>2.2575292500000002</v>
      </c>
      <c r="DY15" s="242">
        <v>2.5169153899999999</v>
      </c>
      <c r="DZ15" s="242">
        <v>2.6110669999999998</v>
      </c>
      <c r="EA15" s="242">
        <v>2.617245</v>
      </c>
      <c r="EB15" s="242">
        <v>2.4882219999999999</v>
      </c>
      <c r="EC15" s="242">
        <v>2.50353</v>
      </c>
      <c r="ED15" s="242">
        <v>2.503997</v>
      </c>
      <c r="EE15" s="242">
        <v>2.5120650000000002</v>
      </c>
      <c r="EF15" s="242">
        <v>2.8618667100000001</v>
      </c>
      <c r="EG15" s="242">
        <v>2.7938160000000001</v>
      </c>
      <c r="EH15" s="242">
        <v>2.7938160000000001</v>
      </c>
      <c r="EI15" s="242">
        <v>2.5095969999999999</v>
      </c>
      <c r="EJ15" s="242">
        <v>2.741009</v>
      </c>
      <c r="EK15" s="242">
        <v>2.7516989999999999</v>
      </c>
      <c r="EL15" s="242">
        <v>2.7485539999999999</v>
      </c>
      <c r="EM15" s="242">
        <v>2.5037340000000001</v>
      </c>
      <c r="EN15" s="242">
        <v>2.592543</v>
      </c>
      <c r="EO15" s="242">
        <v>2.7632330000000001</v>
      </c>
      <c r="EP15" s="242">
        <v>2.5480740000000002</v>
      </c>
      <c r="EQ15" s="242">
        <v>2.550017</v>
      </c>
      <c r="ER15" s="242">
        <v>2.6009629599999999</v>
      </c>
      <c r="ES15" s="242">
        <v>2.4722569999999999</v>
      </c>
      <c r="ET15" s="242">
        <v>2.4424419999999998</v>
      </c>
      <c r="EU15" s="242">
        <v>2.498688</v>
      </c>
      <c r="EV15" s="242">
        <v>2.5534539999999999</v>
      </c>
      <c r="EW15" s="242">
        <v>2.4398550000000001</v>
      </c>
      <c r="EX15" s="242">
        <v>2.4096500000000001</v>
      </c>
      <c r="EY15" s="242">
        <v>2.5037060000000002</v>
      </c>
      <c r="EZ15" s="242">
        <v>2.513137</v>
      </c>
      <c r="FA15" s="242">
        <v>2.5170849999999998</v>
      </c>
      <c r="FB15" s="242">
        <v>2.6094669700000002</v>
      </c>
      <c r="FC15" s="242">
        <v>2.5034890000000001</v>
      </c>
      <c r="FD15" s="242">
        <v>2.7230539999999999</v>
      </c>
      <c r="FE15" s="242">
        <v>2.5741239999999999</v>
      </c>
      <c r="FF15" s="242">
        <v>2.6246908900000001</v>
      </c>
      <c r="FG15" s="242">
        <v>2.831032</v>
      </c>
      <c r="FH15" s="242">
        <v>2.3990735000000001</v>
      </c>
      <c r="FI15" s="242">
        <v>2.413341</v>
      </c>
      <c r="FJ15" s="242">
        <v>2.506939</v>
      </c>
      <c r="FK15" s="242">
        <v>2.6140810000000001</v>
      </c>
      <c r="FL15" s="242">
        <v>2.6095058899999999</v>
      </c>
      <c r="FM15" s="242">
        <v>2.6045530000000001</v>
      </c>
      <c r="FN15" s="242">
        <v>2.6091980000000001</v>
      </c>
      <c r="FO15" s="242">
        <v>2.719738</v>
      </c>
      <c r="FP15" s="242">
        <v>2.719738</v>
      </c>
      <c r="FQ15" s="242">
        <v>2.5778509999999999</v>
      </c>
      <c r="FR15" s="242">
        <v>2.5778509999999999</v>
      </c>
      <c r="FS15" s="242">
        <v>2.5778509999999999</v>
      </c>
      <c r="FT15" s="242">
        <v>2.770864</v>
      </c>
      <c r="FU15" s="242">
        <v>2.765682</v>
      </c>
      <c r="FV15" s="242">
        <v>2.5396049999999999</v>
      </c>
      <c r="FW15" s="242">
        <v>2.5290349999999999</v>
      </c>
      <c r="FX15" s="242">
        <v>2.5523243899999999</v>
      </c>
      <c r="FY15" s="242">
        <v>2.5943139999999998</v>
      </c>
      <c r="FZ15" s="242">
        <v>2.548454</v>
      </c>
      <c r="GA15" s="242">
        <v>2.6675740000000001</v>
      </c>
      <c r="GB15" s="242">
        <v>2.6675740000000001</v>
      </c>
      <c r="GC15" s="242">
        <v>2.770292</v>
      </c>
      <c r="GD15" s="242">
        <v>2.4691936700000001</v>
      </c>
      <c r="GE15" s="242">
        <v>2.7401469999999999</v>
      </c>
      <c r="GF15" s="242">
        <v>2.7297199999999999</v>
      </c>
      <c r="GG15" s="242">
        <v>2.8933392800000002</v>
      </c>
      <c r="GH15" s="242">
        <v>2.4673880000000001</v>
      </c>
      <c r="GI15" s="242">
        <v>2.8933392800000002</v>
      </c>
      <c r="GJ15" s="242">
        <v>2.719738</v>
      </c>
      <c r="GK15" s="242">
        <v>2.5463809999999998</v>
      </c>
      <c r="GL15" s="242">
        <v>2.6614010000000001</v>
      </c>
      <c r="GM15" s="242">
        <v>2.3841869999999998</v>
      </c>
      <c r="GN15" s="242">
        <v>2.5600299999999998</v>
      </c>
      <c r="GO15" s="242">
        <v>2.2912694</v>
      </c>
      <c r="GP15" s="242">
        <v>2.28539922</v>
      </c>
      <c r="GQ15" s="242">
        <v>2.504121</v>
      </c>
      <c r="GR15" s="242">
        <v>2.7472409999999998</v>
      </c>
      <c r="GS15" s="242">
        <v>2.7346810000000001</v>
      </c>
      <c r="GT15" s="242">
        <v>2.728758</v>
      </c>
      <c r="GU15" s="242">
        <v>2.5600299999999998</v>
      </c>
      <c r="GV15" s="242">
        <v>2.5600299999999998</v>
      </c>
      <c r="GW15" s="242">
        <v>2.5600299999999998</v>
      </c>
      <c r="GX15" s="242">
        <v>2.7315230000000001</v>
      </c>
      <c r="GY15" s="242">
        <v>2.7302080000000002</v>
      </c>
      <c r="GZ15" s="242">
        <v>2.7302080000000002</v>
      </c>
      <c r="HA15" s="242">
        <v>2.7302080000000002</v>
      </c>
      <c r="HB15" s="242">
        <v>2.531844</v>
      </c>
      <c r="HC15" s="242">
        <v>2.8048000000000002</v>
      </c>
      <c r="HD15" s="242">
        <v>2.7965</v>
      </c>
      <c r="HE15" s="242">
        <v>2.6512980000000002</v>
      </c>
      <c r="HF15" s="242">
        <v>2.7952270000000001</v>
      </c>
      <c r="HG15" s="242">
        <v>2.6385939999999999</v>
      </c>
      <c r="HH15" s="242">
        <v>2.4052789099999998</v>
      </c>
      <c r="HI15" s="242">
        <v>2.7273550000000002</v>
      </c>
      <c r="HJ15" s="242">
        <v>2.5631710000000001</v>
      </c>
      <c r="HK15" s="242">
        <v>2.5685069999999999</v>
      </c>
      <c r="HL15" s="242">
        <v>2.499911</v>
      </c>
      <c r="HM15" s="242">
        <v>2.5205220000000002</v>
      </c>
      <c r="HN15" s="242">
        <v>2.2801676500000001</v>
      </c>
      <c r="HO15" s="242">
        <v>2.3306075000000002</v>
      </c>
      <c r="HP15" s="242">
        <v>2.3435830000000002</v>
      </c>
      <c r="HQ15" s="242">
        <v>2.6566128500000001</v>
      </c>
      <c r="HR15" s="242">
        <v>2.5682700000000001</v>
      </c>
      <c r="HS15" s="242">
        <v>2.7592699999999999</v>
      </c>
      <c r="HT15" s="242"/>
      <c r="HU15" s="242"/>
      <c r="HV15" s="242"/>
      <c r="HW15" s="242"/>
      <c r="HX15" s="242"/>
      <c r="HY15" s="242"/>
      <c r="HZ15" s="242"/>
      <c r="IA15" s="242"/>
    </row>
    <row r="16" spans="1:236" s="243" customFormat="1" x14ac:dyDescent="0.2">
      <c r="A16" s="241"/>
      <c r="B16" s="250">
        <v>45681.270833333336</v>
      </c>
      <c r="C16" s="242">
        <v>2.512343</v>
      </c>
      <c r="D16" s="242">
        <v>2.5162390000000001</v>
      </c>
      <c r="E16" s="242">
        <v>2.5138449999999999</v>
      </c>
      <c r="F16" s="242">
        <v>2.512343</v>
      </c>
      <c r="G16" s="242">
        <v>2.5115560000000001</v>
      </c>
      <c r="H16" s="242">
        <v>2.7351030000000001</v>
      </c>
      <c r="I16" s="242">
        <v>2.723983</v>
      </c>
      <c r="J16" s="242">
        <v>2.741943</v>
      </c>
      <c r="K16" s="242">
        <v>2.5122019999999998</v>
      </c>
      <c r="L16" s="242">
        <v>2.5372469999999998</v>
      </c>
      <c r="M16" s="242">
        <v>2.7254740000000002</v>
      </c>
      <c r="N16" s="242">
        <v>2.7035610000000001</v>
      </c>
      <c r="O16" s="242">
        <v>2.6444130000000001</v>
      </c>
      <c r="P16" s="242">
        <v>2.5017801400000002</v>
      </c>
      <c r="Q16" s="242">
        <v>2.7390379999999999</v>
      </c>
      <c r="R16" s="242">
        <v>2.5452870000000001</v>
      </c>
      <c r="S16" s="242">
        <v>2.6058189999999999</v>
      </c>
      <c r="T16" s="242">
        <v>2.3554879999999998</v>
      </c>
      <c r="U16" s="242">
        <v>2.374263</v>
      </c>
      <c r="V16" s="242">
        <v>2.5727500000000001</v>
      </c>
      <c r="W16" s="242">
        <v>2.5352519999999998</v>
      </c>
      <c r="X16" s="242">
        <v>2.4511029999999998</v>
      </c>
      <c r="Y16" s="242">
        <v>2.4946660000000001</v>
      </c>
      <c r="Z16" s="242">
        <v>2.753463</v>
      </c>
      <c r="AA16" s="242">
        <v>2.4414389999999999</v>
      </c>
      <c r="AB16" s="242">
        <v>2.5386959999999998</v>
      </c>
      <c r="AC16" s="242">
        <v>2.5387390000000001</v>
      </c>
      <c r="AD16" s="242">
        <v>2.5290210000000002</v>
      </c>
      <c r="AE16" s="242">
        <v>2.3815770000000001</v>
      </c>
      <c r="AF16" s="242">
        <v>2.5407850000000001</v>
      </c>
      <c r="AG16" s="242">
        <v>2.5555999800000002</v>
      </c>
      <c r="AH16" s="242">
        <v>2.558049</v>
      </c>
      <c r="AI16" s="242">
        <v>2.5618120000000002</v>
      </c>
      <c r="AJ16" s="242">
        <v>2.3340700000000001</v>
      </c>
      <c r="AK16" s="242">
        <v>2.5786120000000001</v>
      </c>
      <c r="AL16" s="242">
        <v>2.4332220000000002</v>
      </c>
      <c r="AM16" s="242">
        <v>2.4457939999999998</v>
      </c>
      <c r="AN16" s="242">
        <v>2.7044510000000002</v>
      </c>
      <c r="AO16" s="242">
        <v>2.3879130000000002</v>
      </c>
      <c r="AP16" s="242">
        <v>2.2420309999999999</v>
      </c>
      <c r="AQ16" s="242">
        <v>2.2517930000000002</v>
      </c>
      <c r="AR16" s="242">
        <v>2.7231640000000001</v>
      </c>
      <c r="AS16" s="242">
        <v>2.675573</v>
      </c>
      <c r="AT16" s="242">
        <v>2.675573</v>
      </c>
      <c r="AU16" s="242">
        <v>2.6523819999999998</v>
      </c>
      <c r="AV16" s="242">
        <v>2.544705</v>
      </c>
      <c r="AW16" s="242">
        <v>2.378037</v>
      </c>
      <c r="AX16" s="242">
        <v>2.3916369999999998</v>
      </c>
      <c r="AY16" s="242">
        <v>2.6371739999999999</v>
      </c>
      <c r="AZ16" s="242">
        <v>2.5205099999999998</v>
      </c>
      <c r="BA16" s="242">
        <v>2.5105019999999998</v>
      </c>
      <c r="BB16" s="242">
        <v>2.5105019999999998</v>
      </c>
      <c r="BC16" s="242">
        <v>2.5105019999999998</v>
      </c>
      <c r="BD16" s="242">
        <v>2.4926439999999999</v>
      </c>
      <c r="BE16" s="242">
        <v>2.5105019999999998</v>
      </c>
      <c r="BF16" s="242">
        <v>2.7145320000000002</v>
      </c>
      <c r="BG16" s="242">
        <v>2.7067999999999999</v>
      </c>
      <c r="BH16" s="242">
        <v>2.7067999999999999</v>
      </c>
      <c r="BI16" s="242">
        <v>2.7067999999999999</v>
      </c>
      <c r="BJ16" s="242">
        <v>2.4695459999999998</v>
      </c>
      <c r="BK16" s="242">
        <v>2.4790749999999999</v>
      </c>
      <c r="BL16" s="242">
        <v>2.5820289999999999</v>
      </c>
      <c r="BM16" s="242">
        <v>2.577588</v>
      </c>
      <c r="BN16" s="242">
        <v>2.5599229999999999</v>
      </c>
      <c r="BO16" s="242">
        <v>2.5119829999999999</v>
      </c>
      <c r="BP16" s="242">
        <v>2.660256</v>
      </c>
      <c r="BQ16" s="242">
        <v>2.3345060000000002</v>
      </c>
      <c r="BR16" s="242">
        <v>2.3375175100000001</v>
      </c>
      <c r="BS16" s="242">
        <v>2.5577559999999999</v>
      </c>
      <c r="BT16" s="242">
        <v>2.4431838300000002</v>
      </c>
      <c r="BU16" s="242">
        <v>2.636053</v>
      </c>
      <c r="BV16" s="242">
        <v>2.7082290000000002</v>
      </c>
      <c r="BW16" s="242">
        <v>2.5773419999999998</v>
      </c>
      <c r="BX16" s="242">
        <v>2.5773419999999998</v>
      </c>
      <c r="BY16" s="242">
        <v>2.5818680000000001</v>
      </c>
      <c r="BZ16" s="242">
        <v>2.5409739999999998</v>
      </c>
      <c r="CA16" s="242">
        <v>2.5529600000000001</v>
      </c>
      <c r="CB16" s="242">
        <v>2.5674070000000002</v>
      </c>
      <c r="CC16" s="242">
        <v>2.5578970000000001</v>
      </c>
      <c r="CD16" s="242">
        <v>2.517112</v>
      </c>
      <c r="CE16" s="242">
        <v>2.5595690000000002</v>
      </c>
      <c r="CF16" s="242">
        <v>2.636053</v>
      </c>
      <c r="CG16" s="242">
        <v>2.5118469999999999</v>
      </c>
      <c r="CH16" s="242">
        <v>2.5188739999999998</v>
      </c>
      <c r="CI16" s="242">
        <v>2.5755759999999999</v>
      </c>
      <c r="CJ16" s="242">
        <v>2.6117689999999998</v>
      </c>
      <c r="CK16" s="242">
        <v>2.6933040099999999</v>
      </c>
      <c r="CL16" s="242">
        <v>2.6301570000000001</v>
      </c>
      <c r="CM16" s="242">
        <v>2.6493540000000002</v>
      </c>
      <c r="CN16" s="242">
        <v>2.473417</v>
      </c>
      <c r="CO16" s="242">
        <v>2.4645410000000001</v>
      </c>
      <c r="CP16" s="242">
        <v>2.7129087699999999</v>
      </c>
      <c r="CQ16" s="242">
        <v>2.4571900000000002</v>
      </c>
      <c r="CR16" s="242">
        <v>2.4786769999999998</v>
      </c>
      <c r="CS16" s="242">
        <v>2.4751940100000001</v>
      </c>
      <c r="CT16" s="242">
        <v>2.4747370000000002</v>
      </c>
      <c r="CU16" s="242">
        <v>2.5163950000000002</v>
      </c>
      <c r="CV16" s="242">
        <v>2.8523563799999998</v>
      </c>
      <c r="CW16" s="242">
        <v>2.4626399999999999</v>
      </c>
      <c r="CX16" s="242">
        <v>2.5214349999999999</v>
      </c>
      <c r="CY16" s="242">
        <v>2.5214349999999999</v>
      </c>
      <c r="CZ16" s="242">
        <v>2.5644390000000001</v>
      </c>
      <c r="DA16" s="242">
        <v>2.7485750000000002</v>
      </c>
      <c r="DB16" s="242">
        <v>2.7552310000000002</v>
      </c>
      <c r="DC16" s="242">
        <v>2.7082290000000002</v>
      </c>
      <c r="DD16" s="242">
        <v>2.6901410000000001</v>
      </c>
      <c r="DE16" s="242">
        <v>2.5619360000000002</v>
      </c>
      <c r="DF16" s="242">
        <v>2.5773419999999998</v>
      </c>
      <c r="DG16" s="242">
        <v>2.5397259999999999</v>
      </c>
      <c r="DH16" s="242">
        <v>2.5876389899999999</v>
      </c>
      <c r="DI16" s="242">
        <v>2.7416360000000002</v>
      </c>
      <c r="DJ16" s="242">
        <v>2.7350509999999999</v>
      </c>
      <c r="DK16" s="242">
        <v>2.48528233</v>
      </c>
      <c r="DL16" s="242">
        <v>2.6964079999999999</v>
      </c>
      <c r="DM16" s="242">
        <v>2.6418509999999999</v>
      </c>
      <c r="DN16" s="242">
        <v>2.5413399999999999</v>
      </c>
      <c r="DO16" s="242">
        <v>2.2479369999999999</v>
      </c>
      <c r="DP16" s="242">
        <v>2.6334900000000001</v>
      </c>
      <c r="DQ16" s="242">
        <v>2.4993660000000002</v>
      </c>
      <c r="DR16" s="242">
        <v>2.5048819999999998</v>
      </c>
      <c r="DS16" s="242">
        <v>2.4818229999999999</v>
      </c>
      <c r="DT16" s="242">
        <v>2.72004</v>
      </c>
      <c r="DU16" s="242">
        <v>2.727446</v>
      </c>
      <c r="DV16" s="242">
        <v>2.4224739999999998</v>
      </c>
      <c r="DW16" s="242">
        <v>2.2929050000000002</v>
      </c>
      <c r="DX16" s="242">
        <v>2.2407330000000001</v>
      </c>
      <c r="DY16" s="242">
        <v>2.4844792500000001</v>
      </c>
      <c r="DZ16" s="242">
        <v>2.5735540000000001</v>
      </c>
      <c r="EA16" s="242">
        <v>2.5799430000000001</v>
      </c>
      <c r="EB16" s="242">
        <v>2.4615260000000001</v>
      </c>
      <c r="EC16" s="242">
        <v>2.4758309999999999</v>
      </c>
      <c r="ED16" s="242">
        <v>2.475835</v>
      </c>
      <c r="EE16" s="242">
        <v>2.4805600000000001</v>
      </c>
      <c r="EF16" s="242">
        <v>2.8202592599999998</v>
      </c>
      <c r="EG16" s="242">
        <v>2.737212</v>
      </c>
      <c r="EH16" s="242">
        <v>2.737212</v>
      </c>
      <c r="EI16" s="242">
        <v>2.4881039999999999</v>
      </c>
      <c r="EJ16" s="242">
        <v>2.7007479999999999</v>
      </c>
      <c r="EK16" s="242">
        <v>2.711373</v>
      </c>
      <c r="EL16" s="242">
        <v>2.7082290000000002</v>
      </c>
      <c r="EM16" s="242">
        <v>2.4717099999999999</v>
      </c>
      <c r="EN16" s="242">
        <v>2.5658970000000001</v>
      </c>
      <c r="EO16" s="242">
        <v>2.7314039999999999</v>
      </c>
      <c r="EP16" s="242">
        <v>2.518513</v>
      </c>
      <c r="EQ16" s="242">
        <v>2.520451</v>
      </c>
      <c r="ER16" s="242">
        <v>2.5719215200000001</v>
      </c>
      <c r="ES16" s="242">
        <v>2.4431409999999998</v>
      </c>
      <c r="ET16" s="242">
        <v>2.4147430000000001</v>
      </c>
      <c r="EU16" s="242">
        <v>2.469468</v>
      </c>
      <c r="EV16" s="242">
        <v>2.5204230000000001</v>
      </c>
      <c r="EW16" s="242">
        <v>2.408261</v>
      </c>
      <c r="EX16" s="242">
        <v>2.3791570000000002</v>
      </c>
      <c r="EY16" s="242">
        <v>2.4709690000000002</v>
      </c>
      <c r="EZ16" s="242">
        <v>2.4809600000000001</v>
      </c>
      <c r="FA16" s="242">
        <v>2.485141</v>
      </c>
      <c r="FB16" s="242">
        <v>2.5726086600000002</v>
      </c>
      <c r="FC16" s="242">
        <v>2.4726110000000001</v>
      </c>
      <c r="FD16" s="242">
        <v>2.6913269999999998</v>
      </c>
      <c r="FE16" s="242">
        <v>2.5445509999999998</v>
      </c>
      <c r="FF16" s="242">
        <v>2.5860930400000002</v>
      </c>
      <c r="FG16" s="242">
        <v>2.8047369999999998</v>
      </c>
      <c r="FH16" s="242">
        <v>2.3721994999999998</v>
      </c>
      <c r="FI16" s="242">
        <v>2.3862779999999999</v>
      </c>
      <c r="FJ16" s="242">
        <v>2.4776319999999998</v>
      </c>
      <c r="FK16" s="242">
        <v>2.576168</v>
      </c>
      <c r="FL16" s="242">
        <v>2.5821726599999999</v>
      </c>
      <c r="FM16" s="242">
        <v>2.5770089999999999</v>
      </c>
      <c r="FN16" s="242">
        <v>2.5818680000000001</v>
      </c>
      <c r="FO16" s="242">
        <v>2.6807129999999999</v>
      </c>
      <c r="FP16" s="242">
        <v>2.6807129999999999</v>
      </c>
      <c r="FQ16" s="242">
        <v>2.5551599999999999</v>
      </c>
      <c r="FR16" s="242">
        <v>2.5551599999999999</v>
      </c>
      <c r="FS16" s="242">
        <v>2.5551599999999999</v>
      </c>
      <c r="FT16" s="242">
        <v>2.7325140000000001</v>
      </c>
      <c r="FU16" s="242">
        <v>2.7273130000000001</v>
      </c>
      <c r="FV16" s="242">
        <v>2.5324939999999998</v>
      </c>
      <c r="FW16" s="242">
        <v>2.5242819999999999</v>
      </c>
      <c r="FX16" s="242">
        <v>2.5200108499999998</v>
      </c>
      <c r="FY16" s="242">
        <v>2.560333</v>
      </c>
      <c r="FZ16" s="242">
        <v>2.5138379999999998</v>
      </c>
      <c r="GA16" s="242">
        <v>2.636053</v>
      </c>
      <c r="GB16" s="242">
        <v>2.636053</v>
      </c>
      <c r="GC16" s="242">
        <v>2.722553</v>
      </c>
      <c r="GD16" s="242">
        <v>2.4406786700000001</v>
      </c>
      <c r="GE16" s="242">
        <v>2.6966359999999998</v>
      </c>
      <c r="GF16" s="242">
        <v>2.6901410000000001</v>
      </c>
      <c r="GG16" s="242">
        <v>2.8512742700000002</v>
      </c>
      <c r="GH16" s="242">
        <v>2.4355950000000002</v>
      </c>
      <c r="GI16" s="242">
        <v>2.8512742700000002</v>
      </c>
      <c r="GJ16" s="242">
        <v>2.6807129999999999</v>
      </c>
      <c r="GK16" s="242">
        <v>2.517496</v>
      </c>
      <c r="GL16" s="242">
        <v>2.6248140000000002</v>
      </c>
      <c r="GM16" s="242">
        <v>2.3543029999999998</v>
      </c>
      <c r="GN16" s="242">
        <v>2.530796</v>
      </c>
      <c r="GO16" s="242">
        <v>2.2629737300000001</v>
      </c>
      <c r="GP16" s="242">
        <v>2.25717605</v>
      </c>
      <c r="GQ16" s="242">
        <v>2.469306</v>
      </c>
      <c r="GR16" s="242">
        <v>2.7067450000000002</v>
      </c>
      <c r="GS16" s="242">
        <v>2.6954470000000001</v>
      </c>
      <c r="GT16" s="242">
        <v>2.6897449999999998</v>
      </c>
      <c r="GU16" s="242">
        <v>2.530796</v>
      </c>
      <c r="GV16" s="242">
        <v>2.530796</v>
      </c>
      <c r="GW16" s="242">
        <v>2.530796</v>
      </c>
      <c r="GX16" s="242">
        <v>2.6999279999999999</v>
      </c>
      <c r="GY16" s="242">
        <v>2.698601</v>
      </c>
      <c r="GZ16" s="242">
        <v>2.698601</v>
      </c>
      <c r="HA16" s="242">
        <v>2.698601</v>
      </c>
      <c r="HB16" s="242">
        <v>2.5004650000000002</v>
      </c>
      <c r="HC16" s="242">
        <v>2.7654369999999999</v>
      </c>
      <c r="HD16" s="242">
        <v>2.7572450000000002</v>
      </c>
      <c r="HE16" s="242">
        <v>2.6172879999999998</v>
      </c>
      <c r="HF16" s="242">
        <v>2.7534550000000002</v>
      </c>
      <c r="HG16" s="242">
        <v>2.605235</v>
      </c>
      <c r="HH16" s="242">
        <v>2.3742861999999998</v>
      </c>
      <c r="HI16" s="242">
        <v>2.6957529999999998</v>
      </c>
      <c r="HJ16" s="242">
        <v>2.5345285</v>
      </c>
      <c r="HK16" s="242">
        <v>2.5397889999999999</v>
      </c>
      <c r="HL16" s="242">
        <v>2.4676939999999998</v>
      </c>
      <c r="HM16" s="242">
        <v>2.4903749999999998</v>
      </c>
      <c r="HN16" s="242">
        <v>2.2520090800000001</v>
      </c>
      <c r="HO16" s="242">
        <v>2.301148</v>
      </c>
      <c r="HP16" s="242">
        <v>2.314009</v>
      </c>
      <c r="HQ16" s="242">
        <v>2.6255578499999999</v>
      </c>
      <c r="HR16" s="242">
        <v>2.5390229999999998</v>
      </c>
      <c r="HS16" s="242">
        <v>2.7274729999999998</v>
      </c>
      <c r="HT16" s="242"/>
      <c r="HU16" s="242"/>
      <c r="HV16" s="242"/>
      <c r="HW16" s="242"/>
      <c r="HX16" s="242"/>
      <c r="HY16" s="242"/>
      <c r="HZ16" s="242"/>
      <c r="IA16" s="242"/>
    </row>
    <row r="17" spans="1:235" s="243" customFormat="1" x14ac:dyDescent="0.2">
      <c r="A17" s="241"/>
      <c r="B17" s="250">
        <v>45681.291666666664</v>
      </c>
      <c r="C17" s="242">
        <v>2.4879760000000002</v>
      </c>
      <c r="D17" s="242">
        <v>2.4920740000000001</v>
      </c>
      <c r="E17" s="242">
        <v>2.4894919999999998</v>
      </c>
      <c r="F17" s="242">
        <v>2.4879760000000002</v>
      </c>
      <c r="G17" s="242">
        <v>2.4773139999999998</v>
      </c>
      <c r="H17" s="242">
        <v>2.6861199999999998</v>
      </c>
      <c r="I17" s="242">
        <v>2.6755369999999998</v>
      </c>
      <c r="J17" s="242">
        <v>2.693336</v>
      </c>
      <c r="K17" s="242">
        <v>2.4787309999999998</v>
      </c>
      <c r="L17" s="242">
        <v>2.5133779999999999</v>
      </c>
      <c r="M17" s="242">
        <v>2.6811829999999999</v>
      </c>
      <c r="N17" s="242">
        <v>2.6597599999999999</v>
      </c>
      <c r="O17" s="242">
        <v>2.617356</v>
      </c>
      <c r="P17" s="242">
        <v>2.4714197000000002</v>
      </c>
      <c r="Q17" s="242">
        <v>2.6925210000000002</v>
      </c>
      <c r="R17" s="242">
        <v>2.5155889999999999</v>
      </c>
      <c r="S17" s="242">
        <v>2.5775190000000001</v>
      </c>
      <c r="T17" s="242">
        <v>2.327496</v>
      </c>
      <c r="U17" s="242">
        <v>2.3461370000000001</v>
      </c>
      <c r="V17" s="242">
        <v>2.5433159999999999</v>
      </c>
      <c r="W17" s="242">
        <v>2.5010349999999999</v>
      </c>
      <c r="X17" s="242">
        <v>2.4173209999999998</v>
      </c>
      <c r="Y17" s="242">
        <v>2.4609519999999998</v>
      </c>
      <c r="Z17" s="242">
        <v>2.7085020000000002</v>
      </c>
      <c r="AA17" s="242">
        <v>2.4082270000000001</v>
      </c>
      <c r="AB17" s="242">
        <v>2.50875</v>
      </c>
      <c r="AC17" s="242">
        <v>2.5047920000000001</v>
      </c>
      <c r="AD17" s="242">
        <v>2.4946799999999998</v>
      </c>
      <c r="AE17" s="242">
        <v>2.3532329999999999</v>
      </c>
      <c r="AF17" s="242">
        <v>2.5124257499999998</v>
      </c>
      <c r="AG17" s="242">
        <v>2.5269795500000001</v>
      </c>
      <c r="AH17" s="242">
        <v>2.530033</v>
      </c>
      <c r="AI17" s="242">
        <v>2.5332059999999998</v>
      </c>
      <c r="AJ17" s="242">
        <v>2.3128799999999998</v>
      </c>
      <c r="AK17" s="242">
        <v>2.549115</v>
      </c>
      <c r="AL17" s="242">
        <v>2.3989833300000001</v>
      </c>
      <c r="AM17" s="242">
        <v>2.411467</v>
      </c>
      <c r="AN17" s="242">
        <v>2.661295</v>
      </c>
      <c r="AO17" s="242">
        <v>2.3614839999999999</v>
      </c>
      <c r="AP17" s="242">
        <v>2.218</v>
      </c>
      <c r="AQ17" s="242">
        <v>2.2274820000000002</v>
      </c>
      <c r="AR17" s="242">
        <v>2.6848200000000002</v>
      </c>
      <c r="AS17" s="242">
        <v>2.6320619999999999</v>
      </c>
      <c r="AT17" s="242">
        <v>2.6320619999999999</v>
      </c>
      <c r="AU17" s="242">
        <v>2.6144349999999998</v>
      </c>
      <c r="AV17" s="242">
        <v>2.51112</v>
      </c>
      <c r="AW17" s="242">
        <v>2.3487279999999999</v>
      </c>
      <c r="AX17" s="242">
        <v>2.3622139999999998</v>
      </c>
      <c r="AY17" s="242">
        <v>2.6054919999999999</v>
      </c>
      <c r="AZ17" s="242">
        <v>2.4852029999999998</v>
      </c>
      <c r="BA17" s="242">
        <v>2.4752350000000001</v>
      </c>
      <c r="BB17" s="242">
        <v>2.4752350000000001</v>
      </c>
      <c r="BC17" s="242">
        <v>2.4752350000000001</v>
      </c>
      <c r="BD17" s="242">
        <v>2.4574250000000002</v>
      </c>
      <c r="BE17" s="242">
        <v>2.4752350000000001</v>
      </c>
      <c r="BF17" s="242">
        <v>2.6688649999999998</v>
      </c>
      <c r="BG17" s="242">
        <v>2.6631</v>
      </c>
      <c r="BH17" s="242">
        <v>2.6631</v>
      </c>
      <c r="BI17" s="242">
        <v>2.6631</v>
      </c>
      <c r="BJ17" s="242">
        <v>2.4346429999999999</v>
      </c>
      <c r="BK17" s="242">
        <v>2.4442689999999998</v>
      </c>
      <c r="BL17" s="242">
        <v>2.5500859999999999</v>
      </c>
      <c r="BM17" s="242">
        <v>2.5454859999999999</v>
      </c>
      <c r="BN17" s="242">
        <v>2.5335930000000002</v>
      </c>
      <c r="BO17" s="242">
        <v>2.4838249999999999</v>
      </c>
      <c r="BP17" s="242">
        <v>2.622525</v>
      </c>
      <c r="BQ17" s="242">
        <v>2.3130510000000002</v>
      </c>
      <c r="BR17" s="242">
        <v>2.3160348399999999</v>
      </c>
      <c r="BS17" s="242">
        <v>2.52102</v>
      </c>
      <c r="BT17" s="242">
        <v>2.4147008300000001</v>
      </c>
      <c r="BU17" s="242">
        <v>2.6041690000000002</v>
      </c>
      <c r="BV17" s="242">
        <v>2.6627930000000002</v>
      </c>
      <c r="BW17" s="242">
        <v>2.5534759999999999</v>
      </c>
      <c r="BX17" s="242">
        <v>2.5534759999999999</v>
      </c>
      <c r="BY17" s="242">
        <v>2.561131</v>
      </c>
      <c r="BZ17" s="242">
        <v>2.5188679999999999</v>
      </c>
      <c r="CA17" s="242">
        <v>2.5249670000000002</v>
      </c>
      <c r="CB17" s="242">
        <v>2.5381689999999999</v>
      </c>
      <c r="CC17" s="242">
        <v>2.5281020000000001</v>
      </c>
      <c r="CD17" s="242">
        <v>2.4970189999999999</v>
      </c>
      <c r="CE17" s="242">
        <v>2.5176029999999998</v>
      </c>
      <c r="CF17" s="242">
        <v>2.6041690000000002</v>
      </c>
      <c r="CG17" s="242">
        <v>2.4763766700000001</v>
      </c>
      <c r="CH17" s="242">
        <v>2.483536</v>
      </c>
      <c r="CI17" s="242">
        <v>2.534767</v>
      </c>
      <c r="CJ17" s="242">
        <v>2.5836709999999998</v>
      </c>
      <c r="CK17" s="242">
        <v>2.6601823200000001</v>
      </c>
      <c r="CL17" s="242">
        <v>2.5972089999999999</v>
      </c>
      <c r="CM17" s="242">
        <v>2.6168629999999999</v>
      </c>
      <c r="CN17" s="242">
        <v>2.443311</v>
      </c>
      <c r="CO17" s="242">
        <v>2.435848</v>
      </c>
      <c r="CP17" s="242">
        <v>2.68179334</v>
      </c>
      <c r="CQ17" s="242">
        <v>2.426609</v>
      </c>
      <c r="CR17" s="242">
        <v>2.4477600000000002</v>
      </c>
      <c r="CS17" s="242">
        <v>2.44203394</v>
      </c>
      <c r="CT17" s="242">
        <v>2.4490569999999998</v>
      </c>
      <c r="CU17" s="242">
        <v>2.4828540000000001</v>
      </c>
      <c r="CV17" s="242">
        <v>2.8057805600000001</v>
      </c>
      <c r="CW17" s="242">
        <v>2.4300329999999999</v>
      </c>
      <c r="CX17" s="242">
        <v>2.4853130000000001</v>
      </c>
      <c r="CY17" s="242">
        <v>2.4853130000000001</v>
      </c>
      <c r="CZ17" s="242">
        <v>2.538135</v>
      </c>
      <c r="DA17" s="242">
        <v>2.7019120000000001</v>
      </c>
      <c r="DB17" s="242">
        <v>2.7086139999999999</v>
      </c>
      <c r="DC17" s="242">
        <v>2.6627930000000002</v>
      </c>
      <c r="DD17" s="242">
        <v>2.6459440000000001</v>
      </c>
      <c r="DE17" s="242">
        <v>2.5378940000000001</v>
      </c>
      <c r="DF17" s="242">
        <v>2.5534759999999999</v>
      </c>
      <c r="DG17" s="242">
        <v>2.5059040000000001</v>
      </c>
      <c r="DH17" s="242">
        <v>2.5651270099999999</v>
      </c>
      <c r="DI17" s="242">
        <v>2.6982689999999998</v>
      </c>
      <c r="DJ17" s="242">
        <v>2.6912630000000002</v>
      </c>
      <c r="DK17" s="242">
        <v>2.44962167</v>
      </c>
      <c r="DL17" s="242">
        <v>2.6633399999999998</v>
      </c>
      <c r="DM17" s="242">
        <v>2.6096499999999998</v>
      </c>
      <c r="DN17" s="242">
        <v>2.5122300000000002</v>
      </c>
      <c r="DO17" s="242">
        <v>2.2369119999999998</v>
      </c>
      <c r="DP17" s="242">
        <v>2.6013519999999999</v>
      </c>
      <c r="DQ17" s="242">
        <v>2.4641470000000001</v>
      </c>
      <c r="DR17" s="242">
        <v>2.4696389999999999</v>
      </c>
      <c r="DS17" s="242">
        <v>2.4515479999999998</v>
      </c>
      <c r="DT17" s="242">
        <v>2.6754869999999999</v>
      </c>
      <c r="DU17" s="242">
        <v>2.6837960000000001</v>
      </c>
      <c r="DV17" s="242">
        <v>2.3947750000000001</v>
      </c>
      <c r="DW17" s="242">
        <v>2.2773629999999998</v>
      </c>
      <c r="DX17" s="242">
        <v>2.2310029999999998</v>
      </c>
      <c r="DY17" s="242">
        <v>2.4569039500000001</v>
      </c>
      <c r="DZ17" s="242">
        <v>2.5317449999999999</v>
      </c>
      <c r="EA17" s="242">
        <v>2.5376949999999998</v>
      </c>
      <c r="EB17" s="242">
        <v>2.4273380000000002</v>
      </c>
      <c r="EC17" s="242">
        <v>2.4418489999999999</v>
      </c>
      <c r="ED17" s="242">
        <v>2.438345</v>
      </c>
      <c r="EE17" s="242">
        <v>2.4506579999999998</v>
      </c>
      <c r="EF17" s="242">
        <v>2.7742075499999999</v>
      </c>
      <c r="EG17" s="242">
        <v>2.6990419999999999</v>
      </c>
      <c r="EH17" s="242">
        <v>2.6990419999999999</v>
      </c>
      <c r="EI17" s="242">
        <v>2.456839</v>
      </c>
      <c r="EJ17" s="242">
        <v>2.6555430000000002</v>
      </c>
      <c r="EK17" s="242">
        <v>2.665591</v>
      </c>
      <c r="EL17" s="242">
        <v>2.6627930000000002</v>
      </c>
      <c r="EM17" s="242">
        <v>2.4414129999999998</v>
      </c>
      <c r="EN17" s="242">
        <v>2.531031</v>
      </c>
      <c r="EO17" s="242">
        <v>2.6977859999999998</v>
      </c>
      <c r="EP17" s="242">
        <v>2.483673</v>
      </c>
      <c r="EQ17" s="242">
        <v>2.4851200000000002</v>
      </c>
      <c r="ER17" s="242">
        <v>2.5379504399999999</v>
      </c>
      <c r="ES17" s="242">
        <v>2.4123239999999999</v>
      </c>
      <c r="ET17" s="242">
        <v>2.3863750000000001</v>
      </c>
      <c r="EU17" s="242">
        <v>2.436995</v>
      </c>
      <c r="EV17" s="242">
        <v>2.4866570000000001</v>
      </c>
      <c r="EW17" s="242">
        <v>2.3779840000000001</v>
      </c>
      <c r="EX17" s="242">
        <v>2.351226</v>
      </c>
      <c r="EY17" s="242">
        <v>2.4421569999999999</v>
      </c>
      <c r="EZ17" s="242">
        <v>2.4514960000000001</v>
      </c>
      <c r="FA17" s="242">
        <v>2.4554049999999998</v>
      </c>
      <c r="FB17" s="242">
        <v>2.5426574999999998</v>
      </c>
      <c r="FC17" s="242">
        <v>2.447533</v>
      </c>
      <c r="FD17" s="242">
        <v>2.6586590000000001</v>
      </c>
      <c r="FE17" s="242">
        <v>2.5102769999999999</v>
      </c>
      <c r="FF17" s="242">
        <v>2.5549118000000002</v>
      </c>
      <c r="FG17" s="242">
        <v>2.7677079999999998</v>
      </c>
      <c r="FH17" s="242">
        <v>2.3377119999999998</v>
      </c>
      <c r="FI17" s="242">
        <v>2.3517049999999999</v>
      </c>
      <c r="FJ17" s="242">
        <v>2.4449670000000001</v>
      </c>
      <c r="FK17" s="242">
        <v>2.5353539999999999</v>
      </c>
      <c r="FL17" s="242">
        <v>2.5614332100000001</v>
      </c>
      <c r="FM17" s="242">
        <v>2.5560200000000002</v>
      </c>
      <c r="FN17" s="242">
        <v>2.561131</v>
      </c>
      <c r="FO17" s="242">
        <v>2.6372650000000002</v>
      </c>
      <c r="FP17" s="242">
        <v>2.6372650000000002</v>
      </c>
      <c r="FQ17" s="242">
        <v>2.5212590000000001</v>
      </c>
      <c r="FR17" s="242">
        <v>2.5212590000000001</v>
      </c>
      <c r="FS17" s="242">
        <v>2.5212590000000001</v>
      </c>
      <c r="FT17" s="242">
        <v>2.688221</v>
      </c>
      <c r="FU17" s="242">
        <v>2.683106</v>
      </c>
      <c r="FV17" s="242">
        <v>2.5106649999999999</v>
      </c>
      <c r="FW17" s="242">
        <v>2.5052180000000002</v>
      </c>
      <c r="FX17" s="242">
        <v>2.4899829900000001</v>
      </c>
      <c r="FY17" s="242">
        <v>2.5302210000000001</v>
      </c>
      <c r="FZ17" s="242">
        <v>2.48515</v>
      </c>
      <c r="GA17" s="242">
        <v>2.6041690000000002</v>
      </c>
      <c r="GB17" s="242">
        <v>2.6041690000000002</v>
      </c>
      <c r="GC17" s="242">
        <v>2.6812740000000002</v>
      </c>
      <c r="GD17" s="242">
        <v>2.4074726700000002</v>
      </c>
      <c r="GE17" s="242">
        <v>2.6484290000000001</v>
      </c>
      <c r="GF17" s="242">
        <v>2.6459440000000001</v>
      </c>
      <c r="GG17" s="242">
        <v>2.8047161200000001</v>
      </c>
      <c r="GH17" s="242">
        <v>2.3958650000000001</v>
      </c>
      <c r="GI17" s="242">
        <v>2.8047161200000001</v>
      </c>
      <c r="GJ17" s="242">
        <v>2.6372650000000002</v>
      </c>
      <c r="GK17" s="242">
        <v>2.4838260000000001</v>
      </c>
      <c r="GL17" s="242">
        <v>2.581496</v>
      </c>
      <c r="GM17" s="242">
        <v>2.3261669999999999</v>
      </c>
      <c r="GN17" s="242">
        <v>2.4971480000000001</v>
      </c>
      <c r="GO17" s="242">
        <v>2.2354292099999999</v>
      </c>
      <c r="GP17" s="242">
        <v>2.22970209</v>
      </c>
      <c r="GQ17" s="242">
        <v>2.4387219999999998</v>
      </c>
      <c r="GR17" s="242">
        <v>2.6599089999999999</v>
      </c>
      <c r="GS17" s="242">
        <v>2.6517970000000002</v>
      </c>
      <c r="GT17" s="242">
        <v>2.646296</v>
      </c>
      <c r="GU17" s="242">
        <v>2.4971480000000001</v>
      </c>
      <c r="GV17" s="242">
        <v>2.4971480000000001</v>
      </c>
      <c r="GW17" s="242">
        <v>2.4971480000000001</v>
      </c>
      <c r="GX17" s="242">
        <v>2.666795</v>
      </c>
      <c r="GY17" s="242">
        <v>2.66553</v>
      </c>
      <c r="GZ17" s="242">
        <v>2.66553</v>
      </c>
      <c r="HA17" s="242">
        <v>2.66553</v>
      </c>
      <c r="HB17" s="242">
        <v>2.4758040000000001</v>
      </c>
      <c r="HC17" s="242">
        <v>2.7198540000000002</v>
      </c>
      <c r="HD17" s="242">
        <v>2.7119749999999998</v>
      </c>
      <c r="HE17" s="242">
        <v>2.593763</v>
      </c>
      <c r="HF17" s="242">
        <v>2.704885</v>
      </c>
      <c r="HG17" s="242">
        <v>2.573226</v>
      </c>
      <c r="HH17" s="242">
        <v>2.33555629</v>
      </c>
      <c r="HI17" s="242">
        <v>2.6629420000000001</v>
      </c>
      <c r="HJ17" s="242">
        <v>2.5009350000000001</v>
      </c>
      <c r="HK17" s="242">
        <v>2.5061840000000002</v>
      </c>
      <c r="HL17" s="242">
        <v>2.4403049999999999</v>
      </c>
      <c r="HM17" s="242">
        <v>2.4556840000000002</v>
      </c>
      <c r="HN17" s="242">
        <v>2.2245980200000002</v>
      </c>
      <c r="HO17" s="242">
        <v>2.2736865000000002</v>
      </c>
      <c r="HP17" s="242">
        <v>2.2863859999999998</v>
      </c>
      <c r="HQ17" s="242">
        <v>2.5941324099999998</v>
      </c>
      <c r="HR17" s="242">
        <v>2.5051700000000001</v>
      </c>
      <c r="HS17" s="242">
        <v>2.693921</v>
      </c>
      <c r="HT17" s="242"/>
      <c r="HU17" s="242"/>
      <c r="HV17" s="242"/>
      <c r="HW17" s="242"/>
      <c r="HX17" s="242"/>
      <c r="HY17" s="242"/>
      <c r="HZ17" s="242"/>
      <c r="IA17" s="242"/>
    </row>
    <row r="18" spans="1:235" s="243" customFormat="1" x14ac:dyDescent="0.2">
      <c r="A18" s="241"/>
      <c r="B18" s="250">
        <v>45681.3125</v>
      </c>
      <c r="C18" s="242">
        <v>89.316021000000006</v>
      </c>
      <c r="D18" s="242">
        <v>89.488426000000004</v>
      </c>
      <c r="E18" s="242">
        <v>89.380504999999999</v>
      </c>
      <c r="F18" s="242">
        <v>89.316021000000006</v>
      </c>
      <c r="G18" s="242">
        <v>88.443019000000007</v>
      </c>
      <c r="H18" s="242">
        <v>93.290081000000001</v>
      </c>
      <c r="I18" s="242">
        <v>92.908145000000005</v>
      </c>
      <c r="J18" s="242">
        <v>93.575541000000001</v>
      </c>
      <c r="K18" s="242">
        <v>88.492047999999997</v>
      </c>
      <c r="L18" s="242">
        <v>90.235114999999993</v>
      </c>
      <c r="M18" s="242">
        <v>93.899945000000002</v>
      </c>
      <c r="N18" s="242">
        <v>93.111125999999999</v>
      </c>
      <c r="O18" s="242">
        <v>93.718124000000003</v>
      </c>
      <c r="P18" s="242">
        <v>88.329559790000005</v>
      </c>
      <c r="Q18" s="242">
        <v>93.622043000000005</v>
      </c>
      <c r="R18" s="242">
        <v>88.724181999999999</v>
      </c>
      <c r="S18" s="242">
        <v>92.155640000000005</v>
      </c>
      <c r="T18" s="242">
        <v>83.526608999999993</v>
      </c>
      <c r="U18" s="242">
        <v>84.180510999999996</v>
      </c>
      <c r="V18" s="242">
        <v>90.798869999999994</v>
      </c>
      <c r="W18" s="242">
        <v>88.982921000000005</v>
      </c>
      <c r="X18" s="242">
        <v>85.940929999999994</v>
      </c>
      <c r="Y18" s="242">
        <v>87.531401000000002</v>
      </c>
      <c r="Z18" s="242">
        <v>94.940802000000005</v>
      </c>
      <c r="AA18" s="242">
        <v>85.361459999999994</v>
      </c>
      <c r="AB18" s="242">
        <v>89.460026999999997</v>
      </c>
      <c r="AC18" s="242">
        <v>89.116888000000003</v>
      </c>
      <c r="AD18" s="242">
        <v>88.744204999999994</v>
      </c>
      <c r="AE18" s="242">
        <v>83.760424999999998</v>
      </c>
      <c r="AF18" s="242">
        <v>89.692384250000003</v>
      </c>
      <c r="AG18" s="242">
        <v>90.198691389999993</v>
      </c>
      <c r="AH18" s="242">
        <v>90.278976999999998</v>
      </c>
      <c r="AI18" s="242">
        <v>90.409988999999996</v>
      </c>
      <c r="AJ18" s="242">
        <v>81.637197999999998</v>
      </c>
      <c r="AK18" s="242">
        <v>90.999300000000005</v>
      </c>
      <c r="AL18" s="242">
        <v>85.030949329999999</v>
      </c>
      <c r="AM18" s="242">
        <v>85.466453000000001</v>
      </c>
      <c r="AN18" s="242">
        <v>92.872198999999995</v>
      </c>
      <c r="AO18" s="242">
        <v>83.598329000000007</v>
      </c>
      <c r="AP18" s="242">
        <v>79.039225500000001</v>
      </c>
      <c r="AQ18" s="242">
        <v>79.378547999999995</v>
      </c>
      <c r="AR18" s="242">
        <v>91.561277000000004</v>
      </c>
      <c r="AS18" s="242">
        <v>92.327515000000005</v>
      </c>
      <c r="AT18" s="242">
        <v>92.327515000000005</v>
      </c>
      <c r="AU18" s="242">
        <v>91.752581000000006</v>
      </c>
      <c r="AV18" s="242">
        <v>89.407337999999996</v>
      </c>
      <c r="AW18" s="242">
        <v>85.329931000000002</v>
      </c>
      <c r="AX18" s="242">
        <v>85.671028000000007</v>
      </c>
      <c r="AY18" s="242">
        <v>92.996668999999997</v>
      </c>
      <c r="AZ18" s="242">
        <v>88.317271000000005</v>
      </c>
      <c r="BA18" s="242">
        <v>88.118165000000005</v>
      </c>
      <c r="BB18" s="242">
        <v>88.118165000000005</v>
      </c>
      <c r="BC18" s="242">
        <v>88.118165000000005</v>
      </c>
      <c r="BD18" s="242">
        <v>87.768189000000007</v>
      </c>
      <c r="BE18" s="242">
        <v>88.118165000000005</v>
      </c>
      <c r="BF18" s="242">
        <v>93.694900000000004</v>
      </c>
      <c r="BG18" s="242">
        <v>93.434192999999993</v>
      </c>
      <c r="BH18" s="242">
        <v>93.434192999999993</v>
      </c>
      <c r="BI18" s="242">
        <v>93.434192999999993</v>
      </c>
      <c r="BJ18" s="242">
        <v>85.763447999999997</v>
      </c>
      <c r="BK18" s="242">
        <v>86.232157000000001</v>
      </c>
      <c r="BL18" s="242">
        <v>90.962406000000001</v>
      </c>
      <c r="BM18" s="242">
        <v>90.780873999999997</v>
      </c>
      <c r="BN18" s="242">
        <v>90.226754999999997</v>
      </c>
      <c r="BO18" s="242">
        <v>88.235811999999996</v>
      </c>
      <c r="BP18" s="242">
        <v>92.205358000000004</v>
      </c>
      <c r="BQ18" s="242">
        <v>81.661759000000004</v>
      </c>
      <c r="BR18" s="242">
        <v>81.76710267</v>
      </c>
      <c r="BS18" s="242">
        <v>88.862154000000004</v>
      </c>
      <c r="BT18" s="242">
        <v>86.231389669999999</v>
      </c>
      <c r="BU18" s="242">
        <v>92.936812000000003</v>
      </c>
      <c r="BV18" s="242">
        <v>92.746678000000003</v>
      </c>
      <c r="BW18" s="242">
        <v>90.862976000000003</v>
      </c>
      <c r="BX18" s="242">
        <v>90.862976000000003</v>
      </c>
      <c r="BY18" s="242">
        <v>92.388366000000005</v>
      </c>
      <c r="BZ18" s="242">
        <v>89.722061999999994</v>
      </c>
      <c r="CA18" s="242">
        <v>89.966425999999998</v>
      </c>
      <c r="CB18" s="242">
        <v>89.593473000000003</v>
      </c>
      <c r="CC18" s="242">
        <v>89.182669000000004</v>
      </c>
      <c r="CD18" s="242">
        <v>88.837773999999996</v>
      </c>
      <c r="CE18" s="242">
        <v>88.949104000000005</v>
      </c>
      <c r="CF18" s="242">
        <v>92.936812000000003</v>
      </c>
      <c r="CG18" s="242">
        <v>87.971264669999996</v>
      </c>
      <c r="CH18" s="242">
        <v>88.251943999999995</v>
      </c>
      <c r="CI18" s="242">
        <v>89.356999000000002</v>
      </c>
      <c r="CJ18" s="242">
        <v>92.380511999999996</v>
      </c>
      <c r="CK18" s="242">
        <v>95.098158850000004</v>
      </c>
      <c r="CL18" s="242">
        <v>92.621733000000006</v>
      </c>
      <c r="CM18" s="242">
        <v>93.375767999999994</v>
      </c>
      <c r="CN18" s="242">
        <v>87.728121000000002</v>
      </c>
      <c r="CO18" s="242">
        <v>86.974787000000006</v>
      </c>
      <c r="CP18" s="242">
        <v>95.731406519999993</v>
      </c>
      <c r="CQ18" s="242">
        <v>86.508634999999998</v>
      </c>
      <c r="CR18" s="242">
        <v>86.859780000000001</v>
      </c>
      <c r="CS18" s="242">
        <v>86.556034600000004</v>
      </c>
      <c r="CT18" s="242">
        <v>87.687647999999996</v>
      </c>
      <c r="CU18" s="242">
        <v>88.273275999999996</v>
      </c>
      <c r="CV18" s="242">
        <v>98.35069584</v>
      </c>
      <c r="CW18" s="242">
        <v>86.242649</v>
      </c>
      <c r="CX18" s="242">
        <v>88.242413999999997</v>
      </c>
      <c r="CY18" s="242">
        <v>88.401889999999995</v>
      </c>
      <c r="CZ18" s="242">
        <v>90.261799999999994</v>
      </c>
      <c r="DA18" s="242">
        <v>94.002280999999996</v>
      </c>
      <c r="DB18" s="242">
        <v>94.281702999999993</v>
      </c>
      <c r="DC18" s="242">
        <v>92.746678000000003</v>
      </c>
      <c r="DD18" s="242">
        <v>92.384679000000006</v>
      </c>
      <c r="DE18" s="242">
        <v>90.295559999999995</v>
      </c>
      <c r="DF18" s="242">
        <v>90.862976000000003</v>
      </c>
      <c r="DG18" s="242">
        <v>89.257252499999993</v>
      </c>
      <c r="DH18" s="242">
        <v>91.36980767</v>
      </c>
      <c r="DI18" s="242">
        <v>94.360004000000004</v>
      </c>
      <c r="DJ18" s="242">
        <v>94.085047000000003</v>
      </c>
      <c r="DK18" s="242">
        <v>87.573324670000005</v>
      </c>
      <c r="DL18" s="242">
        <v>95.210133999999996</v>
      </c>
      <c r="DM18" s="242">
        <v>93.158818999999994</v>
      </c>
      <c r="DN18" s="242">
        <v>89.701374000000001</v>
      </c>
      <c r="DO18" s="242">
        <v>78.302204000000003</v>
      </c>
      <c r="DP18" s="242">
        <v>92.848320000000001</v>
      </c>
      <c r="DQ18" s="242">
        <v>87.671594999999996</v>
      </c>
      <c r="DR18" s="242">
        <v>87.892827999999994</v>
      </c>
      <c r="DS18" s="242">
        <v>87.989368999999996</v>
      </c>
      <c r="DT18" s="242">
        <v>93.214524999999995</v>
      </c>
      <c r="DU18" s="242">
        <v>93.546305000000004</v>
      </c>
      <c r="DV18" s="242">
        <v>84.408147999999997</v>
      </c>
      <c r="DW18" s="242">
        <v>79.983800000000002</v>
      </c>
      <c r="DX18" s="242">
        <v>77.999634</v>
      </c>
      <c r="DY18" s="242">
        <v>87.815863960000001</v>
      </c>
      <c r="DZ18" s="242">
        <v>89.368934999999993</v>
      </c>
      <c r="EA18" s="242">
        <v>89.578592999999998</v>
      </c>
      <c r="EB18" s="242">
        <v>86.398752999999999</v>
      </c>
      <c r="EC18" s="242">
        <v>86.88767</v>
      </c>
      <c r="ED18" s="242">
        <v>85.806923999999995</v>
      </c>
      <c r="EE18" s="242">
        <v>87.905451999999997</v>
      </c>
      <c r="EF18" s="242">
        <v>97.243970919999995</v>
      </c>
      <c r="EG18" s="242">
        <v>92.086484999999996</v>
      </c>
      <c r="EH18" s="242">
        <v>92.086484999999996</v>
      </c>
      <c r="EI18" s="242">
        <v>87.193236999999996</v>
      </c>
      <c r="EJ18" s="242">
        <v>92.503686999999999</v>
      </c>
      <c r="EK18" s="242">
        <v>92.824085999999994</v>
      </c>
      <c r="EL18" s="242">
        <v>92.746678000000003</v>
      </c>
      <c r="EM18" s="242">
        <v>87.151785000000004</v>
      </c>
      <c r="EN18" s="242">
        <v>89.578883000000005</v>
      </c>
      <c r="EO18" s="242">
        <v>96.458235999999999</v>
      </c>
      <c r="EP18" s="242">
        <v>88.138026999999994</v>
      </c>
      <c r="EQ18" s="242">
        <v>88.307614999999998</v>
      </c>
      <c r="ER18" s="242">
        <v>90.366498350000001</v>
      </c>
      <c r="ES18" s="242">
        <v>85.712618000000006</v>
      </c>
      <c r="ET18" s="242">
        <v>84.600701000000001</v>
      </c>
      <c r="EU18" s="242">
        <v>86.597601999999995</v>
      </c>
      <c r="EV18" s="242">
        <v>88.137664999999998</v>
      </c>
      <c r="EW18" s="242">
        <v>84.869927000000004</v>
      </c>
      <c r="EX18" s="242">
        <v>83.805451000000005</v>
      </c>
      <c r="EY18" s="242">
        <v>87.548541999999998</v>
      </c>
      <c r="EZ18" s="242">
        <v>87.867581000000001</v>
      </c>
      <c r="FA18" s="242">
        <v>88.001125999999999</v>
      </c>
      <c r="FB18" s="242">
        <v>90.788544439999995</v>
      </c>
      <c r="FC18" s="242">
        <v>87.779884999999993</v>
      </c>
      <c r="FD18" s="242">
        <v>95.012455000000003</v>
      </c>
      <c r="FE18" s="242">
        <v>89.311815999999993</v>
      </c>
      <c r="FF18" s="242">
        <v>91.158980679999999</v>
      </c>
      <c r="FG18" s="242">
        <v>99.006967000000003</v>
      </c>
      <c r="FH18" s="242">
        <v>83.306399999999996</v>
      </c>
      <c r="FI18" s="242">
        <v>83.828326000000004</v>
      </c>
      <c r="FJ18" s="242">
        <v>86.926067000000003</v>
      </c>
      <c r="FK18" s="242">
        <v>89.377869000000004</v>
      </c>
      <c r="FL18" s="242">
        <v>92.399267829999999</v>
      </c>
      <c r="FM18" s="242">
        <v>92.174051000000006</v>
      </c>
      <c r="FN18" s="242">
        <v>92.388366000000005</v>
      </c>
      <c r="FO18" s="242">
        <v>92.251138999999995</v>
      </c>
      <c r="FP18" s="242">
        <v>92.251138999999995</v>
      </c>
      <c r="FQ18" s="242">
        <v>89.115682000000007</v>
      </c>
      <c r="FR18" s="242">
        <v>89.115682000000007</v>
      </c>
      <c r="FS18" s="242">
        <v>89.115682000000007</v>
      </c>
      <c r="FT18" s="242">
        <v>93.927751000000001</v>
      </c>
      <c r="FU18" s="242">
        <v>93.754283999999998</v>
      </c>
      <c r="FV18" s="242">
        <v>89.221243000000001</v>
      </c>
      <c r="FW18" s="242">
        <v>89.016869</v>
      </c>
      <c r="FX18" s="242">
        <v>89.248862500000001</v>
      </c>
      <c r="FY18" s="242">
        <v>89.239919999999998</v>
      </c>
      <c r="FZ18" s="242">
        <v>88.745442999999995</v>
      </c>
      <c r="GA18" s="242">
        <v>92.936812000000003</v>
      </c>
      <c r="GB18" s="242">
        <v>92.936812000000003</v>
      </c>
      <c r="GC18" s="242">
        <v>92.663324000000003</v>
      </c>
      <c r="GD18" s="242">
        <v>85.334688670000006</v>
      </c>
      <c r="GE18" s="242">
        <v>91.262483000000003</v>
      </c>
      <c r="GF18" s="242">
        <v>92.384679000000006</v>
      </c>
      <c r="GG18" s="242">
        <v>98.313384110000001</v>
      </c>
      <c r="GH18" s="242">
        <v>84.100544999999997</v>
      </c>
      <c r="GI18" s="242">
        <v>98.313384110000001</v>
      </c>
      <c r="GJ18" s="242">
        <v>92.251138999999995</v>
      </c>
      <c r="GK18" s="242">
        <v>88.640332000000001</v>
      </c>
      <c r="GL18" s="242">
        <v>91.105616999999995</v>
      </c>
      <c r="GM18" s="242">
        <v>82.868036000000004</v>
      </c>
      <c r="GN18" s="242">
        <v>88.978387999999995</v>
      </c>
      <c r="GO18" s="242">
        <v>80.264037009999996</v>
      </c>
      <c r="GP18" s="242">
        <v>80.058402290000004</v>
      </c>
      <c r="GQ18" s="242">
        <v>85.971483000000006</v>
      </c>
      <c r="GR18" s="242">
        <v>93.371616000000003</v>
      </c>
      <c r="GS18" s="242">
        <v>92.772238999999999</v>
      </c>
      <c r="GT18" s="242">
        <v>92.587714000000005</v>
      </c>
      <c r="GU18" s="242">
        <v>88.978387999999995</v>
      </c>
      <c r="GV18" s="242">
        <v>88.978387999999995</v>
      </c>
      <c r="GW18" s="242">
        <v>88.978387999999995</v>
      </c>
      <c r="GX18" s="242">
        <v>95.333579</v>
      </c>
      <c r="GY18" s="242">
        <v>95.287253000000007</v>
      </c>
      <c r="GZ18" s="242">
        <v>95.287253000000007</v>
      </c>
      <c r="HA18" s="242">
        <v>95.287253000000007</v>
      </c>
      <c r="HB18" s="242">
        <v>88.841859999999997</v>
      </c>
      <c r="HC18" s="242">
        <v>95.294683000000006</v>
      </c>
      <c r="HD18" s="242">
        <v>94.987938999999997</v>
      </c>
      <c r="HE18" s="242">
        <v>93.265327999999997</v>
      </c>
      <c r="HF18" s="242">
        <v>93.994805999999997</v>
      </c>
      <c r="HG18" s="242">
        <v>91.780427000000003</v>
      </c>
      <c r="HH18" s="242">
        <v>81.983566080000003</v>
      </c>
      <c r="HI18" s="242">
        <v>95.181820000000002</v>
      </c>
      <c r="HJ18" s="242">
        <v>89.045675000000003</v>
      </c>
      <c r="HK18" s="242">
        <v>89.229697999999999</v>
      </c>
      <c r="HL18" s="242">
        <v>87.222576000000004</v>
      </c>
      <c r="HM18" s="242">
        <v>86.968373</v>
      </c>
      <c r="HN18" s="242">
        <v>79.875138250000006</v>
      </c>
      <c r="HO18" s="242">
        <v>81.043948499999999</v>
      </c>
      <c r="HP18" s="242">
        <v>81.484730999999996</v>
      </c>
      <c r="HQ18" s="242">
        <v>92.601778039999999</v>
      </c>
      <c r="HR18" s="242">
        <v>89.147161999999994</v>
      </c>
      <c r="HS18" s="242">
        <v>96.317575000000005</v>
      </c>
      <c r="HT18" s="242"/>
      <c r="HU18" s="242"/>
      <c r="HV18" s="242"/>
      <c r="HW18" s="242"/>
      <c r="HX18" s="242"/>
      <c r="HY18" s="242"/>
      <c r="HZ18" s="242"/>
      <c r="IA18" s="242"/>
    </row>
    <row r="19" spans="1:235" s="243" customFormat="1" x14ac:dyDescent="0.2">
      <c r="A19" s="241"/>
      <c r="B19" s="250">
        <v>45681.333333333336</v>
      </c>
      <c r="C19" s="242">
        <v>89.598079999999996</v>
      </c>
      <c r="D19" s="242">
        <v>89.780422999999999</v>
      </c>
      <c r="E19" s="242">
        <v>89.664117000000005</v>
      </c>
      <c r="F19" s="242">
        <v>89.598079999999996</v>
      </c>
      <c r="G19" s="242">
        <v>88.497778999999994</v>
      </c>
      <c r="H19" s="242">
        <v>92.931662000000003</v>
      </c>
      <c r="I19" s="242">
        <v>92.549121999999997</v>
      </c>
      <c r="J19" s="242">
        <v>93.214218000000002</v>
      </c>
      <c r="K19" s="242">
        <v>88.465262999999993</v>
      </c>
      <c r="L19" s="242">
        <v>90.616501999999997</v>
      </c>
      <c r="M19" s="242">
        <v>93.563922000000005</v>
      </c>
      <c r="N19" s="242">
        <v>92.781045000000006</v>
      </c>
      <c r="O19" s="242">
        <v>94.151974999999993</v>
      </c>
      <c r="P19" s="242">
        <v>88.791940670000002</v>
      </c>
      <c r="Q19" s="242">
        <v>93.189088999999996</v>
      </c>
      <c r="R19" s="242">
        <v>88.824864000000005</v>
      </c>
      <c r="S19" s="242">
        <v>92.510375999999994</v>
      </c>
      <c r="T19" s="242">
        <v>83.310480499999997</v>
      </c>
      <c r="U19" s="242">
        <v>83.964991999999995</v>
      </c>
      <c r="V19" s="242">
        <v>91.097753999999995</v>
      </c>
      <c r="W19" s="242">
        <v>89.049193000000002</v>
      </c>
      <c r="X19" s="242">
        <v>85.970485999999994</v>
      </c>
      <c r="Y19" s="242">
        <v>87.577969999999993</v>
      </c>
      <c r="Z19" s="242">
        <v>94.594499999999996</v>
      </c>
      <c r="AA19" s="242">
        <v>85.266424999999998</v>
      </c>
      <c r="AB19" s="242">
        <v>89.283440999999996</v>
      </c>
      <c r="AC19" s="242">
        <v>89.177575000000004</v>
      </c>
      <c r="AD19" s="242">
        <v>88.802581000000004</v>
      </c>
      <c r="AE19" s="242">
        <v>83.780248999999998</v>
      </c>
      <c r="AF19" s="242">
        <v>90.002219249999996</v>
      </c>
      <c r="AG19" s="242">
        <v>90.512399149999993</v>
      </c>
      <c r="AH19" s="242">
        <v>90.580083000000002</v>
      </c>
      <c r="AI19" s="242">
        <v>90.725863000000004</v>
      </c>
      <c r="AJ19" s="242">
        <v>81.659092999999999</v>
      </c>
      <c r="AK19" s="242">
        <v>91.298693</v>
      </c>
      <c r="AL19" s="242">
        <v>84.943537329999998</v>
      </c>
      <c r="AM19" s="242">
        <v>85.378664999999998</v>
      </c>
      <c r="AN19" s="242">
        <v>92.305217999999996</v>
      </c>
      <c r="AO19" s="242">
        <v>83.605739999999997</v>
      </c>
      <c r="AP19" s="242">
        <v>79.042890499999999</v>
      </c>
      <c r="AQ19" s="242">
        <v>79.383972999999997</v>
      </c>
      <c r="AR19" s="242">
        <v>89.323455999999993</v>
      </c>
      <c r="AS19" s="242">
        <v>91.957234</v>
      </c>
      <c r="AT19" s="242">
        <v>91.957234</v>
      </c>
      <c r="AU19" s="242">
        <v>91.391150999999994</v>
      </c>
      <c r="AV19" s="242">
        <v>89.508994999999999</v>
      </c>
      <c r="AW19" s="242">
        <v>84.014651999999998</v>
      </c>
      <c r="AX19" s="242">
        <v>84.491911000000002</v>
      </c>
      <c r="AY19" s="242">
        <v>93.424912000000006</v>
      </c>
      <c r="AZ19" s="242">
        <v>88.315510000000003</v>
      </c>
      <c r="BA19" s="242">
        <v>88.124792999999997</v>
      </c>
      <c r="BB19" s="242">
        <v>88.124792999999997</v>
      </c>
      <c r="BC19" s="242">
        <v>88.124792999999997</v>
      </c>
      <c r="BD19" s="242">
        <v>87.790013000000002</v>
      </c>
      <c r="BE19" s="242">
        <v>88.124792999999997</v>
      </c>
      <c r="BF19" s="242">
        <v>93.30753</v>
      </c>
      <c r="BG19" s="242">
        <v>93.056927000000002</v>
      </c>
      <c r="BH19" s="242">
        <v>93.056927000000002</v>
      </c>
      <c r="BI19" s="242">
        <v>93.056927000000002</v>
      </c>
      <c r="BJ19" s="242">
        <v>85.801536999999996</v>
      </c>
      <c r="BK19" s="242">
        <v>86.245643000000001</v>
      </c>
      <c r="BL19" s="242">
        <v>91.370045000000005</v>
      </c>
      <c r="BM19" s="242">
        <v>91.112692999999993</v>
      </c>
      <c r="BN19" s="242">
        <v>89.936778000000004</v>
      </c>
      <c r="BO19" s="242">
        <v>88.003344999999996</v>
      </c>
      <c r="BP19" s="242">
        <v>92.078677999999996</v>
      </c>
      <c r="BQ19" s="242">
        <v>81.690477999999999</v>
      </c>
      <c r="BR19" s="242">
        <v>81.795858719999998</v>
      </c>
      <c r="BS19" s="242">
        <v>88.834767999999997</v>
      </c>
      <c r="BT19" s="242">
        <v>86.486799669999996</v>
      </c>
      <c r="BU19" s="242">
        <v>93.366186999999996</v>
      </c>
      <c r="BV19" s="242">
        <v>92.384916000000004</v>
      </c>
      <c r="BW19" s="242">
        <v>90.519904999999994</v>
      </c>
      <c r="BX19" s="242">
        <v>90.519904999999994</v>
      </c>
      <c r="BY19" s="242">
        <v>92.848158999999995</v>
      </c>
      <c r="BZ19" s="242">
        <v>89.878384999999994</v>
      </c>
      <c r="CA19" s="242">
        <v>89.712982999999994</v>
      </c>
      <c r="CB19" s="242">
        <v>89.735677999999993</v>
      </c>
      <c r="CC19" s="242">
        <v>89.291495999999995</v>
      </c>
      <c r="CD19" s="242">
        <v>88.945594</v>
      </c>
      <c r="CE19" s="242">
        <v>88.569974000000002</v>
      </c>
      <c r="CF19" s="242">
        <v>93.366186999999996</v>
      </c>
      <c r="CG19" s="242">
        <v>87.989014670000003</v>
      </c>
      <c r="CH19" s="242">
        <v>88.253863999999993</v>
      </c>
      <c r="CI19" s="242">
        <v>89.094711000000004</v>
      </c>
      <c r="CJ19" s="242">
        <v>92.876018000000002</v>
      </c>
      <c r="CK19" s="242">
        <v>95.562025430000006</v>
      </c>
      <c r="CL19" s="242">
        <v>93.057056000000003</v>
      </c>
      <c r="CM19" s="242">
        <v>93.845932000000005</v>
      </c>
      <c r="CN19" s="242">
        <v>87.361390999999998</v>
      </c>
      <c r="CO19" s="242">
        <v>87.227569000000003</v>
      </c>
      <c r="CP19" s="242">
        <v>95.944606550000003</v>
      </c>
      <c r="CQ19" s="242">
        <v>86.648618999999997</v>
      </c>
      <c r="CR19" s="242">
        <v>86.702916999999999</v>
      </c>
      <c r="CS19" s="242">
        <v>86.701800039999995</v>
      </c>
      <c r="CT19" s="242">
        <v>87.868302</v>
      </c>
      <c r="CU19" s="242">
        <v>88.300062999999994</v>
      </c>
      <c r="CV19" s="242">
        <v>97.991956060000007</v>
      </c>
      <c r="CW19" s="242">
        <v>86.186572999999996</v>
      </c>
      <c r="CX19" s="242">
        <v>88.228363000000002</v>
      </c>
      <c r="CY19" s="242">
        <v>88.447492999999994</v>
      </c>
      <c r="CZ19" s="242">
        <v>89.882690999999994</v>
      </c>
      <c r="DA19" s="242">
        <v>93.610496999999995</v>
      </c>
      <c r="DB19" s="242">
        <v>93.888775999999993</v>
      </c>
      <c r="DC19" s="242">
        <v>92.384916000000004</v>
      </c>
      <c r="DD19" s="242">
        <v>92.043492999999998</v>
      </c>
      <c r="DE19" s="242">
        <v>89.950615999999997</v>
      </c>
      <c r="DF19" s="242">
        <v>90.519904999999994</v>
      </c>
      <c r="DG19" s="242">
        <v>89.341435000000004</v>
      </c>
      <c r="DH19" s="242">
        <v>91.529001539999996</v>
      </c>
      <c r="DI19" s="242">
        <v>94.040644999999998</v>
      </c>
      <c r="DJ19" s="242">
        <v>93.765190000000004</v>
      </c>
      <c r="DK19" s="242">
        <v>87.596046329999993</v>
      </c>
      <c r="DL19" s="242">
        <v>95.677950999999993</v>
      </c>
      <c r="DM19" s="242">
        <v>93.542641000000003</v>
      </c>
      <c r="DN19" s="242">
        <v>89.972201999999996</v>
      </c>
      <c r="DO19" s="242">
        <v>78.331221999999997</v>
      </c>
      <c r="DP19" s="242">
        <v>93.224085000000002</v>
      </c>
      <c r="DQ19" s="242">
        <v>87.671660000000003</v>
      </c>
      <c r="DR19" s="242">
        <v>87.896146999999999</v>
      </c>
      <c r="DS19" s="242">
        <v>87.685940000000002</v>
      </c>
      <c r="DT19" s="242">
        <v>92.837971999999993</v>
      </c>
      <c r="DU19" s="242">
        <v>93.162062000000006</v>
      </c>
      <c r="DV19" s="242">
        <v>84.507056000000006</v>
      </c>
      <c r="DW19" s="242">
        <v>80.002745000000004</v>
      </c>
      <c r="DX19" s="242">
        <v>78.024072000000004</v>
      </c>
      <c r="DY19" s="242">
        <v>87.902206289999995</v>
      </c>
      <c r="DZ19" s="242">
        <v>89.024336000000005</v>
      </c>
      <c r="EA19" s="242">
        <v>89.221821000000006</v>
      </c>
      <c r="EB19" s="242">
        <v>86.466616000000002</v>
      </c>
      <c r="EC19" s="242">
        <v>86.946320999999998</v>
      </c>
      <c r="ED19" s="242">
        <v>85.471998999999997</v>
      </c>
      <c r="EE19" s="242">
        <v>87.636386999999999</v>
      </c>
      <c r="EF19" s="242">
        <v>96.88926798</v>
      </c>
      <c r="EG19" s="242">
        <v>89.855744000000001</v>
      </c>
      <c r="EH19" s="242">
        <v>89.855744000000001</v>
      </c>
      <c r="EI19" s="242">
        <v>87.043178999999995</v>
      </c>
      <c r="EJ19" s="242">
        <v>92.147103000000001</v>
      </c>
      <c r="EK19" s="242">
        <v>92.456048999999993</v>
      </c>
      <c r="EL19" s="242">
        <v>92.384916000000004</v>
      </c>
      <c r="EM19" s="242">
        <v>87.351181999999994</v>
      </c>
      <c r="EN19" s="242">
        <v>89.187855999999996</v>
      </c>
      <c r="EO19" s="242">
        <v>96.959519</v>
      </c>
      <c r="EP19" s="242">
        <v>88.075023000000002</v>
      </c>
      <c r="EQ19" s="242">
        <v>88.30256</v>
      </c>
      <c r="ER19" s="242">
        <v>90.466335900000004</v>
      </c>
      <c r="ES19" s="242">
        <v>85.723534999999998</v>
      </c>
      <c r="ET19" s="242">
        <v>84.609057000000007</v>
      </c>
      <c r="EU19" s="242">
        <v>86.598275000000001</v>
      </c>
      <c r="EV19" s="242">
        <v>88.286094000000006</v>
      </c>
      <c r="EW19" s="242">
        <v>84.885852</v>
      </c>
      <c r="EX19" s="242">
        <v>83.833515000000006</v>
      </c>
      <c r="EY19" s="242">
        <v>87.336129</v>
      </c>
      <c r="EZ19" s="242">
        <v>87.672148000000007</v>
      </c>
      <c r="FA19" s="242">
        <v>87.812787999999998</v>
      </c>
      <c r="FB19" s="242">
        <v>91.05241067</v>
      </c>
      <c r="FC19" s="242">
        <v>88.029960000000003</v>
      </c>
      <c r="FD19" s="242">
        <v>95.462981999999997</v>
      </c>
      <c r="FE19" s="242">
        <v>89.380167</v>
      </c>
      <c r="FF19" s="242">
        <v>91.585747560000001</v>
      </c>
      <c r="FG19" s="242">
        <v>99.222824000000003</v>
      </c>
      <c r="FH19" s="242">
        <v>83.302677500000001</v>
      </c>
      <c r="FI19" s="242">
        <v>83.827627000000007</v>
      </c>
      <c r="FJ19" s="242">
        <v>86.917292000000003</v>
      </c>
      <c r="FK19" s="242">
        <v>89.115835000000004</v>
      </c>
      <c r="FL19" s="242">
        <v>92.859115079999995</v>
      </c>
      <c r="FM19" s="242">
        <v>92.621561999999997</v>
      </c>
      <c r="FN19" s="242">
        <v>92.848158999999995</v>
      </c>
      <c r="FO19" s="242">
        <v>91.924582999999998</v>
      </c>
      <c r="FP19" s="242">
        <v>91.924582999999998</v>
      </c>
      <c r="FQ19" s="242">
        <v>88.919751000000005</v>
      </c>
      <c r="FR19" s="242">
        <v>88.919751000000005</v>
      </c>
      <c r="FS19" s="242">
        <v>88.919751000000005</v>
      </c>
      <c r="FT19" s="242">
        <v>93.598568</v>
      </c>
      <c r="FU19" s="242">
        <v>93.425922</v>
      </c>
      <c r="FV19" s="242">
        <v>88.752225999999993</v>
      </c>
      <c r="FW19" s="242">
        <v>88.467358000000004</v>
      </c>
      <c r="FX19" s="242">
        <v>89.049589299999994</v>
      </c>
      <c r="FY19" s="242">
        <v>89.337216999999995</v>
      </c>
      <c r="FZ19" s="242">
        <v>88.993020000000001</v>
      </c>
      <c r="GA19" s="242">
        <v>93.366186999999996</v>
      </c>
      <c r="GB19" s="242">
        <v>93.366186999999996</v>
      </c>
      <c r="GC19" s="242">
        <v>91.370883000000006</v>
      </c>
      <c r="GD19" s="242">
        <v>85.239831670000001</v>
      </c>
      <c r="GE19" s="242">
        <v>90.872281000000001</v>
      </c>
      <c r="GF19" s="242">
        <v>92.043492999999998</v>
      </c>
      <c r="GG19" s="242">
        <v>97.954780420000006</v>
      </c>
      <c r="GH19" s="242">
        <v>83.745920999999996</v>
      </c>
      <c r="GI19" s="242">
        <v>97.954780420000006</v>
      </c>
      <c r="GJ19" s="242">
        <v>91.924582999999998</v>
      </c>
      <c r="GK19" s="242">
        <v>88.712631000000002</v>
      </c>
      <c r="GL19" s="242">
        <v>90.668152000000006</v>
      </c>
      <c r="GM19" s="242">
        <v>82.890901999999997</v>
      </c>
      <c r="GN19" s="242">
        <v>89.058818000000002</v>
      </c>
      <c r="GO19" s="242">
        <v>79.928509129999995</v>
      </c>
      <c r="GP19" s="242">
        <v>79.723734030000003</v>
      </c>
      <c r="GQ19" s="242">
        <v>86.028606999999994</v>
      </c>
      <c r="GR19" s="242">
        <v>92.957070999999999</v>
      </c>
      <c r="GS19" s="242">
        <v>92.388746999999995</v>
      </c>
      <c r="GT19" s="242">
        <v>92.238568000000001</v>
      </c>
      <c r="GU19" s="242">
        <v>89.058818000000002</v>
      </c>
      <c r="GV19" s="242">
        <v>89.058818000000002</v>
      </c>
      <c r="GW19" s="242">
        <v>89.058818000000002</v>
      </c>
      <c r="GX19" s="242">
        <v>95.806624999999997</v>
      </c>
      <c r="GY19" s="242">
        <v>95.757474000000002</v>
      </c>
      <c r="GZ19" s="242">
        <v>95.757474000000002</v>
      </c>
      <c r="HA19" s="242">
        <v>95.757474000000002</v>
      </c>
      <c r="HB19" s="242">
        <v>89.127430000000004</v>
      </c>
      <c r="HC19" s="242">
        <v>94.960189999999997</v>
      </c>
      <c r="HD19" s="242">
        <v>94.649756999999994</v>
      </c>
      <c r="HE19" s="242">
        <v>93.827475000000007</v>
      </c>
      <c r="HF19" s="242">
        <v>93.627932000000001</v>
      </c>
      <c r="HG19" s="242">
        <v>92.121956999999995</v>
      </c>
      <c r="HH19" s="242">
        <v>81.637868679999997</v>
      </c>
      <c r="HI19" s="242">
        <v>95.646068</v>
      </c>
      <c r="HJ19" s="242">
        <v>89.141553999999999</v>
      </c>
      <c r="HK19" s="242">
        <v>89.325461000000004</v>
      </c>
      <c r="HL19" s="242">
        <v>87.308335</v>
      </c>
      <c r="HM19" s="242">
        <v>86.952591999999996</v>
      </c>
      <c r="HN19" s="242">
        <v>79.541236080000004</v>
      </c>
      <c r="HO19" s="242">
        <v>81.068838499999998</v>
      </c>
      <c r="HP19" s="242">
        <v>81.509731000000002</v>
      </c>
      <c r="HQ19" s="242">
        <v>93.043512969999995</v>
      </c>
      <c r="HR19" s="242">
        <v>89.209031999999993</v>
      </c>
      <c r="HS19" s="242">
        <v>96.815500999999998</v>
      </c>
      <c r="HT19" s="242"/>
      <c r="HU19" s="242"/>
      <c r="HV19" s="242"/>
      <c r="HW19" s="242"/>
      <c r="HX19" s="242"/>
      <c r="HY19" s="242"/>
      <c r="HZ19" s="242"/>
      <c r="IA19" s="242"/>
    </row>
    <row r="20" spans="1:235" s="243" customFormat="1" x14ac:dyDescent="0.2">
      <c r="A20" s="241"/>
      <c r="B20" s="250">
        <v>45681.354166666664</v>
      </c>
      <c r="C20" s="242">
        <v>90.102087999999995</v>
      </c>
      <c r="D20" s="242">
        <v>90.299302999999995</v>
      </c>
      <c r="E20" s="242">
        <v>90.174608000000006</v>
      </c>
      <c r="F20" s="242">
        <v>90.102087999999995</v>
      </c>
      <c r="G20" s="242">
        <v>88.656758999999994</v>
      </c>
      <c r="H20" s="242">
        <v>93.061519000000004</v>
      </c>
      <c r="I20" s="242">
        <v>92.670201000000006</v>
      </c>
      <c r="J20" s="242">
        <v>93.31823</v>
      </c>
      <c r="K20" s="242">
        <v>88.521263000000005</v>
      </c>
      <c r="L20" s="242">
        <v>91.191923000000003</v>
      </c>
      <c r="M20" s="242">
        <v>93.602632999999997</v>
      </c>
      <c r="N20" s="242">
        <v>92.814420999999996</v>
      </c>
      <c r="O20" s="242">
        <v>94.864034000000004</v>
      </c>
      <c r="P20" s="242">
        <v>89.682699200000002</v>
      </c>
      <c r="Q20" s="242">
        <v>93.289336000000006</v>
      </c>
      <c r="R20" s="242">
        <v>89.234166999999999</v>
      </c>
      <c r="S20" s="242">
        <v>93.082256000000001</v>
      </c>
      <c r="T20" s="242">
        <v>83.5490925</v>
      </c>
      <c r="U20" s="242">
        <v>84.208957999999996</v>
      </c>
      <c r="V20" s="242">
        <v>91.522246999999993</v>
      </c>
      <c r="W20" s="242">
        <v>89.366285000000005</v>
      </c>
      <c r="X20" s="242">
        <v>85.411852999999994</v>
      </c>
      <c r="Y20" s="242">
        <v>87.060720000000003</v>
      </c>
      <c r="Z20" s="242">
        <v>94.630118999999993</v>
      </c>
      <c r="AA20" s="242">
        <v>85.248977999999994</v>
      </c>
      <c r="AB20" s="242">
        <v>89.241546999999997</v>
      </c>
      <c r="AC20" s="242">
        <v>89.408522000000005</v>
      </c>
      <c r="AD20" s="242">
        <v>89.116175999999996</v>
      </c>
      <c r="AE20" s="242">
        <v>83.815380000000005</v>
      </c>
      <c r="AF20" s="242">
        <v>90.461152999999996</v>
      </c>
      <c r="AG20" s="242">
        <v>91.793044300000005</v>
      </c>
      <c r="AH20" s="242">
        <v>91.058092000000002</v>
      </c>
      <c r="AI20" s="242">
        <v>91.186234999999996</v>
      </c>
      <c r="AJ20" s="242">
        <v>81.633690000000001</v>
      </c>
      <c r="AK20" s="242">
        <v>91.727456000000004</v>
      </c>
      <c r="AL20" s="242">
        <v>84.937049669999993</v>
      </c>
      <c r="AM20" s="242">
        <v>85.376546000000005</v>
      </c>
      <c r="AN20" s="242">
        <v>92.231689000000003</v>
      </c>
      <c r="AO20" s="242">
        <v>83.519638999999998</v>
      </c>
      <c r="AP20" s="242">
        <v>79.176702500000005</v>
      </c>
      <c r="AQ20" s="242">
        <v>79.515956000000003</v>
      </c>
      <c r="AR20" s="242">
        <v>88.970524999999995</v>
      </c>
      <c r="AS20" s="242">
        <v>92.020118999999994</v>
      </c>
      <c r="AT20" s="242">
        <v>92.020118999999994</v>
      </c>
      <c r="AU20" s="242">
        <v>91.444722999999996</v>
      </c>
      <c r="AV20" s="242">
        <v>89.842011999999997</v>
      </c>
      <c r="AW20" s="242">
        <v>84.270214499999994</v>
      </c>
      <c r="AX20" s="242">
        <v>84.749396000000004</v>
      </c>
      <c r="AY20" s="242">
        <v>93.874043999999998</v>
      </c>
      <c r="AZ20" s="242">
        <v>88.424696999999995</v>
      </c>
      <c r="BA20" s="242">
        <v>88.228018000000006</v>
      </c>
      <c r="BB20" s="242">
        <v>88.228018000000006</v>
      </c>
      <c r="BC20" s="242">
        <v>88.228018000000006</v>
      </c>
      <c r="BD20" s="242">
        <v>87.885782000000006</v>
      </c>
      <c r="BE20" s="242">
        <v>88.228018000000006</v>
      </c>
      <c r="BF20" s="242">
        <v>93.350719999999995</v>
      </c>
      <c r="BG20" s="242">
        <v>93.110376000000002</v>
      </c>
      <c r="BH20" s="242">
        <v>93.110376000000002</v>
      </c>
      <c r="BI20" s="242">
        <v>93.110376000000002</v>
      </c>
      <c r="BJ20" s="242">
        <v>85.645628000000002</v>
      </c>
      <c r="BK20" s="242">
        <v>86.159863999999999</v>
      </c>
      <c r="BL20" s="242">
        <v>91.533905000000004</v>
      </c>
      <c r="BM20" s="242">
        <v>91.335480000000004</v>
      </c>
      <c r="BN20" s="242">
        <v>89.876540000000006</v>
      </c>
      <c r="BO20" s="242">
        <v>87.910979999999995</v>
      </c>
      <c r="BP20" s="242">
        <v>92.337051000000002</v>
      </c>
      <c r="BQ20" s="242">
        <v>81.680890000000005</v>
      </c>
      <c r="BR20" s="242">
        <v>81.757261630000002</v>
      </c>
      <c r="BS20" s="242">
        <v>88.903958000000003</v>
      </c>
      <c r="BT20" s="242">
        <v>86.831199670000004</v>
      </c>
      <c r="BU20" s="242">
        <v>93.808476999999996</v>
      </c>
      <c r="BV20" s="242">
        <v>92.395178000000001</v>
      </c>
      <c r="BW20" s="242">
        <v>90.372545000000002</v>
      </c>
      <c r="BX20" s="242">
        <v>90.372545000000002</v>
      </c>
      <c r="BY20" s="242">
        <v>93.613027000000002</v>
      </c>
      <c r="BZ20" s="242">
        <v>90.596270000000004</v>
      </c>
      <c r="CA20" s="242">
        <v>89.725482999999997</v>
      </c>
      <c r="CB20" s="242">
        <v>90.181413000000006</v>
      </c>
      <c r="CC20" s="242">
        <v>89.713401000000005</v>
      </c>
      <c r="CD20" s="242">
        <v>89.617752999999993</v>
      </c>
      <c r="CE20" s="242">
        <v>88.229771999999997</v>
      </c>
      <c r="CF20" s="242">
        <v>93.808476999999996</v>
      </c>
      <c r="CG20" s="242">
        <v>88.031158329999997</v>
      </c>
      <c r="CH20" s="242">
        <v>88.350404999999995</v>
      </c>
      <c r="CI20" s="242">
        <v>88.961411999999996</v>
      </c>
      <c r="CJ20" s="242">
        <v>93.404140999999996</v>
      </c>
      <c r="CK20" s="242">
        <v>96.147705340000002</v>
      </c>
      <c r="CL20" s="242">
        <v>93.463226000000006</v>
      </c>
      <c r="CM20" s="242">
        <v>94.303360999999995</v>
      </c>
      <c r="CN20" s="242">
        <v>87.630251000000001</v>
      </c>
      <c r="CO20" s="242">
        <v>87.570177999999999</v>
      </c>
      <c r="CP20" s="242">
        <v>96.675821880000001</v>
      </c>
      <c r="CQ20" s="242">
        <v>86.634977000000006</v>
      </c>
      <c r="CR20" s="242">
        <v>86.660692999999995</v>
      </c>
      <c r="CS20" s="242">
        <v>85.326294430000004</v>
      </c>
      <c r="CT20" s="242">
        <v>88.255807000000004</v>
      </c>
      <c r="CU20" s="242">
        <v>88.480681000000004</v>
      </c>
      <c r="CV20" s="242">
        <v>97.143494959999998</v>
      </c>
      <c r="CW20" s="242">
        <v>86.245322000000002</v>
      </c>
      <c r="CX20" s="242">
        <v>88.780259999999998</v>
      </c>
      <c r="CY20" s="242">
        <v>88.917522000000005</v>
      </c>
      <c r="CZ20" s="242">
        <v>89.489694999999998</v>
      </c>
      <c r="DA20" s="242">
        <v>93.657473999999993</v>
      </c>
      <c r="DB20" s="242">
        <v>93.935751999999994</v>
      </c>
      <c r="DC20" s="242">
        <v>92.395178000000001</v>
      </c>
      <c r="DD20" s="242">
        <v>92.047268000000003</v>
      </c>
      <c r="DE20" s="242">
        <v>89.783857999999995</v>
      </c>
      <c r="DF20" s="242">
        <v>90.372545000000002</v>
      </c>
      <c r="DG20" s="242">
        <v>89.58834250000001</v>
      </c>
      <c r="DH20" s="242">
        <v>93.482485969999999</v>
      </c>
      <c r="DI20" s="242">
        <v>94.136480000000006</v>
      </c>
      <c r="DJ20" s="242">
        <v>93.830455000000001</v>
      </c>
      <c r="DK20" s="242">
        <v>87.68694533</v>
      </c>
      <c r="DL20" s="242">
        <v>96.258224999999996</v>
      </c>
      <c r="DM20" s="242">
        <v>93.964517999999998</v>
      </c>
      <c r="DN20" s="242">
        <v>90.347336999999996</v>
      </c>
      <c r="DO20" s="242">
        <v>78.298080999999996</v>
      </c>
      <c r="DP20" s="242">
        <v>93.624581000000006</v>
      </c>
      <c r="DQ20" s="242">
        <v>87.672668000000002</v>
      </c>
      <c r="DR20" s="242">
        <v>87.947840999999997</v>
      </c>
      <c r="DS20" s="242">
        <v>87.988316999999995</v>
      </c>
      <c r="DT20" s="242">
        <v>92.785207999999997</v>
      </c>
      <c r="DU20" s="242">
        <v>93.056853000000004</v>
      </c>
      <c r="DV20" s="242">
        <v>84.812747999999999</v>
      </c>
      <c r="DW20" s="242">
        <v>79.868538999999998</v>
      </c>
      <c r="DX20" s="242">
        <v>77.864459249999996</v>
      </c>
      <c r="DY20" s="242">
        <v>88.569612379999995</v>
      </c>
      <c r="DZ20" s="242">
        <v>88.767159000000007</v>
      </c>
      <c r="EA20" s="242">
        <v>88.964996999999997</v>
      </c>
      <c r="EB20" s="242">
        <v>85.847682000000006</v>
      </c>
      <c r="EC20" s="242">
        <v>86.371386000000001</v>
      </c>
      <c r="ED20" s="242">
        <v>85.446094000000002</v>
      </c>
      <c r="EE20" s="242">
        <v>87.901286999999996</v>
      </c>
      <c r="EF20" s="242">
        <v>96.691068360000003</v>
      </c>
      <c r="EG20" s="242">
        <v>89.508689000000004</v>
      </c>
      <c r="EH20" s="242">
        <v>89.508689000000004</v>
      </c>
      <c r="EI20" s="242">
        <v>87.029472999999996</v>
      </c>
      <c r="EJ20" s="242">
        <v>92.150525000000002</v>
      </c>
      <c r="EK20" s="242">
        <v>92.478802999999999</v>
      </c>
      <c r="EL20" s="242">
        <v>92.395178000000001</v>
      </c>
      <c r="EM20" s="242">
        <v>87.455067999999997</v>
      </c>
      <c r="EN20" s="242">
        <v>88.721616999999995</v>
      </c>
      <c r="EO20" s="242">
        <v>97.587118000000004</v>
      </c>
      <c r="EP20" s="242">
        <v>88.182509999999994</v>
      </c>
      <c r="EQ20" s="242">
        <v>88.411655999999994</v>
      </c>
      <c r="ER20" s="242">
        <v>91.20259695</v>
      </c>
      <c r="ES20" s="242">
        <v>85.647036</v>
      </c>
      <c r="ET20" s="242">
        <v>84.529324000000003</v>
      </c>
      <c r="EU20" s="242">
        <v>86.474608000000003</v>
      </c>
      <c r="EV20" s="242">
        <v>88.282522999999998</v>
      </c>
      <c r="EW20" s="242">
        <v>85.014476999999999</v>
      </c>
      <c r="EX20" s="242">
        <v>83.941862999999998</v>
      </c>
      <c r="EY20" s="242">
        <v>87.607124999999996</v>
      </c>
      <c r="EZ20" s="242">
        <v>87.937157999999997</v>
      </c>
      <c r="FA20" s="242">
        <v>88.075295999999994</v>
      </c>
      <c r="FB20" s="242">
        <v>93.261013590000005</v>
      </c>
      <c r="FC20" s="242">
        <v>88.485234000000005</v>
      </c>
      <c r="FD20" s="242">
        <v>96.011686999999995</v>
      </c>
      <c r="FE20" s="242">
        <v>89.592393000000001</v>
      </c>
      <c r="FF20" s="242">
        <v>92.746672050000001</v>
      </c>
      <c r="FG20" s="242">
        <v>99.733555999999993</v>
      </c>
      <c r="FH20" s="242">
        <v>83.384407999999993</v>
      </c>
      <c r="FI20" s="242">
        <v>83.911034000000001</v>
      </c>
      <c r="FJ20" s="242">
        <v>86.875428999999997</v>
      </c>
      <c r="FK20" s="242">
        <v>88.983789000000002</v>
      </c>
      <c r="FL20" s="242">
        <v>93.624354179999997</v>
      </c>
      <c r="FM20" s="242">
        <v>93.368454</v>
      </c>
      <c r="FN20" s="242">
        <v>93.613027000000002</v>
      </c>
      <c r="FO20" s="242">
        <v>91.925289000000006</v>
      </c>
      <c r="FP20" s="242">
        <v>91.925289000000006</v>
      </c>
      <c r="FQ20" s="242">
        <v>89.025056000000006</v>
      </c>
      <c r="FR20" s="242">
        <v>89.025056000000006</v>
      </c>
      <c r="FS20" s="242">
        <v>89.025056000000006</v>
      </c>
      <c r="FT20" s="242">
        <v>93.647086000000002</v>
      </c>
      <c r="FU20" s="242">
        <v>93.472722000000005</v>
      </c>
      <c r="FV20" s="242">
        <v>87.632780999999994</v>
      </c>
      <c r="FW20" s="242">
        <v>87.282521000000003</v>
      </c>
      <c r="FX20" s="242">
        <v>89.734784840000003</v>
      </c>
      <c r="FY20" s="242">
        <v>89.754856000000004</v>
      </c>
      <c r="FZ20" s="242">
        <v>89.330515000000005</v>
      </c>
      <c r="GA20" s="242">
        <v>93.808476999999996</v>
      </c>
      <c r="GB20" s="242">
        <v>93.808476999999996</v>
      </c>
      <c r="GC20" s="242">
        <v>91.032312000000005</v>
      </c>
      <c r="GD20" s="242">
        <v>85.222237000000007</v>
      </c>
      <c r="GE20" s="242">
        <v>90.851568999999998</v>
      </c>
      <c r="GF20" s="242">
        <v>92.047268000000003</v>
      </c>
      <c r="GG20" s="242">
        <v>97.103750309999995</v>
      </c>
      <c r="GH20" s="242">
        <v>83.762151000000003</v>
      </c>
      <c r="GI20" s="242">
        <v>97.103750309999995</v>
      </c>
      <c r="GJ20" s="242">
        <v>91.925289000000006</v>
      </c>
      <c r="GK20" s="242">
        <v>88.897493999999995</v>
      </c>
      <c r="GL20" s="242">
        <v>90.373267999999996</v>
      </c>
      <c r="GM20" s="242">
        <v>82.956187</v>
      </c>
      <c r="GN20" s="242">
        <v>89.337536</v>
      </c>
      <c r="GO20" s="242">
        <v>80.429235120000001</v>
      </c>
      <c r="GP20" s="242">
        <v>80.220324610000006</v>
      </c>
      <c r="GQ20" s="242">
        <v>86.235598999999993</v>
      </c>
      <c r="GR20" s="242">
        <v>92.970166000000006</v>
      </c>
      <c r="GS20" s="242">
        <v>92.378735000000006</v>
      </c>
      <c r="GT20" s="242">
        <v>92.237397000000001</v>
      </c>
      <c r="GU20" s="242">
        <v>89.337536</v>
      </c>
      <c r="GV20" s="242">
        <v>89.337536</v>
      </c>
      <c r="GW20" s="242">
        <v>89.337536</v>
      </c>
      <c r="GX20" s="242">
        <v>96.395317000000006</v>
      </c>
      <c r="GY20" s="242">
        <v>96.340097999999998</v>
      </c>
      <c r="GZ20" s="242">
        <v>96.340097999999998</v>
      </c>
      <c r="HA20" s="242">
        <v>96.340097999999998</v>
      </c>
      <c r="HB20" s="242">
        <v>89.605295999999996</v>
      </c>
      <c r="HC20" s="242">
        <v>94.998935000000003</v>
      </c>
      <c r="HD20" s="242">
        <v>94.684901999999994</v>
      </c>
      <c r="HE20" s="242">
        <v>94.591460999999995</v>
      </c>
      <c r="HF20" s="242">
        <v>93.724012000000002</v>
      </c>
      <c r="HG20" s="242">
        <v>92.452414000000005</v>
      </c>
      <c r="HH20" s="242">
        <v>82.209870820000006</v>
      </c>
      <c r="HI20" s="242">
        <v>96.210741999999996</v>
      </c>
      <c r="HJ20" s="242">
        <v>89.457004999999995</v>
      </c>
      <c r="HK20" s="242">
        <v>89.640816000000001</v>
      </c>
      <c r="HL20" s="242">
        <v>87.550956999999997</v>
      </c>
      <c r="HM20" s="242">
        <v>86.950652000000005</v>
      </c>
      <c r="HN20" s="242">
        <v>79.533303439999997</v>
      </c>
      <c r="HO20" s="242">
        <v>81.126704000000004</v>
      </c>
      <c r="HP20" s="242">
        <v>81.569102000000001</v>
      </c>
      <c r="HQ20" s="242">
        <v>94.870010539999996</v>
      </c>
      <c r="HR20" s="242">
        <v>89.454234999999997</v>
      </c>
      <c r="HS20" s="242">
        <v>97.437825000000004</v>
      </c>
      <c r="HT20" s="242"/>
      <c r="HU20" s="242"/>
      <c r="HV20" s="242"/>
      <c r="HW20" s="242"/>
      <c r="HX20" s="242"/>
      <c r="HY20" s="242"/>
      <c r="HZ20" s="242"/>
      <c r="IA20" s="242"/>
    </row>
    <row r="21" spans="1:235" s="243" customFormat="1" x14ac:dyDescent="0.2">
      <c r="A21" s="241"/>
      <c r="B21" s="250">
        <v>45681.375</v>
      </c>
      <c r="C21" s="242">
        <v>90.370216999999997</v>
      </c>
      <c r="D21" s="242">
        <v>90.575778999999997</v>
      </c>
      <c r="E21" s="242">
        <v>90.443918999999994</v>
      </c>
      <c r="F21" s="242">
        <v>90.370216999999997</v>
      </c>
      <c r="G21" s="242">
        <v>88.704786999999996</v>
      </c>
      <c r="H21" s="242">
        <v>92.979254999999995</v>
      </c>
      <c r="I21" s="242">
        <v>92.596109999999996</v>
      </c>
      <c r="J21" s="242">
        <v>93.212463999999997</v>
      </c>
      <c r="K21" s="242">
        <v>88.357491999999993</v>
      </c>
      <c r="L21" s="242">
        <v>91.486501000000004</v>
      </c>
      <c r="M21" s="242">
        <v>93.605503999999996</v>
      </c>
      <c r="N21" s="242">
        <v>92.831494000000006</v>
      </c>
      <c r="O21" s="242">
        <v>94.928978000000001</v>
      </c>
      <c r="P21" s="242">
        <v>89.030503100000004</v>
      </c>
      <c r="Q21" s="242">
        <v>93.215014999999994</v>
      </c>
      <c r="R21" s="242">
        <v>89.103678000000002</v>
      </c>
      <c r="S21" s="242">
        <v>93.120688000000001</v>
      </c>
      <c r="T21" s="242">
        <v>83.608110499999995</v>
      </c>
      <c r="U21" s="242">
        <v>84.265186999999997</v>
      </c>
      <c r="V21" s="242">
        <v>91.511461999999995</v>
      </c>
      <c r="W21" s="242">
        <v>89.430605999999997</v>
      </c>
      <c r="X21" s="242">
        <v>85.460877999999994</v>
      </c>
      <c r="Y21" s="242">
        <v>87.114586000000003</v>
      </c>
      <c r="Z21" s="242">
        <v>94.612915999999998</v>
      </c>
      <c r="AA21" s="242">
        <v>85.154340000000005</v>
      </c>
      <c r="AB21" s="242">
        <v>88.728274999999996</v>
      </c>
      <c r="AC21" s="242">
        <v>89.493477999999996</v>
      </c>
      <c r="AD21" s="242">
        <v>89.170955000000006</v>
      </c>
      <c r="AE21" s="242">
        <v>83.921023000000005</v>
      </c>
      <c r="AF21" s="242">
        <v>90.422187500000007</v>
      </c>
      <c r="AG21" s="242">
        <v>91.749845879999995</v>
      </c>
      <c r="AH21" s="242">
        <v>91.015320000000003</v>
      </c>
      <c r="AI21" s="242">
        <v>91.141993999999997</v>
      </c>
      <c r="AJ21" s="242">
        <v>81.860679000000005</v>
      </c>
      <c r="AK21" s="242">
        <v>91.715315000000004</v>
      </c>
      <c r="AL21" s="242">
        <v>84.908613000000003</v>
      </c>
      <c r="AM21" s="242">
        <v>85.341342999999995</v>
      </c>
      <c r="AN21" s="242">
        <v>92.066657000000006</v>
      </c>
      <c r="AO21" s="242">
        <v>83.642003000000003</v>
      </c>
      <c r="AP21" s="242">
        <v>79.297309499999997</v>
      </c>
      <c r="AQ21" s="242">
        <v>79.636511999999996</v>
      </c>
      <c r="AR21" s="242">
        <v>88.723321999999996</v>
      </c>
      <c r="AS21" s="242">
        <v>92.000044000000003</v>
      </c>
      <c r="AT21" s="242">
        <v>92.000044000000003</v>
      </c>
      <c r="AU21" s="242">
        <v>91.488158999999996</v>
      </c>
      <c r="AV21" s="242">
        <v>89.943066999999999</v>
      </c>
      <c r="AW21" s="242">
        <v>84.274075999999994</v>
      </c>
      <c r="AX21" s="242">
        <v>84.762957999999998</v>
      </c>
      <c r="AY21" s="242">
        <v>93.736238</v>
      </c>
      <c r="AZ21" s="242">
        <v>88.461763000000005</v>
      </c>
      <c r="BA21" s="242">
        <v>88.255735999999999</v>
      </c>
      <c r="BB21" s="242">
        <v>88.255735999999999</v>
      </c>
      <c r="BC21" s="242">
        <v>88.255735999999999</v>
      </c>
      <c r="BD21" s="242">
        <v>87.898325999999997</v>
      </c>
      <c r="BE21" s="242">
        <v>88.255735999999999</v>
      </c>
      <c r="BF21" s="242">
        <v>93.303850999999995</v>
      </c>
      <c r="BG21" s="242">
        <v>93.090879000000001</v>
      </c>
      <c r="BH21" s="242">
        <v>93.090879000000001</v>
      </c>
      <c r="BI21" s="242">
        <v>93.090879000000001</v>
      </c>
      <c r="BJ21" s="242">
        <v>85.679681000000002</v>
      </c>
      <c r="BK21" s="242">
        <v>86.188783000000001</v>
      </c>
      <c r="BL21" s="242">
        <v>91.467882000000003</v>
      </c>
      <c r="BM21" s="242">
        <v>91.276488000000001</v>
      </c>
      <c r="BN21" s="242">
        <v>89.024378999999996</v>
      </c>
      <c r="BO21" s="242">
        <v>87.280699999999996</v>
      </c>
      <c r="BP21" s="242">
        <v>92.282409000000001</v>
      </c>
      <c r="BQ21" s="242">
        <v>81.912813999999997</v>
      </c>
      <c r="BR21" s="242">
        <v>81.989425499999996</v>
      </c>
      <c r="BS21" s="242">
        <v>88.798446999999996</v>
      </c>
      <c r="BT21" s="242">
        <v>86.849397670000002</v>
      </c>
      <c r="BU21" s="242">
        <v>93.674819999999997</v>
      </c>
      <c r="BV21" s="242">
        <v>92.288359</v>
      </c>
      <c r="BW21" s="242">
        <v>112.32530199999999</v>
      </c>
      <c r="BX21" s="242">
        <v>112.340887</v>
      </c>
      <c r="BY21" s="242">
        <v>94.030253999999999</v>
      </c>
      <c r="BZ21" s="242">
        <v>90.604568</v>
      </c>
      <c r="CA21" s="242">
        <v>89.013818000000001</v>
      </c>
      <c r="CB21" s="242">
        <v>90.089473999999996</v>
      </c>
      <c r="CC21" s="242">
        <v>89.616168000000002</v>
      </c>
      <c r="CD21" s="242">
        <v>89.554754000000003</v>
      </c>
      <c r="CE21" s="242">
        <v>88.020167000000001</v>
      </c>
      <c r="CF21" s="242">
        <v>93.674819999999997</v>
      </c>
      <c r="CG21" s="242">
        <v>88.069665330000007</v>
      </c>
      <c r="CH21" s="242">
        <v>88.387743</v>
      </c>
      <c r="CI21" s="242">
        <v>88.948266000000004</v>
      </c>
      <c r="CJ21" s="242">
        <v>93.319113000000002</v>
      </c>
      <c r="CK21" s="242">
        <v>95.001974149999995</v>
      </c>
      <c r="CL21" s="242">
        <v>93.351567000000003</v>
      </c>
      <c r="CM21" s="242">
        <v>94.192797999999996</v>
      </c>
      <c r="CN21" s="242">
        <v>87.701565000000002</v>
      </c>
      <c r="CO21" s="242">
        <v>87.588476999999997</v>
      </c>
      <c r="CP21" s="242">
        <v>96.720251649999994</v>
      </c>
      <c r="CQ21" s="242">
        <v>86.799301999999997</v>
      </c>
      <c r="CR21" s="242">
        <v>86.314869000000002</v>
      </c>
      <c r="CS21" s="242">
        <v>85.719893810000002</v>
      </c>
      <c r="CT21" s="242">
        <v>88.487696</v>
      </c>
      <c r="CU21" s="242">
        <v>88.481793999999994</v>
      </c>
      <c r="CV21" s="242">
        <v>97.126488899999998</v>
      </c>
      <c r="CW21" s="242">
        <v>86.195963000000006</v>
      </c>
      <c r="CX21" s="242">
        <v>88.734849999999994</v>
      </c>
      <c r="CY21" s="242">
        <v>88.872415000000004</v>
      </c>
      <c r="CZ21" s="242">
        <v>88.476791000000006</v>
      </c>
      <c r="DA21" s="242">
        <v>93.550569999999993</v>
      </c>
      <c r="DB21" s="242">
        <v>93.826907000000006</v>
      </c>
      <c r="DC21" s="242">
        <v>92.288359</v>
      </c>
      <c r="DD21" s="242">
        <v>91.943832</v>
      </c>
      <c r="DE21" s="242">
        <v>88.729421000000002</v>
      </c>
      <c r="DF21" s="242">
        <v>112.340887</v>
      </c>
      <c r="DG21" s="242">
        <v>89.67599100000001</v>
      </c>
      <c r="DH21" s="242">
        <v>93.491832610000003</v>
      </c>
      <c r="DI21" s="242">
        <v>94.151325999999997</v>
      </c>
      <c r="DJ21" s="242">
        <v>93.827817999999994</v>
      </c>
      <c r="DK21" s="242">
        <v>87.704657330000003</v>
      </c>
      <c r="DL21" s="242">
        <v>95.110628000000005</v>
      </c>
      <c r="DM21" s="242">
        <v>93.655344999999997</v>
      </c>
      <c r="DN21" s="242">
        <v>90.357152999999997</v>
      </c>
      <c r="DO21" s="242">
        <v>78.661620999999997</v>
      </c>
      <c r="DP21" s="242">
        <v>93.361815000000007</v>
      </c>
      <c r="DQ21" s="242">
        <v>87.672938000000002</v>
      </c>
      <c r="DR21" s="242">
        <v>87.961724000000004</v>
      </c>
      <c r="DS21" s="242">
        <v>88.090024</v>
      </c>
      <c r="DT21" s="242">
        <v>92.606492000000003</v>
      </c>
      <c r="DU21" s="242">
        <v>92.827141999999995</v>
      </c>
      <c r="DV21" s="242">
        <v>84.509</v>
      </c>
      <c r="DW21" s="242">
        <v>80.010718999999995</v>
      </c>
      <c r="DX21" s="242">
        <v>78.017589000000001</v>
      </c>
      <c r="DY21" s="242">
        <v>88.694112419999996</v>
      </c>
      <c r="DZ21" s="242">
        <v>88.614431999999994</v>
      </c>
      <c r="EA21" s="242">
        <v>88.828557000000004</v>
      </c>
      <c r="EB21" s="242">
        <v>85.912234999999995</v>
      </c>
      <c r="EC21" s="242">
        <v>86.431310999999994</v>
      </c>
      <c r="ED21" s="242">
        <v>85.874307000000002</v>
      </c>
      <c r="EE21" s="242">
        <v>87.971715000000003</v>
      </c>
      <c r="EF21" s="242">
        <v>96.674026850000004</v>
      </c>
      <c r="EG21" s="242">
        <v>89.268738999999997</v>
      </c>
      <c r="EH21" s="242">
        <v>89.268738999999997</v>
      </c>
      <c r="EI21" s="242">
        <v>86.707801000000003</v>
      </c>
      <c r="EJ21" s="242">
        <v>92.041617000000002</v>
      </c>
      <c r="EK21" s="242">
        <v>92.377503000000004</v>
      </c>
      <c r="EL21" s="242">
        <v>92.288359</v>
      </c>
      <c r="EM21" s="242">
        <v>87.595365000000001</v>
      </c>
      <c r="EN21" s="242">
        <v>88.280349999999999</v>
      </c>
      <c r="EO21" s="242">
        <v>96.451997000000006</v>
      </c>
      <c r="EP21" s="242">
        <v>88.217898000000005</v>
      </c>
      <c r="EQ21" s="242">
        <v>88.448631000000006</v>
      </c>
      <c r="ER21" s="242">
        <v>91.310526080000002</v>
      </c>
      <c r="ES21" s="242">
        <v>85.718984000000006</v>
      </c>
      <c r="ET21" s="242">
        <v>84.647283000000002</v>
      </c>
      <c r="EU21" s="242">
        <v>86.512372999999997</v>
      </c>
      <c r="EV21" s="242">
        <v>88.690612000000002</v>
      </c>
      <c r="EW21" s="242">
        <v>85.151101999999995</v>
      </c>
      <c r="EX21" s="242">
        <v>84.061914999999999</v>
      </c>
      <c r="EY21" s="242">
        <v>87.649338</v>
      </c>
      <c r="EZ21" s="242">
        <v>87.995813999999996</v>
      </c>
      <c r="FA21" s="242">
        <v>88.140822</v>
      </c>
      <c r="FB21" s="242">
        <v>93.282100529999994</v>
      </c>
      <c r="FC21" s="242">
        <v>88.724791999999994</v>
      </c>
      <c r="FD21" s="242">
        <v>95.309005999999997</v>
      </c>
      <c r="FE21" s="242">
        <v>89.676260999999997</v>
      </c>
      <c r="FF21" s="242">
        <v>92.720309490000005</v>
      </c>
      <c r="FG21" s="242">
        <v>99.271339999999995</v>
      </c>
      <c r="FH21" s="242">
        <v>83.430337499999993</v>
      </c>
      <c r="FI21" s="242">
        <v>83.952994000000004</v>
      </c>
      <c r="FJ21" s="242">
        <v>86.904578999999998</v>
      </c>
      <c r="FK21" s="242">
        <v>88.964369000000005</v>
      </c>
      <c r="FL21" s="242">
        <v>94.041634639999998</v>
      </c>
      <c r="FM21" s="242">
        <v>93.775398999999993</v>
      </c>
      <c r="FN21" s="242">
        <v>94.030253999999999</v>
      </c>
      <c r="FO21" s="242">
        <v>91.827189000000004</v>
      </c>
      <c r="FP21" s="242">
        <v>91.827189000000004</v>
      </c>
      <c r="FQ21" s="242">
        <v>89.833414000000005</v>
      </c>
      <c r="FR21" s="242">
        <v>89.833414000000005</v>
      </c>
      <c r="FS21" s="242">
        <v>89.833414000000005</v>
      </c>
      <c r="FT21" s="242">
        <v>93.624934999999994</v>
      </c>
      <c r="FU21" s="242">
        <v>93.447228999999993</v>
      </c>
      <c r="FV21" s="242">
        <v>86.555374</v>
      </c>
      <c r="FW21" s="242">
        <v>86.187946999999994</v>
      </c>
      <c r="FX21" s="242">
        <v>89.813212870000001</v>
      </c>
      <c r="FY21" s="242">
        <v>89.673972000000006</v>
      </c>
      <c r="FZ21" s="242">
        <v>89.355262999999994</v>
      </c>
      <c r="GA21" s="242">
        <v>93.674819999999997</v>
      </c>
      <c r="GB21" s="242">
        <v>93.674819999999997</v>
      </c>
      <c r="GC21" s="242">
        <v>90.630645000000001</v>
      </c>
      <c r="GD21" s="242">
        <v>85.127863329999997</v>
      </c>
      <c r="GE21" s="242">
        <v>90.695296999999997</v>
      </c>
      <c r="GF21" s="242">
        <v>91.943832</v>
      </c>
      <c r="GG21" s="242">
        <v>97.086741140000001</v>
      </c>
      <c r="GH21" s="242">
        <v>83.994252000000003</v>
      </c>
      <c r="GI21" s="242">
        <v>97.086741140000001</v>
      </c>
      <c r="GJ21" s="242">
        <v>91.827189000000004</v>
      </c>
      <c r="GK21" s="242">
        <v>88.961100999999999</v>
      </c>
      <c r="GL21" s="242">
        <v>90.293377000000007</v>
      </c>
      <c r="GM21" s="242">
        <v>83.077776</v>
      </c>
      <c r="GN21" s="242">
        <v>89.412200999999996</v>
      </c>
      <c r="GO21" s="242">
        <v>80.492664989999994</v>
      </c>
      <c r="GP21" s="242">
        <v>80.283525780000005</v>
      </c>
      <c r="GQ21" s="242">
        <v>86.007248000000004</v>
      </c>
      <c r="GR21" s="242">
        <v>92.899625</v>
      </c>
      <c r="GS21" s="242">
        <v>92.274845999999997</v>
      </c>
      <c r="GT21" s="242">
        <v>92.139353</v>
      </c>
      <c r="GU21" s="242">
        <v>89.412200999999996</v>
      </c>
      <c r="GV21" s="242">
        <v>89.412200999999996</v>
      </c>
      <c r="GW21" s="242">
        <v>89.412200999999996</v>
      </c>
      <c r="GX21" s="242">
        <v>94.976101999999997</v>
      </c>
      <c r="GY21" s="242">
        <v>95.146119999999996</v>
      </c>
      <c r="GZ21" s="242">
        <v>95.146119999999996</v>
      </c>
      <c r="HA21" s="242">
        <v>95.146119999999996</v>
      </c>
      <c r="HB21" s="242">
        <v>89.858974000000003</v>
      </c>
      <c r="HC21" s="242">
        <v>94.955748999999997</v>
      </c>
      <c r="HD21" s="242">
        <v>94.638812999999999</v>
      </c>
      <c r="HE21" s="242">
        <v>94.961180999999996</v>
      </c>
      <c r="HF21" s="242">
        <v>93.610331000000002</v>
      </c>
      <c r="HG21" s="242">
        <v>92.374527999999998</v>
      </c>
      <c r="HH21" s="242">
        <v>82.437214299999994</v>
      </c>
      <c r="HI21" s="242">
        <v>95.361943999999994</v>
      </c>
      <c r="HJ21" s="242">
        <v>89.559312500000004</v>
      </c>
      <c r="HK21" s="242">
        <v>89.743319999999997</v>
      </c>
      <c r="HL21" s="242">
        <v>87.673742000000004</v>
      </c>
      <c r="HM21" s="242">
        <v>86.974564999999998</v>
      </c>
      <c r="HN21" s="242">
        <v>79.595752509999997</v>
      </c>
      <c r="HO21" s="242">
        <v>81.270680999999996</v>
      </c>
      <c r="HP21" s="242">
        <v>81.707023000000007</v>
      </c>
      <c r="HQ21" s="242">
        <v>94.741748329999993</v>
      </c>
      <c r="HR21" s="242">
        <v>89.544481000000005</v>
      </c>
      <c r="HS21" s="242">
        <v>96.295657000000006</v>
      </c>
      <c r="HT21" s="242">
        <v>125.17258063</v>
      </c>
      <c r="HU21" s="242">
        <v>125.14792387999999</v>
      </c>
      <c r="HV21" s="242">
        <v>112.11299074999999</v>
      </c>
      <c r="HW21" s="242">
        <v>129.45499333000001</v>
      </c>
      <c r="HX21" s="242">
        <v>129.4494545</v>
      </c>
      <c r="HY21" s="242">
        <v>125.08351259</v>
      </c>
      <c r="HZ21" s="242">
        <v>125.24744423999999</v>
      </c>
      <c r="IA21" s="242">
        <v>124.24009098000001</v>
      </c>
    </row>
    <row r="22" spans="1:235" s="243" customFormat="1" x14ac:dyDescent="0.2">
      <c r="A22" s="241"/>
      <c r="B22" s="250">
        <v>45681.395833333336</v>
      </c>
      <c r="C22" s="242">
        <v>94.131122000000005</v>
      </c>
      <c r="D22" s="242">
        <v>94.349070999999995</v>
      </c>
      <c r="E22" s="242">
        <v>94.210534999999993</v>
      </c>
      <c r="F22" s="242">
        <v>94.131122000000005</v>
      </c>
      <c r="G22" s="242">
        <v>92.358300999999997</v>
      </c>
      <c r="H22" s="242">
        <v>96.879103000000001</v>
      </c>
      <c r="I22" s="242">
        <v>96.470502999999994</v>
      </c>
      <c r="J22" s="242">
        <v>97.128242</v>
      </c>
      <c r="K22" s="242">
        <v>92.160573999999997</v>
      </c>
      <c r="L22" s="242">
        <v>95.284540000000007</v>
      </c>
      <c r="M22" s="242">
        <v>97.598281</v>
      </c>
      <c r="N22" s="242">
        <v>96.797273000000004</v>
      </c>
      <c r="O22" s="242">
        <v>98.844544999999997</v>
      </c>
      <c r="P22" s="242">
        <v>92.628290149999998</v>
      </c>
      <c r="Q22" s="242">
        <v>97.143258000000003</v>
      </c>
      <c r="R22" s="242">
        <v>92.959057000000001</v>
      </c>
      <c r="S22" s="242">
        <v>96.925021000000001</v>
      </c>
      <c r="T22" s="242">
        <v>87.031634999999994</v>
      </c>
      <c r="U22" s="242">
        <v>87.713262999999998</v>
      </c>
      <c r="V22" s="242">
        <v>95.217285000000004</v>
      </c>
      <c r="W22" s="242">
        <v>93.018698999999998</v>
      </c>
      <c r="X22" s="242">
        <v>88.894403999999994</v>
      </c>
      <c r="Y22" s="242">
        <v>90.656289000000001</v>
      </c>
      <c r="Z22" s="242">
        <v>98.655542999999994</v>
      </c>
      <c r="AA22" s="242">
        <v>88.759639000000007</v>
      </c>
      <c r="AB22" s="242">
        <v>92.853311000000005</v>
      </c>
      <c r="AC22" s="242">
        <v>93.101028999999997</v>
      </c>
      <c r="AD22" s="242">
        <v>92.769891999999999</v>
      </c>
      <c r="AE22" s="242">
        <v>87.372150000000005</v>
      </c>
      <c r="AF22" s="242">
        <v>94.067665000000005</v>
      </c>
      <c r="AG22" s="242">
        <v>95.451102700000007</v>
      </c>
      <c r="AH22" s="242">
        <v>94.685781000000006</v>
      </c>
      <c r="AI22" s="242">
        <v>94.82056</v>
      </c>
      <c r="AJ22" s="242">
        <v>85.163323000000005</v>
      </c>
      <c r="AK22" s="242">
        <v>95.430413000000001</v>
      </c>
      <c r="AL22" s="242">
        <v>88.443390669999999</v>
      </c>
      <c r="AM22" s="242">
        <v>88.901447000000005</v>
      </c>
      <c r="AN22" s="242">
        <v>95.941136</v>
      </c>
      <c r="AO22" s="242">
        <v>87.061364999999995</v>
      </c>
      <c r="AP22" s="242">
        <v>82.571108499999994</v>
      </c>
      <c r="AQ22" s="242">
        <v>82.923598999999996</v>
      </c>
      <c r="AR22" s="242">
        <v>92.382743000000005</v>
      </c>
      <c r="AS22" s="242">
        <v>95.894458</v>
      </c>
      <c r="AT22" s="242">
        <v>95.894458</v>
      </c>
      <c r="AU22" s="242">
        <v>95.358548999999996</v>
      </c>
      <c r="AV22" s="242">
        <v>93.471001000000001</v>
      </c>
      <c r="AW22" s="242">
        <v>87.685044000000005</v>
      </c>
      <c r="AX22" s="242">
        <v>88.195965999999999</v>
      </c>
      <c r="AY22" s="242">
        <v>97.528621999999999</v>
      </c>
      <c r="AZ22" s="242">
        <v>92.116511000000003</v>
      </c>
      <c r="BA22" s="242">
        <v>91.906524000000005</v>
      </c>
      <c r="BB22" s="242">
        <v>91.906524000000005</v>
      </c>
      <c r="BC22" s="242">
        <v>91.906524000000005</v>
      </c>
      <c r="BD22" s="242">
        <v>91.533170999999996</v>
      </c>
      <c r="BE22" s="242">
        <v>91.906524000000005</v>
      </c>
      <c r="BF22" s="242">
        <v>97.254754000000005</v>
      </c>
      <c r="BG22" s="242">
        <v>97.029471999999998</v>
      </c>
      <c r="BH22" s="242">
        <v>97.029471999999998</v>
      </c>
      <c r="BI22" s="242">
        <v>97.029471999999998</v>
      </c>
      <c r="BJ22" s="242">
        <v>89.210699000000005</v>
      </c>
      <c r="BK22" s="242">
        <v>89.741134000000002</v>
      </c>
      <c r="BL22" s="242">
        <v>95.202944000000002</v>
      </c>
      <c r="BM22" s="242">
        <v>94.995699999999999</v>
      </c>
      <c r="BN22" s="242">
        <v>93.393788000000001</v>
      </c>
      <c r="BO22" s="242">
        <v>91.421758999999994</v>
      </c>
      <c r="BP22" s="242">
        <v>96.248596000000006</v>
      </c>
      <c r="BQ22" s="242">
        <v>85.222448</v>
      </c>
      <c r="BR22" s="242">
        <v>85.302149080000007</v>
      </c>
      <c r="BS22" s="242">
        <v>92.555448999999996</v>
      </c>
      <c r="BT22" s="242">
        <v>90.379473669999996</v>
      </c>
      <c r="BU22" s="242">
        <v>97.462682000000001</v>
      </c>
      <c r="BV22" s="242">
        <v>96.183846000000003</v>
      </c>
      <c r="BW22" s="242">
        <v>112.333962</v>
      </c>
      <c r="BX22" s="242">
        <v>112.35052899999999</v>
      </c>
      <c r="BY22" s="242">
        <v>98.009450000000001</v>
      </c>
      <c r="BZ22" s="242">
        <v>94.234932999999998</v>
      </c>
      <c r="CA22" s="242">
        <v>93.230520999999996</v>
      </c>
      <c r="CB22" s="242">
        <v>94.006474999999995</v>
      </c>
      <c r="CC22" s="242">
        <v>93.501542999999998</v>
      </c>
      <c r="CD22" s="242">
        <v>93.113709999999998</v>
      </c>
      <c r="CE22" s="242">
        <v>91.795734999999993</v>
      </c>
      <c r="CF22" s="242">
        <v>97.462682000000001</v>
      </c>
      <c r="CG22" s="242">
        <v>91.716528670000002</v>
      </c>
      <c r="CH22" s="242">
        <v>92.040999999999997</v>
      </c>
      <c r="CI22" s="242">
        <v>92.702083999999999</v>
      </c>
      <c r="CJ22" s="242">
        <v>97.110440999999994</v>
      </c>
      <c r="CK22" s="242">
        <v>98.825732459999998</v>
      </c>
      <c r="CL22" s="242">
        <v>97.115616000000003</v>
      </c>
      <c r="CM22" s="242">
        <v>97.999543000000003</v>
      </c>
      <c r="CN22" s="242">
        <v>91.266909999999996</v>
      </c>
      <c r="CO22" s="242">
        <v>91.149426000000005</v>
      </c>
      <c r="CP22" s="242">
        <v>100.64223293000001</v>
      </c>
      <c r="CQ22" s="242">
        <v>90.301745999999994</v>
      </c>
      <c r="CR22" s="242">
        <v>90.181427999999997</v>
      </c>
      <c r="CS22" s="242">
        <v>89.337202360000006</v>
      </c>
      <c r="CT22" s="242">
        <v>92.169201999999999</v>
      </c>
      <c r="CU22" s="242">
        <v>92.026270999999994</v>
      </c>
      <c r="CV22" s="242">
        <v>101.27634824</v>
      </c>
      <c r="CW22" s="242">
        <v>89.785666000000006</v>
      </c>
      <c r="CX22" s="242">
        <v>92.227871500000006</v>
      </c>
      <c r="CY22" s="242">
        <v>92.396677999999994</v>
      </c>
      <c r="CZ22" s="242">
        <v>92.890176999999994</v>
      </c>
      <c r="DA22" s="242">
        <v>97.501317999999998</v>
      </c>
      <c r="DB22" s="242">
        <v>97.790445000000005</v>
      </c>
      <c r="DC22" s="242">
        <v>96.183846000000003</v>
      </c>
      <c r="DD22" s="242">
        <v>95.824383999999995</v>
      </c>
      <c r="DE22" s="242">
        <v>93.280198999999996</v>
      </c>
      <c r="DF22" s="242">
        <v>112.35052899999999</v>
      </c>
      <c r="DG22" s="242">
        <v>93.348252000000002</v>
      </c>
      <c r="DH22" s="242">
        <v>97.23768604</v>
      </c>
      <c r="DI22" s="242">
        <v>98.167761999999996</v>
      </c>
      <c r="DJ22" s="242">
        <v>97.830804000000001</v>
      </c>
      <c r="DK22" s="242">
        <v>91.310222999999993</v>
      </c>
      <c r="DL22" s="242">
        <v>98.939035000000004</v>
      </c>
      <c r="DM22" s="242">
        <v>97.450817000000001</v>
      </c>
      <c r="DN22" s="242">
        <v>94.024220999999997</v>
      </c>
      <c r="DO22" s="242">
        <v>81.749166000000002</v>
      </c>
      <c r="DP22" s="242">
        <v>97.145883999999995</v>
      </c>
      <c r="DQ22" s="242">
        <v>91.466070000000002</v>
      </c>
      <c r="DR22" s="242">
        <v>91.684264999999996</v>
      </c>
      <c r="DS22" s="242">
        <v>91.672269999999997</v>
      </c>
      <c r="DT22" s="242">
        <v>96.509215999999995</v>
      </c>
      <c r="DU22" s="242">
        <v>96.737172000000001</v>
      </c>
      <c r="DV22" s="242">
        <v>88.129520999999997</v>
      </c>
      <c r="DW22" s="242">
        <v>83.255498000000003</v>
      </c>
      <c r="DX22" s="242">
        <v>81.1671075</v>
      </c>
      <c r="DY22" s="242">
        <v>92.329143020000004</v>
      </c>
      <c r="DZ22" s="242">
        <v>92.386193000000006</v>
      </c>
      <c r="EA22" s="242">
        <v>92.598175999999995</v>
      </c>
      <c r="EB22" s="242">
        <v>89.400509</v>
      </c>
      <c r="EC22" s="242">
        <v>89.942656999999997</v>
      </c>
      <c r="ED22" s="242">
        <v>89.543279999999996</v>
      </c>
      <c r="EE22" s="242">
        <v>91.551893000000007</v>
      </c>
      <c r="EF22" s="242">
        <v>100.80458356</v>
      </c>
      <c r="EG22" s="242">
        <v>92.950250999999994</v>
      </c>
      <c r="EH22" s="242">
        <v>92.950250999999994</v>
      </c>
      <c r="EI22" s="242">
        <v>90.578130999999999</v>
      </c>
      <c r="EJ22" s="242">
        <v>95.925094000000001</v>
      </c>
      <c r="EK22" s="242">
        <v>96.277270000000001</v>
      </c>
      <c r="EL22" s="242">
        <v>96.183846000000003</v>
      </c>
      <c r="EM22" s="242">
        <v>91.052102000000005</v>
      </c>
      <c r="EN22" s="242">
        <v>92.195313999999996</v>
      </c>
      <c r="EO22" s="242">
        <v>100.34230100000001</v>
      </c>
      <c r="EP22" s="242">
        <v>91.862803999999997</v>
      </c>
      <c r="EQ22" s="242">
        <v>92.102849000000006</v>
      </c>
      <c r="ER22" s="242">
        <v>94.862706720000006</v>
      </c>
      <c r="ES22" s="242">
        <v>89.241973999999999</v>
      </c>
      <c r="ET22" s="242">
        <v>88.111227999999997</v>
      </c>
      <c r="EU22" s="242">
        <v>90.072108999999998</v>
      </c>
      <c r="EV22" s="242">
        <v>92.433063000000004</v>
      </c>
      <c r="EW22" s="242">
        <v>88.657051999999993</v>
      </c>
      <c r="EX22" s="242">
        <v>87.522441999999998</v>
      </c>
      <c r="EY22" s="242">
        <v>91.224028000000004</v>
      </c>
      <c r="EZ22" s="242">
        <v>91.581552000000002</v>
      </c>
      <c r="FA22" s="242">
        <v>91.731187000000006</v>
      </c>
      <c r="FB22" s="242">
        <v>97.074120269999995</v>
      </c>
      <c r="FC22" s="242">
        <v>92.414243999999997</v>
      </c>
      <c r="FD22" s="242">
        <v>99.160141999999993</v>
      </c>
      <c r="FE22" s="242">
        <v>93.359350000000006</v>
      </c>
      <c r="FF22" s="242">
        <v>96.534597379999994</v>
      </c>
      <c r="FG22" s="242">
        <v>103.250259</v>
      </c>
      <c r="FH22" s="242">
        <v>86.858535000000003</v>
      </c>
      <c r="FI22" s="242">
        <v>87.405403000000007</v>
      </c>
      <c r="FJ22" s="242">
        <v>90.484806000000006</v>
      </c>
      <c r="FK22" s="242">
        <v>92.718351999999996</v>
      </c>
      <c r="FL22" s="242">
        <v>98.021311490000002</v>
      </c>
      <c r="FM22" s="242">
        <v>97.739457999999999</v>
      </c>
      <c r="FN22" s="242">
        <v>98.009450000000001</v>
      </c>
      <c r="FO22" s="242">
        <v>95.704189</v>
      </c>
      <c r="FP22" s="242">
        <v>95.704189</v>
      </c>
      <c r="FQ22" s="242">
        <v>93.680531000000002</v>
      </c>
      <c r="FR22" s="242">
        <v>93.680531000000002</v>
      </c>
      <c r="FS22" s="242">
        <v>93.680531000000002</v>
      </c>
      <c r="FT22" s="242">
        <v>97.614849000000007</v>
      </c>
      <c r="FU22" s="242">
        <v>97.428539999999998</v>
      </c>
      <c r="FV22" s="242">
        <v>90.573415999999995</v>
      </c>
      <c r="FW22" s="242">
        <v>90.205968999999996</v>
      </c>
      <c r="FX22" s="242">
        <v>93.473877389999998</v>
      </c>
      <c r="FY22" s="242">
        <v>93.560832000000005</v>
      </c>
      <c r="FZ22" s="242">
        <v>92.987521000000001</v>
      </c>
      <c r="GA22" s="242">
        <v>97.462682000000001</v>
      </c>
      <c r="GB22" s="242">
        <v>97.462682000000001</v>
      </c>
      <c r="GC22" s="242">
        <v>94.408596000000003</v>
      </c>
      <c r="GD22" s="242">
        <v>88.732118999999997</v>
      </c>
      <c r="GE22" s="242">
        <v>94.504377000000005</v>
      </c>
      <c r="GF22" s="242">
        <v>95.824383999999995</v>
      </c>
      <c r="GG22" s="242">
        <v>101.23490477999999</v>
      </c>
      <c r="GH22" s="242">
        <v>87.574678000000006</v>
      </c>
      <c r="GI22" s="242">
        <v>101.23490477999999</v>
      </c>
      <c r="GJ22" s="242">
        <v>95.704189</v>
      </c>
      <c r="GK22" s="242">
        <v>92.614825999999994</v>
      </c>
      <c r="GL22" s="242">
        <v>94.021049000000005</v>
      </c>
      <c r="GM22" s="242">
        <v>86.494236000000001</v>
      </c>
      <c r="GN22" s="242">
        <v>93.049705000000003</v>
      </c>
      <c r="GO22" s="242">
        <v>83.765462260000007</v>
      </c>
      <c r="GP22" s="242">
        <v>83.547835800000001</v>
      </c>
      <c r="GQ22" s="242">
        <v>89.684132000000005</v>
      </c>
      <c r="GR22" s="242">
        <v>96.836656000000005</v>
      </c>
      <c r="GS22" s="242">
        <v>96.170980999999998</v>
      </c>
      <c r="GT22" s="242">
        <v>96.032201999999998</v>
      </c>
      <c r="GU22" s="242">
        <v>93.049705000000003</v>
      </c>
      <c r="GV22" s="242">
        <v>93.049705000000003</v>
      </c>
      <c r="GW22" s="242">
        <v>93.049705000000003</v>
      </c>
      <c r="GX22" s="242">
        <v>98.799566999999996</v>
      </c>
      <c r="GY22" s="242">
        <v>98.977253000000005</v>
      </c>
      <c r="GZ22" s="242">
        <v>98.977253000000005</v>
      </c>
      <c r="HA22" s="242">
        <v>98.977253000000005</v>
      </c>
      <c r="HB22" s="242">
        <v>93.585868000000005</v>
      </c>
      <c r="HC22" s="242">
        <v>99.024164999999996</v>
      </c>
      <c r="HD22" s="242">
        <v>98.685945000000004</v>
      </c>
      <c r="HE22" s="242">
        <v>98.934923999999995</v>
      </c>
      <c r="HF22" s="242">
        <v>97.558231000000006</v>
      </c>
      <c r="HG22" s="242">
        <v>96.122645000000006</v>
      </c>
      <c r="HH22" s="242">
        <v>85.951385419999994</v>
      </c>
      <c r="HI22" s="242">
        <v>99.211991999999995</v>
      </c>
      <c r="HJ22" s="242">
        <v>92.995835499999998</v>
      </c>
      <c r="HK22" s="242">
        <v>93.233829999999998</v>
      </c>
      <c r="HL22" s="242">
        <v>91.267026000000001</v>
      </c>
      <c r="HM22" s="242">
        <v>90.558796000000001</v>
      </c>
      <c r="HN22" s="242">
        <v>82.832151490000001</v>
      </c>
      <c r="HO22" s="242">
        <v>84.608974000000003</v>
      </c>
      <c r="HP22" s="242">
        <v>85.065346000000005</v>
      </c>
      <c r="HQ22" s="242">
        <v>98.576916220000001</v>
      </c>
      <c r="HR22" s="242">
        <v>93.136285000000001</v>
      </c>
      <c r="HS22" s="242">
        <v>100.17845800000001</v>
      </c>
      <c r="HT22" s="242">
        <v>125.83807514999999</v>
      </c>
      <c r="HU22" s="242">
        <v>125.81215815</v>
      </c>
      <c r="HV22" s="242">
        <v>112.11098453</v>
      </c>
      <c r="HW22" s="242">
        <v>130.33937019999999</v>
      </c>
      <c r="HX22" s="242">
        <v>130.33354825999999</v>
      </c>
      <c r="HY22" s="242">
        <v>125.74445468</v>
      </c>
      <c r="HZ22" s="242">
        <v>125.91676518</v>
      </c>
      <c r="IA22" s="242">
        <v>124.85792417</v>
      </c>
    </row>
    <row r="23" spans="1:235" s="243" customFormat="1" x14ac:dyDescent="0.2">
      <c r="A23" s="241"/>
      <c r="B23" s="250">
        <v>45681.416666666664</v>
      </c>
      <c r="C23" s="242">
        <v>94.388499999999993</v>
      </c>
      <c r="D23" s="242">
        <v>94.613524999999996</v>
      </c>
      <c r="E23" s="242">
        <v>94.46996</v>
      </c>
      <c r="F23" s="242">
        <v>94.388499999999993</v>
      </c>
      <c r="G23" s="242">
        <v>92.562032000000002</v>
      </c>
      <c r="H23" s="242">
        <v>96.522065999999995</v>
      </c>
      <c r="I23" s="242">
        <v>96.089150000000004</v>
      </c>
      <c r="J23" s="242">
        <v>96.781221000000002</v>
      </c>
      <c r="K23" s="242">
        <v>92.310875999999993</v>
      </c>
      <c r="L23" s="242">
        <v>95.571490999999995</v>
      </c>
      <c r="M23" s="242">
        <v>97.454798999999994</v>
      </c>
      <c r="N23" s="242">
        <v>96.684252000000001</v>
      </c>
      <c r="O23" s="242">
        <v>99.022981999999999</v>
      </c>
      <c r="P23" s="242">
        <v>93.143895150000006</v>
      </c>
      <c r="Q23" s="242">
        <v>96.775679999999994</v>
      </c>
      <c r="R23" s="242">
        <v>92.680172999999996</v>
      </c>
      <c r="S23" s="242">
        <v>97.123873000000003</v>
      </c>
      <c r="T23" s="242">
        <v>86.968732000000003</v>
      </c>
      <c r="U23" s="242">
        <v>87.662902000000003</v>
      </c>
      <c r="V23" s="242">
        <v>95.420902999999996</v>
      </c>
      <c r="W23" s="242">
        <v>93.140252000000004</v>
      </c>
      <c r="X23" s="242">
        <v>88.787003999999996</v>
      </c>
      <c r="Y23" s="242">
        <v>90.709481999999994</v>
      </c>
      <c r="Z23" s="242">
        <v>98.379726000000005</v>
      </c>
      <c r="AA23" s="242">
        <v>88.753421000000003</v>
      </c>
      <c r="AB23" s="242">
        <v>92.966539999999995</v>
      </c>
      <c r="AC23" s="242">
        <v>93.208455999999998</v>
      </c>
      <c r="AD23" s="242">
        <v>92.889512999999994</v>
      </c>
      <c r="AE23" s="242">
        <v>87.451245</v>
      </c>
      <c r="AF23" s="242">
        <v>94.321988500000003</v>
      </c>
      <c r="AG23" s="242">
        <v>95.719080649999995</v>
      </c>
      <c r="AH23" s="242">
        <v>94.964854000000003</v>
      </c>
      <c r="AI23" s="242">
        <v>95.088477999999995</v>
      </c>
      <c r="AJ23" s="242">
        <v>85.391710000000003</v>
      </c>
      <c r="AK23" s="242">
        <v>95.633705000000006</v>
      </c>
      <c r="AL23" s="242">
        <v>88.450115999999994</v>
      </c>
      <c r="AM23" s="242">
        <v>88.902614</v>
      </c>
      <c r="AN23" s="242">
        <v>95.530552</v>
      </c>
      <c r="AO23" s="242">
        <v>87.191334999999995</v>
      </c>
      <c r="AP23" s="242">
        <v>82.638542000000001</v>
      </c>
      <c r="AQ23" s="242">
        <v>82.993043999999998</v>
      </c>
      <c r="AR23" s="242">
        <v>91.283843000000005</v>
      </c>
      <c r="AS23" s="242">
        <v>95.624418000000006</v>
      </c>
      <c r="AT23" s="242">
        <v>95.624418000000006</v>
      </c>
      <c r="AU23" s="242">
        <v>95.202342999999999</v>
      </c>
      <c r="AV23" s="242">
        <v>93.603950999999995</v>
      </c>
      <c r="AW23" s="242">
        <v>87.809098000000006</v>
      </c>
      <c r="AX23" s="242">
        <v>88.323113000000006</v>
      </c>
      <c r="AY23" s="242">
        <v>97.908276000000001</v>
      </c>
      <c r="AZ23" s="242">
        <v>92.170670000000001</v>
      </c>
      <c r="BA23" s="242">
        <v>91.993876</v>
      </c>
      <c r="BB23" s="242">
        <v>91.993876</v>
      </c>
      <c r="BC23" s="242">
        <v>91.993876</v>
      </c>
      <c r="BD23" s="242">
        <v>91.695705000000004</v>
      </c>
      <c r="BE23" s="242">
        <v>91.993876</v>
      </c>
      <c r="BF23" s="242">
        <v>96.975369000000001</v>
      </c>
      <c r="BG23" s="242">
        <v>96.783009000000007</v>
      </c>
      <c r="BH23" s="242">
        <v>96.783009000000007</v>
      </c>
      <c r="BI23" s="242">
        <v>96.783009000000007</v>
      </c>
      <c r="BJ23" s="242">
        <v>89.151787999999996</v>
      </c>
      <c r="BK23" s="242">
        <v>89.712390999999997</v>
      </c>
      <c r="BL23" s="242">
        <v>95.414545000000004</v>
      </c>
      <c r="BM23" s="242">
        <v>95.215117000000006</v>
      </c>
      <c r="BN23" s="242">
        <v>93.469971999999999</v>
      </c>
      <c r="BO23" s="242">
        <v>91.420547999999997</v>
      </c>
      <c r="BP23" s="242">
        <v>96.000452999999993</v>
      </c>
      <c r="BQ23" s="242">
        <v>85.438449000000006</v>
      </c>
      <c r="BR23" s="242">
        <v>85.518352320000005</v>
      </c>
      <c r="BS23" s="242">
        <v>92.360416000000001</v>
      </c>
      <c r="BT23" s="242">
        <v>90.486315169999997</v>
      </c>
      <c r="BU23" s="242">
        <v>97.831472000000005</v>
      </c>
      <c r="BV23" s="242">
        <v>95.879294000000002</v>
      </c>
      <c r="BW23" s="242">
        <v>112.474957</v>
      </c>
      <c r="BX23" s="242">
        <v>112.50749999999999</v>
      </c>
      <c r="BY23" s="242">
        <v>98.391867000000005</v>
      </c>
      <c r="BZ23" s="242">
        <v>94.676816000000002</v>
      </c>
      <c r="CA23" s="242">
        <v>93.353679</v>
      </c>
      <c r="CB23" s="242">
        <v>93.750567000000004</v>
      </c>
      <c r="CC23" s="242">
        <v>93.230075999999997</v>
      </c>
      <c r="CD23" s="242">
        <v>93.509058999999993</v>
      </c>
      <c r="CE23" s="242">
        <v>91.401098000000005</v>
      </c>
      <c r="CF23" s="242">
        <v>97.831472000000005</v>
      </c>
      <c r="CG23" s="242">
        <v>91.757582330000005</v>
      </c>
      <c r="CH23" s="242">
        <v>92.092687999999995</v>
      </c>
      <c r="CI23" s="242">
        <v>92.443815999999998</v>
      </c>
      <c r="CJ23" s="242">
        <v>97.578664000000003</v>
      </c>
      <c r="CK23" s="242">
        <v>99.420671389999995</v>
      </c>
      <c r="CL23" s="242">
        <v>97.427082999999996</v>
      </c>
      <c r="CM23" s="242">
        <v>98.326763999999997</v>
      </c>
      <c r="CN23" s="242">
        <v>91.412460999999993</v>
      </c>
      <c r="CO23" s="242">
        <v>91.263323</v>
      </c>
      <c r="CP23" s="242">
        <v>100.74685868</v>
      </c>
      <c r="CQ23" s="242">
        <v>90.401173</v>
      </c>
      <c r="CR23" s="242">
        <v>90.185839999999999</v>
      </c>
      <c r="CS23" s="242">
        <v>89.615963120000004</v>
      </c>
      <c r="CT23" s="242">
        <v>92.456702000000007</v>
      </c>
      <c r="CU23" s="242">
        <v>91.916867999999994</v>
      </c>
      <c r="CV23" s="242">
        <v>100.9932134</v>
      </c>
      <c r="CW23" s="242">
        <v>89.778333000000003</v>
      </c>
      <c r="CX23" s="242">
        <v>92.383694000000006</v>
      </c>
      <c r="CY23" s="242">
        <v>92.548094000000006</v>
      </c>
      <c r="CZ23" s="242">
        <v>92.830838999999997</v>
      </c>
      <c r="DA23" s="242">
        <v>97.201269999999994</v>
      </c>
      <c r="DB23" s="242">
        <v>97.493548000000004</v>
      </c>
      <c r="DC23" s="242">
        <v>95.879294000000002</v>
      </c>
      <c r="DD23" s="242">
        <v>95.526071000000002</v>
      </c>
      <c r="DE23" s="242">
        <v>93.270649000000006</v>
      </c>
      <c r="DF23" s="242">
        <v>112.50749999999999</v>
      </c>
      <c r="DG23" s="242">
        <v>93.526680999999996</v>
      </c>
      <c r="DH23" s="242">
        <v>97.693655980000003</v>
      </c>
      <c r="DI23" s="242">
        <v>98.046657999999994</v>
      </c>
      <c r="DJ23" s="242">
        <v>97.677683999999999</v>
      </c>
      <c r="DK23" s="242">
        <v>91.491961669999995</v>
      </c>
      <c r="DL23" s="242">
        <v>99.540823000000003</v>
      </c>
      <c r="DM23" s="242">
        <v>97.821952999999993</v>
      </c>
      <c r="DN23" s="242">
        <v>94.149421000000004</v>
      </c>
      <c r="DO23" s="242">
        <v>82.150660999999999</v>
      </c>
      <c r="DP23" s="242">
        <v>97.494814000000005</v>
      </c>
      <c r="DQ23" s="242">
        <v>91.309449000000001</v>
      </c>
      <c r="DR23" s="242">
        <v>91.648634999999999</v>
      </c>
      <c r="DS23" s="242">
        <v>91.848781000000002</v>
      </c>
      <c r="DT23" s="242">
        <v>96.217202999999998</v>
      </c>
      <c r="DU23" s="242">
        <v>96.458639000000005</v>
      </c>
      <c r="DV23" s="242">
        <v>87.788560000000004</v>
      </c>
      <c r="DW23" s="242">
        <v>83.341025999999999</v>
      </c>
      <c r="DX23" s="242">
        <v>81.227940250000003</v>
      </c>
      <c r="DY23" s="242">
        <v>92.430453619999994</v>
      </c>
      <c r="DZ23" s="242">
        <v>92.087288000000001</v>
      </c>
      <c r="EA23" s="242">
        <v>92.303005999999996</v>
      </c>
      <c r="EB23" s="242">
        <v>89.404602999999994</v>
      </c>
      <c r="EC23" s="242">
        <v>89.967999000000006</v>
      </c>
      <c r="ED23" s="242">
        <v>90.481736999999995</v>
      </c>
      <c r="EE23" s="242">
        <v>91.689597000000006</v>
      </c>
      <c r="EF23" s="242">
        <v>100.52276599</v>
      </c>
      <c r="EG23" s="242">
        <v>91.844517999999994</v>
      </c>
      <c r="EH23" s="242">
        <v>91.844517999999994</v>
      </c>
      <c r="EI23" s="242">
        <v>90.599790999999996</v>
      </c>
      <c r="EJ23" s="242">
        <v>95.622709999999998</v>
      </c>
      <c r="EK23" s="242">
        <v>95.965569000000002</v>
      </c>
      <c r="EL23" s="242">
        <v>95.879294000000002</v>
      </c>
      <c r="EM23" s="242">
        <v>91.267509000000004</v>
      </c>
      <c r="EN23" s="242">
        <v>91.922004000000001</v>
      </c>
      <c r="EO23" s="242">
        <v>101.035106</v>
      </c>
      <c r="EP23" s="242">
        <v>91.917743000000002</v>
      </c>
      <c r="EQ23" s="242">
        <v>92.157050999999996</v>
      </c>
      <c r="ER23" s="242">
        <v>94.982640720000006</v>
      </c>
      <c r="ES23" s="242">
        <v>89.337736000000007</v>
      </c>
      <c r="ET23" s="242">
        <v>88.252630999999994</v>
      </c>
      <c r="EU23" s="242">
        <v>90.146871000000004</v>
      </c>
      <c r="EV23" s="242">
        <v>92.721492999999995</v>
      </c>
      <c r="EW23" s="242">
        <v>88.762382000000002</v>
      </c>
      <c r="EX23" s="242">
        <v>87.617793000000006</v>
      </c>
      <c r="EY23" s="242">
        <v>91.237266000000005</v>
      </c>
      <c r="EZ23" s="242">
        <v>91.676220000000001</v>
      </c>
      <c r="FA23" s="242">
        <v>91.859857000000005</v>
      </c>
      <c r="FB23" s="242">
        <v>97.19543822</v>
      </c>
      <c r="FC23" s="242">
        <v>92.668504999999996</v>
      </c>
      <c r="FD23" s="242">
        <v>99.700511000000006</v>
      </c>
      <c r="FE23" s="242">
        <v>93.492042999999995</v>
      </c>
      <c r="FF23" s="242">
        <v>96.804716519999999</v>
      </c>
      <c r="FG23" s="242">
        <v>103.889988</v>
      </c>
      <c r="FH23" s="242">
        <v>87.004187999999999</v>
      </c>
      <c r="FI23" s="242">
        <v>87.553050999999996</v>
      </c>
      <c r="FJ23" s="242">
        <v>90.573644999999999</v>
      </c>
      <c r="FK23" s="242">
        <v>92.463196999999994</v>
      </c>
      <c r="FL23" s="242">
        <v>98.40377479</v>
      </c>
      <c r="FM23" s="242">
        <v>98.113270999999997</v>
      </c>
      <c r="FN23" s="242">
        <v>98.391867000000005</v>
      </c>
      <c r="FO23" s="242">
        <v>95.411518999999998</v>
      </c>
      <c r="FP23" s="242">
        <v>95.411518999999998</v>
      </c>
      <c r="FQ23" s="242">
        <v>95.559904000000003</v>
      </c>
      <c r="FR23" s="242">
        <v>95.559904000000003</v>
      </c>
      <c r="FS23" s="242">
        <v>95.559904000000003</v>
      </c>
      <c r="FT23" s="242">
        <v>97.431974999999994</v>
      </c>
      <c r="FU23" s="242">
        <v>97.243961999999996</v>
      </c>
      <c r="FV23" s="242">
        <v>90.149197999999998</v>
      </c>
      <c r="FW23" s="242">
        <v>89.966241999999994</v>
      </c>
      <c r="FX23" s="242">
        <v>93.6053821</v>
      </c>
      <c r="FY23" s="242">
        <v>93.285914000000005</v>
      </c>
      <c r="FZ23" s="242">
        <v>93.027916000000005</v>
      </c>
      <c r="GA23" s="242">
        <v>97.831472000000005</v>
      </c>
      <c r="GB23" s="242">
        <v>97.831472000000005</v>
      </c>
      <c r="GC23" s="242">
        <v>93.600611000000001</v>
      </c>
      <c r="GD23" s="242">
        <v>88.726430329999999</v>
      </c>
      <c r="GE23" s="242">
        <v>94.170365000000004</v>
      </c>
      <c r="GF23" s="242">
        <v>95.526071000000002</v>
      </c>
      <c r="GG23" s="242">
        <v>100.95188566</v>
      </c>
      <c r="GH23" s="242">
        <v>87.922555000000003</v>
      </c>
      <c r="GI23" s="242">
        <v>100.95188566</v>
      </c>
      <c r="GJ23" s="242">
        <v>95.411518999999998</v>
      </c>
      <c r="GK23" s="242">
        <v>92.830838</v>
      </c>
      <c r="GL23" s="242">
        <v>93.733801999999997</v>
      </c>
      <c r="GM23" s="242">
        <v>86.578785999999994</v>
      </c>
      <c r="GN23" s="242">
        <v>93.242384999999999</v>
      </c>
      <c r="GO23" s="242">
        <v>83.899027360000005</v>
      </c>
      <c r="GP23" s="242">
        <v>83.681053210000002</v>
      </c>
      <c r="GQ23" s="242">
        <v>89.422853000000003</v>
      </c>
      <c r="GR23" s="242">
        <v>96.505910999999998</v>
      </c>
      <c r="GS23" s="242">
        <v>95.853605000000002</v>
      </c>
      <c r="GT23" s="242">
        <v>95.727648000000002</v>
      </c>
      <c r="GU23" s="242">
        <v>93.242384999999999</v>
      </c>
      <c r="GV23" s="242">
        <v>93.242384999999999</v>
      </c>
      <c r="GW23" s="242">
        <v>93.242384999999999</v>
      </c>
      <c r="GX23" s="242">
        <v>99.405567000000005</v>
      </c>
      <c r="GY23" s="242">
        <v>99.581547</v>
      </c>
      <c r="GZ23" s="242">
        <v>99.581547</v>
      </c>
      <c r="HA23" s="242">
        <v>99.581547</v>
      </c>
      <c r="HB23" s="242">
        <v>93.839263000000003</v>
      </c>
      <c r="HC23" s="242">
        <v>98.785627000000005</v>
      </c>
      <c r="HD23" s="242">
        <v>98.453186000000002</v>
      </c>
      <c r="HE23" s="242">
        <v>99.307390999999996</v>
      </c>
      <c r="HF23" s="242">
        <v>97.212621999999996</v>
      </c>
      <c r="HG23" s="242">
        <v>96.392838999999995</v>
      </c>
      <c r="HH23" s="242">
        <v>86.292810079999995</v>
      </c>
      <c r="HI23" s="242">
        <v>99.783153999999996</v>
      </c>
      <c r="HJ23" s="242">
        <v>93.090909999999994</v>
      </c>
      <c r="HK23" s="242">
        <v>93.347256999999999</v>
      </c>
      <c r="HL23" s="242">
        <v>91.367168000000007</v>
      </c>
      <c r="HM23" s="242">
        <v>90.569537999999994</v>
      </c>
      <c r="HN23" s="242">
        <v>82.964225470000002</v>
      </c>
      <c r="HO23" s="242">
        <v>84.684996499999997</v>
      </c>
      <c r="HP23" s="242">
        <v>85.142555999999999</v>
      </c>
      <c r="HQ23" s="242">
        <v>98.983847729999994</v>
      </c>
      <c r="HR23" s="242">
        <v>93.245796999999996</v>
      </c>
      <c r="HS23" s="242">
        <v>100.86089800000001</v>
      </c>
      <c r="HT23" s="242">
        <v>125.9922914</v>
      </c>
      <c r="HU23" s="242">
        <v>125.96637969</v>
      </c>
      <c r="HV23" s="242">
        <v>112.26800344</v>
      </c>
      <c r="HW23" s="242">
        <v>130.49266742</v>
      </c>
      <c r="HX23" s="242">
        <v>130.48684667000001</v>
      </c>
      <c r="HY23" s="242">
        <v>125.89869004000001</v>
      </c>
      <c r="HZ23" s="242">
        <v>126.07096537</v>
      </c>
      <c r="IA23" s="242">
        <v>125.01234053</v>
      </c>
    </row>
    <row r="24" spans="1:235" s="243" customFormat="1" x14ac:dyDescent="0.2">
      <c r="A24" s="241"/>
      <c r="B24" s="250">
        <v>45681.4375</v>
      </c>
      <c r="C24" s="242">
        <v>94.104117000000002</v>
      </c>
      <c r="D24" s="242">
        <v>94.331722999999997</v>
      </c>
      <c r="E24" s="242">
        <v>94.188109999999995</v>
      </c>
      <c r="F24" s="242">
        <v>94.104117000000002</v>
      </c>
      <c r="G24" s="242">
        <v>92.423057</v>
      </c>
      <c r="H24" s="242">
        <v>96.624155000000002</v>
      </c>
      <c r="I24" s="242">
        <v>96.214635000000001</v>
      </c>
      <c r="J24" s="242">
        <v>96.894991000000005</v>
      </c>
      <c r="K24" s="242">
        <v>92.227423999999999</v>
      </c>
      <c r="L24" s="242">
        <v>95.261301000000003</v>
      </c>
      <c r="M24" s="242">
        <v>97.626170000000002</v>
      </c>
      <c r="N24" s="242">
        <v>96.868729000000002</v>
      </c>
      <c r="O24" s="242">
        <v>98.413827999999995</v>
      </c>
      <c r="P24" s="242">
        <v>92.891432980000005</v>
      </c>
      <c r="Q24" s="242">
        <v>96.864075</v>
      </c>
      <c r="R24" s="242">
        <v>93.153300000000002</v>
      </c>
      <c r="S24" s="242">
        <v>96.471911000000006</v>
      </c>
      <c r="T24" s="242">
        <v>86.797399999999996</v>
      </c>
      <c r="U24" s="242">
        <v>87.483849000000006</v>
      </c>
      <c r="V24" s="242">
        <v>94.717055999999999</v>
      </c>
      <c r="W24" s="242">
        <v>93.013509999999997</v>
      </c>
      <c r="X24" s="242">
        <v>89.065188000000006</v>
      </c>
      <c r="Y24" s="242">
        <v>90.592309</v>
      </c>
      <c r="Z24" s="242">
        <v>98.484413000000004</v>
      </c>
      <c r="AA24" s="242">
        <v>88.760653000000005</v>
      </c>
      <c r="AB24" s="242">
        <v>93.013039000000006</v>
      </c>
      <c r="AC24" s="242">
        <v>93.053306000000006</v>
      </c>
      <c r="AD24" s="242">
        <v>92.760615999999999</v>
      </c>
      <c r="AE24" s="242">
        <v>87.308363999999997</v>
      </c>
      <c r="AF24" s="242">
        <v>93.721069249999999</v>
      </c>
      <c r="AG24" s="242">
        <v>95.111744860000002</v>
      </c>
      <c r="AH24" s="242">
        <v>94.368696999999997</v>
      </c>
      <c r="AI24" s="242">
        <v>94.493540999999993</v>
      </c>
      <c r="AJ24" s="242">
        <v>85.209382000000005</v>
      </c>
      <c r="AK24" s="242">
        <v>94.93177</v>
      </c>
      <c r="AL24" s="242">
        <v>88.419821999999996</v>
      </c>
      <c r="AM24" s="242">
        <v>88.869463999999994</v>
      </c>
      <c r="AN24" s="242">
        <v>95.587085000000002</v>
      </c>
      <c r="AO24" s="242">
        <v>87.036265999999998</v>
      </c>
      <c r="AP24" s="242">
        <v>82.490345500000004</v>
      </c>
      <c r="AQ24" s="242">
        <v>82.842479999999995</v>
      </c>
      <c r="AR24" s="242">
        <v>91.250797000000006</v>
      </c>
      <c r="AS24" s="242">
        <v>95.735594000000006</v>
      </c>
      <c r="AT24" s="242">
        <v>95.735594000000006</v>
      </c>
      <c r="AU24" s="242">
        <v>95.298299999999998</v>
      </c>
      <c r="AV24" s="242">
        <v>93.493033999999994</v>
      </c>
      <c r="AW24" s="242">
        <v>87.602135500000003</v>
      </c>
      <c r="AX24" s="242">
        <v>88.111227999999997</v>
      </c>
      <c r="AY24" s="242">
        <v>97.484295000000003</v>
      </c>
      <c r="AZ24" s="242">
        <v>91.961364000000003</v>
      </c>
      <c r="BA24" s="242">
        <v>91.799591000000007</v>
      </c>
      <c r="BB24" s="242">
        <v>91.799591000000007</v>
      </c>
      <c r="BC24" s="242">
        <v>91.799591000000007</v>
      </c>
      <c r="BD24" s="242">
        <v>91.532743999999994</v>
      </c>
      <c r="BE24" s="242">
        <v>91.799591000000007</v>
      </c>
      <c r="BF24" s="242">
        <v>97.064183999999997</v>
      </c>
      <c r="BG24" s="242">
        <v>96.882542999999998</v>
      </c>
      <c r="BH24" s="242">
        <v>96.882542999999998</v>
      </c>
      <c r="BI24" s="242">
        <v>96.882542999999998</v>
      </c>
      <c r="BJ24" s="242">
        <v>89.079929000000007</v>
      </c>
      <c r="BK24" s="242">
        <v>89.629626999999999</v>
      </c>
      <c r="BL24" s="242">
        <v>95.251840999999999</v>
      </c>
      <c r="BM24" s="242">
        <v>95.009530999999996</v>
      </c>
      <c r="BN24" s="242">
        <v>93.643359000000004</v>
      </c>
      <c r="BO24" s="242">
        <v>91.558932999999996</v>
      </c>
      <c r="BP24" s="242">
        <v>96.325649999999996</v>
      </c>
      <c r="BQ24" s="242">
        <v>85.272319999999993</v>
      </c>
      <c r="BR24" s="242">
        <v>85.352066989999997</v>
      </c>
      <c r="BS24" s="242">
        <v>92.558758999999995</v>
      </c>
      <c r="BT24" s="242">
        <v>89.725611000000001</v>
      </c>
      <c r="BU24" s="242">
        <v>97.407846000000006</v>
      </c>
      <c r="BV24" s="242">
        <v>95.972684000000001</v>
      </c>
      <c r="BW24" s="242">
        <v>112.478622</v>
      </c>
      <c r="BX24" s="242">
        <v>112.51158</v>
      </c>
      <c r="BY24" s="242">
        <v>98.150892999999996</v>
      </c>
      <c r="BZ24" s="242">
        <v>94.100690999999998</v>
      </c>
      <c r="CA24" s="242">
        <v>93.470099000000005</v>
      </c>
      <c r="CB24" s="242">
        <v>94.238264000000001</v>
      </c>
      <c r="CC24" s="242">
        <v>93.706965999999994</v>
      </c>
      <c r="CD24" s="242">
        <v>92.891487999999995</v>
      </c>
      <c r="CE24" s="242">
        <v>91.476804000000001</v>
      </c>
      <c r="CF24" s="242">
        <v>97.407846000000006</v>
      </c>
      <c r="CG24" s="242">
        <v>91.538719</v>
      </c>
      <c r="CH24" s="242">
        <v>91.88158</v>
      </c>
      <c r="CI24" s="242">
        <v>92.494235000000003</v>
      </c>
      <c r="CJ24" s="242">
        <v>97.143206000000006</v>
      </c>
      <c r="CK24" s="242">
        <v>99.191995320000004</v>
      </c>
      <c r="CL24" s="242">
        <v>97.005326999999994</v>
      </c>
      <c r="CM24" s="242">
        <v>97.908169999999998</v>
      </c>
      <c r="CN24" s="242">
        <v>91.171200999999996</v>
      </c>
      <c r="CO24" s="242">
        <v>90.495714000000007</v>
      </c>
      <c r="CP24" s="242">
        <v>99.656001219999993</v>
      </c>
      <c r="CQ24" s="242">
        <v>89.283968000000002</v>
      </c>
      <c r="CR24" s="242">
        <v>90.251900000000006</v>
      </c>
      <c r="CS24" s="242">
        <v>89.365026229999998</v>
      </c>
      <c r="CT24" s="242">
        <v>92.265628000000007</v>
      </c>
      <c r="CU24" s="242">
        <v>91.841554000000002</v>
      </c>
      <c r="CV24" s="242">
        <v>101.10065244</v>
      </c>
      <c r="CW24" s="242">
        <v>89.760384999999999</v>
      </c>
      <c r="CX24" s="242">
        <v>92.085790500000002</v>
      </c>
      <c r="CY24" s="242">
        <v>92.320479000000006</v>
      </c>
      <c r="CZ24" s="242">
        <v>93.090470999999994</v>
      </c>
      <c r="DA24" s="242">
        <v>97.33099</v>
      </c>
      <c r="DB24" s="242">
        <v>97.634664000000001</v>
      </c>
      <c r="DC24" s="242">
        <v>95.972684000000001</v>
      </c>
      <c r="DD24" s="242">
        <v>95.605357999999995</v>
      </c>
      <c r="DE24" s="242">
        <v>93.516710000000003</v>
      </c>
      <c r="DF24" s="242">
        <v>112.51158</v>
      </c>
      <c r="DG24" s="242">
        <v>93.165473999999989</v>
      </c>
      <c r="DH24" s="242">
        <v>97.099142670000006</v>
      </c>
      <c r="DI24" s="242">
        <v>98.188156000000006</v>
      </c>
      <c r="DJ24" s="242">
        <v>97.820824999999999</v>
      </c>
      <c r="DK24" s="242">
        <v>91.312509669999997</v>
      </c>
      <c r="DL24" s="242">
        <v>99.314526999999998</v>
      </c>
      <c r="DM24" s="242">
        <v>97.509260999999995</v>
      </c>
      <c r="DN24" s="242">
        <v>93.235613999999998</v>
      </c>
      <c r="DO24" s="242">
        <v>81.876745999999997</v>
      </c>
      <c r="DP24" s="242">
        <v>97.185625000000002</v>
      </c>
      <c r="DQ24" s="242">
        <v>91.119063999999995</v>
      </c>
      <c r="DR24" s="242">
        <v>91.456316000000001</v>
      </c>
      <c r="DS24" s="242">
        <v>91.628997999999996</v>
      </c>
      <c r="DT24" s="242">
        <v>96.370780999999994</v>
      </c>
      <c r="DU24" s="242">
        <v>96.653919999999999</v>
      </c>
      <c r="DV24" s="242">
        <v>88.374593000000004</v>
      </c>
      <c r="DW24" s="242">
        <v>83.099602000000004</v>
      </c>
      <c r="DX24" s="242">
        <v>80.940334500000006</v>
      </c>
      <c r="DY24" s="242">
        <v>92.110053320000006</v>
      </c>
      <c r="DZ24" s="242">
        <v>92.167562000000004</v>
      </c>
      <c r="EA24" s="242">
        <v>92.374184</v>
      </c>
      <c r="EB24" s="242">
        <v>89.291324000000003</v>
      </c>
      <c r="EC24" s="242">
        <v>89.853039999999993</v>
      </c>
      <c r="ED24" s="242">
        <v>90.829338000000007</v>
      </c>
      <c r="EE24" s="242">
        <v>91.429070999999993</v>
      </c>
      <c r="EF24" s="242">
        <v>100.62970964</v>
      </c>
      <c r="EG24" s="242">
        <v>91.794667000000004</v>
      </c>
      <c r="EH24" s="242">
        <v>91.794667000000004</v>
      </c>
      <c r="EI24" s="242">
        <v>90.652787000000004</v>
      </c>
      <c r="EJ24" s="242">
        <v>95.710809999999995</v>
      </c>
      <c r="EK24" s="242">
        <v>96.058109999999999</v>
      </c>
      <c r="EL24" s="242">
        <v>95.972684000000001</v>
      </c>
      <c r="EM24" s="242">
        <v>90.809439999999995</v>
      </c>
      <c r="EN24" s="242">
        <v>92.077353000000002</v>
      </c>
      <c r="EO24" s="242">
        <v>100.858103</v>
      </c>
      <c r="EP24" s="242">
        <v>91.710744000000005</v>
      </c>
      <c r="EQ24" s="242">
        <v>91.947868999999997</v>
      </c>
      <c r="ER24" s="242">
        <v>94.874944830000004</v>
      </c>
      <c r="ES24" s="242">
        <v>89.217383999999996</v>
      </c>
      <c r="ET24" s="242">
        <v>88.111018999999999</v>
      </c>
      <c r="EU24" s="242">
        <v>90.046370999999994</v>
      </c>
      <c r="EV24" s="242">
        <v>92.461825000000005</v>
      </c>
      <c r="EW24" s="242">
        <v>88.595877999999999</v>
      </c>
      <c r="EX24" s="242">
        <v>87.436558000000005</v>
      </c>
      <c r="EY24" s="242">
        <v>91.018889000000001</v>
      </c>
      <c r="EZ24" s="242">
        <v>91.417694999999995</v>
      </c>
      <c r="FA24" s="242">
        <v>91.584570999999997</v>
      </c>
      <c r="FB24" s="242">
        <v>96.377875779999997</v>
      </c>
      <c r="FC24" s="242">
        <v>92.401650000000004</v>
      </c>
      <c r="FD24" s="242">
        <v>99.429528000000005</v>
      </c>
      <c r="FE24" s="242">
        <v>92.920366000000001</v>
      </c>
      <c r="FF24" s="242">
        <v>96.622248619999993</v>
      </c>
      <c r="FG24" s="242">
        <v>103.609803</v>
      </c>
      <c r="FH24" s="242">
        <v>86.86694</v>
      </c>
      <c r="FI24" s="242">
        <v>87.412780999999995</v>
      </c>
      <c r="FJ24" s="242">
        <v>90.477688999999998</v>
      </c>
      <c r="FK24" s="242">
        <v>92.511319999999998</v>
      </c>
      <c r="FL24" s="242">
        <v>98.162771509999999</v>
      </c>
      <c r="FM24" s="242">
        <v>97.869332999999997</v>
      </c>
      <c r="FN24" s="242">
        <v>98.150892999999996</v>
      </c>
      <c r="FO24" s="242">
        <v>95.477649</v>
      </c>
      <c r="FP24" s="242">
        <v>95.477649</v>
      </c>
      <c r="FQ24" s="242">
        <v>96.045381000000006</v>
      </c>
      <c r="FR24" s="242">
        <v>96.045381000000006</v>
      </c>
      <c r="FS24" s="242">
        <v>96.045381000000006</v>
      </c>
      <c r="FT24" s="242">
        <v>97.567470999999998</v>
      </c>
      <c r="FU24" s="242">
        <v>97.382346999999996</v>
      </c>
      <c r="FV24" s="242">
        <v>90.462564999999998</v>
      </c>
      <c r="FW24" s="242">
        <v>90.364914999999996</v>
      </c>
      <c r="FX24" s="242">
        <v>93.32709466</v>
      </c>
      <c r="FY24" s="242">
        <v>93.759715999999997</v>
      </c>
      <c r="FZ24" s="242">
        <v>91.845485999999994</v>
      </c>
      <c r="GA24" s="242">
        <v>97.407846000000006</v>
      </c>
      <c r="GB24" s="242">
        <v>97.407846000000006</v>
      </c>
      <c r="GC24" s="242">
        <v>93.600971999999999</v>
      </c>
      <c r="GD24" s="242">
        <v>88.733333669999993</v>
      </c>
      <c r="GE24" s="242">
        <v>94.260215000000002</v>
      </c>
      <c r="GF24" s="242">
        <v>95.605357999999995</v>
      </c>
      <c r="GG24" s="242">
        <v>101.05928118</v>
      </c>
      <c r="GH24" s="242">
        <v>88.209391999999994</v>
      </c>
      <c r="GI24" s="242">
        <v>101.05928118</v>
      </c>
      <c r="GJ24" s="242">
        <v>95.477649</v>
      </c>
      <c r="GK24" s="242">
        <v>92.701103000000003</v>
      </c>
      <c r="GL24" s="242">
        <v>93.734643000000005</v>
      </c>
      <c r="GM24" s="242">
        <v>86.442599000000001</v>
      </c>
      <c r="GN24" s="242">
        <v>93.137531999999993</v>
      </c>
      <c r="GO24" s="242">
        <v>83.677680910000007</v>
      </c>
      <c r="GP24" s="242">
        <v>83.460284479999999</v>
      </c>
      <c r="GQ24" s="242">
        <v>89.857477000000003</v>
      </c>
      <c r="GR24" s="242">
        <v>96.596090000000004</v>
      </c>
      <c r="GS24" s="242">
        <v>95.924413000000001</v>
      </c>
      <c r="GT24" s="242">
        <v>95.806341000000003</v>
      </c>
      <c r="GU24" s="242">
        <v>93.137531999999993</v>
      </c>
      <c r="GV24" s="242">
        <v>93.137531999999993</v>
      </c>
      <c r="GW24" s="242">
        <v>93.137531999999993</v>
      </c>
      <c r="GX24" s="242">
        <v>99.184830000000005</v>
      </c>
      <c r="GY24" s="242">
        <v>99.356705000000005</v>
      </c>
      <c r="GZ24" s="242">
        <v>99.356705000000005</v>
      </c>
      <c r="HA24" s="242">
        <v>99.356705000000005</v>
      </c>
      <c r="HB24" s="242">
        <v>93.530699999999996</v>
      </c>
      <c r="HC24" s="242">
        <v>98.947562000000005</v>
      </c>
      <c r="HD24" s="242">
        <v>98.621245000000002</v>
      </c>
      <c r="HE24" s="242">
        <v>98.990067999999994</v>
      </c>
      <c r="HF24" s="242">
        <v>97.324116000000004</v>
      </c>
      <c r="HG24" s="242">
        <v>96.068144000000004</v>
      </c>
      <c r="HH24" s="242">
        <v>86.57435126</v>
      </c>
      <c r="HI24" s="242">
        <v>99.525178999999994</v>
      </c>
      <c r="HJ24" s="242">
        <v>92.996377499999994</v>
      </c>
      <c r="HK24" s="242">
        <v>93.240936000000005</v>
      </c>
      <c r="HL24" s="242">
        <v>91.050466</v>
      </c>
      <c r="HM24" s="242">
        <v>90.470667000000006</v>
      </c>
      <c r="HN24" s="242">
        <v>82.745356610000002</v>
      </c>
      <c r="HO24" s="242">
        <v>84.575814500000007</v>
      </c>
      <c r="HP24" s="242">
        <v>85.026435000000006</v>
      </c>
      <c r="HQ24" s="242">
        <v>98.556984549999996</v>
      </c>
      <c r="HR24" s="242">
        <v>93.100354999999993</v>
      </c>
      <c r="HS24" s="242">
        <v>100.678658</v>
      </c>
      <c r="HT24" s="242">
        <v>126.02936183</v>
      </c>
      <c r="HU24" s="242">
        <v>126.00338673</v>
      </c>
      <c r="HV24" s="242">
        <v>112.27149853</v>
      </c>
      <c r="HW24" s="242">
        <v>130.54074764000001</v>
      </c>
      <c r="HX24" s="242">
        <v>130.53491265</v>
      </c>
      <c r="HY24" s="242">
        <v>125.93553147999999</v>
      </c>
      <c r="HZ24" s="242">
        <v>126.10822826</v>
      </c>
      <c r="IA24" s="242">
        <v>125.04701359000001</v>
      </c>
    </row>
    <row r="25" spans="1:235" s="243" customFormat="1" x14ac:dyDescent="0.2">
      <c r="A25" s="241"/>
      <c r="B25" s="250">
        <v>45681.458333333336</v>
      </c>
      <c r="C25" s="242">
        <v>95.117800000000003</v>
      </c>
      <c r="D25" s="242">
        <v>95.353300000000004</v>
      </c>
      <c r="E25" s="242">
        <v>95.203800999999999</v>
      </c>
      <c r="F25" s="242">
        <v>95.117800000000003</v>
      </c>
      <c r="G25" s="242">
        <v>93.441952000000001</v>
      </c>
      <c r="H25" s="242">
        <v>97.815714999999997</v>
      </c>
      <c r="I25" s="242">
        <v>97.419629999999998</v>
      </c>
      <c r="J25" s="242">
        <v>98.064380999999997</v>
      </c>
      <c r="K25" s="242">
        <v>93.230063000000001</v>
      </c>
      <c r="L25" s="242">
        <v>96.242142999999999</v>
      </c>
      <c r="M25" s="242">
        <v>98.686537999999999</v>
      </c>
      <c r="N25" s="242">
        <v>97.945186000000007</v>
      </c>
      <c r="O25" s="242">
        <v>99.376478000000006</v>
      </c>
      <c r="P25" s="242">
        <v>93.936692350000001</v>
      </c>
      <c r="Q25" s="242">
        <v>98.019285999999994</v>
      </c>
      <c r="R25" s="242">
        <v>94.384089000000003</v>
      </c>
      <c r="S25" s="242">
        <v>97.389848000000001</v>
      </c>
      <c r="T25" s="242">
        <v>87.750900000000001</v>
      </c>
      <c r="U25" s="242">
        <v>88.436997000000005</v>
      </c>
      <c r="V25" s="242">
        <v>95.591575000000006</v>
      </c>
      <c r="W25" s="242">
        <v>94.046190999999993</v>
      </c>
      <c r="X25" s="242">
        <v>89.984164000000007</v>
      </c>
      <c r="Y25" s="242">
        <v>91.575789999999998</v>
      </c>
      <c r="Z25" s="242">
        <v>99.324858000000006</v>
      </c>
      <c r="AA25" s="242">
        <v>89.727543999999995</v>
      </c>
      <c r="AB25" s="242">
        <v>94.013324999999995</v>
      </c>
      <c r="AC25" s="242">
        <v>94.124734000000004</v>
      </c>
      <c r="AD25" s="242">
        <v>93.751189999999994</v>
      </c>
      <c r="AE25" s="242">
        <v>88.222357000000002</v>
      </c>
      <c r="AF25" s="242">
        <v>94.607092249999994</v>
      </c>
      <c r="AG25" s="242">
        <v>96.006449910000001</v>
      </c>
      <c r="AH25" s="242">
        <v>95.258775999999997</v>
      </c>
      <c r="AI25" s="242">
        <v>95.384833999999998</v>
      </c>
      <c r="AJ25" s="242">
        <v>86.194905000000006</v>
      </c>
      <c r="AK25" s="242">
        <v>95.807373999999996</v>
      </c>
      <c r="AL25" s="242">
        <v>89.385568000000006</v>
      </c>
      <c r="AM25" s="242">
        <v>89.842177000000007</v>
      </c>
      <c r="AN25" s="242">
        <v>96.580622000000005</v>
      </c>
      <c r="AO25" s="242">
        <v>88.000769000000005</v>
      </c>
      <c r="AP25" s="242">
        <v>83.350392999999997</v>
      </c>
      <c r="AQ25" s="242">
        <v>83.706248000000002</v>
      </c>
      <c r="AR25" s="242">
        <v>92.111840999999998</v>
      </c>
      <c r="AS25" s="242">
        <v>96.603807000000003</v>
      </c>
      <c r="AT25" s="242">
        <v>96.603807000000003</v>
      </c>
      <c r="AU25" s="242">
        <v>96.418998999999999</v>
      </c>
      <c r="AV25" s="242">
        <v>94.665899999999993</v>
      </c>
      <c r="AW25" s="242">
        <v>88.513757999999996</v>
      </c>
      <c r="AX25" s="242">
        <v>89.028807999999998</v>
      </c>
      <c r="AY25" s="242">
        <v>98.412402</v>
      </c>
      <c r="AZ25" s="242">
        <v>93.011296000000002</v>
      </c>
      <c r="BA25" s="242">
        <v>92.832462000000007</v>
      </c>
      <c r="BB25" s="242">
        <v>92.832462000000007</v>
      </c>
      <c r="BC25" s="242">
        <v>92.832462000000007</v>
      </c>
      <c r="BD25" s="242">
        <v>92.536349000000001</v>
      </c>
      <c r="BE25" s="242">
        <v>92.832462000000007</v>
      </c>
      <c r="BF25" s="242">
        <v>97.814683000000002</v>
      </c>
      <c r="BG25" s="242">
        <v>97.749898999999999</v>
      </c>
      <c r="BH25" s="242">
        <v>97.749898999999999</v>
      </c>
      <c r="BI25" s="242">
        <v>97.749898999999999</v>
      </c>
      <c r="BJ25" s="242">
        <v>90.079061999999993</v>
      </c>
      <c r="BK25" s="242">
        <v>90.632193999999998</v>
      </c>
      <c r="BL25" s="242">
        <v>95.999994999999998</v>
      </c>
      <c r="BM25" s="242">
        <v>95.843986000000001</v>
      </c>
      <c r="BN25" s="242">
        <v>94.698993999999999</v>
      </c>
      <c r="BO25" s="242">
        <v>92.598032000000003</v>
      </c>
      <c r="BP25" s="242">
        <v>97.455595000000002</v>
      </c>
      <c r="BQ25" s="242">
        <v>86.258978999999997</v>
      </c>
      <c r="BR25" s="242">
        <v>86.339645329999996</v>
      </c>
      <c r="BS25" s="242">
        <v>93.639500999999996</v>
      </c>
      <c r="BT25" s="242">
        <v>90.556711829999998</v>
      </c>
      <c r="BU25" s="242">
        <v>98.322922000000005</v>
      </c>
      <c r="BV25" s="242">
        <v>97.051629000000005</v>
      </c>
      <c r="BW25" s="242">
        <v>112.492679</v>
      </c>
      <c r="BX25" s="242">
        <v>112.52722900000001</v>
      </c>
      <c r="BY25" s="242">
        <v>99.304750999999996</v>
      </c>
      <c r="BZ25" s="242">
        <v>95.028951000000006</v>
      </c>
      <c r="CA25" s="242">
        <v>94.510228999999995</v>
      </c>
      <c r="CB25" s="242">
        <v>95.496939999999995</v>
      </c>
      <c r="CC25" s="242">
        <v>94.948969000000005</v>
      </c>
      <c r="CD25" s="242">
        <v>93.774165999999994</v>
      </c>
      <c r="CE25" s="242">
        <v>92.579556999999994</v>
      </c>
      <c r="CF25" s="242">
        <v>98.322922000000005</v>
      </c>
      <c r="CG25" s="242">
        <v>92.626456669999996</v>
      </c>
      <c r="CH25" s="242">
        <v>92.938641000000004</v>
      </c>
      <c r="CI25" s="242">
        <v>93.597888999999995</v>
      </c>
      <c r="CJ25" s="242">
        <v>98.024609999999996</v>
      </c>
      <c r="CK25" s="242">
        <v>100.36904609</v>
      </c>
      <c r="CL25" s="242">
        <v>97.851646000000002</v>
      </c>
      <c r="CM25" s="242">
        <v>98.710702999999995</v>
      </c>
      <c r="CN25" s="242">
        <v>92.124564000000007</v>
      </c>
      <c r="CO25" s="242">
        <v>91.330628000000004</v>
      </c>
      <c r="CP25" s="242">
        <v>100.61550653</v>
      </c>
      <c r="CQ25" s="242">
        <v>90.460203000000007</v>
      </c>
      <c r="CR25" s="242">
        <v>91.261263</v>
      </c>
      <c r="CS25" s="242">
        <v>90.503971359999994</v>
      </c>
      <c r="CT25" s="242">
        <v>93.238606000000004</v>
      </c>
      <c r="CU25" s="242">
        <v>92.399298999999999</v>
      </c>
      <c r="CV25" s="242">
        <v>101.96333006</v>
      </c>
      <c r="CW25" s="242">
        <v>90.616581999999994</v>
      </c>
      <c r="CX25" s="242">
        <v>92.244605000000007</v>
      </c>
      <c r="CY25" s="242">
        <v>92.721157000000005</v>
      </c>
      <c r="CZ25" s="242">
        <v>94.290407999999999</v>
      </c>
      <c r="DA25" s="242">
        <v>98.417181999999997</v>
      </c>
      <c r="DB25" s="242">
        <v>98.704858000000002</v>
      </c>
      <c r="DC25" s="242">
        <v>97.051629000000005</v>
      </c>
      <c r="DD25" s="242">
        <v>96.674699000000004</v>
      </c>
      <c r="DE25" s="242">
        <v>94.599993999999995</v>
      </c>
      <c r="DF25" s="242">
        <v>112.52722900000001</v>
      </c>
      <c r="DG25" s="242">
        <v>94.209452999999996</v>
      </c>
      <c r="DH25" s="242">
        <v>98.056866479999996</v>
      </c>
      <c r="DI25" s="242">
        <v>99.291901999999993</v>
      </c>
      <c r="DJ25" s="242">
        <v>98.913224</v>
      </c>
      <c r="DK25" s="242">
        <v>92.303828999999993</v>
      </c>
      <c r="DL25" s="242">
        <v>100.491527</v>
      </c>
      <c r="DM25" s="242">
        <v>98.491557999999998</v>
      </c>
      <c r="DN25" s="242">
        <v>94.076223999999996</v>
      </c>
      <c r="DO25" s="242">
        <v>82.895334000000005</v>
      </c>
      <c r="DP25" s="242">
        <v>98.149197999999998</v>
      </c>
      <c r="DQ25" s="242">
        <v>92.143584000000004</v>
      </c>
      <c r="DR25" s="242">
        <v>92.484975000000006</v>
      </c>
      <c r="DS25" s="242">
        <v>92.599002999999996</v>
      </c>
      <c r="DT25" s="242">
        <v>97.415068000000005</v>
      </c>
      <c r="DU25" s="242">
        <v>97.664392000000007</v>
      </c>
      <c r="DV25" s="242">
        <v>89.548608999999999</v>
      </c>
      <c r="DW25" s="242">
        <v>84.008686999999995</v>
      </c>
      <c r="DX25" s="242">
        <v>81.818952999999993</v>
      </c>
      <c r="DY25" s="242">
        <v>93.012179590000002</v>
      </c>
      <c r="DZ25" s="242">
        <v>93.293746999999996</v>
      </c>
      <c r="EA25" s="242">
        <v>93.504047999999997</v>
      </c>
      <c r="EB25" s="242">
        <v>90.276765999999995</v>
      </c>
      <c r="EC25" s="242">
        <v>90.837618000000006</v>
      </c>
      <c r="ED25" s="242">
        <v>92.011251999999999</v>
      </c>
      <c r="EE25" s="242">
        <v>92.372399999999999</v>
      </c>
      <c r="EF25" s="242">
        <v>101.4883854</v>
      </c>
      <c r="EG25" s="242">
        <v>92.662571999999997</v>
      </c>
      <c r="EH25" s="242">
        <v>92.662571999999997</v>
      </c>
      <c r="EI25" s="242">
        <v>91.685653000000002</v>
      </c>
      <c r="EJ25" s="242">
        <v>96.785919000000007</v>
      </c>
      <c r="EK25" s="242">
        <v>97.148368000000005</v>
      </c>
      <c r="EL25" s="242">
        <v>97.051629000000005</v>
      </c>
      <c r="EM25" s="242">
        <v>92.038379000000006</v>
      </c>
      <c r="EN25" s="242">
        <v>93.301333999999997</v>
      </c>
      <c r="EO25" s="242">
        <v>102.073358</v>
      </c>
      <c r="EP25" s="242">
        <v>92.758188000000004</v>
      </c>
      <c r="EQ25" s="242">
        <v>92.997665999999995</v>
      </c>
      <c r="ER25" s="242">
        <v>96.106671739999996</v>
      </c>
      <c r="ES25" s="242">
        <v>90.185948999999994</v>
      </c>
      <c r="ET25" s="242">
        <v>89.090307999999993</v>
      </c>
      <c r="EU25" s="242">
        <v>91.026156999999998</v>
      </c>
      <c r="EV25" s="242">
        <v>93.640112000000002</v>
      </c>
      <c r="EW25" s="242">
        <v>89.513110999999995</v>
      </c>
      <c r="EX25" s="242">
        <v>88.348889</v>
      </c>
      <c r="EY25" s="242">
        <v>91.970860999999999</v>
      </c>
      <c r="EZ25" s="242">
        <v>92.355333000000002</v>
      </c>
      <c r="FA25" s="242">
        <v>92.516227000000001</v>
      </c>
      <c r="FB25" s="242">
        <v>97.266825769999997</v>
      </c>
      <c r="FC25" s="242">
        <v>93.384215999999995</v>
      </c>
      <c r="FD25" s="242">
        <v>100.542264</v>
      </c>
      <c r="FE25" s="242">
        <v>93.977317999999997</v>
      </c>
      <c r="FF25" s="242">
        <v>97.412131720000005</v>
      </c>
      <c r="FG25" s="242">
        <v>104.804709</v>
      </c>
      <c r="FH25" s="242">
        <v>87.854512999999997</v>
      </c>
      <c r="FI25" s="242">
        <v>88.402179000000004</v>
      </c>
      <c r="FJ25" s="242">
        <v>91.461010000000002</v>
      </c>
      <c r="FK25" s="242">
        <v>93.613926000000006</v>
      </c>
      <c r="FL25" s="242">
        <v>99.316769710000003</v>
      </c>
      <c r="FM25" s="242">
        <v>99.013518000000005</v>
      </c>
      <c r="FN25" s="242">
        <v>99.304750999999996</v>
      </c>
      <c r="FO25" s="242">
        <v>96.554292000000004</v>
      </c>
      <c r="FP25" s="242">
        <v>96.554292000000004</v>
      </c>
      <c r="FQ25" s="242">
        <v>97.418595999999994</v>
      </c>
      <c r="FR25" s="242">
        <v>97.418595999999994</v>
      </c>
      <c r="FS25" s="242">
        <v>97.418595999999994</v>
      </c>
      <c r="FT25" s="242">
        <v>98.654796000000005</v>
      </c>
      <c r="FU25" s="242">
        <v>98.466070999999999</v>
      </c>
      <c r="FV25" s="242">
        <v>92.061554000000001</v>
      </c>
      <c r="FW25" s="242">
        <v>91.950740999999994</v>
      </c>
      <c r="FX25" s="242">
        <v>94.280408809999997</v>
      </c>
      <c r="FY25" s="242">
        <v>95.000202999999999</v>
      </c>
      <c r="FZ25" s="242">
        <v>92.657917999999995</v>
      </c>
      <c r="GA25" s="242">
        <v>98.322922000000005</v>
      </c>
      <c r="GB25" s="242">
        <v>98.322922000000005</v>
      </c>
      <c r="GC25" s="242">
        <v>94.514798999999996</v>
      </c>
      <c r="GD25" s="242">
        <v>89.699408669999997</v>
      </c>
      <c r="GE25" s="242">
        <v>95.321259999999995</v>
      </c>
      <c r="GF25" s="242">
        <v>96.674699000000004</v>
      </c>
      <c r="GG25" s="242">
        <v>101.92160724999999</v>
      </c>
      <c r="GH25" s="242">
        <v>89.295796999999993</v>
      </c>
      <c r="GI25" s="242">
        <v>101.92160724999999</v>
      </c>
      <c r="GJ25" s="242">
        <v>96.554292000000004</v>
      </c>
      <c r="GK25" s="242">
        <v>93.724678999999995</v>
      </c>
      <c r="GL25" s="242">
        <v>94.920407999999995</v>
      </c>
      <c r="GM25" s="242">
        <v>87.350420999999997</v>
      </c>
      <c r="GN25" s="242">
        <v>94.158410000000003</v>
      </c>
      <c r="GO25" s="242">
        <v>84.552981689999996</v>
      </c>
      <c r="GP25" s="242">
        <v>84.333320569999998</v>
      </c>
      <c r="GQ25" s="242">
        <v>91.001980000000003</v>
      </c>
      <c r="GR25" s="242">
        <v>97.273945999999995</v>
      </c>
      <c r="GS25" s="242">
        <v>96.936985000000007</v>
      </c>
      <c r="GT25" s="242">
        <v>96.850211000000002</v>
      </c>
      <c r="GU25" s="242">
        <v>94.158410000000003</v>
      </c>
      <c r="GV25" s="242">
        <v>94.158410000000003</v>
      </c>
      <c r="GW25" s="242">
        <v>94.158410000000003</v>
      </c>
      <c r="GX25" s="242">
        <v>100.363195</v>
      </c>
      <c r="GY25" s="242">
        <v>100.53189999999999</v>
      </c>
      <c r="GZ25" s="242">
        <v>100.53189999999999</v>
      </c>
      <c r="HA25" s="242">
        <v>100.53189999999999</v>
      </c>
      <c r="HB25" s="242">
        <v>94.520661000000004</v>
      </c>
      <c r="HC25" s="242">
        <v>99.972781999999995</v>
      </c>
      <c r="HD25" s="242">
        <v>99.657898000000003</v>
      </c>
      <c r="HE25" s="242">
        <v>99.952380000000005</v>
      </c>
      <c r="HF25" s="242">
        <v>98.477479000000002</v>
      </c>
      <c r="HG25" s="242">
        <v>96.974726000000004</v>
      </c>
      <c r="HH25" s="242">
        <v>87.64068623</v>
      </c>
      <c r="HI25" s="242">
        <v>100.66148099999999</v>
      </c>
      <c r="HJ25" s="242">
        <v>94.256304499999999</v>
      </c>
      <c r="HK25" s="242">
        <v>94.450142999999997</v>
      </c>
      <c r="HL25" s="242">
        <v>91.942254000000005</v>
      </c>
      <c r="HM25" s="242">
        <v>91.478785000000002</v>
      </c>
      <c r="HN25" s="242">
        <v>83.610945090000001</v>
      </c>
      <c r="HO25" s="242">
        <v>85.402805999999998</v>
      </c>
      <c r="HP25" s="242">
        <v>85.874461999999994</v>
      </c>
      <c r="HQ25" s="242">
        <v>99.503417749999997</v>
      </c>
      <c r="HR25" s="242">
        <v>94.192926999999997</v>
      </c>
      <c r="HS25" s="242">
        <v>101.889551</v>
      </c>
      <c r="HT25" s="242">
        <v>126.19440527</v>
      </c>
      <c r="HU25" s="242">
        <v>126.16814309999999</v>
      </c>
      <c r="HV25" s="242">
        <v>112.28449423000001</v>
      </c>
      <c r="HW25" s="242">
        <v>130.75564955999999</v>
      </c>
      <c r="HX25" s="242">
        <v>130.74975008000001</v>
      </c>
      <c r="HY25" s="242">
        <v>126.09953794</v>
      </c>
      <c r="HZ25" s="242">
        <v>126.27414331</v>
      </c>
      <c r="IA25" s="242">
        <v>125.20120042000001</v>
      </c>
    </row>
    <row r="26" spans="1:235" s="243" customFormat="1" x14ac:dyDescent="0.2">
      <c r="A26" s="241"/>
      <c r="B26" s="250">
        <v>45681.479166666664</v>
      </c>
      <c r="C26" s="242">
        <v>95.128978000000004</v>
      </c>
      <c r="D26" s="242">
        <v>95.372645000000006</v>
      </c>
      <c r="E26" s="242">
        <v>95.215838000000005</v>
      </c>
      <c r="F26" s="242">
        <v>95.128978000000004</v>
      </c>
      <c r="G26" s="242">
        <v>93.494488000000004</v>
      </c>
      <c r="H26" s="242">
        <v>97.231294000000005</v>
      </c>
      <c r="I26" s="242">
        <v>96.816978000000006</v>
      </c>
      <c r="J26" s="242">
        <v>97.495043999999993</v>
      </c>
      <c r="K26" s="242">
        <v>93.240172999999999</v>
      </c>
      <c r="L26" s="242">
        <v>96.230171999999996</v>
      </c>
      <c r="M26" s="242">
        <v>98.196214999999995</v>
      </c>
      <c r="N26" s="242">
        <v>97.445937000000001</v>
      </c>
      <c r="O26" s="242">
        <v>99.363511000000003</v>
      </c>
      <c r="P26" s="242">
        <v>93.973513740000001</v>
      </c>
      <c r="Q26" s="242">
        <v>97.494696000000005</v>
      </c>
      <c r="R26" s="242">
        <v>93.575612000000007</v>
      </c>
      <c r="S26" s="242">
        <v>97.362111999999996</v>
      </c>
      <c r="T26" s="242">
        <v>87.552516499999996</v>
      </c>
      <c r="U26" s="242">
        <v>88.243780000000001</v>
      </c>
      <c r="V26" s="242">
        <v>95.533652000000004</v>
      </c>
      <c r="W26" s="242">
        <v>93.942187000000004</v>
      </c>
      <c r="X26" s="242">
        <v>89.899539000000004</v>
      </c>
      <c r="Y26" s="242">
        <v>91.507245999999995</v>
      </c>
      <c r="Z26" s="242">
        <v>98.928640999999999</v>
      </c>
      <c r="AA26" s="242">
        <v>89.369283999999993</v>
      </c>
      <c r="AB26" s="242">
        <v>93.890451999999996</v>
      </c>
      <c r="AC26" s="242">
        <v>93.991986999999995</v>
      </c>
      <c r="AD26" s="242">
        <v>93.677701999999996</v>
      </c>
      <c r="AE26" s="242">
        <v>88.117005000000006</v>
      </c>
      <c r="AF26" s="242">
        <v>94.522867000000005</v>
      </c>
      <c r="AG26" s="242">
        <v>95.937736700000002</v>
      </c>
      <c r="AH26" s="242">
        <v>95.197653000000003</v>
      </c>
      <c r="AI26" s="242">
        <v>95.319063</v>
      </c>
      <c r="AJ26" s="242">
        <v>86.144065999999995</v>
      </c>
      <c r="AK26" s="242">
        <v>95.748519999999999</v>
      </c>
      <c r="AL26" s="242">
        <v>89.125559330000002</v>
      </c>
      <c r="AM26" s="242">
        <v>89.573421999999994</v>
      </c>
      <c r="AN26" s="242">
        <v>96.206535000000002</v>
      </c>
      <c r="AO26" s="242">
        <v>87.883092000000005</v>
      </c>
      <c r="AP26" s="242">
        <v>83.246291499999998</v>
      </c>
      <c r="AQ26" s="242">
        <v>83.602718999999993</v>
      </c>
      <c r="AR26" s="242">
        <v>91.820030000000003</v>
      </c>
      <c r="AS26" s="242">
        <v>96.286417</v>
      </c>
      <c r="AT26" s="242">
        <v>96.286417</v>
      </c>
      <c r="AU26" s="242">
        <v>96.084068000000002</v>
      </c>
      <c r="AV26" s="242">
        <v>94.446567999999999</v>
      </c>
      <c r="AW26" s="242">
        <v>88.384232499999996</v>
      </c>
      <c r="AX26" s="242">
        <v>88.897935000000004</v>
      </c>
      <c r="AY26" s="242">
        <v>98.378123000000002</v>
      </c>
      <c r="AZ26" s="242">
        <v>92.963241999999994</v>
      </c>
      <c r="BA26" s="242">
        <v>92.827530999999993</v>
      </c>
      <c r="BB26" s="242">
        <v>92.827530999999993</v>
      </c>
      <c r="BC26" s="242">
        <v>92.827530999999993</v>
      </c>
      <c r="BD26" s="242">
        <v>92.612474000000006</v>
      </c>
      <c r="BE26" s="242">
        <v>92.827530999999993</v>
      </c>
      <c r="BF26" s="242">
        <v>97.487610000000004</v>
      </c>
      <c r="BG26" s="242">
        <v>97.415206999999995</v>
      </c>
      <c r="BH26" s="242">
        <v>97.415206999999995</v>
      </c>
      <c r="BI26" s="242">
        <v>97.415206999999995</v>
      </c>
      <c r="BJ26" s="242">
        <v>90.063128000000006</v>
      </c>
      <c r="BK26" s="242">
        <v>90.565279000000004</v>
      </c>
      <c r="BL26" s="242">
        <v>95.932731000000004</v>
      </c>
      <c r="BM26" s="242">
        <v>95.776859000000002</v>
      </c>
      <c r="BN26" s="242">
        <v>94.401251000000002</v>
      </c>
      <c r="BO26" s="242">
        <v>92.215181000000001</v>
      </c>
      <c r="BP26" s="242">
        <v>96.822625000000002</v>
      </c>
      <c r="BQ26" s="242">
        <v>86.209069</v>
      </c>
      <c r="BR26" s="242">
        <v>86.289692500000001</v>
      </c>
      <c r="BS26" s="242">
        <v>93.099155999999994</v>
      </c>
      <c r="BT26" s="242">
        <v>90.477213829999997</v>
      </c>
      <c r="BU26" s="242">
        <v>98.289610999999994</v>
      </c>
      <c r="BV26" s="242">
        <v>96.602975000000001</v>
      </c>
      <c r="BW26" s="242">
        <v>112.474895</v>
      </c>
      <c r="BX26" s="242">
        <v>112.507431</v>
      </c>
      <c r="BY26" s="242">
        <v>99.461528000000001</v>
      </c>
      <c r="BZ26" s="242">
        <v>95.023852000000005</v>
      </c>
      <c r="CA26" s="242">
        <v>94.283951999999999</v>
      </c>
      <c r="CB26" s="242">
        <v>94.715586000000002</v>
      </c>
      <c r="CC26" s="242">
        <v>94.154122000000001</v>
      </c>
      <c r="CD26" s="242">
        <v>93.757332000000005</v>
      </c>
      <c r="CE26" s="242">
        <v>92.155133000000006</v>
      </c>
      <c r="CF26" s="242">
        <v>98.289610999999994</v>
      </c>
      <c r="CG26" s="242">
        <v>92.625716330000003</v>
      </c>
      <c r="CH26" s="242">
        <v>92.899512000000001</v>
      </c>
      <c r="CI26" s="242">
        <v>93.244581999999994</v>
      </c>
      <c r="CJ26" s="242">
        <v>97.997293999999997</v>
      </c>
      <c r="CK26" s="242">
        <v>100.42506528</v>
      </c>
      <c r="CL26" s="242">
        <v>97.823426999999995</v>
      </c>
      <c r="CM26" s="242">
        <v>98.688416000000004</v>
      </c>
      <c r="CN26" s="242">
        <v>91.985619999999997</v>
      </c>
      <c r="CO26" s="242">
        <v>91.251440000000002</v>
      </c>
      <c r="CP26" s="242">
        <v>100.51911945000001</v>
      </c>
      <c r="CQ26" s="242">
        <v>90.446918999999994</v>
      </c>
      <c r="CR26" s="242">
        <v>90.887724000000006</v>
      </c>
      <c r="CS26" s="242">
        <v>90.267918629999997</v>
      </c>
      <c r="CT26" s="242">
        <v>93.217731999999998</v>
      </c>
      <c r="CU26" s="242">
        <v>92.235057999999995</v>
      </c>
      <c r="CV26" s="242">
        <v>101.55667007</v>
      </c>
      <c r="CW26" s="242">
        <v>90.328030999999996</v>
      </c>
      <c r="CX26" s="242">
        <v>92.376371000000006</v>
      </c>
      <c r="CY26" s="242">
        <v>92.799180000000007</v>
      </c>
      <c r="CZ26" s="242">
        <v>93.861711</v>
      </c>
      <c r="DA26" s="242">
        <v>97.924728000000002</v>
      </c>
      <c r="DB26" s="242">
        <v>98.208691999999999</v>
      </c>
      <c r="DC26" s="242">
        <v>96.602975000000001</v>
      </c>
      <c r="DD26" s="242">
        <v>96.248206999999994</v>
      </c>
      <c r="DE26" s="242">
        <v>94.202512999999996</v>
      </c>
      <c r="DF26" s="242">
        <v>112.507431</v>
      </c>
      <c r="DG26" s="242">
        <v>94.164804000000004</v>
      </c>
      <c r="DH26" s="242">
        <v>98.051702660000004</v>
      </c>
      <c r="DI26" s="242">
        <v>98.825243</v>
      </c>
      <c r="DJ26" s="242">
        <v>98.446386000000004</v>
      </c>
      <c r="DK26" s="242">
        <v>92.408027000000004</v>
      </c>
      <c r="DL26" s="242">
        <v>100.54920300000001</v>
      </c>
      <c r="DM26" s="242">
        <v>98.464961000000002</v>
      </c>
      <c r="DN26" s="242">
        <v>94.006838000000002</v>
      </c>
      <c r="DO26" s="242">
        <v>82.935660999999996</v>
      </c>
      <c r="DP26" s="242">
        <v>98.116640000000004</v>
      </c>
      <c r="DQ26" s="242">
        <v>92.140604999999994</v>
      </c>
      <c r="DR26" s="242">
        <v>92.481027999999995</v>
      </c>
      <c r="DS26" s="242">
        <v>92.448057000000006</v>
      </c>
      <c r="DT26" s="242">
        <v>96.968925999999996</v>
      </c>
      <c r="DU26" s="242">
        <v>97.229799999999997</v>
      </c>
      <c r="DV26" s="242">
        <v>88.632140000000007</v>
      </c>
      <c r="DW26" s="242">
        <v>83.874009999999998</v>
      </c>
      <c r="DX26" s="242">
        <v>81.6749595</v>
      </c>
      <c r="DY26" s="242">
        <v>92.93485312</v>
      </c>
      <c r="DZ26" s="242">
        <v>92.920278999999994</v>
      </c>
      <c r="EA26" s="242">
        <v>93.133942000000005</v>
      </c>
      <c r="EB26" s="242">
        <v>90.289191000000002</v>
      </c>
      <c r="EC26" s="242">
        <v>90.815006999999994</v>
      </c>
      <c r="ED26" s="242">
        <v>91.420748000000003</v>
      </c>
      <c r="EE26" s="242">
        <v>92.238256000000007</v>
      </c>
      <c r="EF26" s="242">
        <v>101.08360523</v>
      </c>
      <c r="EG26" s="242">
        <v>92.372063999999995</v>
      </c>
      <c r="EH26" s="242">
        <v>92.372063999999995</v>
      </c>
      <c r="EI26" s="242">
        <v>91.298816000000002</v>
      </c>
      <c r="EJ26" s="242">
        <v>96.345804999999999</v>
      </c>
      <c r="EK26" s="242">
        <v>96.688539000000006</v>
      </c>
      <c r="EL26" s="242">
        <v>96.602975000000001</v>
      </c>
      <c r="EM26" s="242">
        <v>92.059003000000004</v>
      </c>
      <c r="EN26" s="242">
        <v>92.875411</v>
      </c>
      <c r="EO26" s="242">
        <v>102.15540900000001</v>
      </c>
      <c r="EP26" s="242">
        <v>92.710877999999994</v>
      </c>
      <c r="EQ26" s="242">
        <v>92.949652</v>
      </c>
      <c r="ER26" s="242">
        <v>95.842235029999998</v>
      </c>
      <c r="ES26" s="242">
        <v>90.067705000000004</v>
      </c>
      <c r="ET26" s="242">
        <v>88.975970000000004</v>
      </c>
      <c r="EU26" s="242">
        <v>90.899407999999994</v>
      </c>
      <c r="EV26" s="242">
        <v>93.395984999999996</v>
      </c>
      <c r="EW26" s="242">
        <v>89.447877000000005</v>
      </c>
      <c r="EX26" s="242">
        <v>88.252590999999995</v>
      </c>
      <c r="EY26" s="242">
        <v>91.803736000000001</v>
      </c>
      <c r="EZ26" s="242">
        <v>92.216589999999997</v>
      </c>
      <c r="FA26" s="242">
        <v>92.389335000000003</v>
      </c>
      <c r="FB26" s="242">
        <v>97.1826887</v>
      </c>
      <c r="FC26" s="242">
        <v>93.355097000000001</v>
      </c>
      <c r="FD26" s="242">
        <v>100.577167</v>
      </c>
      <c r="FE26" s="242">
        <v>93.902238999999994</v>
      </c>
      <c r="FF26" s="242">
        <v>97.371992660000004</v>
      </c>
      <c r="FG26" s="242">
        <v>104.762413</v>
      </c>
      <c r="FH26" s="242">
        <v>87.834814499999993</v>
      </c>
      <c r="FI26" s="242">
        <v>88.393844000000001</v>
      </c>
      <c r="FJ26" s="242">
        <v>91.336502999999993</v>
      </c>
      <c r="FK26" s="242">
        <v>93.263227000000001</v>
      </c>
      <c r="FL26" s="242">
        <v>99.473566050000002</v>
      </c>
      <c r="FM26" s="242">
        <v>99.160296000000002</v>
      </c>
      <c r="FN26" s="242">
        <v>99.461528000000001</v>
      </c>
      <c r="FO26" s="242">
        <v>96.144000000000005</v>
      </c>
      <c r="FP26" s="242">
        <v>96.144000000000005</v>
      </c>
      <c r="FQ26" s="242">
        <v>96.815904000000003</v>
      </c>
      <c r="FR26" s="242">
        <v>96.815904000000003</v>
      </c>
      <c r="FS26" s="242">
        <v>96.815904000000003</v>
      </c>
      <c r="FT26" s="242">
        <v>98.185691000000006</v>
      </c>
      <c r="FU26" s="242">
        <v>97.997467</v>
      </c>
      <c r="FV26" s="242">
        <v>91.440853000000004</v>
      </c>
      <c r="FW26" s="242">
        <v>91.339462999999995</v>
      </c>
      <c r="FX26" s="242">
        <v>94.151665769999994</v>
      </c>
      <c r="FY26" s="242">
        <v>94.206237000000002</v>
      </c>
      <c r="FZ26" s="242">
        <v>92.576104000000001</v>
      </c>
      <c r="GA26" s="242">
        <v>98.289610999999994</v>
      </c>
      <c r="GB26" s="242">
        <v>98.289610999999994</v>
      </c>
      <c r="GC26" s="242">
        <v>94.217352000000005</v>
      </c>
      <c r="GD26" s="242">
        <v>89.340314669999998</v>
      </c>
      <c r="GE26" s="242">
        <v>94.858941999999999</v>
      </c>
      <c r="GF26" s="242">
        <v>96.248206999999994</v>
      </c>
      <c r="GG26" s="242">
        <v>101.51511240000001</v>
      </c>
      <c r="GH26" s="242">
        <v>88.735319000000004</v>
      </c>
      <c r="GI26" s="242">
        <v>101.51511240000001</v>
      </c>
      <c r="GJ26" s="242">
        <v>96.144000000000005</v>
      </c>
      <c r="GK26" s="242">
        <v>93.761382999999995</v>
      </c>
      <c r="GL26" s="242">
        <v>94.608751999999996</v>
      </c>
      <c r="GM26" s="242">
        <v>87.249314999999996</v>
      </c>
      <c r="GN26" s="242">
        <v>94.127218999999997</v>
      </c>
      <c r="GO26" s="242">
        <v>84.425207169999993</v>
      </c>
      <c r="GP26" s="242">
        <v>84.205870070000003</v>
      </c>
      <c r="GQ26" s="242">
        <v>90.205123</v>
      </c>
      <c r="GR26" s="242">
        <v>96.946697999999998</v>
      </c>
      <c r="GS26" s="242">
        <v>96.545626999999996</v>
      </c>
      <c r="GT26" s="242">
        <v>96.444515999999993</v>
      </c>
      <c r="GU26" s="242">
        <v>94.127218999999997</v>
      </c>
      <c r="GV26" s="242">
        <v>94.127218999999997</v>
      </c>
      <c r="GW26" s="242">
        <v>94.127218999999997</v>
      </c>
      <c r="GX26" s="242">
        <v>100.423298</v>
      </c>
      <c r="GY26" s="242">
        <v>100.590237</v>
      </c>
      <c r="GZ26" s="242">
        <v>100.590237</v>
      </c>
      <c r="HA26" s="242">
        <v>100.590237</v>
      </c>
      <c r="HB26" s="242">
        <v>94.501103000000001</v>
      </c>
      <c r="HC26" s="242">
        <v>99.509096</v>
      </c>
      <c r="HD26" s="242">
        <v>99.183318</v>
      </c>
      <c r="HE26" s="242">
        <v>99.936644000000001</v>
      </c>
      <c r="HF26" s="242">
        <v>97.917601000000005</v>
      </c>
      <c r="HG26" s="242">
        <v>96.924520000000001</v>
      </c>
      <c r="HH26" s="242">
        <v>87.090538820000006</v>
      </c>
      <c r="HI26" s="242">
        <v>100.70982600000001</v>
      </c>
      <c r="HJ26" s="242">
        <v>93.934346500000004</v>
      </c>
      <c r="HK26" s="242">
        <v>94.187640000000002</v>
      </c>
      <c r="HL26" s="242">
        <v>91.865782999999993</v>
      </c>
      <c r="HM26" s="242">
        <v>91.352922000000007</v>
      </c>
      <c r="HN26" s="242">
        <v>83.484560130000006</v>
      </c>
      <c r="HO26" s="242">
        <v>85.295079999999999</v>
      </c>
      <c r="HP26" s="242">
        <v>85.768154999999993</v>
      </c>
      <c r="HQ26" s="242">
        <v>99.471273670000002</v>
      </c>
      <c r="HR26" s="242">
        <v>94.040525000000002</v>
      </c>
      <c r="HS26" s="242">
        <v>101.969131</v>
      </c>
      <c r="HT26" s="242">
        <v>126.12591648999999</v>
      </c>
      <c r="HU26" s="242">
        <v>126.09974788</v>
      </c>
      <c r="HV26" s="242">
        <v>112.26556201</v>
      </c>
      <c r="HW26" s="242">
        <v>130.67091052000001</v>
      </c>
      <c r="HX26" s="242">
        <v>130.66503205999999</v>
      </c>
      <c r="HY26" s="242">
        <v>126.03138713</v>
      </c>
      <c r="HZ26" s="242">
        <v>126.20537045</v>
      </c>
      <c r="IA26" s="242">
        <v>125.13625011000001</v>
      </c>
    </row>
    <row r="27" spans="1:235" s="243" customFormat="1" x14ac:dyDescent="0.2">
      <c r="A27" s="241"/>
      <c r="B27" s="250">
        <v>45681.5</v>
      </c>
      <c r="C27" s="242">
        <v>95.274327</v>
      </c>
      <c r="D27" s="242">
        <v>95.507437999999993</v>
      </c>
      <c r="E27" s="242">
        <v>95.360056</v>
      </c>
      <c r="F27" s="242">
        <v>95.274327</v>
      </c>
      <c r="G27" s="242">
        <v>93.572930999999997</v>
      </c>
      <c r="H27" s="242">
        <v>97.003484999999998</v>
      </c>
      <c r="I27" s="242">
        <v>96.614930999999999</v>
      </c>
      <c r="J27" s="242">
        <v>97.263133999999994</v>
      </c>
      <c r="K27" s="242">
        <v>93.317379000000003</v>
      </c>
      <c r="L27" s="242">
        <v>96.435147999999998</v>
      </c>
      <c r="M27" s="242">
        <v>97.862268999999998</v>
      </c>
      <c r="N27" s="242">
        <v>97.105014999999995</v>
      </c>
      <c r="O27" s="242">
        <v>99.742294999999999</v>
      </c>
      <c r="P27" s="242">
        <v>94.558195720000001</v>
      </c>
      <c r="Q27" s="242">
        <v>97.208946999999995</v>
      </c>
      <c r="R27" s="242">
        <v>93.663325999999998</v>
      </c>
      <c r="S27" s="242">
        <v>97.732658999999998</v>
      </c>
      <c r="T27" s="242">
        <v>87.893068999999997</v>
      </c>
      <c r="U27" s="242">
        <v>88.581489000000005</v>
      </c>
      <c r="V27" s="242">
        <v>95.915711999999999</v>
      </c>
      <c r="W27" s="242">
        <v>94.046637000000004</v>
      </c>
      <c r="X27" s="242">
        <v>89.980773999999997</v>
      </c>
      <c r="Y27" s="242">
        <v>91.592394999999996</v>
      </c>
      <c r="Z27" s="242">
        <v>98.640535</v>
      </c>
      <c r="AA27" s="242">
        <v>89.305426999999995</v>
      </c>
      <c r="AB27" s="242">
        <v>93.985900000000001</v>
      </c>
      <c r="AC27" s="242">
        <v>94.080629000000002</v>
      </c>
      <c r="AD27" s="242">
        <v>93.779574999999994</v>
      </c>
      <c r="AE27" s="242">
        <v>88.231095999999994</v>
      </c>
      <c r="AF27" s="242">
        <v>94.934373750000006</v>
      </c>
      <c r="AG27" s="242">
        <v>96.3449016</v>
      </c>
      <c r="AH27" s="242">
        <v>95.610422999999997</v>
      </c>
      <c r="AI27" s="242">
        <v>95.722132999999999</v>
      </c>
      <c r="AJ27" s="242">
        <v>86.229965000000007</v>
      </c>
      <c r="AK27" s="242">
        <v>96.128996000000001</v>
      </c>
      <c r="AL27" s="242">
        <v>89.018031329999999</v>
      </c>
      <c r="AM27" s="242">
        <v>89.473721999999995</v>
      </c>
      <c r="AN27" s="242">
        <v>95.877380000000002</v>
      </c>
      <c r="AO27" s="242">
        <v>87.995729999999995</v>
      </c>
      <c r="AP27" s="242">
        <v>83.394043999999994</v>
      </c>
      <c r="AQ27" s="242">
        <v>83.750113999999996</v>
      </c>
      <c r="AR27" s="242">
        <v>91.307101000000003</v>
      </c>
      <c r="AS27" s="242">
        <v>96.116445999999996</v>
      </c>
      <c r="AT27" s="242">
        <v>96.116445999999996</v>
      </c>
      <c r="AU27" s="242">
        <v>96.295698999999999</v>
      </c>
      <c r="AV27" s="242">
        <v>94.557377000000002</v>
      </c>
      <c r="AW27" s="242">
        <v>88.635405500000005</v>
      </c>
      <c r="AX27" s="242">
        <v>89.149496999999997</v>
      </c>
      <c r="AY27" s="242">
        <v>98.752926000000002</v>
      </c>
      <c r="AZ27" s="242">
        <v>92.988490999999996</v>
      </c>
      <c r="BA27" s="242">
        <v>92.869600000000005</v>
      </c>
      <c r="BB27" s="242">
        <v>92.869600000000005</v>
      </c>
      <c r="BC27" s="242">
        <v>92.869600000000005</v>
      </c>
      <c r="BD27" s="242">
        <v>92.685319000000007</v>
      </c>
      <c r="BE27" s="242">
        <v>92.869600000000005</v>
      </c>
      <c r="BF27" s="242">
        <v>97.278048999999996</v>
      </c>
      <c r="BG27" s="242">
        <v>97.242141000000004</v>
      </c>
      <c r="BH27" s="242">
        <v>97.242141000000004</v>
      </c>
      <c r="BI27" s="242">
        <v>97.242141000000004</v>
      </c>
      <c r="BJ27" s="242">
        <v>90.076589999999996</v>
      </c>
      <c r="BK27" s="242">
        <v>90.571960000000004</v>
      </c>
      <c r="BL27" s="242">
        <v>96.419989000000001</v>
      </c>
      <c r="BM27" s="242">
        <v>96.178980999999993</v>
      </c>
      <c r="BN27" s="242">
        <v>94.459676000000002</v>
      </c>
      <c r="BO27" s="242">
        <v>92.229619999999997</v>
      </c>
      <c r="BP27" s="242">
        <v>96.729699999999994</v>
      </c>
      <c r="BQ27" s="242">
        <v>86.282684000000003</v>
      </c>
      <c r="BR27" s="242">
        <v>86.363373890000005</v>
      </c>
      <c r="BS27" s="242">
        <v>93.006468999999996</v>
      </c>
      <c r="BT27" s="242">
        <v>90.841275330000002</v>
      </c>
      <c r="BU27" s="242">
        <v>98.646679000000006</v>
      </c>
      <c r="BV27" s="242">
        <v>96.317120000000003</v>
      </c>
      <c r="BW27" s="242">
        <v>112.477343</v>
      </c>
      <c r="BX27" s="242">
        <v>112.51015700000001</v>
      </c>
      <c r="BY27" s="242">
        <v>99.418769999999995</v>
      </c>
      <c r="BZ27" s="242">
        <v>95.534932999999995</v>
      </c>
      <c r="CA27" s="242">
        <v>94.342631999999995</v>
      </c>
      <c r="CB27" s="242">
        <v>94.793124000000006</v>
      </c>
      <c r="CC27" s="242">
        <v>94.233647000000005</v>
      </c>
      <c r="CD27" s="242">
        <v>94.270551999999995</v>
      </c>
      <c r="CE27" s="242">
        <v>91.590667999999994</v>
      </c>
      <c r="CF27" s="242">
        <v>98.646679000000006</v>
      </c>
      <c r="CG27" s="242">
        <v>92.626121999999995</v>
      </c>
      <c r="CH27" s="242">
        <v>92.920074</v>
      </c>
      <c r="CI27" s="242">
        <v>92.757576</v>
      </c>
      <c r="CJ27" s="242">
        <v>98.366549000000006</v>
      </c>
      <c r="CK27" s="242">
        <v>101.08861788999999</v>
      </c>
      <c r="CL27" s="242">
        <v>98.086849000000001</v>
      </c>
      <c r="CM27" s="242">
        <v>98.955742000000001</v>
      </c>
      <c r="CN27" s="242">
        <v>92.239631000000003</v>
      </c>
      <c r="CO27" s="242">
        <v>91.616973000000002</v>
      </c>
      <c r="CP27" s="242">
        <v>100.87837632999999</v>
      </c>
      <c r="CQ27" s="242">
        <v>90.549113000000006</v>
      </c>
      <c r="CR27" s="242">
        <v>90.863742000000002</v>
      </c>
      <c r="CS27" s="242">
        <v>90.303948759999997</v>
      </c>
      <c r="CT27" s="242">
        <v>93.443231999999995</v>
      </c>
      <c r="CU27" s="242">
        <v>92.295406</v>
      </c>
      <c r="CV27" s="242">
        <v>101.26084163</v>
      </c>
      <c r="CW27" s="242">
        <v>90.299936000000002</v>
      </c>
      <c r="CX27" s="242">
        <v>92.750675999999999</v>
      </c>
      <c r="CY27" s="242">
        <v>93.055313999999996</v>
      </c>
      <c r="CZ27" s="242">
        <v>93.751900000000006</v>
      </c>
      <c r="DA27" s="242">
        <v>97.642217000000002</v>
      </c>
      <c r="DB27" s="242">
        <v>97.917724000000007</v>
      </c>
      <c r="DC27" s="242">
        <v>96.317120000000003</v>
      </c>
      <c r="DD27" s="242">
        <v>95.962941000000001</v>
      </c>
      <c r="DE27" s="242">
        <v>94.274924999999996</v>
      </c>
      <c r="DF27" s="242">
        <v>112.51015700000001</v>
      </c>
      <c r="DG27" s="242">
        <v>94.248899499999993</v>
      </c>
      <c r="DH27" s="242">
        <v>98.578981499999998</v>
      </c>
      <c r="DI27" s="242">
        <v>98.496886000000003</v>
      </c>
      <c r="DJ27" s="242">
        <v>98.117102000000003</v>
      </c>
      <c r="DK27" s="242">
        <v>92.482997330000003</v>
      </c>
      <c r="DL27" s="242">
        <v>101.210869</v>
      </c>
      <c r="DM27" s="242">
        <v>98.916951999999995</v>
      </c>
      <c r="DN27" s="242">
        <v>94.389650000000003</v>
      </c>
      <c r="DO27" s="242">
        <v>83.040668999999994</v>
      </c>
      <c r="DP27" s="242">
        <v>98.553663999999998</v>
      </c>
      <c r="DQ27" s="242">
        <v>92.183618999999993</v>
      </c>
      <c r="DR27" s="242">
        <v>92.523572999999999</v>
      </c>
      <c r="DS27" s="242">
        <v>92.681517999999997</v>
      </c>
      <c r="DT27" s="242">
        <v>96.705562999999998</v>
      </c>
      <c r="DU27" s="242">
        <v>96.979901999999996</v>
      </c>
      <c r="DV27" s="242">
        <v>88.773827999999995</v>
      </c>
      <c r="DW27" s="242">
        <v>84.129373999999999</v>
      </c>
      <c r="DX27" s="242">
        <v>82.008018500000006</v>
      </c>
      <c r="DY27" s="242">
        <v>93.163556459999995</v>
      </c>
      <c r="DZ27" s="242">
        <v>92.390420000000006</v>
      </c>
      <c r="EA27" s="242">
        <v>92.599766000000002</v>
      </c>
      <c r="EB27" s="242">
        <v>90.392713999999998</v>
      </c>
      <c r="EC27" s="242">
        <v>90.910574999999994</v>
      </c>
      <c r="ED27" s="242">
        <v>91.176271</v>
      </c>
      <c r="EE27" s="242">
        <v>92.507485000000003</v>
      </c>
      <c r="EF27" s="242">
        <v>100.7891667</v>
      </c>
      <c r="EG27" s="242">
        <v>91.850444999999993</v>
      </c>
      <c r="EH27" s="242">
        <v>91.850444999999993</v>
      </c>
      <c r="EI27" s="242">
        <v>91.281041999999999</v>
      </c>
      <c r="EJ27" s="242">
        <v>96.059594000000004</v>
      </c>
      <c r="EK27" s="242">
        <v>96.399218000000005</v>
      </c>
      <c r="EL27" s="242">
        <v>96.317120000000003</v>
      </c>
      <c r="EM27" s="242">
        <v>92.101572000000004</v>
      </c>
      <c r="EN27" s="242">
        <v>92.403796999999997</v>
      </c>
      <c r="EO27" s="242">
        <v>102.869635</v>
      </c>
      <c r="EP27" s="242">
        <v>92.738021000000003</v>
      </c>
      <c r="EQ27" s="242">
        <v>92.975003000000001</v>
      </c>
      <c r="ER27" s="242">
        <v>95.95419244</v>
      </c>
      <c r="ES27" s="242">
        <v>90.149353000000005</v>
      </c>
      <c r="ET27" s="242">
        <v>89.060190000000006</v>
      </c>
      <c r="EU27" s="242">
        <v>90.964257000000003</v>
      </c>
      <c r="EV27" s="242">
        <v>93.433173999999994</v>
      </c>
      <c r="EW27" s="242">
        <v>89.547556999999998</v>
      </c>
      <c r="EX27" s="242">
        <v>88.395683000000005</v>
      </c>
      <c r="EY27" s="242">
        <v>92.127263999999997</v>
      </c>
      <c r="EZ27" s="242">
        <v>92.509763000000007</v>
      </c>
      <c r="FA27" s="242">
        <v>92.669832999999997</v>
      </c>
      <c r="FB27" s="242">
        <v>97.571806609999996</v>
      </c>
      <c r="FC27" s="242">
        <v>93.571526000000006</v>
      </c>
      <c r="FD27" s="242">
        <v>101.19077299999999</v>
      </c>
      <c r="FE27" s="242">
        <v>93.974148999999997</v>
      </c>
      <c r="FF27" s="242">
        <v>97.841352779999994</v>
      </c>
      <c r="FG27" s="242">
        <v>105.43846600000001</v>
      </c>
      <c r="FH27" s="242">
        <v>87.973547499999995</v>
      </c>
      <c r="FI27" s="242">
        <v>88.524743000000001</v>
      </c>
      <c r="FJ27" s="242">
        <v>91.409481</v>
      </c>
      <c r="FK27" s="242">
        <v>92.787674999999993</v>
      </c>
      <c r="FL27" s="242">
        <v>99.430801560000006</v>
      </c>
      <c r="FM27" s="242">
        <v>99.130450999999994</v>
      </c>
      <c r="FN27" s="242">
        <v>99.418769999999995</v>
      </c>
      <c r="FO27" s="242">
        <v>95.853048000000001</v>
      </c>
      <c r="FP27" s="242">
        <v>95.853048000000001</v>
      </c>
      <c r="FQ27" s="242">
        <v>96.707362000000003</v>
      </c>
      <c r="FR27" s="242">
        <v>96.707362000000003</v>
      </c>
      <c r="FS27" s="242">
        <v>96.707362000000003</v>
      </c>
      <c r="FT27" s="242">
        <v>97.860630999999998</v>
      </c>
      <c r="FU27" s="242">
        <v>97.674334999999999</v>
      </c>
      <c r="FV27" s="242">
        <v>90.763222999999996</v>
      </c>
      <c r="FW27" s="242">
        <v>90.824091999999993</v>
      </c>
      <c r="FX27" s="242">
        <v>94.440666379999996</v>
      </c>
      <c r="FY27" s="242">
        <v>94.282335000000003</v>
      </c>
      <c r="FZ27" s="242">
        <v>92.968120999999996</v>
      </c>
      <c r="GA27" s="242">
        <v>98.646679000000006</v>
      </c>
      <c r="GB27" s="242">
        <v>98.646679000000006</v>
      </c>
      <c r="GC27" s="242">
        <v>93.720962999999998</v>
      </c>
      <c r="GD27" s="242">
        <v>89.275996329999998</v>
      </c>
      <c r="GE27" s="242">
        <v>94.583077000000003</v>
      </c>
      <c r="GF27" s="242">
        <v>95.962941000000001</v>
      </c>
      <c r="GG27" s="242">
        <v>101.21940606</v>
      </c>
      <c r="GH27" s="242">
        <v>88.397334000000001</v>
      </c>
      <c r="GI27" s="242">
        <v>101.21940606</v>
      </c>
      <c r="GJ27" s="242">
        <v>95.853048000000001</v>
      </c>
      <c r="GK27" s="242">
        <v>93.843692000000004</v>
      </c>
      <c r="GL27" s="242">
        <v>94.060506000000004</v>
      </c>
      <c r="GM27" s="242">
        <v>87.394058999999999</v>
      </c>
      <c r="GN27" s="242">
        <v>94.222719999999995</v>
      </c>
      <c r="GO27" s="242">
        <v>84.658559299999993</v>
      </c>
      <c r="GP27" s="242">
        <v>84.438622850000002</v>
      </c>
      <c r="GQ27" s="242">
        <v>90.278386999999995</v>
      </c>
      <c r="GR27" s="242">
        <v>96.728155000000001</v>
      </c>
      <c r="GS27" s="242">
        <v>96.255432999999996</v>
      </c>
      <c r="GT27" s="242">
        <v>96.157421999999997</v>
      </c>
      <c r="GU27" s="242">
        <v>94.222719999999995</v>
      </c>
      <c r="GV27" s="242">
        <v>94.222719999999995</v>
      </c>
      <c r="GW27" s="242">
        <v>94.222719999999995</v>
      </c>
      <c r="GX27" s="242">
        <v>101.07757599999999</v>
      </c>
      <c r="GY27" s="242">
        <v>101.249043</v>
      </c>
      <c r="GZ27" s="242">
        <v>101.249043</v>
      </c>
      <c r="HA27" s="242">
        <v>101.249043</v>
      </c>
      <c r="HB27" s="242">
        <v>94.706056000000004</v>
      </c>
      <c r="HC27" s="242">
        <v>99.192161999999996</v>
      </c>
      <c r="HD27" s="242">
        <v>98.865752000000001</v>
      </c>
      <c r="HE27" s="242">
        <v>100.16933</v>
      </c>
      <c r="HF27" s="242">
        <v>97.673841999999993</v>
      </c>
      <c r="HG27" s="242">
        <v>97.284304000000006</v>
      </c>
      <c r="HH27" s="242">
        <v>86.758866710000007</v>
      </c>
      <c r="HI27" s="242">
        <v>101.350128</v>
      </c>
      <c r="HJ27" s="242">
        <v>94.044753</v>
      </c>
      <c r="HK27" s="242">
        <v>94.296643000000003</v>
      </c>
      <c r="HL27" s="242">
        <v>92.091886000000002</v>
      </c>
      <c r="HM27" s="242">
        <v>91.345626999999993</v>
      </c>
      <c r="HN27" s="242">
        <v>83.715341929999994</v>
      </c>
      <c r="HO27" s="242">
        <v>85.542410500000003</v>
      </c>
      <c r="HP27" s="242">
        <v>85.989132999999995</v>
      </c>
      <c r="HQ27" s="242">
        <v>99.857181819999994</v>
      </c>
      <c r="HR27" s="242">
        <v>94.132497999999998</v>
      </c>
      <c r="HS27" s="242">
        <v>102.67703400000001</v>
      </c>
      <c r="HT27" s="242">
        <v>126.13259315000001</v>
      </c>
      <c r="HU27" s="242">
        <v>126.10641695</v>
      </c>
      <c r="HV27" s="242">
        <v>112.26821683</v>
      </c>
      <c r="HW27" s="242">
        <v>130.67890599</v>
      </c>
      <c r="HX27" s="242">
        <v>130.67302583</v>
      </c>
      <c r="HY27" s="242">
        <v>126.03803636000001</v>
      </c>
      <c r="HZ27" s="242">
        <v>126.21207016</v>
      </c>
      <c r="IA27" s="242">
        <v>125.14263959</v>
      </c>
    </row>
    <row r="28" spans="1:235" s="243" customFormat="1" x14ac:dyDescent="0.2">
      <c r="A28" s="241"/>
      <c r="B28" s="250">
        <v>45681.520833333336</v>
      </c>
      <c r="C28" s="242">
        <v>94.760677000000001</v>
      </c>
      <c r="D28" s="242">
        <v>94.982870000000005</v>
      </c>
      <c r="E28" s="242">
        <v>94.841808999999998</v>
      </c>
      <c r="F28" s="242">
        <v>94.760677000000001</v>
      </c>
      <c r="G28" s="242">
        <v>93.535476000000003</v>
      </c>
      <c r="H28" s="242">
        <v>97.430985000000007</v>
      </c>
      <c r="I28" s="242">
        <v>97.042011000000002</v>
      </c>
      <c r="J28" s="242">
        <v>97.666949000000002</v>
      </c>
      <c r="K28" s="242">
        <v>93.329536000000004</v>
      </c>
      <c r="L28" s="242">
        <v>95.905523000000002</v>
      </c>
      <c r="M28" s="242">
        <v>98.022338000000005</v>
      </c>
      <c r="N28" s="242">
        <v>97.273381999999998</v>
      </c>
      <c r="O28" s="242">
        <v>99.154252</v>
      </c>
      <c r="P28" s="242">
        <v>94.270114509999999</v>
      </c>
      <c r="Q28" s="242">
        <v>97.530561000000006</v>
      </c>
      <c r="R28" s="242">
        <v>93.570549999999997</v>
      </c>
      <c r="S28" s="242">
        <v>97.231616000000002</v>
      </c>
      <c r="T28" s="242">
        <v>87.674295000000001</v>
      </c>
      <c r="U28" s="242">
        <v>88.360382999999999</v>
      </c>
      <c r="V28" s="242">
        <v>95.491767999999993</v>
      </c>
      <c r="W28" s="242">
        <v>94.021739999999994</v>
      </c>
      <c r="X28" s="242">
        <v>90.082029000000006</v>
      </c>
      <c r="Y28" s="242">
        <v>91.593424999999996</v>
      </c>
      <c r="Z28" s="242">
        <v>98.758252999999996</v>
      </c>
      <c r="AA28" s="242">
        <v>89.376710000000003</v>
      </c>
      <c r="AB28" s="242">
        <v>94.077628000000004</v>
      </c>
      <c r="AC28" s="242">
        <v>94.069151000000005</v>
      </c>
      <c r="AD28" s="242">
        <v>93.755367000000007</v>
      </c>
      <c r="AE28" s="242">
        <v>88.080368000000007</v>
      </c>
      <c r="AF28" s="242">
        <v>94.516343750000004</v>
      </c>
      <c r="AG28" s="242">
        <v>95.928666399999997</v>
      </c>
      <c r="AH28" s="242">
        <v>95.204094999999995</v>
      </c>
      <c r="AI28" s="242">
        <v>95.310343000000003</v>
      </c>
      <c r="AJ28" s="242">
        <v>86.139466999999996</v>
      </c>
      <c r="AK28" s="242">
        <v>95.699049000000002</v>
      </c>
      <c r="AL28" s="242">
        <v>89.081999670000002</v>
      </c>
      <c r="AM28" s="242">
        <v>89.538500999999997</v>
      </c>
      <c r="AN28" s="242">
        <v>96.072085000000001</v>
      </c>
      <c r="AO28" s="242">
        <v>87.923412999999996</v>
      </c>
      <c r="AP28" s="242">
        <v>83.213417500000006</v>
      </c>
      <c r="AQ28" s="242">
        <v>83.567856000000006</v>
      </c>
      <c r="AR28" s="242">
        <v>91.558271000000005</v>
      </c>
      <c r="AS28" s="242">
        <v>96.193308000000002</v>
      </c>
      <c r="AT28" s="242">
        <v>96.193308000000002</v>
      </c>
      <c r="AU28" s="242">
        <v>95.808599999999998</v>
      </c>
      <c r="AV28" s="242">
        <v>94.534638000000001</v>
      </c>
      <c r="AW28" s="242">
        <v>88.434068499999995</v>
      </c>
      <c r="AX28" s="242">
        <v>88.945837999999995</v>
      </c>
      <c r="AY28" s="242">
        <v>98.351443000000003</v>
      </c>
      <c r="AZ28" s="242">
        <v>92.984038999999996</v>
      </c>
      <c r="BA28" s="242">
        <v>92.858163000000005</v>
      </c>
      <c r="BB28" s="242">
        <v>92.858163000000005</v>
      </c>
      <c r="BC28" s="242">
        <v>92.858163000000005</v>
      </c>
      <c r="BD28" s="242">
        <v>92.660742999999997</v>
      </c>
      <c r="BE28" s="242">
        <v>92.858163000000005</v>
      </c>
      <c r="BF28" s="242">
        <v>97.358052000000001</v>
      </c>
      <c r="BG28" s="242">
        <v>97.313761999999997</v>
      </c>
      <c r="BH28" s="242">
        <v>97.313761999999997</v>
      </c>
      <c r="BI28" s="242">
        <v>97.313761999999997</v>
      </c>
      <c r="BJ28" s="242">
        <v>90.112831</v>
      </c>
      <c r="BK28" s="242">
        <v>90.599995000000007</v>
      </c>
      <c r="BL28" s="242">
        <v>95.986075</v>
      </c>
      <c r="BM28" s="242">
        <v>95.823863000000003</v>
      </c>
      <c r="BN28" s="242">
        <v>94.564931999999999</v>
      </c>
      <c r="BO28" s="242">
        <v>92.388966999999994</v>
      </c>
      <c r="BP28" s="242">
        <v>96.731138999999999</v>
      </c>
      <c r="BQ28" s="242">
        <v>86.187860999999998</v>
      </c>
      <c r="BR28" s="242">
        <v>86.268461759999994</v>
      </c>
      <c r="BS28" s="242">
        <v>93.052002999999999</v>
      </c>
      <c r="BT28" s="242">
        <v>90.458890499999995</v>
      </c>
      <c r="BU28" s="242">
        <v>98.239908</v>
      </c>
      <c r="BV28" s="242">
        <v>96.563748000000004</v>
      </c>
      <c r="BW28" s="242">
        <v>112.47388100000001</v>
      </c>
      <c r="BX28" s="242">
        <v>112.50630200000001</v>
      </c>
      <c r="BY28" s="242">
        <v>98.713793999999993</v>
      </c>
      <c r="BZ28" s="242">
        <v>95.164775000000006</v>
      </c>
      <c r="CA28" s="242">
        <v>94.417564999999996</v>
      </c>
      <c r="CB28" s="242">
        <v>94.687118999999996</v>
      </c>
      <c r="CC28" s="242">
        <v>94.123338000000004</v>
      </c>
      <c r="CD28" s="242">
        <v>93.955444999999997</v>
      </c>
      <c r="CE28" s="242">
        <v>91.962591000000003</v>
      </c>
      <c r="CF28" s="242">
        <v>98.239908</v>
      </c>
      <c r="CG28" s="242">
        <v>92.626033329999999</v>
      </c>
      <c r="CH28" s="242">
        <v>92.916444999999996</v>
      </c>
      <c r="CI28" s="242">
        <v>92.940026000000003</v>
      </c>
      <c r="CJ28" s="242">
        <v>97.896064999999993</v>
      </c>
      <c r="CK28" s="242">
        <v>100.79566060000001</v>
      </c>
      <c r="CL28" s="242">
        <v>97.652146000000002</v>
      </c>
      <c r="CM28" s="242">
        <v>98.580489</v>
      </c>
      <c r="CN28" s="242">
        <v>92.022065999999995</v>
      </c>
      <c r="CO28" s="242">
        <v>91.234649000000005</v>
      </c>
      <c r="CP28" s="242">
        <v>100.48125066999999</v>
      </c>
      <c r="CQ28" s="242">
        <v>90.493769999999998</v>
      </c>
      <c r="CR28" s="242">
        <v>90.972015999999996</v>
      </c>
      <c r="CS28" s="242">
        <v>90.259084319999999</v>
      </c>
      <c r="CT28" s="242">
        <v>93.057365000000004</v>
      </c>
      <c r="CU28" s="242">
        <v>92.718496000000002</v>
      </c>
      <c r="CV28" s="242">
        <v>101.38170141000001</v>
      </c>
      <c r="CW28" s="242">
        <v>90.473856999999995</v>
      </c>
      <c r="CX28" s="242">
        <v>92.724932499999994</v>
      </c>
      <c r="CY28" s="242">
        <v>93.033103999999994</v>
      </c>
      <c r="CZ28" s="242">
        <v>94.098175999999995</v>
      </c>
      <c r="DA28" s="242">
        <v>97.943607</v>
      </c>
      <c r="DB28" s="242">
        <v>98.228666000000004</v>
      </c>
      <c r="DC28" s="242">
        <v>96.563748000000004</v>
      </c>
      <c r="DD28" s="242">
        <v>96.172379000000006</v>
      </c>
      <c r="DE28" s="242">
        <v>94.510043999999994</v>
      </c>
      <c r="DF28" s="242">
        <v>112.50630200000001</v>
      </c>
      <c r="DG28" s="242">
        <v>94.220387500000001</v>
      </c>
      <c r="DH28" s="242">
        <v>98.197049230000005</v>
      </c>
      <c r="DI28" s="242">
        <v>98.639065000000002</v>
      </c>
      <c r="DJ28" s="242">
        <v>98.277355</v>
      </c>
      <c r="DK28" s="242">
        <v>92.458313000000004</v>
      </c>
      <c r="DL28" s="242">
        <v>100.915514</v>
      </c>
      <c r="DM28" s="242">
        <v>98.578370000000007</v>
      </c>
      <c r="DN28" s="242">
        <v>93.967776000000001</v>
      </c>
      <c r="DO28" s="242">
        <v>82.941445000000002</v>
      </c>
      <c r="DP28" s="242">
        <v>98.213928999999993</v>
      </c>
      <c r="DQ28" s="242">
        <v>92.167257000000006</v>
      </c>
      <c r="DR28" s="242">
        <v>92.509653999999998</v>
      </c>
      <c r="DS28" s="242">
        <v>92.487656999999999</v>
      </c>
      <c r="DT28" s="242">
        <v>96.909081</v>
      </c>
      <c r="DU28" s="242">
        <v>97.139157999999995</v>
      </c>
      <c r="DV28" s="242">
        <v>88.763621999999998</v>
      </c>
      <c r="DW28" s="242">
        <v>83.950248000000002</v>
      </c>
      <c r="DX28" s="242">
        <v>81.771720250000001</v>
      </c>
      <c r="DY28" s="242">
        <v>92.809029559999999</v>
      </c>
      <c r="DZ28" s="242">
        <v>92.679834</v>
      </c>
      <c r="EA28" s="242">
        <v>92.881043000000005</v>
      </c>
      <c r="EB28" s="242">
        <v>90.404844999999995</v>
      </c>
      <c r="EC28" s="242">
        <v>90.917907</v>
      </c>
      <c r="ED28" s="242">
        <v>91.232133000000005</v>
      </c>
      <c r="EE28" s="242">
        <v>92.267421999999996</v>
      </c>
      <c r="EF28" s="242">
        <v>100.90946094</v>
      </c>
      <c r="EG28" s="242">
        <v>92.091835000000003</v>
      </c>
      <c r="EH28" s="242">
        <v>92.091835000000003</v>
      </c>
      <c r="EI28" s="242">
        <v>91.383223000000001</v>
      </c>
      <c r="EJ28" s="242">
        <v>96.292492999999993</v>
      </c>
      <c r="EK28" s="242">
        <v>96.668774999999997</v>
      </c>
      <c r="EL28" s="242">
        <v>96.563748000000004</v>
      </c>
      <c r="EM28" s="242">
        <v>92.046267</v>
      </c>
      <c r="EN28" s="242">
        <v>92.779411999999994</v>
      </c>
      <c r="EO28" s="242">
        <v>102.56522200000001</v>
      </c>
      <c r="EP28" s="242">
        <v>92.731568999999993</v>
      </c>
      <c r="EQ28" s="242">
        <v>92.970443000000003</v>
      </c>
      <c r="ER28" s="242">
        <v>95.932373780000006</v>
      </c>
      <c r="ES28" s="242">
        <v>90.084650999999994</v>
      </c>
      <c r="ET28" s="242">
        <v>89.005139</v>
      </c>
      <c r="EU28" s="242">
        <v>90.93459</v>
      </c>
      <c r="EV28" s="242">
        <v>93.386775</v>
      </c>
      <c r="EW28" s="242">
        <v>89.338010999999995</v>
      </c>
      <c r="EX28" s="242">
        <v>88.192245999999997</v>
      </c>
      <c r="EY28" s="242">
        <v>91.894169000000005</v>
      </c>
      <c r="EZ28" s="242">
        <v>92.259747000000004</v>
      </c>
      <c r="FA28" s="242">
        <v>92.412746999999996</v>
      </c>
      <c r="FB28" s="242">
        <v>97.16467514</v>
      </c>
      <c r="FC28" s="242">
        <v>93.111672999999996</v>
      </c>
      <c r="FD28" s="242">
        <v>100.881913</v>
      </c>
      <c r="FE28" s="242">
        <v>93.950794999999999</v>
      </c>
      <c r="FF28" s="242">
        <v>97.391837820000006</v>
      </c>
      <c r="FG28" s="242">
        <v>104.995706</v>
      </c>
      <c r="FH28" s="242">
        <v>87.933207499999995</v>
      </c>
      <c r="FI28" s="242">
        <v>88.486290999999994</v>
      </c>
      <c r="FJ28" s="242">
        <v>91.371499999999997</v>
      </c>
      <c r="FK28" s="242">
        <v>92.971491</v>
      </c>
      <c r="FL28" s="242">
        <v>98.72574032</v>
      </c>
      <c r="FM28" s="242">
        <v>98.438635000000005</v>
      </c>
      <c r="FN28" s="242">
        <v>98.713793999999993</v>
      </c>
      <c r="FO28" s="242">
        <v>96.048934000000003</v>
      </c>
      <c r="FP28" s="242">
        <v>96.048934000000003</v>
      </c>
      <c r="FQ28" s="242">
        <v>96.573556999999994</v>
      </c>
      <c r="FR28" s="242">
        <v>96.573556999999994</v>
      </c>
      <c r="FS28" s="242">
        <v>96.573556999999994</v>
      </c>
      <c r="FT28" s="242">
        <v>98.048484999999999</v>
      </c>
      <c r="FU28" s="242">
        <v>97.860184000000004</v>
      </c>
      <c r="FV28" s="242">
        <v>91.461597999999995</v>
      </c>
      <c r="FW28" s="242">
        <v>91.420379999999994</v>
      </c>
      <c r="FX28" s="242">
        <v>94.175957580000002</v>
      </c>
      <c r="FY28" s="242">
        <v>94.159623999999994</v>
      </c>
      <c r="FZ28" s="242">
        <v>92.539705999999995</v>
      </c>
      <c r="GA28" s="242">
        <v>98.239908</v>
      </c>
      <c r="GB28" s="242">
        <v>98.239908</v>
      </c>
      <c r="GC28" s="242">
        <v>93.975962999999993</v>
      </c>
      <c r="GD28" s="242">
        <v>89.347305000000006</v>
      </c>
      <c r="GE28" s="242">
        <v>94.803948000000005</v>
      </c>
      <c r="GF28" s="242">
        <v>96.172379000000006</v>
      </c>
      <c r="GG28" s="242">
        <v>101.34021616</v>
      </c>
      <c r="GH28" s="242">
        <v>88.533788000000001</v>
      </c>
      <c r="GI28" s="242">
        <v>101.34021616</v>
      </c>
      <c r="GJ28" s="242">
        <v>96.048934000000003</v>
      </c>
      <c r="GK28" s="242">
        <v>93.807411000000002</v>
      </c>
      <c r="GL28" s="242">
        <v>94.331463999999997</v>
      </c>
      <c r="GM28" s="242">
        <v>87.215452999999997</v>
      </c>
      <c r="GN28" s="242">
        <v>94.191068999999999</v>
      </c>
      <c r="GO28" s="242">
        <v>84.45882478</v>
      </c>
      <c r="GP28" s="242">
        <v>84.239405649999995</v>
      </c>
      <c r="GQ28" s="242">
        <v>90.259662000000006</v>
      </c>
      <c r="GR28" s="242">
        <v>96.830641999999997</v>
      </c>
      <c r="GS28" s="242">
        <v>96.434031000000004</v>
      </c>
      <c r="GT28" s="242">
        <v>96.340892999999994</v>
      </c>
      <c r="GU28" s="242">
        <v>94.191068999999999</v>
      </c>
      <c r="GV28" s="242">
        <v>94.191068999999999</v>
      </c>
      <c r="GW28" s="242">
        <v>94.191068999999999</v>
      </c>
      <c r="GX28" s="242">
        <v>100.783604</v>
      </c>
      <c r="GY28" s="242">
        <v>100.952566</v>
      </c>
      <c r="GZ28" s="242">
        <v>100.952566</v>
      </c>
      <c r="HA28" s="242">
        <v>100.952566</v>
      </c>
      <c r="HB28" s="242">
        <v>94.207392999999996</v>
      </c>
      <c r="HC28" s="242">
        <v>99.368319999999997</v>
      </c>
      <c r="HD28" s="242">
        <v>99.048074999999997</v>
      </c>
      <c r="HE28" s="242">
        <v>99.557936999999995</v>
      </c>
      <c r="HF28" s="242">
        <v>98.077268000000004</v>
      </c>
      <c r="HG28" s="242">
        <v>96.944948999999994</v>
      </c>
      <c r="HH28" s="242">
        <v>86.892780360000003</v>
      </c>
      <c r="HI28" s="242">
        <v>101.04445800000001</v>
      </c>
      <c r="HJ28" s="242">
        <v>94.025353499999994</v>
      </c>
      <c r="HK28" s="242">
        <v>94.276056999999994</v>
      </c>
      <c r="HL28" s="242">
        <v>91.741429999999994</v>
      </c>
      <c r="HM28" s="242">
        <v>91.366746000000006</v>
      </c>
      <c r="HN28" s="242">
        <v>83.517825959999996</v>
      </c>
      <c r="HO28" s="242">
        <v>85.334662499999993</v>
      </c>
      <c r="HP28" s="242">
        <v>85.789196000000004</v>
      </c>
      <c r="HQ28" s="242">
        <v>99.45296879</v>
      </c>
      <c r="HR28" s="242">
        <v>94.118685999999997</v>
      </c>
      <c r="HS28" s="242">
        <v>102.373605</v>
      </c>
      <c r="HT28" s="242">
        <v>126.16427808</v>
      </c>
      <c r="HU28" s="242">
        <v>126.13803359000001</v>
      </c>
      <c r="HV28" s="242">
        <v>112.26373062</v>
      </c>
      <c r="HW28" s="242">
        <v>130.72245192</v>
      </c>
      <c r="HX28" s="242">
        <v>130.71655641999999</v>
      </c>
      <c r="HY28" s="242">
        <v>126.06947461</v>
      </c>
      <c r="HZ28" s="242">
        <v>126.24396245</v>
      </c>
      <c r="IA28" s="242">
        <v>125.17174181</v>
      </c>
    </row>
    <row r="29" spans="1:235" s="243" customFormat="1" x14ac:dyDescent="0.2">
      <c r="A29" s="241"/>
      <c r="B29" s="250">
        <v>45681.541666666664</v>
      </c>
      <c r="C29" s="242">
        <v>93.345489999999998</v>
      </c>
      <c r="D29" s="242">
        <v>93.566830999999993</v>
      </c>
      <c r="E29" s="242">
        <v>93.423917000000003</v>
      </c>
      <c r="F29" s="242">
        <v>93.345489999999998</v>
      </c>
      <c r="G29" s="242">
        <v>92.274017000000001</v>
      </c>
      <c r="H29" s="242">
        <v>95.842358000000004</v>
      </c>
      <c r="I29" s="242">
        <v>95.443397000000004</v>
      </c>
      <c r="J29" s="242">
        <v>96.087119000000001</v>
      </c>
      <c r="K29" s="242">
        <v>91.999617000000001</v>
      </c>
      <c r="L29" s="242">
        <v>94.437854000000002</v>
      </c>
      <c r="M29" s="242">
        <v>96.487972999999997</v>
      </c>
      <c r="N29" s="242">
        <v>95.713634999999996</v>
      </c>
      <c r="O29" s="242">
        <v>97.476142999999993</v>
      </c>
      <c r="P29" s="242">
        <v>92.611615270000001</v>
      </c>
      <c r="Q29" s="242">
        <v>95.991579000000002</v>
      </c>
      <c r="R29" s="242">
        <v>91.905655999999993</v>
      </c>
      <c r="S29" s="242">
        <v>95.615950999999995</v>
      </c>
      <c r="T29" s="242">
        <v>86.280235000000005</v>
      </c>
      <c r="U29" s="242">
        <v>86.962034000000003</v>
      </c>
      <c r="V29" s="242">
        <v>93.929727</v>
      </c>
      <c r="W29" s="242">
        <v>92.881302000000005</v>
      </c>
      <c r="X29" s="242">
        <v>88.932101000000003</v>
      </c>
      <c r="Y29" s="242">
        <v>90.411845999999997</v>
      </c>
      <c r="Z29" s="242">
        <v>97.438412</v>
      </c>
      <c r="AA29" s="242">
        <v>88.122388000000001</v>
      </c>
      <c r="AB29" s="242">
        <v>92.609825999999998</v>
      </c>
      <c r="AC29" s="242">
        <v>92.877132000000003</v>
      </c>
      <c r="AD29" s="242">
        <v>92.608345999999997</v>
      </c>
      <c r="AE29" s="242">
        <v>86.817699000000005</v>
      </c>
      <c r="AF29" s="242">
        <v>92.917030999999994</v>
      </c>
      <c r="AG29" s="242">
        <v>94.304997169999993</v>
      </c>
      <c r="AH29" s="242">
        <v>93.570513000000005</v>
      </c>
      <c r="AI29" s="242">
        <v>93.695718999999997</v>
      </c>
      <c r="AJ29" s="242">
        <v>84.978380000000001</v>
      </c>
      <c r="AK29" s="242">
        <v>94.137304999999998</v>
      </c>
      <c r="AL29" s="242">
        <v>87.884510669999997</v>
      </c>
      <c r="AM29" s="242">
        <v>88.325867000000002</v>
      </c>
      <c r="AN29" s="242">
        <v>94.673503999999994</v>
      </c>
      <c r="AO29" s="242">
        <v>86.722425999999999</v>
      </c>
      <c r="AP29" s="242">
        <v>81.982361499999996</v>
      </c>
      <c r="AQ29" s="242">
        <v>82.332207999999994</v>
      </c>
      <c r="AR29" s="242">
        <v>90.200086999999996</v>
      </c>
      <c r="AS29" s="242">
        <v>94.953759000000005</v>
      </c>
      <c r="AT29" s="242">
        <v>94.953759000000005</v>
      </c>
      <c r="AU29" s="242">
        <v>94.622062</v>
      </c>
      <c r="AV29" s="242">
        <v>93.438978000000006</v>
      </c>
      <c r="AW29" s="242">
        <v>87.132558000000003</v>
      </c>
      <c r="AX29" s="242">
        <v>87.638448999999994</v>
      </c>
      <c r="AY29" s="242">
        <v>96.695289000000002</v>
      </c>
      <c r="AZ29" s="242">
        <v>91.768625999999998</v>
      </c>
      <c r="BA29" s="242">
        <v>91.628440999999995</v>
      </c>
      <c r="BB29" s="242">
        <v>91.628440999999995</v>
      </c>
      <c r="BC29" s="242">
        <v>91.628440999999995</v>
      </c>
      <c r="BD29" s="242">
        <v>91.403379999999999</v>
      </c>
      <c r="BE29" s="242">
        <v>91.628440999999995</v>
      </c>
      <c r="BF29" s="242">
        <v>96.165799000000007</v>
      </c>
      <c r="BG29" s="242">
        <v>96.061914000000002</v>
      </c>
      <c r="BH29" s="242">
        <v>96.061914000000002</v>
      </c>
      <c r="BI29" s="242">
        <v>96.061914000000002</v>
      </c>
      <c r="BJ29" s="242">
        <v>88.930070999999998</v>
      </c>
      <c r="BK29" s="242">
        <v>89.408111000000005</v>
      </c>
      <c r="BL29" s="242">
        <v>94.505229</v>
      </c>
      <c r="BM29" s="242">
        <v>94.365101999999993</v>
      </c>
      <c r="BN29" s="242">
        <v>93.086008000000007</v>
      </c>
      <c r="BO29" s="242">
        <v>90.923642000000001</v>
      </c>
      <c r="BP29" s="242">
        <v>95.149947999999995</v>
      </c>
      <c r="BQ29" s="242">
        <v>85.035179999999997</v>
      </c>
      <c r="BR29" s="242">
        <v>85.114705760000007</v>
      </c>
      <c r="BS29" s="242">
        <v>91.586780000000005</v>
      </c>
      <c r="BT29" s="242">
        <v>89.049919829999993</v>
      </c>
      <c r="BU29" s="242">
        <v>96.589706000000007</v>
      </c>
      <c r="BV29" s="242">
        <v>95.091175000000007</v>
      </c>
      <c r="BW29" s="242">
        <v>112.466432</v>
      </c>
      <c r="BX29" s="242">
        <v>112.498009</v>
      </c>
      <c r="BY29" s="242">
        <v>97.285644000000005</v>
      </c>
      <c r="BZ29" s="242">
        <v>93.297473999999994</v>
      </c>
      <c r="CA29" s="242">
        <v>92.958682999999994</v>
      </c>
      <c r="CB29" s="242">
        <v>92.989056000000005</v>
      </c>
      <c r="CC29" s="242">
        <v>92.443011999999996</v>
      </c>
      <c r="CD29" s="242">
        <v>92.088509000000002</v>
      </c>
      <c r="CE29" s="242">
        <v>90.607504000000006</v>
      </c>
      <c r="CF29" s="242">
        <v>96.589706000000007</v>
      </c>
      <c r="CG29" s="242">
        <v>91.421941329999996</v>
      </c>
      <c r="CH29" s="242">
        <v>91.703169000000003</v>
      </c>
      <c r="CI29" s="242">
        <v>91.604556000000002</v>
      </c>
      <c r="CJ29" s="242">
        <v>96.117523000000006</v>
      </c>
      <c r="CK29" s="242">
        <v>98.909362419999994</v>
      </c>
      <c r="CL29" s="242">
        <v>96.033432000000005</v>
      </c>
      <c r="CM29" s="242">
        <v>96.926491999999996</v>
      </c>
      <c r="CN29" s="242">
        <v>90.679247000000004</v>
      </c>
      <c r="CO29" s="242">
        <v>89.811616000000001</v>
      </c>
      <c r="CP29" s="242">
        <v>98.914551700000004</v>
      </c>
      <c r="CQ29" s="242">
        <v>89.281887999999995</v>
      </c>
      <c r="CR29" s="242">
        <v>89.612318000000002</v>
      </c>
      <c r="CS29" s="242">
        <v>89.086520140000005</v>
      </c>
      <c r="CT29" s="242">
        <v>91.621184</v>
      </c>
      <c r="CU29" s="242">
        <v>91.604999000000007</v>
      </c>
      <c r="CV29" s="242">
        <v>100.02685529</v>
      </c>
      <c r="CW29" s="242">
        <v>89.242896999999999</v>
      </c>
      <c r="CX29" s="242">
        <v>91.920996500000001</v>
      </c>
      <c r="CY29" s="242">
        <v>92.128845999999996</v>
      </c>
      <c r="CZ29" s="242">
        <v>92.545777999999999</v>
      </c>
      <c r="DA29" s="242">
        <v>96.410821999999996</v>
      </c>
      <c r="DB29" s="242">
        <v>96.688236000000003</v>
      </c>
      <c r="DC29" s="242">
        <v>95.091175000000007</v>
      </c>
      <c r="DD29" s="242">
        <v>94.734326999999993</v>
      </c>
      <c r="DE29" s="242">
        <v>92.887472000000002</v>
      </c>
      <c r="DF29" s="242">
        <v>112.498009</v>
      </c>
      <c r="DG29" s="242">
        <v>93.001837999999992</v>
      </c>
      <c r="DH29" s="242">
        <v>96.270320580000003</v>
      </c>
      <c r="DI29" s="242">
        <v>97.077333999999993</v>
      </c>
      <c r="DJ29" s="242">
        <v>96.729472000000001</v>
      </c>
      <c r="DK29" s="242">
        <v>91.202566000000004</v>
      </c>
      <c r="DL29" s="242">
        <v>99.032166000000004</v>
      </c>
      <c r="DM29" s="242">
        <v>96.953013999999996</v>
      </c>
      <c r="DN29" s="242">
        <v>92.454825</v>
      </c>
      <c r="DO29" s="242">
        <v>81.838117999999994</v>
      </c>
      <c r="DP29" s="242">
        <v>96.611969000000002</v>
      </c>
      <c r="DQ29" s="242">
        <v>90.948293000000007</v>
      </c>
      <c r="DR29" s="242">
        <v>91.285359</v>
      </c>
      <c r="DS29" s="242">
        <v>91.143089000000003</v>
      </c>
      <c r="DT29" s="242">
        <v>95.440252000000001</v>
      </c>
      <c r="DU29" s="242">
        <v>95.680105999999995</v>
      </c>
      <c r="DV29" s="242">
        <v>87.143013999999994</v>
      </c>
      <c r="DW29" s="242">
        <v>82.778344000000004</v>
      </c>
      <c r="DX29" s="242">
        <v>80.616653499999998</v>
      </c>
      <c r="DY29" s="242">
        <v>91.419963240000001</v>
      </c>
      <c r="DZ29" s="242">
        <v>91.309824000000006</v>
      </c>
      <c r="EA29" s="242">
        <v>91.493922999999995</v>
      </c>
      <c r="EB29" s="242">
        <v>89.251289999999997</v>
      </c>
      <c r="EC29" s="242">
        <v>89.752245000000002</v>
      </c>
      <c r="ED29" s="242">
        <v>89.397981000000001</v>
      </c>
      <c r="EE29" s="242">
        <v>90.907889999999995</v>
      </c>
      <c r="EF29" s="242">
        <v>99.560916000000006</v>
      </c>
      <c r="EG29" s="242">
        <v>90.741662000000005</v>
      </c>
      <c r="EH29" s="242">
        <v>90.741662000000005</v>
      </c>
      <c r="EI29" s="242">
        <v>90.005898999999999</v>
      </c>
      <c r="EJ29" s="242">
        <v>94.834598999999997</v>
      </c>
      <c r="EK29" s="242">
        <v>95.182755</v>
      </c>
      <c r="EL29" s="242">
        <v>95.091175000000007</v>
      </c>
      <c r="EM29" s="242">
        <v>90.813604999999995</v>
      </c>
      <c r="EN29" s="242">
        <v>91.391800000000003</v>
      </c>
      <c r="EO29" s="242">
        <v>100.657866</v>
      </c>
      <c r="EP29" s="242">
        <v>91.518258000000003</v>
      </c>
      <c r="EQ29" s="242">
        <v>91.755144000000001</v>
      </c>
      <c r="ER29" s="242">
        <v>94.835560650000005</v>
      </c>
      <c r="ES29" s="242">
        <v>88.841865999999996</v>
      </c>
      <c r="ET29" s="242">
        <v>87.790994999999995</v>
      </c>
      <c r="EU29" s="242">
        <v>89.699436000000006</v>
      </c>
      <c r="EV29" s="242">
        <v>92.173651000000007</v>
      </c>
      <c r="EW29" s="242">
        <v>87.983197000000004</v>
      </c>
      <c r="EX29" s="242">
        <v>86.896597</v>
      </c>
      <c r="EY29" s="242">
        <v>90.473273000000006</v>
      </c>
      <c r="EZ29" s="242">
        <v>90.873095000000006</v>
      </c>
      <c r="FA29" s="242">
        <v>91.040394000000006</v>
      </c>
      <c r="FB29" s="242">
        <v>95.649285829999997</v>
      </c>
      <c r="FC29" s="242">
        <v>91.695993000000001</v>
      </c>
      <c r="FD29" s="242">
        <v>99.107602</v>
      </c>
      <c r="FE29" s="242">
        <v>92.728196999999994</v>
      </c>
      <c r="FF29" s="242">
        <v>95.873076060000002</v>
      </c>
      <c r="FG29" s="242">
        <v>103.193511</v>
      </c>
      <c r="FH29" s="242">
        <v>86.716702999999995</v>
      </c>
      <c r="FI29" s="242">
        <v>87.265045999999998</v>
      </c>
      <c r="FJ29" s="242">
        <v>90.121082000000001</v>
      </c>
      <c r="FK29" s="242">
        <v>91.635627999999997</v>
      </c>
      <c r="FL29" s="242">
        <v>97.297417749999994</v>
      </c>
      <c r="FM29" s="242">
        <v>97.011412000000007</v>
      </c>
      <c r="FN29" s="242">
        <v>97.285644000000005</v>
      </c>
      <c r="FO29" s="242">
        <v>94.625733999999994</v>
      </c>
      <c r="FP29" s="242">
        <v>94.625733999999994</v>
      </c>
      <c r="FQ29" s="242">
        <v>94.421100999999993</v>
      </c>
      <c r="FR29" s="242">
        <v>94.421100999999993</v>
      </c>
      <c r="FS29" s="242">
        <v>94.421100999999993</v>
      </c>
      <c r="FT29" s="242">
        <v>96.512015000000005</v>
      </c>
      <c r="FU29" s="242">
        <v>96.326470999999998</v>
      </c>
      <c r="FV29" s="242">
        <v>90.042227999999994</v>
      </c>
      <c r="FW29" s="242">
        <v>90.161698000000001</v>
      </c>
      <c r="FX29" s="242">
        <v>92.77879987</v>
      </c>
      <c r="FY29" s="242">
        <v>92.479044999999999</v>
      </c>
      <c r="FZ29" s="242">
        <v>91.067770999999993</v>
      </c>
      <c r="GA29" s="242">
        <v>96.589706000000007</v>
      </c>
      <c r="GB29" s="242">
        <v>96.589706000000007</v>
      </c>
      <c r="GC29" s="242">
        <v>92.568053000000006</v>
      </c>
      <c r="GD29" s="242">
        <v>88.093403670000001</v>
      </c>
      <c r="GE29" s="242">
        <v>93.368675999999994</v>
      </c>
      <c r="GF29" s="242">
        <v>94.734326999999993</v>
      </c>
      <c r="GG29" s="242">
        <v>99.985923580000005</v>
      </c>
      <c r="GH29" s="242">
        <v>86.914771999999999</v>
      </c>
      <c r="GI29" s="242">
        <v>99.985923580000005</v>
      </c>
      <c r="GJ29" s="242">
        <v>94.625733999999994</v>
      </c>
      <c r="GK29" s="242">
        <v>92.552880999999999</v>
      </c>
      <c r="GL29" s="242">
        <v>92.932406999999998</v>
      </c>
      <c r="GM29" s="242">
        <v>85.945037999999997</v>
      </c>
      <c r="GN29" s="242">
        <v>92.996887999999998</v>
      </c>
      <c r="GO29" s="242">
        <v>83.226197690000006</v>
      </c>
      <c r="GP29" s="242">
        <v>83.009975359999999</v>
      </c>
      <c r="GQ29" s="242">
        <v>88.697458999999995</v>
      </c>
      <c r="GR29" s="242">
        <v>95.682866000000004</v>
      </c>
      <c r="GS29" s="242">
        <v>95.041942000000006</v>
      </c>
      <c r="GT29" s="242">
        <v>94.928381999999999</v>
      </c>
      <c r="GU29" s="242">
        <v>92.996887999999998</v>
      </c>
      <c r="GV29" s="242">
        <v>92.996887999999998</v>
      </c>
      <c r="GW29" s="242">
        <v>92.996887999999998</v>
      </c>
      <c r="GX29" s="242">
        <v>98.910652999999996</v>
      </c>
      <c r="GY29" s="242">
        <v>99.077813000000006</v>
      </c>
      <c r="GZ29" s="242">
        <v>99.077813000000006</v>
      </c>
      <c r="HA29" s="242">
        <v>99.077813000000006</v>
      </c>
      <c r="HB29" s="242">
        <v>92.793458999999999</v>
      </c>
      <c r="HC29" s="242">
        <v>97.875985</v>
      </c>
      <c r="HD29" s="242">
        <v>97.550336000000001</v>
      </c>
      <c r="HE29" s="242">
        <v>97.973928000000001</v>
      </c>
      <c r="HF29" s="242">
        <v>96.494826000000003</v>
      </c>
      <c r="HG29" s="242">
        <v>95.425556999999998</v>
      </c>
      <c r="HH29" s="242">
        <v>85.303733179999995</v>
      </c>
      <c r="HI29" s="242">
        <v>99.227072000000007</v>
      </c>
      <c r="HJ29" s="242">
        <v>92.993358999999998</v>
      </c>
      <c r="HK29" s="242">
        <v>93.201342999999994</v>
      </c>
      <c r="HL29" s="242">
        <v>90.368318000000002</v>
      </c>
      <c r="HM29" s="242">
        <v>90.156263999999993</v>
      </c>
      <c r="HN29" s="242">
        <v>82.298908659999995</v>
      </c>
      <c r="HO29" s="242">
        <v>84.080495999999997</v>
      </c>
      <c r="HP29" s="242">
        <v>84.531420999999995</v>
      </c>
      <c r="HQ29" s="242">
        <v>97.769957550000001</v>
      </c>
      <c r="HR29" s="242">
        <v>92.941417999999999</v>
      </c>
      <c r="HS29" s="242">
        <v>100.47039100000001</v>
      </c>
      <c r="HT29" s="242">
        <v>125.92246061</v>
      </c>
      <c r="HU29" s="242">
        <v>125.89666484999999</v>
      </c>
      <c r="HV29" s="242">
        <v>112.25958613</v>
      </c>
      <c r="HW29" s="242">
        <v>130.40269832999999</v>
      </c>
      <c r="HX29" s="242">
        <v>130.39690363</v>
      </c>
      <c r="HY29" s="242">
        <v>125.8292781</v>
      </c>
      <c r="HZ29" s="242">
        <v>126.00078252</v>
      </c>
      <c r="IA29" s="242">
        <v>124.94689483000001</v>
      </c>
    </row>
    <row r="30" spans="1:235" s="243" customFormat="1" x14ac:dyDescent="0.2">
      <c r="A30" s="241"/>
      <c r="B30" s="250">
        <v>45681.5625</v>
      </c>
      <c r="C30" s="242">
        <v>93.840913</v>
      </c>
      <c r="D30" s="242">
        <v>94.073132999999999</v>
      </c>
      <c r="E30" s="242">
        <v>93.931612000000001</v>
      </c>
      <c r="F30" s="242">
        <v>93.840913</v>
      </c>
      <c r="G30" s="242">
        <v>92.304935</v>
      </c>
      <c r="H30" s="242">
        <v>95.631189000000006</v>
      </c>
      <c r="I30" s="242">
        <v>95.228425000000001</v>
      </c>
      <c r="J30" s="242">
        <v>95.878365000000002</v>
      </c>
      <c r="K30" s="242">
        <v>92.008272000000005</v>
      </c>
      <c r="L30" s="242">
        <v>94.902268000000007</v>
      </c>
      <c r="M30" s="242">
        <v>96.044808000000003</v>
      </c>
      <c r="N30" s="242">
        <v>95.209745999999996</v>
      </c>
      <c r="O30" s="242">
        <v>97.988189000000006</v>
      </c>
      <c r="P30" s="242">
        <v>92.996245869999996</v>
      </c>
      <c r="Q30" s="242">
        <v>95.789793000000003</v>
      </c>
      <c r="R30" s="242">
        <v>91.856887999999998</v>
      </c>
      <c r="S30" s="242">
        <v>96.109853000000001</v>
      </c>
      <c r="T30" s="242">
        <v>86.528100499999994</v>
      </c>
      <c r="U30" s="242">
        <v>87.213424000000003</v>
      </c>
      <c r="V30" s="242">
        <v>94.429794999999999</v>
      </c>
      <c r="W30" s="242">
        <v>92.893518999999998</v>
      </c>
      <c r="X30" s="242">
        <v>88.946955000000003</v>
      </c>
      <c r="Y30" s="242">
        <v>90.429878000000002</v>
      </c>
      <c r="Z30" s="242">
        <v>97.289906000000002</v>
      </c>
      <c r="AA30" s="242">
        <v>88.060013999999995</v>
      </c>
      <c r="AB30" s="242">
        <v>92.548793000000003</v>
      </c>
      <c r="AC30" s="242">
        <v>92.920568000000003</v>
      </c>
      <c r="AD30" s="242">
        <v>92.620739999999998</v>
      </c>
      <c r="AE30" s="242">
        <v>86.972117999999995</v>
      </c>
      <c r="AF30" s="242">
        <v>93.416584499999999</v>
      </c>
      <c r="AG30" s="242">
        <v>94.808593209999998</v>
      </c>
      <c r="AH30" s="242">
        <v>94.071308999999999</v>
      </c>
      <c r="AI30" s="242">
        <v>94.193382999999997</v>
      </c>
      <c r="AJ30" s="242">
        <v>85.041335000000004</v>
      </c>
      <c r="AK30" s="242">
        <v>94.639803999999998</v>
      </c>
      <c r="AL30" s="242">
        <v>87.806151670000006</v>
      </c>
      <c r="AM30" s="242">
        <v>88.256894000000003</v>
      </c>
      <c r="AN30" s="242">
        <v>94.584160999999995</v>
      </c>
      <c r="AO30" s="242">
        <v>86.754374999999996</v>
      </c>
      <c r="AP30" s="242">
        <v>82.172384500000007</v>
      </c>
      <c r="AQ30" s="242">
        <v>82.524163999999999</v>
      </c>
      <c r="AR30" s="242">
        <v>90.202539999999999</v>
      </c>
      <c r="AS30" s="242">
        <v>94.871426</v>
      </c>
      <c r="AT30" s="242">
        <v>94.871426</v>
      </c>
      <c r="AU30" s="242">
        <v>94.871324999999999</v>
      </c>
      <c r="AV30" s="242">
        <v>93.447778</v>
      </c>
      <c r="AW30" s="242">
        <v>87.350377499999993</v>
      </c>
      <c r="AX30" s="242">
        <v>87.858255</v>
      </c>
      <c r="AY30" s="242">
        <v>97.166494</v>
      </c>
      <c r="AZ30" s="242">
        <v>91.798862</v>
      </c>
      <c r="BA30" s="242">
        <v>91.659540000000007</v>
      </c>
      <c r="BB30" s="242">
        <v>91.659540000000007</v>
      </c>
      <c r="BC30" s="242">
        <v>91.659540000000007</v>
      </c>
      <c r="BD30" s="242">
        <v>91.436920000000001</v>
      </c>
      <c r="BE30" s="242">
        <v>91.659540000000007</v>
      </c>
      <c r="BF30" s="242">
        <v>96.080231999999995</v>
      </c>
      <c r="BG30" s="242">
        <v>95.980080000000001</v>
      </c>
      <c r="BH30" s="242">
        <v>95.980080000000001</v>
      </c>
      <c r="BI30" s="242">
        <v>95.980080000000001</v>
      </c>
      <c r="BJ30" s="242">
        <v>88.912871999999993</v>
      </c>
      <c r="BK30" s="242">
        <v>89.389819000000003</v>
      </c>
      <c r="BL30" s="242">
        <v>95.058721000000006</v>
      </c>
      <c r="BM30" s="242">
        <v>94.811442999999997</v>
      </c>
      <c r="BN30" s="242">
        <v>92.993539999999996</v>
      </c>
      <c r="BO30" s="242">
        <v>90.772851000000003</v>
      </c>
      <c r="BP30" s="242">
        <v>94.948910999999995</v>
      </c>
      <c r="BQ30" s="242">
        <v>85.107415000000003</v>
      </c>
      <c r="BR30" s="242">
        <v>85.187005630000002</v>
      </c>
      <c r="BS30" s="242">
        <v>91.509192999999996</v>
      </c>
      <c r="BT30" s="242">
        <v>89.512899500000003</v>
      </c>
      <c r="BU30" s="242">
        <v>97.072971999999993</v>
      </c>
      <c r="BV30" s="242">
        <v>94.933546000000007</v>
      </c>
      <c r="BW30" s="242">
        <v>112.47044200000001</v>
      </c>
      <c r="BX30" s="242">
        <v>112.50247299999999</v>
      </c>
      <c r="BY30" s="242">
        <v>97.96293</v>
      </c>
      <c r="BZ30" s="242">
        <v>93.818449999999999</v>
      </c>
      <c r="CA30" s="242">
        <v>92.940511999999998</v>
      </c>
      <c r="CB30" s="242">
        <v>92.907043000000002</v>
      </c>
      <c r="CC30" s="242">
        <v>92.383412000000007</v>
      </c>
      <c r="CD30" s="242">
        <v>92.638024000000001</v>
      </c>
      <c r="CE30" s="242">
        <v>90.678419000000005</v>
      </c>
      <c r="CF30" s="242">
        <v>97.072971999999993</v>
      </c>
      <c r="CG30" s="242">
        <v>91.46300067</v>
      </c>
      <c r="CH30" s="242">
        <v>91.735446999999994</v>
      </c>
      <c r="CI30" s="242">
        <v>91.515891999999994</v>
      </c>
      <c r="CJ30" s="242">
        <v>96.510577999999995</v>
      </c>
      <c r="CK30" s="242">
        <v>99.29220651</v>
      </c>
      <c r="CL30" s="242">
        <v>96.580349999999996</v>
      </c>
      <c r="CM30" s="242">
        <v>97.440781000000001</v>
      </c>
      <c r="CN30" s="242">
        <v>90.910872999999995</v>
      </c>
      <c r="CO30" s="242">
        <v>90.280455000000003</v>
      </c>
      <c r="CP30" s="242">
        <v>99.415870690000006</v>
      </c>
      <c r="CQ30" s="242">
        <v>89.259681</v>
      </c>
      <c r="CR30" s="242">
        <v>89.504050000000007</v>
      </c>
      <c r="CS30" s="242">
        <v>89.016117870000002</v>
      </c>
      <c r="CT30" s="242">
        <v>91.978132000000002</v>
      </c>
      <c r="CU30" s="242">
        <v>91.630747999999997</v>
      </c>
      <c r="CV30" s="242">
        <v>99.874386139999999</v>
      </c>
      <c r="CW30" s="242">
        <v>89.193061999999998</v>
      </c>
      <c r="CX30" s="242">
        <v>91.873634999999993</v>
      </c>
      <c r="CY30" s="242">
        <v>92.099198000000001</v>
      </c>
      <c r="CZ30" s="242">
        <v>92.322686000000004</v>
      </c>
      <c r="DA30" s="242">
        <v>96.256021000000004</v>
      </c>
      <c r="DB30" s="242">
        <v>96.545471000000006</v>
      </c>
      <c r="DC30" s="242">
        <v>94.933546000000007</v>
      </c>
      <c r="DD30" s="242">
        <v>94.604564999999994</v>
      </c>
      <c r="DE30" s="242">
        <v>92.673349000000002</v>
      </c>
      <c r="DF30" s="242">
        <v>112.50247299999999</v>
      </c>
      <c r="DG30" s="242">
        <v>93.020382500000011</v>
      </c>
      <c r="DH30" s="242">
        <v>96.807870219999998</v>
      </c>
      <c r="DI30" s="242">
        <v>96.744928000000002</v>
      </c>
      <c r="DJ30" s="242">
        <v>96.389144999999999</v>
      </c>
      <c r="DK30" s="242">
        <v>91.238077669999996</v>
      </c>
      <c r="DL30" s="242">
        <v>99.413081000000005</v>
      </c>
      <c r="DM30" s="242">
        <v>97.375679000000005</v>
      </c>
      <c r="DN30" s="242">
        <v>92.992925</v>
      </c>
      <c r="DO30" s="242">
        <v>81.882000000000005</v>
      </c>
      <c r="DP30" s="242">
        <v>97.035368000000005</v>
      </c>
      <c r="DQ30" s="242">
        <v>90.975679</v>
      </c>
      <c r="DR30" s="242">
        <v>91.314587000000003</v>
      </c>
      <c r="DS30" s="242">
        <v>91.357078999999999</v>
      </c>
      <c r="DT30" s="242">
        <v>95.276038</v>
      </c>
      <c r="DU30" s="242">
        <v>95.513768999999996</v>
      </c>
      <c r="DV30" s="242">
        <v>87.171352999999996</v>
      </c>
      <c r="DW30" s="242">
        <v>82.797182000000006</v>
      </c>
      <c r="DX30" s="242">
        <v>80.627287499999994</v>
      </c>
      <c r="DY30" s="242">
        <v>91.765910890000001</v>
      </c>
      <c r="DZ30" s="242">
        <v>91.278178999999994</v>
      </c>
      <c r="EA30" s="242">
        <v>91.468374999999995</v>
      </c>
      <c r="EB30" s="242">
        <v>89.258996999999994</v>
      </c>
      <c r="EC30" s="242">
        <v>89.764418000000006</v>
      </c>
      <c r="ED30" s="242">
        <v>87.778459999999995</v>
      </c>
      <c r="EE30" s="242">
        <v>91.164544000000006</v>
      </c>
      <c r="EF30" s="242">
        <v>99.409160249999999</v>
      </c>
      <c r="EG30" s="242">
        <v>90.759587999999994</v>
      </c>
      <c r="EH30" s="242">
        <v>90.759587999999994</v>
      </c>
      <c r="EI30" s="242">
        <v>89.881615999999994</v>
      </c>
      <c r="EJ30" s="242">
        <v>94.685946999999999</v>
      </c>
      <c r="EK30" s="242">
        <v>95.020583000000002</v>
      </c>
      <c r="EL30" s="242">
        <v>94.933546000000007</v>
      </c>
      <c r="EM30" s="242">
        <v>90.898460999999998</v>
      </c>
      <c r="EN30" s="242">
        <v>91.289446999999996</v>
      </c>
      <c r="EO30" s="242">
        <v>101.012114</v>
      </c>
      <c r="EP30" s="242">
        <v>91.546609000000004</v>
      </c>
      <c r="EQ30" s="242">
        <v>91.785279000000003</v>
      </c>
      <c r="ER30" s="242">
        <v>94.843295949999998</v>
      </c>
      <c r="ES30" s="242">
        <v>88.906226000000004</v>
      </c>
      <c r="ET30" s="242">
        <v>87.830236999999997</v>
      </c>
      <c r="EU30" s="242">
        <v>89.729900000000001</v>
      </c>
      <c r="EV30" s="242">
        <v>92.100785000000002</v>
      </c>
      <c r="EW30" s="242">
        <v>88.263063000000002</v>
      </c>
      <c r="EX30" s="242">
        <v>87.113417999999996</v>
      </c>
      <c r="EY30" s="242">
        <v>90.742548999999997</v>
      </c>
      <c r="EZ30" s="242">
        <v>91.149614</v>
      </c>
      <c r="FA30" s="242">
        <v>91.319935999999998</v>
      </c>
      <c r="FB30" s="242">
        <v>96.148545659999996</v>
      </c>
      <c r="FC30" s="242">
        <v>92.136078999999995</v>
      </c>
      <c r="FD30" s="242">
        <v>99.523696999999999</v>
      </c>
      <c r="FE30" s="242">
        <v>92.765960000000007</v>
      </c>
      <c r="FF30" s="242">
        <v>96.431678120000001</v>
      </c>
      <c r="FG30" s="242">
        <v>103.684178</v>
      </c>
      <c r="FH30" s="242">
        <v>86.736206999999993</v>
      </c>
      <c r="FI30" s="242">
        <v>87.286209999999997</v>
      </c>
      <c r="FJ30" s="242">
        <v>90.151330999999999</v>
      </c>
      <c r="FK30" s="242">
        <v>91.550444999999996</v>
      </c>
      <c r="FL30" s="242">
        <v>97.97478461</v>
      </c>
      <c r="FM30" s="242">
        <v>97.676237</v>
      </c>
      <c r="FN30" s="242">
        <v>97.96293</v>
      </c>
      <c r="FO30" s="242">
        <v>94.512867</v>
      </c>
      <c r="FP30" s="242">
        <v>94.512867</v>
      </c>
      <c r="FQ30" s="242">
        <v>92.565370000000001</v>
      </c>
      <c r="FR30" s="242">
        <v>92.565370000000001</v>
      </c>
      <c r="FS30" s="242">
        <v>92.565370000000001</v>
      </c>
      <c r="FT30" s="242">
        <v>96.195251999999996</v>
      </c>
      <c r="FU30" s="242">
        <v>96.004538999999994</v>
      </c>
      <c r="FV30" s="242">
        <v>89.857556000000002</v>
      </c>
      <c r="FW30" s="242">
        <v>89.832226000000006</v>
      </c>
      <c r="FX30" s="242">
        <v>93.058867309999997</v>
      </c>
      <c r="FY30" s="242">
        <v>92.424644000000001</v>
      </c>
      <c r="FZ30" s="242">
        <v>91.654517999999996</v>
      </c>
      <c r="GA30" s="242">
        <v>97.072971999999993</v>
      </c>
      <c r="GB30" s="242">
        <v>97.072971999999993</v>
      </c>
      <c r="GC30" s="242">
        <v>92.562419000000006</v>
      </c>
      <c r="GD30" s="242">
        <v>88.030908999999994</v>
      </c>
      <c r="GE30" s="242">
        <v>93.220224999999999</v>
      </c>
      <c r="GF30" s="242">
        <v>94.604564999999994</v>
      </c>
      <c r="GG30" s="242">
        <v>99.833517099999995</v>
      </c>
      <c r="GH30" s="242">
        <v>85.544062999999994</v>
      </c>
      <c r="GI30" s="242">
        <v>99.833517099999995</v>
      </c>
      <c r="GJ30" s="242">
        <v>94.512867</v>
      </c>
      <c r="GK30" s="242">
        <v>92.579077999999996</v>
      </c>
      <c r="GL30" s="242">
        <v>92.944000000000003</v>
      </c>
      <c r="GM30" s="242">
        <v>86.122882000000004</v>
      </c>
      <c r="GN30" s="242">
        <v>92.999444999999994</v>
      </c>
      <c r="GO30" s="242">
        <v>83.43884808</v>
      </c>
      <c r="GP30" s="242">
        <v>83.222075250000003</v>
      </c>
      <c r="GQ30" s="242">
        <v>88.670486999999994</v>
      </c>
      <c r="GR30" s="242">
        <v>95.585442</v>
      </c>
      <c r="GS30" s="242">
        <v>94.933037999999996</v>
      </c>
      <c r="GT30" s="242">
        <v>94.808736999999994</v>
      </c>
      <c r="GU30" s="242">
        <v>92.999444999999994</v>
      </c>
      <c r="GV30" s="242">
        <v>92.999444999999994</v>
      </c>
      <c r="GW30" s="242">
        <v>92.999444999999994</v>
      </c>
      <c r="GX30" s="242">
        <v>99.293591000000006</v>
      </c>
      <c r="GY30" s="242">
        <v>99.459737000000004</v>
      </c>
      <c r="GZ30" s="242">
        <v>99.459737000000004</v>
      </c>
      <c r="HA30" s="242">
        <v>99.459737000000004</v>
      </c>
      <c r="HB30" s="242">
        <v>93.256229000000005</v>
      </c>
      <c r="HC30" s="242">
        <v>97.572526999999994</v>
      </c>
      <c r="HD30" s="242">
        <v>97.235943000000006</v>
      </c>
      <c r="HE30" s="242">
        <v>98.464096999999995</v>
      </c>
      <c r="HF30" s="242">
        <v>96.287986000000004</v>
      </c>
      <c r="HG30" s="242">
        <v>95.844389000000007</v>
      </c>
      <c r="HH30" s="242">
        <v>83.958438319999999</v>
      </c>
      <c r="HI30" s="242">
        <v>99.630326999999994</v>
      </c>
      <c r="HJ30" s="242">
        <v>92.993978999999996</v>
      </c>
      <c r="HK30" s="242">
        <v>93.209473000000003</v>
      </c>
      <c r="HL30" s="242">
        <v>90.710295000000002</v>
      </c>
      <c r="HM30" s="242">
        <v>90.145849999999996</v>
      </c>
      <c r="HN30" s="242">
        <v>82.509198159999997</v>
      </c>
      <c r="HO30" s="242">
        <v>84.260586500000002</v>
      </c>
      <c r="HP30" s="242">
        <v>84.710684999999998</v>
      </c>
      <c r="HQ30" s="242">
        <v>98.233410469999995</v>
      </c>
      <c r="HR30" s="242">
        <v>92.980733000000001</v>
      </c>
      <c r="HS30" s="242">
        <v>100.82782400000001</v>
      </c>
      <c r="HT30" s="242">
        <v>125.89420967</v>
      </c>
      <c r="HU30" s="242">
        <v>125.86847677</v>
      </c>
      <c r="HV30" s="242">
        <v>112.26463117</v>
      </c>
      <c r="HW30" s="242">
        <v>130.36352919999999</v>
      </c>
      <c r="HX30" s="242">
        <v>130.35774862</v>
      </c>
      <c r="HY30" s="242">
        <v>125.80125424000001</v>
      </c>
      <c r="HZ30" s="242">
        <v>125.97234071</v>
      </c>
      <c r="IA30" s="242">
        <v>124.92102131</v>
      </c>
    </row>
    <row r="31" spans="1:235" s="243" customFormat="1" x14ac:dyDescent="0.2">
      <c r="A31" s="241"/>
      <c r="B31" s="250">
        <v>45681.583333333336</v>
      </c>
      <c r="C31" s="242">
        <v>93.793145999999993</v>
      </c>
      <c r="D31" s="242">
        <v>94.030122000000006</v>
      </c>
      <c r="E31" s="242">
        <v>93.883517999999995</v>
      </c>
      <c r="F31" s="242">
        <v>93.793145999999993</v>
      </c>
      <c r="G31" s="242">
        <v>92.239818999999997</v>
      </c>
      <c r="H31" s="242">
        <v>96.193025000000006</v>
      </c>
      <c r="I31" s="242">
        <v>95.790610000000001</v>
      </c>
      <c r="J31" s="242">
        <v>96.439599000000001</v>
      </c>
      <c r="K31" s="242">
        <v>91.814165000000003</v>
      </c>
      <c r="L31" s="242">
        <v>94.802188999999998</v>
      </c>
      <c r="M31" s="242">
        <v>96.633810999999994</v>
      </c>
      <c r="N31" s="242">
        <v>95.795320000000004</v>
      </c>
      <c r="O31" s="242">
        <v>97.768479999999997</v>
      </c>
      <c r="P31" s="242">
        <v>92.881342459999999</v>
      </c>
      <c r="Q31" s="242">
        <v>96.313221999999996</v>
      </c>
      <c r="R31" s="242">
        <v>92.100380999999999</v>
      </c>
      <c r="S31" s="242">
        <v>95.895623999999998</v>
      </c>
      <c r="T31" s="242">
        <v>86.393900500000001</v>
      </c>
      <c r="U31" s="242">
        <v>87.073780999999997</v>
      </c>
      <c r="V31" s="242">
        <v>94.215456000000003</v>
      </c>
      <c r="W31" s="242">
        <v>92.875647000000001</v>
      </c>
      <c r="X31" s="242">
        <v>88.965805000000003</v>
      </c>
      <c r="Y31" s="242">
        <v>90.437976000000006</v>
      </c>
      <c r="Z31" s="242">
        <v>97.706891999999996</v>
      </c>
      <c r="AA31" s="242">
        <v>88.052509999999998</v>
      </c>
      <c r="AB31" s="242">
        <v>92.137508999999994</v>
      </c>
      <c r="AC31" s="242">
        <v>92.906982999999997</v>
      </c>
      <c r="AD31" s="242">
        <v>92.601800999999995</v>
      </c>
      <c r="AE31" s="242">
        <v>86.975779000000003</v>
      </c>
      <c r="AF31" s="242">
        <v>93.198842999999997</v>
      </c>
      <c r="AG31" s="242">
        <v>94.582410240000002</v>
      </c>
      <c r="AH31" s="242">
        <v>93.841660000000005</v>
      </c>
      <c r="AI31" s="242">
        <v>93.966834000000006</v>
      </c>
      <c r="AJ31" s="242">
        <v>85.036159999999995</v>
      </c>
      <c r="AK31" s="242">
        <v>94.430143999999999</v>
      </c>
      <c r="AL31" s="242">
        <v>87.850328669999996</v>
      </c>
      <c r="AM31" s="242">
        <v>88.296166999999997</v>
      </c>
      <c r="AN31" s="242">
        <v>94.962277</v>
      </c>
      <c r="AO31" s="242">
        <v>86.761724999999998</v>
      </c>
      <c r="AP31" s="242">
        <v>82.161985000000001</v>
      </c>
      <c r="AQ31" s="242">
        <v>82.513435000000001</v>
      </c>
      <c r="AR31" s="242">
        <v>90.637501</v>
      </c>
      <c r="AS31" s="242">
        <v>95.111296999999993</v>
      </c>
      <c r="AT31" s="242">
        <v>95.111296999999993</v>
      </c>
      <c r="AU31" s="242">
        <v>94.228296999999998</v>
      </c>
      <c r="AV31" s="242">
        <v>93.437374000000005</v>
      </c>
      <c r="AW31" s="242">
        <v>87.270785500000002</v>
      </c>
      <c r="AX31" s="242">
        <v>87.777653999999998</v>
      </c>
      <c r="AY31" s="242">
        <v>96.921685999999994</v>
      </c>
      <c r="AZ31" s="242">
        <v>91.795355999999998</v>
      </c>
      <c r="BA31" s="242">
        <v>91.631319000000005</v>
      </c>
      <c r="BB31" s="242">
        <v>91.631319000000005</v>
      </c>
      <c r="BC31" s="242">
        <v>91.631319000000005</v>
      </c>
      <c r="BD31" s="242">
        <v>91.364382000000006</v>
      </c>
      <c r="BE31" s="242">
        <v>91.631319000000005</v>
      </c>
      <c r="BF31" s="242">
        <v>96.367632999999998</v>
      </c>
      <c r="BG31" s="242">
        <v>96.222262000000001</v>
      </c>
      <c r="BH31" s="242">
        <v>96.222262000000001</v>
      </c>
      <c r="BI31" s="242">
        <v>96.222262000000001</v>
      </c>
      <c r="BJ31" s="242">
        <v>89.024854000000005</v>
      </c>
      <c r="BK31" s="242">
        <v>89.471653000000003</v>
      </c>
      <c r="BL31" s="242">
        <v>94.905399000000003</v>
      </c>
      <c r="BM31" s="242">
        <v>94.675565000000006</v>
      </c>
      <c r="BN31" s="242">
        <v>92.385401999999999</v>
      </c>
      <c r="BO31" s="242">
        <v>90.367416000000006</v>
      </c>
      <c r="BP31" s="242">
        <v>95.370829999999998</v>
      </c>
      <c r="BQ31" s="242">
        <v>85.104467999999997</v>
      </c>
      <c r="BR31" s="242">
        <v>85.184059259999998</v>
      </c>
      <c r="BS31" s="242">
        <v>91.716144999999997</v>
      </c>
      <c r="BT31" s="242">
        <v>89.292784999999995</v>
      </c>
      <c r="BU31" s="242">
        <v>96.82199</v>
      </c>
      <c r="BV31" s="242">
        <v>95.379579000000007</v>
      </c>
      <c r="BW31" s="242">
        <v>112.346463</v>
      </c>
      <c r="BX31" s="242">
        <v>112.364447</v>
      </c>
      <c r="BY31" s="242">
        <v>98.000964999999994</v>
      </c>
      <c r="BZ31" s="242">
        <v>93.560323999999994</v>
      </c>
      <c r="CA31" s="242">
        <v>92.412760000000006</v>
      </c>
      <c r="CB31" s="242">
        <v>93.173851999999997</v>
      </c>
      <c r="CC31" s="242">
        <v>92.646663000000004</v>
      </c>
      <c r="CD31" s="242">
        <v>92.353628999999998</v>
      </c>
      <c r="CE31" s="242">
        <v>90.913505999999998</v>
      </c>
      <c r="CF31" s="242">
        <v>96.82199</v>
      </c>
      <c r="CG31" s="242">
        <v>91.472437330000005</v>
      </c>
      <c r="CH31" s="242">
        <v>91.734382999999994</v>
      </c>
      <c r="CI31" s="242">
        <v>91.757210000000001</v>
      </c>
      <c r="CJ31" s="242">
        <v>96.240947000000006</v>
      </c>
      <c r="CK31" s="242">
        <v>99.213548430000003</v>
      </c>
      <c r="CL31" s="242">
        <v>96.296795000000003</v>
      </c>
      <c r="CM31" s="242">
        <v>97.158119999999997</v>
      </c>
      <c r="CN31" s="242">
        <v>90.824292999999997</v>
      </c>
      <c r="CO31" s="242">
        <v>90.062471000000002</v>
      </c>
      <c r="CP31" s="242">
        <v>99.163006469999999</v>
      </c>
      <c r="CQ31" s="242">
        <v>89.254620000000003</v>
      </c>
      <c r="CR31" s="242">
        <v>89.310833000000002</v>
      </c>
      <c r="CS31" s="242">
        <v>89.290743950000007</v>
      </c>
      <c r="CT31" s="242">
        <v>91.932366000000002</v>
      </c>
      <c r="CU31" s="242">
        <v>91.605203000000003</v>
      </c>
      <c r="CV31" s="242">
        <v>100.3025159</v>
      </c>
      <c r="CW31" s="242">
        <v>89.180178999999995</v>
      </c>
      <c r="CX31" s="242">
        <v>91.700805500000001</v>
      </c>
      <c r="CY31" s="242">
        <v>92.008656999999999</v>
      </c>
      <c r="CZ31" s="242">
        <v>91.708248999999995</v>
      </c>
      <c r="DA31" s="242">
        <v>96.741343000000001</v>
      </c>
      <c r="DB31" s="242">
        <v>97.034257999999994</v>
      </c>
      <c r="DC31" s="242">
        <v>95.379579000000007</v>
      </c>
      <c r="DD31" s="242">
        <v>94.992676000000003</v>
      </c>
      <c r="DE31" s="242">
        <v>91.951694000000003</v>
      </c>
      <c r="DF31" s="242">
        <v>112.364447</v>
      </c>
      <c r="DG31" s="242">
        <v>92.990955000000014</v>
      </c>
      <c r="DH31" s="242">
        <v>96.541602949999998</v>
      </c>
      <c r="DI31" s="242">
        <v>97.327724000000003</v>
      </c>
      <c r="DJ31" s="242">
        <v>96.959547000000001</v>
      </c>
      <c r="DK31" s="242">
        <v>91.165291999999994</v>
      </c>
      <c r="DL31" s="242">
        <v>99.331329999999994</v>
      </c>
      <c r="DM31" s="242">
        <v>97.211995999999999</v>
      </c>
      <c r="DN31" s="242">
        <v>92.748699999999999</v>
      </c>
      <c r="DO31" s="242">
        <v>81.853534999999994</v>
      </c>
      <c r="DP31" s="242">
        <v>96.873255999999998</v>
      </c>
      <c r="DQ31" s="242">
        <v>90.946306000000007</v>
      </c>
      <c r="DR31" s="242">
        <v>91.285785000000004</v>
      </c>
      <c r="DS31" s="242">
        <v>91.280828</v>
      </c>
      <c r="DT31" s="242">
        <v>95.745362999999998</v>
      </c>
      <c r="DU31" s="242">
        <v>95.991934999999998</v>
      </c>
      <c r="DV31" s="242">
        <v>87.313014999999993</v>
      </c>
      <c r="DW31" s="242">
        <v>82.822322</v>
      </c>
      <c r="DX31" s="242">
        <v>80.661714500000002</v>
      </c>
      <c r="DY31" s="242">
        <v>91.694462419999994</v>
      </c>
      <c r="DZ31" s="242">
        <v>91.479550000000003</v>
      </c>
      <c r="EA31" s="242">
        <v>91.685783000000001</v>
      </c>
      <c r="EB31" s="242">
        <v>89.309109000000007</v>
      </c>
      <c r="EC31" s="242">
        <v>89.796355000000005</v>
      </c>
      <c r="ED31" s="242">
        <v>88.559752000000003</v>
      </c>
      <c r="EE31" s="242">
        <v>91.067734999999999</v>
      </c>
      <c r="EF31" s="242">
        <v>99.835284239999993</v>
      </c>
      <c r="EG31" s="242">
        <v>91.194312999999994</v>
      </c>
      <c r="EH31" s="242">
        <v>91.194312999999994</v>
      </c>
      <c r="EI31" s="242">
        <v>89.704245</v>
      </c>
      <c r="EJ31" s="242">
        <v>95.111521999999994</v>
      </c>
      <c r="EK31" s="242">
        <v>95.482868999999994</v>
      </c>
      <c r="EL31" s="242">
        <v>95.379579000000007</v>
      </c>
      <c r="EM31" s="242">
        <v>90.931550000000001</v>
      </c>
      <c r="EN31" s="242">
        <v>91.228095999999994</v>
      </c>
      <c r="EO31" s="242">
        <v>100.92482099999999</v>
      </c>
      <c r="EP31" s="242">
        <v>91.542691000000005</v>
      </c>
      <c r="EQ31" s="242">
        <v>91.781751</v>
      </c>
      <c r="ER31" s="242">
        <v>94.837814769999994</v>
      </c>
      <c r="ES31" s="242">
        <v>88.906250999999997</v>
      </c>
      <c r="ET31" s="242">
        <v>87.835700000000003</v>
      </c>
      <c r="EU31" s="242">
        <v>89.728424000000004</v>
      </c>
      <c r="EV31" s="242">
        <v>92.385013999999998</v>
      </c>
      <c r="EW31" s="242">
        <v>88.273674</v>
      </c>
      <c r="EX31" s="242">
        <v>87.098485999999994</v>
      </c>
      <c r="EY31" s="242">
        <v>90.575338000000002</v>
      </c>
      <c r="EZ31" s="242">
        <v>91.026302999999999</v>
      </c>
      <c r="FA31" s="242">
        <v>91.214950999999999</v>
      </c>
      <c r="FB31" s="242">
        <v>95.916562209999995</v>
      </c>
      <c r="FC31" s="242">
        <v>92.055862000000005</v>
      </c>
      <c r="FD31" s="242">
        <v>99.399478999999999</v>
      </c>
      <c r="FE31" s="242">
        <v>92.749590999999995</v>
      </c>
      <c r="FF31" s="242">
        <v>96.281979079999999</v>
      </c>
      <c r="FG31" s="242">
        <v>103.544056</v>
      </c>
      <c r="FH31" s="242">
        <v>86.677569500000004</v>
      </c>
      <c r="FI31" s="242">
        <v>87.225922999999995</v>
      </c>
      <c r="FJ31" s="242">
        <v>90.139509000000004</v>
      </c>
      <c r="FK31" s="242">
        <v>91.788921999999999</v>
      </c>
      <c r="FL31" s="242">
        <v>98.012825520000007</v>
      </c>
      <c r="FM31" s="242">
        <v>97.708369000000005</v>
      </c>
      <c r="FN31" s="242">
        <v>98.000964999999994</v>
      </c>
      <c r="FO31" s="242">
        <v>94.867548999999997</v>
      </c>
      <c r="FP31" s="242">
        <v>94.867548999999997</v>
      </c>
      <c r="FQ31" s="242">
        <v>93.490579999999994</v>
      </c>
      <c r="FR31" s="242">
        <v>93.490579999999994</v>
      </c>
      <c r="FS31" s="242">
        <v>93.490579999999994</v>
      </c>
      <c r="FT31" s="242">
        <v>96.741344999999995</v>
      </c>
      <c r="FU31" s="242">
        <v>96.547404</v>
      </c>
      <c r="FV31" s="242">
        <v>89.356853999999998</v>
      </c>
      <c r="FW31" s="242">
        <v>89.278036</v>
      </c>
      <c r="FX31" s="242">
        <v>92.954852900000006</v>
      </c>
      <c r="FY31" s="242">
        <v>92.697241000000005</v>
      </c>
      <c r="FZ31" s="242">
        <v>91.371897000000004</v>
      </c>
      <c r="GA31" s="242">
        <v>96.82199</v>
      </c>
      <c r="GB31" s="242">
        <v>96.82199</v>
      </c>
      <c r="GC31" s="242">
        <v>92.997590000000002</v>
      </c>
      <c r="GD31" s="242">
        <v>88.023383670000001</v>
      </c>
      <c r="GE31" s="242">
        <v>93.647658000000007</v>
      </c>
      <c r="GF31" s="242">
        <v>94.992676000000003</v>
      </c>
      <c r="GG31" s="242">
        <v>100.26147066</v>
      </c>
      <c r="GH31" s="242">
        <v>86.262737000000001</v>
      </c>
      <c r="GI31" s="242">
        <v>100.26147066</v>
      </c>
      <c r="GJ31" s="242">
        <v>94.867548999999997</v>
      </c>
      <c r="GK31" s="242">
        <v>92.517736999999997</v>
      </c>
      <c r="GL31" s="242">
        <v>93.142235999999997</v>
      </c>
      <c r="GM31" s="242">
        <v>86.107525999999993</v>
      </c>
      <c r="GN31" s="242">
        <v>92.963561999999996</v>
      </c>
      <c r="GO31" s="242">
        <v>83.359173659999996</v>
      </c>
      <c r="GP31" s="242">
        <v>83.142601170000006</v>
      </c>
      <c r="GQ31" s="242">
        <v>88.860603999999995</v>
      </c>
      <c r="GR31" s="242">
        <v>95.898827999999995</v>
      </c>
      <c r="GS31" s="242">
        <v>95.293846000000002</v>
      </c>
      <c r="GT31" s="242">
        <v>95.175466999999998</v>
      </c>
      <c r="GU31" s="242">
        <v>92.963561999999996</v>
      </c>
      <c r="GV31" s="242">
        <v>92.963561999999996</v>
      </c>
      <c r="GW31" s="242">
        <v>92.963561999999996</v>
      </c>
      <c r="GX31" s="242">
        <v>99.206103999999996</v>
      </c>
      <c r="GY31" s="242">
        <v>99.373351</v>
      </c>
      <c r="GZ31" s="242">
        <v>99.373351</v>
      </c>
      <c r="HA31" s="242">
        <v>99.373351</v>
      </c>
      <c r="HB31" s="242">
        <v>93.176036999999994</v>
      </c>
      <c r="HC31" s="242">
        <v>98.114949999999993</v>
      </c>
      <c r="HD31" s="242">
        <v>97.778586000000004</v>
      </c>
      <c r="HE31" s="242">
        <v>98.283467999999999</v>
      </c>
      <c r="HF31" s="242">
        <v>96.855858999999995</v>
      </c>
      <c r="HG31" s="242">
        <v>95.683903000000001</v>
      </c>
      <c r="HH31" s="242">
        <v>84.663748650000002</v>
      </c>
      <c r="HI31" s="242">
        <v>99.516780999999995</v>
      </c>
      <c r="HJ31" s="242">
        <v>92.993557499999994</v>
      </c>
      <c r="HK31" s="242">
        <v>93.203950000000006</v>
      </c>
      <c r="HL31" s="242">
        <v>90.639639000000003</v>
      </c>
      <c r="HM31" s="242">
        <v>90.192013000000003</v>
      </c>
      <c r="HN31" s="242">
        <v>82.430382910000006</v>
      </c>
      <c r="HO31" s="242">
        <v>84.185927500000005</v>
      </c>
      <c r="HP31" s="242">
        <v>84.650842999999995</v>
      </c>
      <c r="HQ31" s="242">
        <v>97.98192186</v>
      </c>
      <c r="HR31" s="242">
        <v>92.968739999999997</v>
      </c>
      <c r="HS31" s="242">
        <v>100.740166</v>
      </c>
      <c r="HT31" s="242">
        <v>125.66071159000001</v>
      </c>
      <c r="HU31" s="242">
        <v>125.63516214000001</v>
      </c>
      <c r="HV31" s="242">
        <v>112.12829977</v>
      </c>
      <c r="HW31" s="242">
        <v>130.09816886999999</v>
      </c>
      <c r="HX31" s="242">
        <v>130.09242950000001</v>
      </c>
      <c r="HY31" s="242">
        <v>125.56841885</v>
      </c>
      <c r="HZ31" s="242">
        <v>125.73828562999999</v>
      </c>
      <c r="IA31" s="242">
        <v>124.69446119</v>
      </c>
    </row>
    <row r="32" spans="1:235" s="243" customFormat="1" x14ac:dyDescent="0.2">
      <c r="A32" s="241"/>
      <c r="B32" s="250">
        <v>45681.604166666664</v>
      </c>
      <c r="C32" s="242">
        <v>94.060537999999994</v>
      </c>
      <c r="D32" s="242">
        <v>94.301028000000002</v>
      </c>
      <c r="E32" s="242">
        <v>94.147425999999996</v>
      </c>
      <c r="F32" s="242">
        <v>94.060537999999994</v>
      </c>
      <c r="G32" s="242">
        <v>92.361180000000004</v>
      </c>
      <c r="H32" s="242">
        <v>94.682664000000003</v>
      </c>
      <c r="I32" s="242">
        <v>94.302929000000006</v>
      </c>
      <c r="J32" s="242">
        <v>95.011948000000004</v>
      </c>
      <c r="K32" s="242">
        <v>92.120930999999999</v>
      </c>
      <c r="L32" s="242">
        <v>95.129369999999994</v>
      </c>
      <c r="M32" s="242">
        <v>96.358839000000003</v>
      </c>
      <c r="N32" s="242">
        <v>95.498850000000004</v>
      </c>
      <c r="O32" s="242">
        <v>98.181027</v>
      </c>
      <c r="P32" s="242">
        <v>93.115614379999997</v>
      </c>
      <c r="Q32" s="242">
        <v>95.435148999999996</v>
      </c>
      <c r="R32" s="242">
        <v>92.278913000000003</v>
      </c>
      <c r="S32" s="242">
        <v>96.258748999999995</v>
      </c>
      <c r="T32" s="242">
        <v>86.673177499999994</v>
      </c>
      <c r="U32" s="242">
        <v>87.360186999999996</v>
      </c>
      <c r="V32" s="242">
        <v>94.518360999999999</v>
      </c>
      <c r="W32" s="242">
        <v>92.869168999999999</v>
      </c>
      <c r="X32" s="242">
        <v>88.838485000000006</v>
      </c>
      <c r="Y32" s="242">
        <v>90.471121999999994</v>
      </c>
      <c r="Z32" s="242">
        <v>97.584412999999998</v>
      </c>
      <c r="AA32" s="242">
        <v>88.180836999999997</v>
      </c>
      <c r="AB32" s="242">
        <v>92.805688000000004</v>
      </c>
      <c r="AC32" s="242">
        <v>92.947585000000004</v>
      </c>
      <c r="AD32" s="242">
        <v>92.612122999999997</v>
      </c>
      <c r="AE32" s="242">
        <v>87.099023000000003</v>
      </c>
      <c r="AF32" s="242">
        <v>93.504321250000004</v>
      </c>
      <c r="AG32" s="242">
        <v>94.902120789999998</v>
      </c>
      <c r="AH32" s="242">
        <v>94.191524000000001</v>
      </c>
      <c r="AI32" s="242">
        <v>94.289016000000004</v>
      </c>
      <c r="AJ32" s="242">
        <v>85.149732999999998</v>
      </c>
      <c r="AK32" s="242">
        <v>94.731497000000005</v>
      </c>
      <c r="AL32" s="242">
        <v>87.902395670000004</v>
      </c>
      <c r="AM32" s="242">
        <v>88.358232000000001</v>
      </c>
      <c r="AN32" s="242">
        <v>94.830714999999998</v>
      </c>
      <c r="AO32" s="242">
        <v>86.875809000000004</v>
      </c>
      <c r="AP32" s="242">
        <v>82.293173499999995</v>
      </c>
      <c r="AQ32" s="242">
        <v>82.645664999999994</v>
      </c>
      <c r="AR32" s="242">
        <v>90.911103999999995</v>
      </c>
      <c r="AS32" s="242">
        <v>94.930963000000006</v>
      </c>
      <c r="AT32" s="242">
        <v>94.930963000000006</v>
      </c>
      <c r="AU32" s="242">
        <v>94.015268000000006</v>
      </c>
      <c r="AV32" s="242">
        <v>93.455512999999996</v>
      </c>
      <c r="AW32" s="242">
        <v>87.4019665</v>
      </c>
      <c r="AX32" s="242">
        <v>87.911688999999996</v>
      </c>
      <c r="AY32" s="242">
        <v>97.162864999999996</v>
      </c>
      <c r="AZ32" s="242">
        <v>91.827657000000002</v>
      </c>
      <c r="BA32" s="242">
        <v>91.696436000000006</v>
      </c>
      <c r="BB32" s="242">
        <v>91.696436000000006</v>
      </c>
      <c r="BC32" s="242">
        <v>91.696436000000006</v>
      </c>
      <c r="BD32" s="242">
        <v>91.487531000000004</v>
      </c>
      <c r="BE32" s="242">
        <v>91.696436000000006</v>
      </c>
      <c r="BF32" s="242">
        <v>96.224294</v>
      </c>
      <c r="BG32" s="242">
        <v>96.045890999999997</v>
      </c>
      <c r="BH32" s="242">
        <v>96.045890999999997</v>
      </c>
      <c r="BI32" s="242">
        <v>96.045890999999997</v>
      </c>
      <c r="BJ32" s="242">
        <v>88.887262000000007</v>
      </c>
      <c r="BK32" s="242">
        <v>89.396844999999999</v>
      </c>
      <c r="BL32" s="242">
        <v>94.889910999999998</v>
      </c>
      <c r="BM32" s="242">
        <v>94.719691999999995</v>
      </c>
      <c r="BN32" s="242">
        <v>93.350544999999997</v>
      </c>
      <c r="BO32" s="242">
        <v>91.097329000000002</v>
      </c>
      <c r="BP32" s="242">
        <v>95.340796999999995</v>
      </c>
      <c r="BQ32" s="242">
        <v>85.209041999999997</v>
      </c>
      <c r="BR32" s="242">
        <v>85.288728649999996</v>
      </c>
      <c r="BS32" s="242">
        <v>91.695124000000007</v>
      </c>
      <c r="BT32" s="242">
        <v>89.565902829999999</v>
      </c>
      <c r="BU32" s="242">
        <v>97.056737999999996</v>
      </c>
      <c r="BV32" s="242">
        <v>94.892713999999998</v>
      </c>
      <c r="BW32" s="242">
        <v>112.330603</v>
      </c>
      <c r="BX32" s="242">
        <v>112.346789</v>
      </c>
      <c r="BY32" s="242">
        <v>98.335443999999995</v>
      </c>
      <c r="BZ32" s="242">
        <v>94.232226999999995</v>
      </c>
      <c r="CA32" s="242">
        <v>93.224900000000005</v>
      </c>
      <c r="CB32" s="242">
        <v>93.365144999999998</v>
      </c>
      <c r="CC32" s="242">
        <v>92.826880000000003</v>
      </c>
      <c r="CD32" s="242">
        <v>93.061565999999999</v>
      </c>
      <c r="CE32" s="242">
        <v>91.290182000000001</v>
      </c>
      <c r="CF32" s="242">
        <v>97.056737999999996</v>
      </c>
      <c r="CG32" s="242">
        <v>91.461029999999994</v>
      </c>
      <c r="CH32" s="242">
        <v>91.758437999999998</v>
      </c>
      <c r="CI32" s="242">
        <v>91.812477999999999</v>
      </c>
      <c r="CJ32" s="242">
        <v>96.571942000000007</v>
      </c>
      <c r="CK32" s="242">
        <v>99.493717930000003</v>
      </c>
      <c r="CL32" s="242">
        <v>96.497550000000004</v>
      </c>
      <c r="CM32" s="242">
        <v>97.384832000000003</v>
      </c>
      <c r="CN32" s="242">
        <v>90.975350000000006</v>
      </c>
      <c r="CO32" s="242">
        <v>90.334986999999998</v>
      </c>
      <c r="CP32" s="242">
        <v>99.554179099999999</v>
      </c>
      <c r="CQ32" s="242">
        <v>90.412424999999999</v>
      </c>
      <c r="CR32" s="242">
        <v>89.731598000000005</v>
      </c>
      <c r="CS32" s="242">
        <v>89.318362429999993</v>
      </c>
      <c r="CT32" s="242">
        <v>92.151745000000005</v>
      </c>
      <c r="CU32" s="242">
        <v>91.654898000000003</v>
      </c>
      <c r="CV32" s="242">
        <v>100.17671408</v>
      </c>
      <c r="CW32" s="242">
        <v>89.292734999999993</v>
      </c>
      <c r="CX32" s="242">
        <v>91.707273000000001</v>
      </c>
      <c r="CY32" s="242">
        <v>92.035262000000003</v>
      </c>
      <c r="CZ32" s="242">
        <v>92.715530000000001</v>
      </c>
      <c r="DA32" s="242">
        <v>95.760503999999997</v>
      </c>
      <c r="DB32" s="242">
        <v>95.996998000000005</v>
      </c>
      <c r="DC32" s="242">
        <v>94.892713999999998</v>
      </c>
      <c r="DD32" s="242">
        <v>94.656752999999995</v>
      </c>
      <c r="DE32" s="242">
        <v>93.141431999999995</v>
      </c>
      <c r="DF32" s="242">
        <v>112.346789</v>
      </c>
      <c r="DG32" s="242">
        <v>93.05305899999999</v>
      </c>
      <c r="DH32" s="242">
        <v>97.234829160000004</v>
      </c>
      <c r="DI32" s="242">
        <v>97.016723999999996</v>
      </c>
      <c r="DJ32" s="242">
        <v>96.629261999999997</v>
      </c>
      <c r="DK32" s="242">
        <v>91.286720669999994</v>
      </c>
      <c r="DL32" s="242">
        <v>99.608408999999995</v>
      </c>
      <c r="DM32" s="242">
        <v>97.401757000000003</v>
      </c>
      <c r="DN32" s="242">
        <v>93.060046999999997</v>
      </c>
      <c r="DO32" s="242">
        <v>81.983935000000002</v>
      </c>
      <c r="DP32" s="242">
        <v>97.049884000000006</v>
      </c>
      <c r="DQ32" s="242">
        <v>91.012980999999996</v>
      </c>
      <c r="DR32" s="242">
        <v>91.351686000000001</v>
      </c>
      <c r="DS32" s="242">
        <v>91.444952000000001</v>
      </c>
      <c r="DT32" s="242">
        <v>95.461611000000005</v>
      </c>
      <c r="DU32" s="242">
        <v>95.906957000000006</v>
      </c>
      <c r="DV32" s="242">
        <v>87.467551</v>
      </c>
      <c r="DW32" s="242">
        <v>82.961921000000004</v>
      </c>
      <c r="DX32" s="242">
        <v>80.814643750000002</v>
      </c>
      <c r="DY32" s="242">
        <v>91.896373310000001</v>
      </c>
      <c r="DZ32" s="242">
        <v>91.724322000000001</v>
      </c>
      <c r="EA32" s="242">
        <v>91.936695999999998</v>
      </c>
      <c r="EB32" s="242">
        <v>89.243892000000002</v>
      </c>
      <c r="EC32" s="242">
        <v>89.773690999999999</v>
      </c>
      <c r="ED32" s="242">
        <v>88.494829999999993</v>
      </c>
      <c r="EE32" s="242">
        <v>91.231556999999995</v>
      </c>
      <c r="EF32" s="242">
        <v>99.710080189999999</v>
      </c>
      <c r="EG32" s="242">
        <v>91.503973000000002</v>
      </c>
      <c r="EH32" s="242">
        <v>91.503973000000002</v>
      </c>
      <c r="EI32" s="242">
        <v>90.131871000000004</v>
      </c>
      <c r="EJ32" s="242">
        <v>94.681432000000001</v>
      </c>
      <c r="EK32" s="242">
        <v>94.945451000000006</v>
      </c>
      <c r="EL32" s="242">
        <v>94.892713999999998</v>
      </c>
      <c r="EM32" s="242">
        <v>91.473279000000005</v>
      </c>
      <c r="EN32" s="242">
        <v>91.650870999999995</v>
      </c>
      <c r="EO32" s="242">
        <v>101.184253</v>
      </c>
      <c r="EP32" s="242">
        <v>91.574690000000004</v>
      </c>
      <c r="EQ32" s="242">
        <v>91.814035000000004</v>
      </c>
      <c r="ER32" s="242">
        <v>94.854631889999993</v>
      </c>
      <c r="ES32" s="242">
        <v>89.008914000000004</v>
      </c>
      <c r="ET32" s="242">
        <v>87.947311999999997</v>
      </c>
      <c r="EU32" s="242">
        <v>89.815314000000001</v>
      </c>
      <c r="EV32" s="242">
        <v>92.413500999999997</v>
      </c>
      <c r="EW32" s="242">
        <v>88.421380999999997</v>
      </c>
      <c r="EX32" s="242">
        <v>87.244230999999999</v>
      </c>
      <c r="EY32" s="242">
        <v>90.897977999999995</v>
      </c>
      <c r="EZ32" s="242">
        <v>91.243617999999998</v>
      </c>
      <c r="FA32" s="242">
        <v>91.388285999999994</v>
      </c>
      <c r="FB32" s="242">
        <v>96.206621150000004</v>
      </c>
      <c r="FC32" s="242">
        <v>92.306721999999993</v>
      </c>
      <c r="FD32" s="242">
        <v>99.647318999999996</v>
      </c>
      <c r="FE32" s="242">
        <v>92.802620000000005</v>
      </c>
      <c r="FF32" s="242">
        <v>96.281511359999996</v>
      </c>
      <c r="FG32" s="242">
        <v>103.827973</v>
      </c>
      <c r="FH32" s="242">
        <v>86.788209499999994</v>
      </c>
      <c r="FI32" s="242">
        <v>87.338031999999998</v>
      </c>
      <c r="FJ32" s="242">
        <v>90.243060999999997</v>
      </c>
      <c r="FK32" s="242">
        <v>91.843145000000007</v>
      </c>
      <c r="FL32" s="242">
        <v>98.347343679999994</v>
      </c>
      <c r="FM32" s="242">
        <v>98.038213999999996</v>
      </c>
      <c r="FN32" s="242">
        <v>98.335443999999995</v>
      </c>
      <c r="FO32" s="242">
        <v>94.598988000000006</v>
      </c>
      <c r="FP32" s="242">
        <v>94.598988000000006</v>
      </c>
      <c r="FQ32" s="242">
        <v>93.641104999999996</v>
      </c>
      <c r="FR32" s="242">
        <v>93.641104999999996</v>
      </c>
      <c r="FS32" s="242">
        <v>93.641104999999996</v>
      </c>
      <c r="FT32" s="242">
        <v>96.372407999999993</v>
      </c>
      <c r="FU32" s="242">
        <v>96.186363</v>
      </c>
      <c r="FV32" s="242">
        <v>90.010958000000002</v>
      </c>
      <c r="FW32" s="242">
        <v>90.023702</v>
      </c>
      <c r="FX32" s="242">
        <v>93.13061501</v>
      </c>
      <c r="FY32" s="242">
        <v>92.873281000000006</v>
      </c>
      <c r="FZ32" s="242">
        <v>91.703389000000001</v>
      </c>
      <c r="GA32" s="242">
        <v>97.056737999999996</v>
      </c>
      <c r="GB32" s="242">
        <v>97.056737999999996</v>
      </c>
      <c r="GC32" s="242">
        <v>93.186318999999997</v>
      </c>
      <c r="GD32" s="242">
        <v>88.151522</v>
      </c>
      <c r="GE32" s="242">
        <v>93.236345999999998</v>
      </c>
      <c r="GF32" s="242">
        <v>94.656752999999995</v>
      </c>
      <c r="GG32" s="242">
        <v>100.13572135</v>
      </c>
      <c r="GH32" s="242">
        <v>86.015274000000005</v>
      </c>
      <c r="GI32" s="242">
        <v>100.13572135</v>
      </c>
      <c r="GJ32" s="242">
        <v>94.598988000000006</v>
      </c>
      <c r="GK32" s="242">
        <v>92.625789999999995</v>
      </c>
      <c r="GL32" s="242">
        <v>93.377082999999999</v>
      </c>
      <c r="GM32" s="242">
        <v>86.239827000000005</v>
      </c>
      <c r="GN32" s="242">
        <v>93.015842000000006</v>
      </c>
      <c r="GO32" s="242">
        <v>83.498027100000002</v>
      </c>
      <c r="GP32" s="242">
        <v>83.281100559999999</v>
      </c>
      <c r="GQ32" s="242">
        <v>88.944249999999997</v>
      </c>
      <c r="GR32" s="242">
        <v>95.754675000000006</v>
      </c>
      <c r="GS32" s="242">
        <v>95.079965000000001</v>
      </c>
      <c r="GT32" s="242">
        <v>94.936097000000004</v>
      </c>
      <c r="GU32" s="242">
        <v>93.015842000000006</v>
      </c>
      <c r="GV32" s="242">
        <v>93.015842000000006</v>
      </c>
      <c r="GW32" s="242">
        <v>93.015842000000006</v>
      </c>
      <c r="GX32" s="242">
        <v>99.475059999999999</v>
      </c>
      <c r="GY32" s="242">
        <v>99.645373000000006</v>
      </c>
      <c r="GZ32" s="242">
        <v>99.645373000000006</v>
      </c>
      <c r="HA32" s="242">
        <v>99.645373000000006</v>
      </c>
      <c r="HB32" s="242">
        <v>93.446025000000006</v>
      </c>
      <c r="HC32" s="242">
        <v>97.859396000000004</v>
      </c>
      <c r="HD32" s="242">
        <v>97.520159000000007</v>
      </c>
      <c r="HE32" s="242">
        <v>98.722254000000007</v>
      </c>
      <c r="HF32" s="242">
        <v>95.386669999999995</v>
      </c>
      <c r="HG32" s="242">
        <v>95.825333999999998</v>
      </c>
      <c r="HH32" s="242">
        <v>84.42091791</v>
      </c>
      <c r="HI32" s="242">
        <v>99.773990999999995</v>
      </c>
      <c r="HJ32" s="242">
        <v>92.9945685</v>
      </c>
      <c r="HK32" s="242">
        <v>93.217206000000004</v>
      </c>
      <c r="HL32" s="242">
        <v>90.839257000000003</v>
      </c>
      <c r="HM32" s="242">
        <v>90.193285000000003</v>
      </c>
      <c r="HN32" s="242">
        <v>82.567718009999993</v>
      </c>
      <c r="HO32" s="242">
        <v>84.308359499999995</v>
      </c>
      <c r="HP32" s="242">
        <v>84.776027999999997</v>
      </c>
      <c r="HQ32" s="242">
        <v>98.233750040000004</v>
      </c>
      <c r="HR32" s="242">
        <v>93.007368999999997</v>
      </c>
      <c r="HS32" s="242">
        <v>101.000951</v>
      </c>
      <c r="HT32" s="242">
        <v>125.81035962999999</v>
      </c>
      <c r="HU32" s="242">
        <v>125.78448869</v>
      </c>
      <c r="HV32" s="242">
        <v>112.10766932999999</v>
      </c>
      <c r="HW32" s="242">
        <v>130.30365348000001</v>
      </c>
      <c r="HX32" s="242">
        <v>130.29784190000001</v>
      </c>
      <c r="HY32" s="242">
        <v>125.71690556</v>
      </c>
      <c r="HZ32" s="242">
        <v>125.88890978000001</v>
      </c>
      <c r="IA32" s="242">
        <v>124.83195089</v>
      </c>
    </row>
    <row r="33" spans="1:235" s="243" customFormat="1" x14ac:dyDescent="0.2">
      <c r="A33" s="241"/>
      <c r="B33" s="250">
        <v>45681.625</v>
      </c>
      <c r="C33" s="242">
        <v>94.375608</v>
      </c>
      <c r="D33" s="242">
        <v>94.618575000000007</v>
      </c>
      <c r="E33" s="242">
        <v>94.462620999999999</v>
      </c>
      <c r="F33" s="242">
        <v>94.375608</v>
      </c>
      <c r="G33" s="242">
        <v>92.248002999999997</v>
      </c>
      <c r="H33" s="242">
        <v>95.874525000000006</v>
      </c>
      <c r="I33" s="242">
        <v>95.531350000000003</v>
      </c>
      <c r="J33" s="242">
        <v>96.175469000000007</v>
      </c>
      <c r="K33" s="242">
        <v>91.799276000000006</v>
      </c>
      <c r="L33" s="242">
        <v>95.429503999999994</v>
      </c>
      <c r="M33" s="242">
        <v>97.375877000000003</v>
      </c>
      <c r="N33" s="242">
        <v>96.5458</v>
      </c>
      <c r="O33" s="242">
        <v>98.237330999999998</v>
      </c>
      <c r="P33" s="242">
        <v>93.092281310000004</v>
      </c>
      <c r="Q33" s="242">
        <v>96.397952000000004</v>
      </c>
      <c r="R33" s="242">
        <v>93.168317999999999</v>
      </c>
      <c r="S33" s="242">
        <v>96.312180999999995</v>
      </c>
      <c r="T33" s="242">
        <v>86.873604499999999</v>
      </c>
      <c r="U33" s="242">
        <v>87.549944999999994</v>
      </c>
      <c r="V33" s="242">
        <v>94.565653999999995</v>
      </c>
      <c r="W33" s="242">
        <v>92.901101999999995</v>
      </c>
      <c r="X33" s="242">
        <v>88.998069999999998</v>
      </c>
      <c r="Y33" s="242">
        <v>90.592956000000001</v>
      </c>
      <c r="Z33" s="242">
        <v>98.403959</v>
      </c>
      <c r="AA33" s="242">
        <v>88.532662000000002</v>
      </c>
      <c r="AB33" s="242">
        <v>92.176322999999996</v>
      </c>
      <c r="AC33" s="242">
        <v>92.977108000000001</v>
      </c>
      <c r="AD33" s="242">
        <v>92.663826</v>
      </c>
      <c r="AE33" s="242">
        <v>87.358534000000006</v>
      </c>
      <c r="AF33" s="242">
        <v>93.621217999999999</v>
      </c>
      <c r="AG33" s="242">
        <v>94.993564950000007</v>
      </c>
      <c r="AH33" s="242">
        <v>94.281696999999994</v>
      </c>
      <c r="AI33" s="242">
        <v>94.380245000000002</v>
      </c>
      <c r="AJ33" s="242">
        <v>85.413019000000006</v>
      </c>
      <c r="AK33" s="242">
        <v>94.767218</v>
      </c>
      <c r="AL33" s="242">
        <v>88.492448670000002</v>
      </c>
      <c r="AM33" s="242">
        <v>88.867468000000002</v>
      </c>
      <c r="AN33" s="242">
        <v>95.675588000000005</v>
      </c>
      <c r="AO33" s="242">
        <v>87.088453999999999</v>
      </c>
      <c r="AP33" s="242">
        <v>82.610230999999999</v>
      </c>
      <c r="AQ33" s="242">
        <v>82.959322999999998</v>
      </c>
      <c r="AR33" s="242">
        <v>91.877217000000002</v>
      </c>
      <c r="AS33" s="242">
        <v>95.719447000000002</v>
      </c>
      <c r="AT33" s="242">
        <v>95.719447000000002</v>
      </c>
      <c r="AU33" s="242">
        <v>94.832352999999998</v>
      </c>
      <c r="AV33" s="242">
        <v>93.414492999999993</v>
      </c>
      <c r="AW33" s="242">
        <v>87.591356000000005</v>
      </c>
      <c r="AX33" s="242">
        <v>88.094393999999994</v>
      </c>
      <c r="AY33" s="242">
        <v>97.224689999999995</v>
      </c>
      <c r="AZ33" s="242">
        <v>91.839333999999994</v>
      </c>
      <c r="BA33" s="242">
        <v>91.641002999999998</v>
      </c>
      <c r="BB33" s="242">
        <v>91.641002999999998</v>
      </c>
      <c r="BC33" s="242">
        <v>91.641002999999998</v>
      </c>
      <c r="BD33" s="242">
        <v>91.309985999999995</v>
      </c>
      <c r="BE33" s="242">
        <v>91.641002999999998</v>
      </c>
      <c r="BF33" s="242">
        <v>96.999623999999997</v>
      </c>
      <c r="BG33" s="242">
        <v>96.835435000000004</v>
      </c>
      <c r="BH33" s="242">
        <v>96.835435000000004</v>
      </c>
      <c r="BI33" s="242">
        <v>96.835435000000004</v>
      </c>
      <c r="BJ33" s="242">
        <v>89.033525999999995</v>
      </c>
      <c r="BK33" s="242">
        <v>89.576329999999999</v>
      </c>
      <c r="BL33" s="242">
        <v>94.901853000000003</v>
      </c>
      <c r="BM33" s="242">
        <v>94.747539000000003</v>
      </c>
      <c r="BN33" s="242">
        <v>92.410589999999999</v>
      </c>
      <c r="BO33" s="242">
        <v>90.642045999999993</v>
      </c>
      <c r="BP33" s="242">
        <v>96.266544999999994</v>
      </c>
      <c r="BQ33" s="242">
        <v>85.472485000000006</v>
      </c>
      <c r="BR33" s="242">
        <v>85.552419760000006</v>
      </c>
      <c r="BS33" s="242">
        <v>92.408300999999994</v>
      </c>
      <c r="BT33" s="242">
        <v>89.653887499999996</v>
      </c>
      <c r="BU33" s="242">
        <v>97.116515000000007</v>
      </c>
      <c r="BV33" s="242">
        <v>95.841953000000004</v>
      </c>
      <c r="BW33" s="242">
        <v>112.33479199999999</v>
      </c>
      <c r="BX33" s="242">
        <v>112.35145300000001</v>
      </c>
      <c r="BY33" s="242">
        <v>98.694986999999998</v>
      </c>
      <c r="BZ33" s="242">
        <v>94.303318000000004</v>
      </c>
      <c r="CA33" s="242">
        <v>92.432991999999999</v>
      </c>
      <c r="CB33" s="242">
        <v>94.268897999999993</v>
      </c>
      <c r="CC33" s="242">
        <v>93.730892999999995</v>
      </c>
      <c r="CD33" s="242">
        <v>93.097069000000005</v>
      </c>
      <c r="CE33" s="242">
        <v>91.839731999999998</v>
      </c>
      <c r="CF33" s="242">
        <v>97.116515000000007</v>
      </c>
      <c r="CG33" s="242">
        <v>91.441460669999998</v>
      </c>
      <c r="CH33" s="242">
        <v>91.764221000000006</v>
      </c>
      <c r="CI33" s="242">
        <v>92.366602999999998</v>
      </c>
      <c r="CJ33" s="242">
        <v>96.776933999999997</v>
      </c>
      <c r="CK33" s="242">
        <v>99.420510859999993</v>
      </c>
      <c r="CL33" s="242">
        <v>96.546518000000006</v>
      </c>
      <c r="CM33" s="242">
        <v>97.486660000000001</v>
      </c>
      <c r="CN33" s="242">
        <v>91.118399999999994</v>
      </c>
      <c r="CO33" s="242">
        <v>90.409582999999998</v>
      </c>
      <c r="CP33" s="242">
        <v>99.62596739</v>
      </c>
      <c r="CQ33" s="242">
        <v>90.464106999999998</v>
      </c>
      <c r="CR33" s="242">
        <v>89.699996999999996</v>
      </c>
      <c r="CS33" s="242">
        <v>89.532883670000004</v>
      </c>
      <c r="CT33" s="242">
        <v>92.470827</v>
      </c>
      <c r="CU33" s="242">
        <v>91.783529999999999</v>
      </c>
      <c r="CV33" s="242">
        <v>101.01807916999999</v>
      </c>
      <c r="CW33" s="242">
        <v>89.587971999999993</v>
      </c>
      <c r="CX33" s="242">
        <v>91.978782499999994</v>
      </c>
      <c r="CY33" s="242">
        <v>92.194903999999994</v>
      </c>
      <c r="CZ33" s="242">
        <v>91.800728000000007</v>
      </c>
      <c r="DA33" s="242">
        <v>96.815164999999993</v>
      </c>
      <c r="DB33" s="242">
        <v>97.076575000000005</v>
      </c>
      <c r="DC33" s="242">
        <v>95.841953000000004</v>
      </c>
      <c r="DD33" s="242">
        <v>95.524688999999995</v>
      </c>
      <c r="DE33" s="242">
        <v>92.055612999999994</v>
      </c>
      <c r="DF33" s="242">
        <v>112.35145300000001</v>
      </c>
      <c r="DG33" s="242">
        <v>93.0525935</v>
      </c>
      <c r="DH33" s="242">
        <v>97.308245020000001</v>
      </c>
      <c r="DI33" s="242">
        <v>98.065561000000002</v>
      </c>
      <c r="DJ33" s="242">
        <v>97.646365000000003</v>
      </c>
      <c r="DK33" s="242">
        <v>91.080585999999997</v>
      </c>
      <c r="DL33" s="242">
        <v>99.540783000000005</v>
      </c>
      <c r="DM33" s="242">
        <v>97.424672999999999</v>
      </c>
      <c r="DN33" s="242">
        <v>93.099611999999993</v>
      </c>
      <c r="DO33" s="242">
        <v>82.309031000000004</v>
      </c>
      <c r="DP33" s="242">
        <v>97.074657999999999</v>
      </c>
      <c r="DQ33" s="242">
        <v>90.951820999999995</v>
      </c>
      <c r="DR33" s="242">
        <v>91.293367000000003</v>
      </c>
      <c r="DS33" s="242">
        <v>91.583997999999994</v>
      </c>
      <c r="DT33" s="242">
        <v>96.380641999999995</v>
      </c>
      <c r="DU33" s="242">
        <v>96.791589999999999</v>
      </c>
      <c r="DV33" s="242">
        <v>88.370886999999996</v>
      </c>
      <c r="DW33" s="242">
        <v>83.168445000000006</v>
      </c>
      <c r="DX33" s="242">
        <v>81.020306750000003</v>
      </c>
      <c r="DY33" s="242">
        <v>92.15794271</v>
      </c>
      <c r="DZ33" s="242">
        <v>92.228740999999999</v>
      </c>
      <c r="EA33" s="242">
        <v>92.44605</v>
      </c>
      <c r="EB33" s="242">
        <v>89.363159999999993</v>
      </c>
      <c r="EC33" s="242">
        <v>89.894065999999995</v>
      </c>
      <c r="ED33" s="242">
        <v>90.108470999999994</v>
      </c>
      <c r="EE33" s="242">
        <v>91.372541999999996</v>
      </c>
      <c r="EF33" s="242">
        <v>100.54751785000001</v>
      </c>
      <c r="EG33" s="242">
        <v>92.455000999999996</v>
      </c>
      <c r="EH33" s="242">
        <v>92.455000999999996</v>
      </c>
      <c r="EI33" s="242">
        <v>90.121092000000004</v>
      </c>
      <c r="EJ33" s="242">
        <v>95.622658000000001</v>
      </c>
      <c r="EK33" s="242">
        <v>95.901860999999997</v>
      </c>
      <c r="EL33" s="242">
        <v>95.841953000000004</v>
      </c>
      <c r="EM33" s="242">
        <v>91.529867999999993</v>
      </c>
      <c r="EN33" s="242">
        <v>91.717510000000004</v>
      </c>
      <c r="EO33" s="242">
        <v>101.123507</v>
      </c>
      <c r="EP33" s="242">
        <v>91.588057000000006</v>
      </c>
      <c r="EQ33" s="242">
        <v>91.825802999999993</v>
      </c>
      <c r="ER33" s="242">
        <v>94.792169329999993</v>
      </c>
      <c r="ES33" s="242">
        <v>89.210571000000002</v>
      </c>
      <c r="ET33" s="242">
        <v>88.15137</v>
      </c>
      <c r="EU33" s="242">
        <v>89.998112000000006</v>
      </c>
      <c r="EV33" s="242">
        <v>92.635520999999997</v>
      </c>
      <c r="EW33" s="242">
        <v>88.703030999999996</v>
      </c>
      <c r="EX33" s="242">
        <v>87.514376999999996</v>
      </c>
      <c r="EY33" s="242">
        <v>91.033811</v>
      </c>
      <c r="EZ33" s="242">
        <v>91.381793999999999</v>
      </c>
      <c r="FA33" s="242">
        <v>91.527441999999994</v>
      </c>
      <c r="FB33" s="242">
        <v>96.286190489999996</v>
      </c>
      <c r="FC33" s="242">
        <v>92.621605000000002</v>
      </c>
      <c r="FD33" s="242">
        <v>99.624103000000005</v>
      </c>
      <c r="FE33" s="242">
        <v>92.820646999999994</v>
      </c>
      <c r="FF33" s="242">
        <v>96.295898699999995</v>
      </c>
      <c r="FG33" s="242">
        <v>103.876249</v>
      </c>
      <c r="FH33" s="242">
        <v>86.687749499999995</v>
      </c>
      <c r="FI33" s="242">
        <v>87.228423000000006</v>
      </c>
      <c r="FJ33" s="242">
        <v>90.410532000000003</v>
      </c>
      <c r="FK33" s="242">
        <v>92.394542999999999</v>
      </c>
      <c r="FL33" s="242">
        <v>98.706931420000004</v>
      </c>
      <c r="FM33" s="242">
        <v>98.394692000000006</v>
      </c>
      <c r="FN33" s="242">
        <v>98.694986999999998</v>
      </c>
      <c r="FO33" s="242">
        <v>95.401205000000004</v>
      </c>
      <c r="FP33" s="242">
        <v>95.401205000000004</v>
      </c>
      <c r="FQ33" s="242">
        <v>95.580865000000003</v>
      </c>
      <c r="FR33" s="242">
        <v>95.580865000000003</v>
      </c>
      <c r="FS33" s="242">
        <v>95.580865000000003</v>
      </c>
      <c r="FT33" s="242">
        <v>97.382211999999996</v>
      </c>
      <c r="FU33" s="242">
        <v>97.193036000000006</v>
      </c>
      <c r="FV33" s="242">
        <v>89.284435999999999</v>
      </c>
      <c r="FW33" s="242">
        <v>89.297327999999993</v>
      </c>
      <c r="FX33" s="242">
        <v>93.273323360000006</v>
      </c>
      <c r="FY33" s="242">
        <v>93.785679999999999</v>
      </c>
      <c r="FZ33" s="242">
        <v>91.723815000000002</v>
      </c>
      <c r="GA33" s="242">
        <v>97.116515000000007</v>
      </c>
      <c r="GB33" s="242">
        <v>97.116515000000007</v>
      </c>
      <c r="GC33" s="242">
        <v>94.195905999999994</v>
      </c>
      <c r="GD33" s="242">
        <v>88.503570670000002</v>
      </c>
      <c r="GE33" s="242">
        <v>94.509816999999998</v>
      </c>
      <c r="GF33" s="242">
        <v>95.524688999999995</v>
      </c>
      <c r="GG33" s="242">
        <v>100.97674142</v>
      </c>
      <c r="GH33" s="242">
        <v>87.394535000000005</v>
      </c>
      <c r="GI33" s="242">
        <v>100.97674142</v>
      </c>
      <c r="GJ33" s="242">
        <v>95.401205000000004</v>
      </c>
      <c r="GK33" s="242">
        <v>92.549796999999998</v>
      </c>
      <c r="GL33" s="242">
        <v>93.940804999999997</v>
      </c>
      <c r="GM33" s="242">
        <v>86.521547999999996</v>
      </c>
      <c r="GN33" s="242">
        <v>93.014869000000004</v>
      </c>
      <c r="GO33" s="242">
        <v>83.629164430000003</v>
      </c>
      <c r="GP33" s="242">
        <v>83.411892300000005</v>
      </c>
      <c r="GQ33" s="242">
        <v>89.798109999999994</v>
      </c>
      <c r="GR33" s="242">
        <v>96.519580000000005</v>
      </c>
      <c r="GS33" s="242">
        <v>95.888244</v>
      </c>
      <c r="GT33" s="242">
        <v>95.746894999999995</v>
      </c>
      <c r="GU33" s="242">
        <v>93.014869000000004</v>
      </c>
      <c r="GV33" s="242">
        <v>93.014869000000004</v>
      </c>
      <c r="GW33" s="242">
        <v>93.014869000000004</v>
      </c>
      <c r="GX33" s="242">
        <v>99.410562999999996</v>
      </c>
      <c r="GY33" s="242">
        <v>99.582265000000007</v>
      </c>
      <c r="GZ33" s="242">
        <v>99.582265000000007</v>
      </c>
      <c r="HA33" s="242">
        <v>99.582265000000007</v>
      </c>
      <c r="HB33" s="242">
        <v>93.762804000000003</v>
      </c>
      <c r="HC33" s="242">
        <v>98.806605000000005</v>
      </c>
      <c r="HD33" s="242">
        <v>98.474581000000001</v>
      </c>
      <c r="HE33" s="242">
        <v>98.995332000000005</v>
      </c>
      <c r="HF33" s="242">
        <v>96.531722000000002</v>
      </c>
      <c r="HG33" s="242">
        <v>95.858541000000002</v>
      </c>
      <c r="HH33" s="242">
        <v>85.774581940000004</v>
      </c>
      <c r="HI33" s="242">
        <v>99.739690999999993</v>
      </c>
      <c r="HJ33" s="242">
        <v>92.900889500000005</v>
      </c>
      <c r="HK33" s="242">
        <v>93.155997999999997</v>
      </c>
      <c r="HL33" s="242">
        <v>91.097796000000002</v>
      </c>
      <c r="HM33" s="242">
        <v>90.406665000000004</v>
      </c>
      <c r="HN33" s="242">
        <v>82.697373200000001</v>
      </c>
      <c r="HO33" s="242">
        <v>84.661064999999994</v>
      </c>
      <c r="HP33" s="242">
        <v>85.110984999999999</v>
      </c>
      <c r="HQ33" s="242">
        <v>98.300894240000005</v>
      </c>
      <c r="HR33" s="242">
        <v>93.026624999999996</v>
      </c>
      <c r="HS33" s="242">
        <v>100.939637</v>
      </c>
      <c r="HT33" s="242">
        <v>125.66019335</v>
      </c>
      <c r="HU33" s="242">
        <v>125.63461993</v>
      </c>
      <c r="HV33" s="242">
        <v>112.1150842</v>
      </c>
      <c r="HW33" s="242">
        <v>130.10181426</v>
      </c>
      <c r="HX33" s="242">
        <v>130.09606951000001</v>
      </c>
      <c r="HY33" s="242">
        <v>125.56781401000001</v>
      </c>
      <c r="HZ33" s="242">
        <v>125.73784018000001</v>
      </c>
      <c r="IA33" s="242">
        <v>124.69303633</v>
      </c>
    </row>
    <row r="34" spans="1:235" s="243" customFormat="1" x14ac:dyDescent="0.2">
      <c r="A34" s="241"/>
      <c r="B34" s="250">
        <v>45681.645833333336</v>
      </c>
      <c r="C34" s="242">
        <v>94.374419000000003</v>
      </c>
      <c r="D34" s="242">
        <v>94.618249000000006</v>
      </c>
      <c r="E34" s="242">
        <v>94.463472999999993</v>
      </c>
      <c r="F34" s="242">
        <v>94.374419000000003</v>
      </c>
      <c r="G34" s="242">
        <v>92.565282999999994</v>
      </c>
      <c r="H34" s="242">
        <v>96.520488</v>
      </c>
      <c r="I34" s="242">
        <v>96.120814999999993</v>
      </c>
      <c r="J34" s="242">
        <v>96.782729000000003</v>
      </c>
      <c r="K34" s="242">
        <v>92.376960999999994</v>
      </c>
      <c r="L34" s="242">
        <v>95.491459000000006</v>
      </c>
      <c r="M34" s="242">
        <v>97.717856999999995</v>
      </c>
      <c r="N34" s="242">
        <v>96.887308000000004</v>
      </c>
      <c r="O34" s="242">
        <v>98.514529999999993</v>
      </c>
      <c r="P34" s="242">
        <v>93.251229730000006</v>
      </c>
      <c r="Q34" s="242">
        <v>96.978459999999998</v>
      </c>
      <c r="R34" s="242">
        <v>92.916882999999999</v>
      </c>
      <c r="S34" s="242">
        <v>96.522802999999996</v>
      </c>
      <c r="T34" s="242">
        <v>86.818824000000006</v>
      </c>
      <c r="U34" s="242">
        <v>87.514077999999998</v>
      </c>
      <c r="V34" s="242">
        <v>94.717203999999995</v>
      </c>
      <c r="W34" s="242">
        <v>92.995250999999996</v>
      </c>
      <c r="X34" s="242">
        <v>88.876121999999995</v>
      </c>
      <c r="Y34" s="242">
        <v>90.610939999999999</v>
      </c>
      <c r="Z34" s="242">
        <v>98.892424000000005</v>
      </c>
      <c r="AA34" s="242">
        <v>88.556522999999999</v>
      </c>
      <c r="AB34" s="242">
        <v>93.079042999999999</v>
      </c>
      <c r="AC34" s="242">
        <v>93.137865000000005</v>
      </c>
      <c r="AD34" s="242">
        <v>92.751756</v>
      </c>
      <c r="AE34" s="242">
        <v>87.322864999999993</v>
      </c>
      <c r="AF34" s="242">
        <v>93.738831250000004</v>
      </c>
      <c r="AG34" s="242">
        <v>95.139322579999998</v>
      </c>
      <c r="AH34" s="242">
        <v>94.441416000000004</v>
      </c>
      <c r="AI34" s="242">
        <v>94.522389000000004</v>
      </c>
      <c r="AJ34" s="242">
        <v>85.462478000000004</v>
      </c>
      <c r="AK34" s="242">
        <v>94.921949999999995</v>
      </c>
      <c r="AL34" s="242">
        <v>88.294261669999997</v>
      </c>
      <c r="AM34" s="242">
        <v>88.755061999999995</v>
      </c>
      <c r="AN34" s="242">
        <v>96.220749999999995</v>
      </c>
      <c r="AO34" s="242">
        <v>87.133509000000004</v>
      </c>
      <c r="AP34" s="242">
        <v>82.481590499999996</v>
      </c>
      <c r="AQ34" s="242">
        <v>82.836464000000007</v>
      </c>
      <c r="AR34" s="242">
        <v>93.538459000000003</v>
      </c>
      <c r="AS34" s="242">
        <v>96.201078999999993</v>
      </c>
      <c r="AT34" s="242">
        <v>96.201078999999993</v>
      </c>
      <c r="AU34" s="242">
        <v>95.370521999999994</v>
      </c>
      <c r="AV34" s="242">
        <v>93.533542999999995</v>
      </c>
      <c r="AW34" s="242">
        <v>87.565849999999998</v>
      </c>
      <c r="AX34" s="242">
        <v>88.079520000000002</v>
      </c>
      <c r="AY34" s="242">
        <v>97.401981000000006</v>
      </c>
      <c r="AZ34" s="242">
        <v>92.129435000000001</v>
      </c>
      <c r="BA34" s="242">
        <v>91.975916999999995</v>
      </c>
      <c r="BB34" s="242">
        <v>91.975916999999995</v>
      </c>
      <c r="BC34" s="242">
        <v>91.975916999999995</v>
      </c>
      <c r="BD34" s="242">
        <v>91.728772000000006</v>
      </c>
      <c r="BE34" s="242">
        <v>91.975916999999995</v>
      </c>
      <c r="BF34" s="242">
        <v>97.494410000000002</v>
      </c>
      <c r="BG34" s="242">
        <v>97.319846999999996</v>
      </c>
      <c r="BH34" s="242">
        <v>97.319846999999996</v>
      </c>
      <c r="BI34" s="242">
        <v>97.319846999999996</v>
      </c>
      <c r="BJ34" s="242">
        <v>89.110208999999998</v>
      </c>
      <c r="BK34" s="242">
        <v>89.657079999999993</v>
      </c>
      <c r="BL34" s="242">
        <v>95.227559999999997</v>
      </c>
      <c r="BM34" s="242">
        <v>95.003405999999998</v>
      </c>
      <c r="BN34" s="242">
        <v>93.608873000000003</v>
      </c>
      <c r="BO34" s="242">
        <v>91.446584999999999</v>
      </c>
      <c r="BP34" s="242">
        <v>96.346376000000006</v>
      </c>
      <c r="BQ34" s="242">
        <v>85.517466999999996</v>
      </c>
      <c r="BR34" s="242">
        <v>85.59744053</v>
      </c>
      <c r="BS34" s="242">
        <v>92.430550999999994</v>
      </c>
      <c r="BT34" s="242">
        <v>89.5928045</v>
      </c>
      <c r="BU34" s="242">
        <v>97.290548999999999</v>
      </c>
      <c r="BV34" s="242">
        <v>96.279762000000005</v>
      </c>
      <c r="BW34" s="242">
        <v>112.331497</v>
      </c>
      <c r="BX34" s="242">
        <v>112.347784</v>
      </c>
      <c r="BY34" s="242">
        <v>98.706956000000005</v>
      </c>
      <c r="BZ34" s="242">
        <v>94.673717999999994</v>
      </c>
      <c r="CA34" s="242">
        <v>93.477266</v>
      </c>
      <c r="CB34" s="242">
        <v>94.045405000000002</v>
      </c>
      <c r="CC34" s="242">
        <v>93.497144000000006</v>
      </c>
      <c r="CD34" s="242">
        <v>93.491591999999997</v>
      </c>
      <c r="CE34" s="242">
        <v>92.265872999999999</v>
      </c>
      <c r="CF34" s="242">
        <v>97.290548999999999</v>
      </c>
      <c r="CG34" s="242">
        <v>91.806916999999999</v>
      </c>
      <c r="CH34" s="242">
        <v>92.068537000000006</v>
      </c>
      <c r="CI34" s="242">
        <v>92.722193000000004</v>
      </c>
      <c r="CJ34" s="242">
        <v>96.757302999999993</v>
      </c>
      <c r="CK34" s="242">
        <v>99.583848750000001</v>
      </c>
      <c r="CL34" s="242">
        <v>96.703345999999996</v>
      </c>
      <c r="CM34" s="242">
        <v>97.575387000000006</v>
      </c>
      <c r="CN34" s="242">
        <v>91.166703999999996</v>
      </c>
      <c r="CO34" s="242">
        <v>90.372456999999997</v>
      </c>
      <c r="CP34" s="242">
        <v>99.568077149999993</v>
      </c>
      <c r="CQ34" s="242">
        <v>90.480086</v>
      </c>
      <c r="CR34" s="242">
        <v>90.099174000000005</v>
      </c>
      <c r="CS34" s="242">
        <v>89.539542040000001</v>
      </c>
      <c r="CT34" s="242">
        <v>92.462092999999996</v>
      </c>
      <c r="CU34" s="242">
        <v>91.542383999999998</v>
      </c>
      <c r="CV34" s="242">
        <v>101.51942422</v>
      </c>
      <c r="CW34" s="242">
        <v>89.525398999999993</v>
      </c>
      <c r="CX34" s="242">
        <v>91.53747267</v>
      </c>
      <c r="CY34" s="242">
        <v>91.863568000000001</v>
      </c>
      <c r="CZ34" s="242">
        <v>93.144471999999993</v>
      </c>
      <c r="DA34" s="242">
        <v>97.470551</v>
      </c>
      <c r="DB34" s="242">
        <v>97.716060999999996</v>
      </c>
      <c r="DC34" s="242">
        <v>96.279762000000005</v>
      </c>
      <c r="DD34" s="242">
        <v>95.917563999999999</v>
      </c>
      <c r="DE34" s="242">
        <v>93.463454999999996</v>
      </c>
      <c r="DF34" s="242">
        <v>112.347784</v>
      </c>
      <c r="DG34" s="242">
        <v>93.256336500000003</v>
      </c>
      <c r="DH34" s="242">
        <v>97.690334019999995</v>
      </c>
      <c r="DI34" s="242">
        <v>98.443048000000005</v>
      </c>
      <c r="DJ34" s="242">
        <v>98.031861000000006</v>
      </c>
      <c r="DK34" s="242">
        <v>91.527271999999996</v>
      </c>
      <c r="DL34" s="242">
        <v>99.698114000000004</v>
      </c>
      <c r="DM34" s="242">
        <v>97.606786</v>
      </c>
      <c r="DN34" s="242">
        <v>93.200092999999995</v>
      </c>
      <c r="DO34" s="242">
        <v>82.379459999999995</v>
      </c>
      <c r="DP34" s="242">
        <v>97.261086000000006</v>
      </c>
      <c r="DQ34" s="242">
        <v>91.296835000000002</v>
      </c>
      <c r="DR34" s="242">
        <v>91.633370999999997</v>
      </c>
      <c r="DS34" s="242">
        <v>91.590368999999995</v>
      </c>
      <c r="DT34" s="242">
        <v>96.637915000000007</v>
      </c>
      <c r="DU34" s="242">
        <v>96.908524</v>
      </c>
      <c r="DV34" s="242">
        <v>87.936261000000002</v>
      </c>
      <c r="DW34" s="242">
        <v>83.144963000000004</v>
      </c>
      <c r="DX34" s="242">
        <v>80.956746749999994</v>
      </c>
      <c r="DY34" s="242">
        <v>92.11629216</v>
      </c>
      <c r="DZ34" s="242">
        <v>92.649276999999998</v>
      </c>
      <c r="EA34" s="242">
        <v>92.867531</v>
      </c>
      <c r="EB34" s="242">
        <v>89.310075999999995</v>
      </c>
      <c r="EC34" s="242">
        <v>89.871740000000003</v>
      </c>
      <c r="ED34" s="242">
        <v>90.512405000000001</v>
      </c>
      <c r="EE34" s="242">
        <v>91.431060000000002</v>
      </c>
      <c r="EF34" s="242">
        <v>101.0465444</v>
      </c>
      <c r="EG34" s="242">
        <v>94.120667999999995</v>
      </c>
      <c r="EH34" s="242">
        <v>94.120667999999995</v>
      </c>
      <c r="EI34" s="242">
        <v>90.511591999999993</v>
      </c>
      <c r="EJ34" s="242">
        <v>96.036197000000001</v>
      </c>
      <c r="EK34" s="242">
        <v>96.359757999999999</v>
      </c>
      <c r="EL34" s="242">
        <v>96.279762000000005</v>
      </c>
      <c r="EM34" s="242">
        <v>91.568690000000004</v>
      </c>
      <c r="EN34" s="242">
        <v>92.455003000000005</v>
      </c>
      <c r="EO34" s="242">
        <v>101.27801100000001</v>
      </c>
      <c r="EP34" s="242">
        <v>91.878305999999995</v>
      </c>
      <c r="EQ34" s="242">
        <v>92.115911999999994</v>
      </c>
      <c r="ER34" s="242">
        <v>94.92050046</v>
      </c>
      <c r="ES34" s="242">
        <v>89.255536000000006</v>
      </c>
      <c r="ET34" s="242">
        <v>88.221810000000005</v>
      </c>
      <c r="EU34" s="242">
        <v>90.052324999999996</v>
      </c>
      <c r="EV34" s="242">
        <v>92.642289000000005</v>
      </c>
      <c r="EW34" s="242">
        <v>88.645966000000001</v>
      </c>
      <c r="EX34" s="242">
        <v>87.465744000000001</v>
      </c>
      <c r="EY34" s="242">
        <v>91.093738000000002</v>
      </c>
      <c r="EZ34" s="242">
        <v>91.444579000000004</v>
      </c>
      <c r="FA34" s="242">
        <v>91.591419999999999</v>
      </c>
      <c r="FB34" s="242">
        <v>96.246421810000001</v>
      </c>
      <c r="FC34" s="242">
        <v>92.613102999999995</v>
      </c>
      <c r="FD34" s="242">
        <v>99.794207999999998</v>
      </c>
      <c r="FE34" s="242">
        <v>93.045171999999994</v>
      </c>
      <c r="FF34" s="242">
        <v>96.619150730000001</v>
      </c>
      <c r="FG34" s="242">
        <v>104.02665500000001</v>
      </c>
      <c r="FH34" s="242">
        <v>86.990813000000003</v>
      </c>
      <c r="FI34" s="242">
        <v>87.545201000000006</v>
      </c>
      <c r="FJ34" s="242">
        <v>90.481334000000004</v>
      </c>
      <c r="FK34" s="242">
        <v>92.747788</v>
      </c>
      <c r="FL34" s="242">
        <v>98.718900439999999</v>
      </c>
      <c r="FM34" s="242">
        <v>98.405769000000006</v>
      </c>
      <c r="FN34" s="242">
        <v>98.706956000000005</v>
      </c>
      <c r="FO34" s="242">
        <v>95.779655000000005</v>
      </c>
      <c r="FP34" s="242">
        <v>95.779655000000005</v>
      </c>
      <c r="FQ34" s="242">
        <v>96.207973999999993</v>
      </c>
      <c r="FR34" s="242">
        <v>96.207973999999993</v>
      </c>
      <c r="FS34" s="242">
        <v>96.207973999999993</v>
      </c>
      <c r="FT34" s="242">
        <v>97.779695000000004</v>
      </c>
      <c r="FU34" s="242">
        <v>97.584919999999997</v>
      </c>
      <c r="FV34" s="242">
        <v>90.685001999999997</v>
      </c>
      <c r="FW34" s="242">
        <v>90.601815000000002</v>
      </c>
      <c r="FX34" s="242">
        <v>93.335972049999995</v>
      </c>
      <c r="FY34" s="242">
        <v>93.556539000000001</v>
      </c>
      <c r="FZ34" s="242">
        <v>91.774771000000001</v>
      </c>
      <c r="GA34" s="242">
        <v>97.290548999999999</v>
      </c>
      <c r="GB34" s="242">
        <v>97.290548999999999</v>
      </c>
      <c r="GC34" s="242">
        <v>95.179029999999997</v>
      </c>
      <c r="GD34" s="242">
        <v>88.526823669999999</v>
      </c>
      <c r="GE34" s="242">
        <v>94.827584000000002</v>
      </c>
      <c r="GF34" s="242">
        <v>95.917563999999999</v>
      </c>
      <c r="GG34" s="242">
        <v>101.47788281</v>
      </c>
      <c r="GH34" s="242">
        <v>87.650321000000005</v>
      </c>
      <c r="GI34" s="242">
        <v>101.47788281</v>
      </c>
      <c r="GJ34" s="242">
        <v>95.779655000000005</v>
      </c>
      <c r="GK34" s="242">
        <v>92.813455000000005</v>
      </c>
      <c r="GL34" s="242">
        <v>94.333205000000007</v>
      </c>
      <c r="GM34" s="242">
        <v>86.457712000000001</v>
      </c>
      <c r="GN34" s="242">
        <v>93.177769999999995</v>
      </c>
      <c r="GO34" s="242">
        <v>83.673788549999998</v>
      </c>
      <c r="GP34" s="242">
        <v>83.456409660000006</v>
      </c>
      <c r="GQ34" s="242">
        <v>89.524979000000002</v>
      </c>
      <c r="GR34" s="242">
        <v>97.018829999999994</v>
      </c>
      <c r="GS34" s="242">
        <v>96.315111000000002</v>
      </c>
      <c r="GT34" s="242">
        <v>96.138994999999994</v>
      </c>
      <c r="GU34" s="242">
        <v>93.177769999999995</v>
      </c>
      <c r="GV34" s="242">
        <v>93.177769999999995</v>
      </c>
      <c r="GW34" s="242">
        <v>93.177769999999995</v>
      </c>
      <c r="GX34" s="242">
        <v>99.564273</v>
      </c>
      <c r="GY34" s="242">
        <v>99.738213999999999</v>
      </c>
      <c r="GZ34" s="242">
        <v>99.738213999999999</v>
      </c>
      <c r="HA34" s="242">
        <v>99.738213999999999</v>
      </c>
      <c r="HB34" s="242">
        <v>93.757847999999996</v>
      </c>
      <c r="HC34" s="242">
        <v>99.187302000000003</v>
      </c>
      <c r="HD34" s="242">
        <v>98.845541999999995</v>
      </c>
      <c r="HE34" s="242">
        <v>99.253213000000002</v>
      </c>
      <c r="HF34" s="242">
        <v>97.180817000000005</v>
      </c>
      <c r="HG34" s="242">
        <v>96.051351999999994</v>
      </c>
      <c r="HH34" s="242">
        <v>86.025693000000004</v>
      </c>
      <c r="HI34" s="242">
        <v>99.904803999999999</v>
      </c>
      <c r="HJ34" s="242">
        <v>93.028548499999999</v>
      </c>
      <c r="HK34" s="242">
        <v>93.282843</v>
      </c>
      <c r="HL34" s="242">
        <v>91.056666000000007</v>
      </c>
      <c r="HM34" s="242">
        <v>90.501344000000003</v>
      </c>
      <c r="HN34" s="242">
        <v>82.74153948</v>
      </c>
      <c r="HO34" s="242">
        <v>84.506733999999994</v>
      </c>
      <c r="HP34" s="242">
        <v>84.979512</v>
      </c>
      <c r="HQ34" s="242">
        <v>98.486020839999995</v>
      </c>
      <c r="HR34" s="242">
        <v>93.180582999999999</v>
      </c>
      <c r="HS34" s="242">
        <v>101.094655</v>
      </c>
      <c r="HT34" s="242">
        <v>125.85520033</v>
      </c>
      <c r="HU34" s="242">
        <v>125.82924515000001</v>
      </c>
      <c r="HV34" s="242">
        <v>112.10788765</v>
      </c>
      <c r="HW34" s="242">
        <v>130.36312645999999</v>
      </c>
      <c r="HX34" s="242">
        <v>130.35729595000001</v>
      </c>
      <c r="HY34" s="242">
        <v>125.76144194</v>
      </c>
      <c r="HZ34" s="242">
        <v>125.93400628000001</v>
      </c>
      <c r="IA34" s="242">
        <v>124.87360544000001</v>
      </c>
    </row>
    <row r="35" spans="1:235" s="243" customFormat="1" x14ac:dyDescent="0.2">
      <c r="A35" s="241"/>
      <c r="B35" s="250">
        <v>45681.666666666664</v>
      </c>
      <c r="C35" s="242">
        <v>95.261246</v>
      </c>
      <c r="D35" s="242">
        <v>95.508855999999994</v>
      </c>
      <c r="E35" s="242">
        <v>95.353897000000003</v>
      </c>
      <c r="F35" s="242">
        <v>95.261246</v>
      </c>
      <c r="G35" s="242">
        <v>93.157863000000006</v>
      </c>
      <c r="H35" s="242">
        <v>99.004197000000005</v>
      </c>
      <c r="I35" s="242">
        <v>98.666704999999993</v>
      </c>
      <c r="J35" s="242">
        <v>99.246831</v>
      </c>
      <c r="K35" s="242">
        <v>92.780210999999994</v>
      </c>
      <c r="L35" s="242">
        <v>96.377662999999998</v>
      </c>
      <c r="M35" s="242">
        <v>99.813096999999999</v>
      </c>
      <c r="N35" s="242">
        <v>99.002660000000006</v>
      </c>
      <c r="O35" s="242">
        <v>99.358317999999997</v>
      </c>
      <c r="P35" s="242">
        <v>93.828635370000001</v>
      </c>
      <c r="Q35" s="242">
        <v>99.381062</v>
      </c>
      <c r="R35" s="242">
        <v>94.982123999999999</v>
      </c>
      <c r="S35" s="242">
        <v>97.317312000000001</v>
      </c>
      <c r="T35" s="242">
        <v>87.674028000000007</v>
      </c>
      <c r="U35" s="242">
        <v>88.354675</v>
      </c>
      <c r="V35" s="242">
        <v>95.463462000000007</v>
      </c>
      <c r="W35" s="242">
        <v>93.643261999999993</v>
      </c>
      <c r="X35" s="242">
        <v>89.626930999999999</v>
      </c>
      <c r="Y35" s="242">
        <v>91.357848000000004</v>
      </c>
      <c r="Z35" s="242">
        <v>100.774412</v>
      </c>
      <c r="AA35" s="242">
        <v>89.567325999999994</v>
      </c>
      <c r="AB35" s="242">
        <v>93.172172000000003</v>
      </c>
      <c r="AC35" s="242">
        <v>93.784209000000004</v>
      </c>
      <c r="AD35" s="242">
        <v>93.396629000000004</v>
      </c>
      <c r="AE35" s="242">
        <v>88.139129999999994</v>
      </c>
      <c r="AF35" s="242">
        <v>94.463302499999998</v>
      </c>
      <c r="AG35" s="242">
        <v>95.861936009999994</v>
      </c>
      <c r="AH35" s="242">
        <v>95.156267</v>
      </c>
      <c r="AI35" s="242">
        <v>95.242986000000002</v>
      </c>
      <c r="AJ35" s="242">
        <v>86.281025999999997</v>
      </c>
      <c r="AK35" s="242">
        <v>95.677429000000004</v>
      </c>
      <c r="AL35" s="242">
        <v>89.460444670000001</v>
      </c>
      <c r="AM35" s="242">
        <v>89.865758999999997</v>
      </c>
      <c r="AN35" s="242">
        <v>98.592938000000004</v>
      </c>
      <c r="AO35" s="242">
        <v>87.970496999999995</v>
      </c>
      <c r="AP35" s="242">
        <v>83.332146499999993</v>
      </c>
      <c r="AQ35" s="242">
        <v>83.684950999999998</v>
      </c>
      <c r="AR35" s="242">
        <v>98.593108000000001</v>
      </c>
      <c r="AS35" s="242">
        <v>98.038854000000001</v>
      </c>
      <c r="AT35" s="242">
        <v>98.038854000000001</v>
      </c>
      <c r="AU35" s="242">
        <v>97.158867000000001</v>
      </c>
      <c r="AV35" s="242">
        <v>94.195064000000002</v>
      </c>
      <c r="AW35" s="242">
        <v>88.361149499999996</v>
      </c>
      <c r="AX35" s="242">
        <v>88.867559</v>
      </c>
      <c r="AY35" s="242">
        <v>98.062289000000007</v>
      </c>
      <c r="AZ35" s="242">
        <v>92.774888000000004</v>
      </c>
      <c r="BA35" s="242">
        <v>92.587716999999998</v>
      </c>
      <c r="BB35" s="242">
        <v>92.587716999999998</v>
      </c>
      <c r="BC35" s="242">
        <v>92.587716999999998</v>
      </c>
      <c r="BD35" s="242">
        <v>92.281329999999997</v>
      </c>
      <c r="BE35" s="242">
        <v>92.587716999999998</v>
      </c>
      <c r="BF35" s="242">
        <v>99.269272000000001</v>
      </c>
      <c r="BG35" s="242">
        <v>99.174833000000007</v>
      </c>
      <c r="BH35" s="242">
        <v>99.174833000000007</v>
      </c>
      <c r="BI35" s="242">
        <v>99.174833000000007</v>
      </c>
      <c r="BJ35" s="242">
        <v>90.008641999999995</v>
      </c>
      <c r="BK35" s="242">
        <v>90.547634000000002</v>
      </c>
      <c r="BL35" s="242">
        <v>95.747855000000001</v>
      </c>
      <c r="BM35" s="242">
        <v>95.581633999999994</v>
      </c>
      <c r="BN35" s="242">
        <v>93.413711000000006</v>
      </c>
      <c r="BO35" s="242">
        <v>91.680712999999997</v>
      </c>
      <c r="BP35" s="242">
        <v>98.441198</v>
      </c>
      <c r="BQ35" s="242">
        <v>86.348425000000006</v>
      </c>
      <c r="BR35" s="242">
        <v>86.42917611</v>
      </c>
      <c r="BS35" s="242">
        <v>94.08681</v>
      </c>
      <c r="BT35" s="242">
        <v>90.389859329999993</v>
      </c>
      <c r="BU35" s="242">
        <v>97.950328999999996</v>
      </c>
      <c r="BV35" s="242">
        <v>98.556760999999995</v>
      </c>
      <c r="BW35" s="242">
        <v>112.332807</v>
      </c>
      <c r="BX35" s="242">
        <v>112.349243</v>
      </c>
      <c r="BY35" s="242">
        <v>99.658370000000005</v>
      </c>
      <c r="BZ35" s="242">
        <v>95.340119000000001</v>
      </c>
      <c r="CA35" s="242">
        <v>93.419528999999997</v>
      </c>
      <c r="CB35" s="242">
        <v>96.151291999999998</v>
      </c>
      <c r="CC35" s="242">
        <v>95.589984999999999</v>
      </c>
      <c r="CD35" s="242">
        <v>94.142453000000003</v>
      </c>
      <c r="CE35" s="242">
        <v>93.328894000000005</v>
      </c>
      <c r="CF35" s="242">
        <v>97.950328999999996</v>
      </c>
      <c r="CG35" s="242">
        <v>92.401202670000004</v>
      </c>
      <c r="CH35" s="242">
        <v>92.704335999999998</v>
      </c>
      <c r="CI35" s="242">
        <v>93.881574000000001</v>
      </c>
      <c r="CJ35" s="242">
        <v>97.597780999999998</v>
      </c>
      <c r="CK35" s="242">
        <v>100.1552658</v>
      </c>
      <c r="CL35" s="242">
        <v>97.360370000000003</v>
      </c>
      <c r="CM35" s="242">
        <v>98.280097999999995</v>
      </c>
      <c r="CN35" s="242">
        <v>91.912031999999996</v>
      </c>
      <c r="CO35" s="242">
        <v>91.157388999999995</v>
      </c>
      <c r="CP35" s="242">
        <v>100.47440111</v>
      </c>
      <c r="CQ35" s="242">
        <v>91.211196999999999</v>
      </c>
      <c r="CR35" s="242">
        <v>90.742920999999996</v>
      </c>
      <c r="CS35" s="242">
        <v>90.423968470000005</v>
      </c>
      <c r="CT35" s="242">
        <v>93.338990999999993</v>
      </c>
      <c r="CU35" s="242">
        <v>91.965878000000004</v>
      </c>
      <c r="CV35" s="242">
        <v>103.45141489</v>
      </c>
      <c r="CW35" s="242">
        <v>90.388037999999995</v>
      </c>
      <c r="CX35" s="242">
        <v>91.902249670000003</v>
      </c>
      <c r="CY35" s="242">
        <v>92.268769000000006</v>
      </c>
      <c r="CZ35" s="242">
        <v>92.868323000000004</v>
      </c>
      <c r="DA35" s="242">
        <v>99.840434999999999</v>
      </c>
      <c r="DB35" s="242">
        <v>100.100453</v>
      </c>
      <c r="DC35" s="242">
        <v>98.556760999999995</v>
      </c>
      <c r="DD35" s="242">
        <v>98.032653999999994</v>
      </c>
      <c r="DE35" s="242">
        <v>93.088618999999994</v>
      </c>
      <c r="DF35" s="242">
        <v>112.349243</v>
      </c>
      <c r="DG35" s="242">
        <v>93.894304500000004</v>
      </c>
      <c r="DH35" s="242">
        <v>98.377986919999998</v>
      </c>
      <c r="DI35" s="242">
        <v>100.62722100000001</v>
      </c>
      <c r="DJ35" s="242">
        <v>100.210525</v>
      </c>
      <c r="DK35" s="242">
        <v>92.068572329999995</v>
      </c>
      <c r="DL35" s="242">
        <v>100.274936</v>
      </c>
      <c r="DM35" s="242">
        <v>98.235943000000006</v>
      </c>
      <c r="DN35" s="242">
        <v>93.954796999999999</v>
      </c>
      <c r="DO35" s="242">
        <v>83.184832</v>
      </c>
      <c r="DP35" s="242">
        <v>97.887693999999996</v>
      </c>
      <c r="DQ35" s="242">
        <v>91.896726999999998</v>
      </c>
      <c r="DR35" s="242">
        <v>92.239165</v>
      </c>
      <c r="DS35" s="242">
        <v>92.347835000000003</v>
      </c>
      <c r="DT35" s="242">
        <v>98.971204999999998</v>
      </c>
      <c r="DU35" s="242">
        <v>99.263608000000005</v>
      </c>
      <c r="DV35" s="242">
        <v>90.029454999999999</v>
      </c>
      <c r="DW35" s="242">
        <v>84.163212999999999</v>
      </c>
      <c r="DX35" s="242">
        <v>82.073410749999994</v>
      </c>
      <c r="DY35" s="242">
        <v>92.938143260000004</v>
      </c>
      <c r="DZ35" s="242">
        <v>93.710142000000005</v>
      </c>
      <c r="EA35" s="242">
        <v>93.934918999999994</v>
      </c>
      <c r="EB35" s="242">
        <v>90.103800000000007</v>
      </c>
      <c r="EC35" s="242">
        <v>90.645184</v>
      </c>
      <c r="ED35" s="242">
        <v>92.571500999999998</v>
      </c>
      <c r="EE35" s="242">
        <v>92.172338999999994</v>
      </c>
      <c r="EF35" s="242">
        <v>102.96953403000001</v>
      </c>
      <c r="EG35" s="242">
        <v>99.173242999999999</v>
      </c>
      <c r="EH35" s="242">
        <v>99.173242999999999</v>
      </c>
      <c r="EI35" s="242">
        <v>91.184017999999995</v>
      </c>
      <c r="EJ35" s="242">
        <v>98.309147999999993</v>
      </c>
      <c r="EK35" s="242">
        <v>98.648094999999998</v>
      </c>
      <c r="EL35" s="242">
        <v>98.556760999999995</v>
      </c>
      <c r="EM35" s="242">
        <v>92.357039</v>
      </c>
      <c r="EN35" s="242">
        <v>93.052273</v>
      </c>
      <c r="EO35" s="242">
        <v>101.85190299999999</v>
      </c>
      <c r="EP35" s="242">
        <v>92.521342000000004</v>
      </c>
      <c r="EQ35" s="242">
        <v>92.761234999999999</v>
      </c>
      <c r="ER35" s="242">
        <v>95.587793050000002</v>
      </c>
      <c r="ES35" s="242">
        <v>90.064768999999998</v>
      </c>
      <c r="ET35" s="242">
        <v>89.025362000000001</v>
      </c>
      <c r="EU35" s="242">
        <v>90.862398999999996</v>
      </c>
      <c r="EV35" s="242">
        <v>93.557379999999995</v>
      </c>
      <c r="EW35" s="242">
        <v>89.468343000000004</v>
      </c>
      <c r="EX35" s="242">
        <v>88.288584999999998</v>
      </c>
      <c r="EY35" s="242">
        <v>91.861070999999995</v>
      </c>
      <c r="EZ35" s="242">
        <v>92.191799000000003</v>
      </c>
      <c r="FA35" s="242">
        <v>92.330240000000003</v>
      </c>
      <c r="FB35" s="242">
        <v>97.082408720000004</v>
      </c>
      <c r="FC35" s="242">
        <v>93.479853000000006</v>
      </c>
      <c r="FD35" s="242">
        <v>100.41046900000001</v>
      </c>
      <c r="FE35" s="242">
        <v>93.688642999999999</v>
      </c>
      <c r="FF35" s="242">
        <v>97.153938409999995</v>
      </c>
      <c r="FG35" s="242">
        <v>104.700519</v>
      </c>
      <c r="FH35" s="242">
        <v>87.619973000000002</v>
      </c>
      <c r="FI35" s="242">
        <v>88.165194</v>
      </c>
      <c r="FJ35" s="242">
        <v>91.280932000000007</v>
      </c>
      <c r="FK35" s="242">
        <v>93.914147999999997</v>
      </c>
      <c r="FL35" s="242">
        <v>99.67043065</v>
      </c>
      <c r="FM35" s="242">
        <v>99.352709000000004</v>
      </c>
      <c r="FN35" s="242">
        <v>99.658370000000005</v>
      </c>
      <c r="FO35" s="242">
        <v>97.747748000000001</v>
      </c>
      <c r="FP35" s="242">
        <v>97.747748000000001</v>
      </c>
      <c r="FQ35" s="242">
        <v>98.316282999999999</v>
      </c>
      <c r="FR35" s="242">
        <v>98.316282999999999</v>
      </c>
      <c r="FS35" s="242">
        <v>98.316282999999999</v>
      </c>
      <c r="FT35" s="242">
        <v>99.979682999999994</v>
      </c>
      <c r="FU35" s="242">
        <v>99.777793000000003</v>
      </c>
      <c r="FV35" s="242">
        <v>90.424604000000002</v>
      </c>
      <c r="FW35" s="242">
        <v>90.358582999999996</v>
      </c>
      <c r="FX35" s="242">
        <v>94.091460639999994</v>
      </c>
      <c r="FY35" s="242">
        <v>95.658752000000007</v>
      </c>
      <c r="FZ35" s="242">
        <v>92.542451999999997</v>
      </c>
      <c r="GA35" s="242">
        <v>97.950328999999996</v>
      </c>
      <c r="GB35" s="242">
        <v>97.950328999999996</v>
      </c>
      <c r="GC35" s="242">
        <v>98.942454999999995</v>
      </c>
      <c r="GD35" s="242">
        <v>89.538155329999995</v>
      </c>
      <c r="GE35" s="242">
        <v>97.933761000000004</v>
      </c>
      <c r="GF35" s="242">
        <v>98.032653999999994</v>
      </c>
      <c r="GG35" s="242">
        <v>103.40908275</v>
      </c>
      <c r="GH35" s="242">
        <v>89.710763999999998</v>
      </c>
      <c r="GI35" s="242">
        <v>103.40908275</v>
      </c>
      <c r="GJ35" s="242">
        <v>97.747748000000001</v>
      </c>
      <c r="GK35" s="242">
        <v>93.425850999999994</v>
      </c>
      <c r="GL35" s="242">
        <v>95.463790000000003</v>
      </c>
      <c r="GM35" s="242">
        <v>87.294762000000006</v>
      </c>
      <c r="GN35" s="242">
        <v>93.814374000000001</v>
      </c>
      <c r="GO35" s="242">
        <v>84.35781326</v>
      </c>
      <c r="GP35" s="242">
        <v>84.138655889999995</v>
      </c>
      <c r="GQ35" s="242">
        <v>91.494986999999995</v>
      </c>
      <c r="GR35" s="242">
        <v>98.760569000000004</v>
      </c>
      <c r="GS35" s="242">
        <v>98.340401999999997</v>
      </c>
      <c r="GT35" s="242">
        <v>98.136412000000007</v>
      </c>
      <c r="GU35" s="242">
        <v>93.814374000000001</v>
      </c>
      <c r="GV35" s="242">
        <v>93.814374000000001</v>
      </c>
      <c r="GW35" s="242">
        <v>93.814374000000001</v>
      </c>
      <c r="GX35" s="242">
        <v>100.138519</v>
      </c>
      <c r="GY35" s="242">
        <v>100.31726399999999</v>
      </c>
      <c r="GZ35" s="242">
        <v>100.31726399999999</v>
      </c>
      <c r="HA35" s="242">
        <v>100.31726399999999</v>
      </c>
      <c r="HB35" s="242">
        <v>94.633501999999993</v>
      </c>
      <c r="HC35" s="242">
        <v>101.235769</v>
      </c>
      <c r="HD35" s="242">
        <v>100.918941</v>
      </c>
      <c r="HE35" s="242">
        <v>100.126625</v>
      </c>
      <c r="HF35" s="242">
        <v>99.604060000000004</v>
      </c>
      <c r="HG35" s="242">
        <v>96.683858999999998</v>
      </c>
      <c r="HH35" s="242">
        <v>88.047939249999999</v>
      </c>
      <c r="HI35" s="242">
        <v>100.50523699999999</v>
      </c>
      <c r="HJ35" s="242">
        <v>93.680642000000006</v>
      </c>
      <c r="HK35" s="242">
        <v>93.938654</v>
      </c>
      <c r="HL35" s="242">
        <v>91.869056</v>
      </c>
      <c r="HM35" s="242">
        <v>91.373838000000006</v>
      </c>
      <c r="HN35" s="242">
        <v>83.417936999999995</v>
      </c>
      <c r="HO35" s="242">
        <v>85.383486000000005</v>
      </c>
      <c r="HP35" s="242">
        <v>85.846233999999995</v>
      </c>
      <c r="HQ35" s="242">
        <v>99.151848180000002</v>
      </c>
      <c r="HR35" s="242">
        <v>93.830067</v>
      </c>
      <c r="HS35" s="242">
        <v>101.66912000000001</v>
      </c>
      <c r="HT35" s="242">
        <v>125.80487526</v>
      </c>
      <c r="HU35" s="242">
        <v>125.77901958</v>
      </c>
      <c r="HV35" s="242">
        <v>112.11026534</v>
      </c>
      <c r="HW35" s="242">
        <v>130.29551945</v>
      </c>
      <c r="HX35" s="242">
        <v>130.28971129000001</v>
      </c>
      <c r="HY35" s="242">
        <v>125.7114763</v>
      </c>
      <c r="HZ35" s="242">
        <v>125.88337909000001</v>
      </c>
      <c r="IA35" s="242">
        <v>124.82704348</v>
      </c>
    </row>
    <row r="36" spans="1:235" s="243" customFormat="1" x14ac:dyDescent="0.2">
      <c r="A36" s="241"/>
      <c r="B36" s="250">
        <v>45681.6875</v>
      </c>
      <c r="C36" s="242">
        <v>94.923078000000004</v>
      </c>
      <c r="D36" s="242">
        <v>95.168447999999998</v>
      </c>
      <c r="E36" s="242">
        <v>95.012970999999993</v>
      </c>
      <c r="F36" s="242">
        <v>94.923078000000004</v>
      </c>
      <c r="G36" s="242">
        <v>92.752408000000003</v>
      </c>
      <c r="H36" s="242">
        <v>98.857423999999995</v>
      </c>
      <c r="I36" s="242">
        <v>98.506843000000003</v>
      </c>
      <c r="J36" s="242">
        <v>99.130461999999994</v>
      </c>
      <c r="K36" s="242">
        <v>92.380868000000007</v>
      </c>
      <c r="L36" s="242">
        <v>96.022951000000006</v>
      </c>
      <c r="M36" s="242">
        <v>99.420259000000001</v>
      </c>
      <c r="N36" s="242">
        <v>98.611091999999999</v>
      </c>
      <c r="O36" s="242">
        <v>98.845684000000006</v>
      </c>
      <c r="P36" s="242">
        <v>93.414170330000005</v>
      </c>
      <c r="Q36" s="242">
        <v>99.092409000000004</v>
      </c>
      <c r="R36" s="242">
        <v>94.536519999999996</v>
      </c>
      <c r="S36" s="242">
        <v>96.825577999999993</v>
      </c>
      <c r="T36" s="242">
        <v>87.228238000000005</v>
      </c>
      <c r="U36" s="242">
        <v>87.912074000000004</v>
      </c>
      <c r="V36" s="242">
        <v>94.988808000000006</v>
      </c>
      <c r="W36" s="242">
        <v>93.180359999999993</v>
      </c>
      <c r="X36" s="242">
        <v>89.754475999999997</v>
      </c>
      <c r="Y36" s="242">
        <v>91.625744999999995</v>
      </c>
      <c r="Z36" s="242">
        <v>100.405874</v>
      </c>
      <c r="AA36" s="242">
        <v>89.135940000000005</v>
      </c>
      <c r="AB36" s="242">
        <v>92.736982999999995</v>
      </c>
      <c r="AC36" s="242">
        <v>93.354388</v>
      </c>
      <c r="AD36" s="242">
        <v>92.932468999999998</v>
      </c>
      <c r="AE36" s="242">
        <v>87.942757999999998</v>
      </c>
      <c r="AF36" s="242">
        <v>93.971736000000007</v>
      </c>
      <c r="AG36" s="242">
        <v>95.371092430000004</v>
      </c>
      <c r="AH36" s="242">
        <v>94.656799000000007</v>
      </c>
      <c r="AI36" s="242">
        <v>94.749156999999997</v>
      </c>
      <c r="AJ36" s="242">
        <v>86.068993000000006</v>
      </c>
      <c r="AK36" s="242">
        <v>95.200867000000002</v>
      </c>
      <c r="AL36" s="242">
        <v>88.894710669999995</v>
      </c>
      <c r="AM36" s="242">
        <v>89.342158999999995</v>
      </c>
      <c r="AN36" s="242">
        <v>98.139973999999995</v>
      </c>
      <c r="AO36" s="242">
        <v>87.796370999999994</v>
      </c>
      <c r="AP36" s="242">
        <v>83.135347999999993</v>
      </c>
      <c r="AQ36" s="242">
        <v>83.485685000000004</v>
      </c>
      <c r="AR36" s="242">
        <v>98.024434999999997</v>
      </c>
      <c r="AS36" s="242">
        <v>97.687319000000002</v>
      </c>
      <c r="AT36" s="242">
        <v>97.687319000000002</v>
      </c>
      <c r="AU36" s="242">
        <v>96.792157000000003</v>
      </c>
      <c r="AV36" s="242">
        <v>93.734626000000006</v>
      </c>
      <c r="AW36" s="242">
        <v>87.945154000000002</v>
      </c>
      <c r="AX36" s="242">
        <v>88.452290000000005</v>
      </c>
      <c r="AY36" s="242">
        <v>97.599271000000002</v>
      </c>
      <c r="AZ36" s="242">
        <v>92.361054999999993</v>
      </c>
      <c r="BA36" s="242">
        <v>92.182456000000002</v>
      </c>
      <c r="BB36" s="242">
        <v>92.182456000000002</v>
      </c>
      <c r="BC36" s="242">
        <v>92.182456000000002</v>
      </c>
      <c r="BD36" s="242">
        <v>91.891941000000003</v>
      </c>
      <c r="BE36" s="242">
        <v>92.182456000000002</v>
      </c>
      <c r="BF36" s="242">
        <v>98.920533000000006</v>
      </c>
      <c r="BG36" s="242">
        <v>98.815630999999996</v>
      </c>
      <c r="BH36" s="242">
        <v>98.815630999999996</v>
      </c>
      <c r="BI36" s="242">
        <v>98.815630999999996</v>
      </c>
      <c r="BJ36" s="242">
        <v>89.636245000000002</v>
      </c>
      <c r="BK36" s="242">
        <v>90.171458999999999</v>
      </c>
      <c r="BL36" s="242">
        <v>95.303844999999995</v>
      </c>
      <c r="BM36" s="242">
        <v>95.144420999999994</v>
      </c>
      <c r="BN36" s="242">
        <v>92.953203000000002</v>
      </c>
      <c r="BO36" s="242">
        <v>91.228341</v>
      </c>
      <c r="BP36" s="242">
        <v>97.992446000000001</v>
      </c>
      <c r="BQ36" s="242">
        <v>86.130055999999996</v>
      </c>
      <c r="BR36" s="242">
        <v>86.210587599999997</v>
      </c>
      <c r="BS36" s="242">
        <v>93.650628999999995</v>
      </c>
      <c r="BT36" s="242">
        <v>89.982252169999995</v>
      </c>
      <c r="BU36" s="242">
        <v>97.489157000000006</v>
      </c>
      <c r="BV36" s="242">
        <v>98.235482000000005</v>
      </c>
      <c r="BW36" s="242">
        <v>93.127336999999997</v>
      </c>
      <c r="BX36" s="242">
        <v>93.127336999999997</v>
      </c>
      <c r="BY36" s="242">
        <v>99.282881000000003</v>
      </c>
      <c r="BZ36" s="242">
        <v>94.781571</v>
      </c>
      <c r="CA36" s="242">
        <v>92.977247000000006</v>
      </c>
      <c r="CB36" s="242">
        <v>95.705662000000004</v>
      </c>
      <c r="CC36" s="242">
        <v>95.143060000000006</v>
      </c>
      <c r="CD36" s="242">
        <v>93.542434</v>
      </c>
      <c r="CE36" s="242">
        <v>92.924524000000005</v>
      </c>
      <c r="CF36" s="242">
        <v>97.489157000000006</v>
      </c>
      <c r="CG36" s="242">
        <v>91.993832670000003</v>
      </c>
      <c r="CH36" s="242">
        <v>92.291723000000005</v>
      </c>
      <c r="CI36" s="242">
        <v>93.506898000000007</v>
      </c>
      <c r="CJ36" s="242">
        <v>97.184825000000004</v>
      </c>
      <c r="CK36" s="242">
        <v>99.720535740000003</v>
      </c>
      <c r="CL36" s="242">
        <v>96.908949000000007</v>
      </c>
      <c r="CM36" s="242">
        <v>97.828739999999996</v>
      </c>
      <c r="CN36" s="242">
        <v>91.500967000000003</v>
      </c>
      <c r="CO36" s="242">
        <v>90.743819000000002</v>
      </c>
      <c r="CP36" s="242">
        <v>100.01753798</v>
      </c>
      <c r="CQ36" s="242">
        <v>90.933480000000003</v>
      </c>
      <c r="CR36" s="242">
        <v>90.297331999999997</v>
      </c>
      <c r="CS36" s="242">
        <v>90.19079902</v>
      </c>
      <c r="CT36" s="242">
        <v>93.018499000000006</v>
      </c>
      <c r="CU36" s="242">
        <v>91.648993000000004</v>
      </c>
      <c r="CV36" s="242">
        <v>103.07265400999999</v>
      </c>
      <c r="CW36" s="242">
        <v>89.984838999999994</v>
      </c>
      <c r="CX36" s="242">
        <v>91.769296670000003</v>
      </c>
      <c r="CY36" s="242">
        <v>92.078665000000001</v>
      </c>
      <c r="CZ36" s="242">
        <v>92.418587000000002</v>
      </c>
      <c r="DA36" s="242">
        <v>99.618703999999994</v>
      </c>
      <c r="DB36" s="242">
        <v>99.862947000000005</v>
      </c>
      <c r="DC36" s="242">
        <v>98.235482000000005</v>
      </c>
      <c r="DD36" s="242">
        <v>97.626514</v>
      </c>
      <c r="DE36" s="242">
        <v>92.625799999999998</v>
      </c>
      <c r="DF36" s="242">
        <v>93.127336999999997</v>
      </c>
      <c r="DG36" s="242">
        <v>93.46186800000001</v>
      </c>
      <c r="DH36" s="242">
        <v>97.801122289999995</v>
      </c>
      <c r="DI36" s="242">
        <v>100.24712</v>
      </c>
      <c r="DJ36" s="242">
        <v>99.839106000000001</v>
      </c>
      <c r="DK36" s="242">
        <v>91.687501999999995</v>
      </c>
      <c r="DL36" s="242">
        <v>99.841183000000001</v>
      </c>
      <c r="DM36" s="242">
        <v>97.799687000000006</v>
      </c>
      <c r="DN36" s="242">
        <v>93.503662000000006</v>
      </c>
      <c r="DO36" s="242">
        <v>82.940421000000001</v>
      </c>
      <c r="DP36" s="242">
        <v>97.450603000000001</v>
      </c>
      <c r="DQ36" s="242">
        <v>91.490074000000007</v>
      </c>
      <c r="DR36" s="242">
        <v>91.833203999999995</v>
      </c>
      <c r="DS36" s="242">
        <v>91.943685000000002</v>
      </c>
      <c r="DT36" s="242">
        <v>98.777653999999998</v>
      </c>
      <c r="DU36" s="242">
        <v>99.148731999999995</v>
      </c>
      <c r="DV36" s="242">
        <v>89.595077000000003</v>
      </c>
      <c r="DW36" s="242">
        <v>83.918682000000004</v>
      </c>
      <c r="DX36" s="242">
        <v>81.793465749999996</v>
      </c>
      <c r="DY36" s="242">
        <v>92.656864619999993</v>
      </c>
      <c r="DZ36" s="242">
        <v>93.313475999999994</v>
      </c>
      <c r="EA36" s="242">
        <v>93.519636000000006</v>
      </c>
      <c r="EB36" s="242">
        <v>90.377522999999997</v>
      </c>
      <c r="EC36" s="242">
        <v>90.916391000000004</v>
      </c>
      <c r="ED36" s="242">
        <v>92.003478000000001</v>
      </c>
      <c r="EE36" s="242">
        <v>91.768227999999993</v>
      </c>
      <c r="EF36" s="242">
        <v>102.59261352999999</v>
      </c>
      <c r="EG36" s="242">
        <v>98.612151999999995</v>
      </c>
      <c r="EH36" s="242">
        <v>98.612151999999995</v>
      </c>
      <c r="EI36" s="242">
        <v>90.736267999999995</v>
      </c>
      <c r="EJ36" s="242">
        <v>97.978059000000002</v>
      </c>
      <c r="EK36" s="242">
        <v>98.323032999999995</v>
      </c>
      <c r="EL36" s="242">
        <v>98.235482000000005</v>
      </c>
      <c r="EM36" s="242">
        <v>91.826092000000003</v>
      </c>
      <c r="EN36" s="242">
        <v>92.652073000000001</v>
      </c>
      <c r="EO36" s="242">
        <v>101.41744300000001</v>
      </c>
      <c r="EP36" s="242">
        <v>92.109560999999999</v>
      </c>
      <c r="EQ36" s="242">
        <v>92.347511999999995</v>
      </c>
      <c r="ER36" s="242">
        <v>95.137965179999995</v>
      </c>
      <c r="ES36" s="242">
        <v>89.898255000000006</v>
      </c>
      <c r="ET36" s="242">
        <v>88.852903999999995</v>
      </c>
      <c r="EU36" s="242">
        <v>90.716465999999997</v>
      </c>
      <c r="EV36" s="242">
        <v>93.315563999999995</v>
      </c>
      <c r="EW36" s="242">
        <v>89.197004000000007</v>
      </c>
      <c r="EX36" s="242">
        <v>88.057366999999999</v>
      </c>
      <c r="EY36" s="242">
        <v>91.434449999999998</v>
      </c>
      <c r="EZ36" s="242">
        <v>91.784709000000007</v>
      </c>
      <c r="FA36" s="242">
        <v>91.931310999999994</v>
      </c>
      <c r="FB36" s="242">
        <v>96.640896819999995</v>
      </c>
      <c r="FC36" s="242">
        <v>93.155914999999993</v>
      </c>
      <c r="FD36" s="242">
        <v>99.967481000000006</v>
      </c>
      <c r="FE36" s="242">
        <v>93.262377999999998</v>
      </c>
      <c r="FF36" s="242">
        <v>96.708702110000004</v>
      </c>
      <c r="FG36" s="242">
        <v>104.104967</v>
      </c>
      <c r="FH36" s="242">
        <v>87.219589499999998</v>
      </c>
      <c r="FI36" s="242">
        <v>87.766135000000006</v>
      </c>
      <c r="FJ36" s="242">
        <v>91.068411999999995</v>
      </c>
      <c r="FK36" s="242">
        <v>93.535848999999999</v>
      </c>
      <c r="FL36" s="242">
        <v>99.294894229999997</v>
      </c>
      <c r="FM36" s="242">
        <v>98.979783999999995</v>
      </c>
      <c r="FN36" s="242">
        <v>99.282881000000003</v>
      </c>
      <c r="FO36" s="242">
        <v>97.264731999999995</v>
      </c>
      <c r="FP36" s="242">
        <v>97.264731999999995</v>
      </c>
      <c r="FQ36" s="242">
        <v>97.565638000000007</v>
      </c>
      <c r="FR36" s="242">
        <v>97.565638000000007</v>
      </c>
      <c r="FS36" s="242">
        <v>97.565638000000007</v>
      </c>
      <c r="FT36" s="242">
        <v>99.625715</v>
      </c>
      <c r="FU36" s="242">
        <v>99.418278999999998</v>
      </c>
      <c r="FV36" s="242">
        <v>90.044100999999998</v>
      </c>
      <c r="FW36" s="242">
        <v>89.987297999999996</v>
      </c>
      <c r="FX36" s="242">
        <v>93.683807669999993</v>
      </c>
      <c r="FY36" s="242">
        <v>95.210368000000003</v>
      </c>
      <c r="FZ36" s="242">
        <v>92.107483000000002</v>
      </c>
      <c r="GA36" s="242">
        <v>97.489157000000006</v>
      </c>
      <c r="GB36" s="242">
        <v>97.489157000000006</v>
      </c>
      <c r="GC36" s="242">
        <v>98.460431999999997</v>
      </c>
      <c r="GD36" s="242">
        <v>89.106852669999995</v>
      </c>
      <c r="GE36" s="242">
        <v>97.797154000000006</v>
      </c>
      <c r="GF36" s="242">
        <v>97.626514</v>
      </c>
      <c r="GG36" s="242">
        <v>103.03048355</v>
      </c>
      <c r="GH36" s="242">
        <v>89.254864999999995</v>
      </c>
      <c r="GI36" s="242">
        <v>103.03048355</v>
      </c>
      <c r="GJ36" s="242">
        <v>97.264731999999995</v>
      </c>
      <c r="GK36" s="242">
        <v>93.014757000000003</v>
      </c>
      <c r="GL36" s="242">
        <v>94.964310999999995</v>
      </c>
      <c r="GM36" s="242">
        <v>87.083442000000005</v>
      </c>
      <c r="GN36" s="242">
        <v>93.373099999999994</v>
      </c>
      <c r="GO36" s="242">
        <v>83.981875040000006</v>
      </c>
      <c r="GP36" s="242">
        <v>83.763736730000005</v>
      </c>
      <c r="GQ36" s="242">
        <v>91.103043999999997</v>
      </c>
      <c r="GR36" s="242">
        <v>98.413314</v>
      </c>
      <c r="GS36" s="242">
        <v>97.891704000000004</v>
      </c>
      <c r="GT36" s="242">
        <v>97.676558</v>
      </c>
      <c r="GU36" s="242">
        <v>93.373099999999994</v>
      </c>
      <c r="GV36" s="242">
        <v>93.373099999999994</v>
      </c>
      <c r="GW36" s="242">
        <v>93.373099999999994</v>
      </c>
      <c r="GX36" s="242">
        <v>99.706742000000006</v>
      </c>
      <c r="GY36" s="242">
        <v>99.883725999999996</v>
      </c>
      <c r="GZ36" s="242">
        <v>99.883725999999996</v>
      </c>
      <c r="HA36" s="242">
        <v>99.883725999999996</v>
      </c>
      <c r="HB36" s="242">
        <v>94.300306000000006</v>
      </c>
      <c r="HC36" s="242">
        <v>100.821569</v>
      </c>
      <c r="HD36" s="242">
        <v>100.51808699999999</v>
      </c>
      <c r="HE36" s="242">
        <v>99.733371000000005</v>
      </c>
      <c r="HF36" s="242">
        <v>99.499767000000006</v>
      </c>
      <c r="HG36" s="242">
        <v>96.243184999999997</v>
      </c>
      <c r="HH36" s="242">
        <v>87.600793839999994</v>
      </c>
      <c r="HI36" s="242">
        <v>100.067905</v>
      </c>
      <c r="HJ36" s="242">
        <v>93.234650999999999</v>
      </c>
      <c r="HK36" s="242">
        <v>93.490448999999998</v>
      </c>
      <c r="HL36" s="242">
        <v>91.591200999999998</v>
      </c>
      <c r="HM36" s="242">
        <v>90.991906</v>
      </c>
      <c r="HN36" s="242">
        <v>83.046369150000004</v>
      </c>
      <c r="HO36" s="242">
        <v>85.242566499999995</v>
      </c>
      <c r="HP36" s="242">
        <v>85.686464999999998</v>
      </c>
      <c r="HQ36" s="242">
        <v>98.682400220000005</v>
      </c>
      <c r="HR36" s="242">
        <v>93.397683000000001</v>
      </c>
      <c r="HS36" s="242">
        <v>101.234956</v>
      </c>
      <c r="HT36" s="242"/>
      <c r="HU36" s="242"/>
      <c r="HV36" s="242"/>
      <c r="HW36" s="242"/>
      <c r="HX36" s="242"/>
      <c r="HY36" s="242"/>
      <c r="HZ36" s="242"/>
      <c r="IA36" s="242"/>
    </row>
    <row r="37" spans="1:235" s="243" customFormat="1" x14ac:dyDescent="0.2">
      <c r="A37" s="241"/>
      <c r="B37" s="250">
        <v>45681.708333333336</v>
      </c>
      <c r="C37" s="242">
        <v>94.003639000000007</v>
      </c>
      <c r="D37" s="242">
        <v>94.238941999999994</v>
      </c>
      <c r="E37" s="242">
        <v>94.096185000000006</v>
      </c>
      <c r="F37" s="242">
        <v>94.003639000000007</v>
      </c>
      <c r="G37" s="242">
        <v>92.231601999999995</v>
      </c>
      <c r="H37" s="242">
        <v>98.659986000000004</v>
      </c>
      <c r="I37" s="242">
        <v>98.283975999999996</v>
      </c>
      <c r="J37" s="242">
        <v>98.945594</v>
      </c>
      <c r="K37" s="242">
        <v>91.869956000000002</v>
      </c>
      <c r="L37" s="242">
        <v>95.020131000000006</v>
      </c>
      <c r="M37" s="242">
        <v>99.101958999999994</v>
      </c>
      <c r="N37" s="242">
        <v>98.303308999999999</v>
      </c>
      <c r="O37" s="242">
        <v>97.898053000000004</v>
      </c>
      <c r="P37" s="242">
        <v>92.698949260000006</v>
      </c>
      <c r="Q37" s="242">
        <v>98.951669999999993</v>
      </c>
      <c r="R37" s="242">
        <v>93.999908000000005</v>
      </c>
      <c r="S37" s="242">
        <v>96.028343000000007</v>
      </c>
      <c r="T37" s="242">
        <v>86.615207999999996</v>
      </c>
      <c r="U37" s="242">
        <v>87.298602000000002</v>
      </c>
      <c r="V37" s="242">
        <v>94.348684000000006</v>
      </c>
      <c r="W37" s="242">
        <v>92.627081000000004</v>
      </c>
      <c r="X37" s="242">
        <v>89.260042999999996</v>
      </c>
      <c r="Y37" s="242">
        <v>91.132328999999999</v>
      </c>
      <c r="Z37" s="242">
        <v>100.115898</v>
      </c>
      <c r="AA37" s="242">
        <v>88.858161999999993</v>
      </c>
      <c r="AB37" s="242">
        <v>92.215603999999999</v>
      </c>
      <c r="AC37" s="242">
        <v>92.881702000000004</v>
      </c>
      <c r="AD37" s="242">
        <v>92.410308000000001</v>
      </c>
      <c r="AE37" s="242">
        <v>87.330501999999996</v>
      </c>
      <c r="AF37" s="242">
        <v>93.345520500000006</v>
      </c>
      <c r="AG37" s="242">
        <v>94.741414410000004</v>
      </c>
      <c r="AH37" s="242">
        <v>94.053061</v>
      </c>
      <c r="AI37" s="242">
        <v>94.130934999999994</v>
      </c>
      <c r="AJ37" s="242">
        <v>85.445710000000005</v>
      </c>
      <c r="AK37" s="242">
        <v>94.565092000000007</v>
      </c>
      <c r="AL37" s="242">
        <v>88.804377000000002</v>
      </c>
      <c r="AM37" s="242">
        <v>89.194185000000004</v>
      </c>
      <c r="AN37" s="242">
        <v>97.916197999999994</v>
      </c>
      <c r="AO37" s="242">
        <v>87.246536000000006</v>
      </c>
      <c r="AP37" s="242">
        <v>82.448636500000006</v>
      </c>
      <c r="AQ37" s="242">
        <v>82.800843</v>
      </c>
      <c r="AR37" s="242">
        <v>97.754655</v>
      </c>
      <c r="AS37" s="242">
        <v>97.513639999999995</v>
      </c>
      <c r="AT37" s="242">
        <v>97.513639999999995</v>
      </c>
      <c r="AU37" s="242">
        <v>96.653605999999996</v>
      </c>
      <c r="AV37" s="242">
        <v>93.217669000000001</v>
      </c>
      <c r="AW37" s="242">
        <v>87.306914500000005</v>
      </c>
      <c r="AX37" s="242">
        <v>87.815200000000004</v>
      </c>
      <c r="AY37" s="242">
        <v>96.925888999999998</v>
      </c>
      <c r="AZ37" s="242">
        <v>91.921136000000004</v>
      </c>
      <c r="BA37" s="242">
        <v>91.726446999999993</v>
      </c>
      <c r="BB37" s="242">
        <v>91.726446999999993</v>
      </c>
      <c r="BC37" s="242">
        <v>91.726446999999993</v>
      </c>
      <c r="BD37" s="242">
        <v>91.405536999999995</v>
      </c>
      <c r="BE37" s="242">
        <v>91.726446999999993</v>
      </c>
      <c r="BF37" s="242">
        <v>98.706080999999998</v>
      </c>
      <c r="BG37" s="242">
        <v>98.632969000000003</v>
      </c>
      <c r="BH37" s="242">
        <v>98.632969000000003</v>
      </c>
      <c r="BI37" s="242">
        <v>98.632969000000003</v>
      </c>
      <c r="BJ37" s="242">
        <v>89.582975000000005</v>
      </c>
      <c r="BK37" s="242">
        <v>90.020409000000001</v>
      </c>
      <c r="BL37" s="242">
        <v>94.967558999999994</v>
      </c>
      <c r="BM37" s="242">
        <v>94.719949</v>
      </c>
      <c r="BN37" s="242">
        <v>92.412972999999994</v>
      </c>
      <c r="BO37" s="242">
        <v>90.813422000000003</v>
      </c>
      <c r="BP37" s="242">
        <v>97.586006999999995</v>
      </c>
      <c r="BQ37" s="242">
        <v>85.494760999999997</v>
      </c>
      <c r="BR37" s="242">
        <v>85.574698600000005</v>
      </c>
      <c r="BS37" s="242">
        <v>93.244803000000005</v>
      </c>
      <c r="BT37" s="242">
        <v>89.352937499999996</v>
      </c>
      <c r="BU37" s="242">
        <v>96.820854999999995</v>
      </c>
      <c r="BV37" s="242">
        <v>98.054407999999995</v>
      </c>
      <c r="BW37" s="242">
        <v>92.534087999999997</v>
      </c>
      <c r="BX37" s="242">
        <v>92.534087999999997</v>
      </c>
      <c r="BY37" s="242">
        <v>98.179299999999998</v>
      </c>
      <c r="BZ37" s="242">
        <v>94.279533000000001</v>
      </c>
      <c r="CA37" s="242">
        <v>92.440972000000002</v>
      </c>
      <c r="CB37" s="242">
        <v>95.166227000000006</v>
      </c>
      <c r="CC37" s="242">
        <v>94.603881000000001</v>
      </c>
      <c r="CD37" s="242">
        <v>93.143129999999999</v>
      </c>
      <c r="CE37" s="242">
        <v>92.930667</v>
      </c>
      <c r="CF37" s="242">
        <v>96.820854999999995</v>
      </c>
      <c r="CG37" s="242">
        <v>91.561788329999999</v>
      </c>
      <c r="CH37" s="242">
        <v>91.853290000000001</v>
      </c>
      <c r="CI37" s="242">
        <v>93.399625999999998</v>
      </c>
      <c r="CJ37" s="242">
        <v>96.239987999999997</v>
      </c>
      <c r="CK37" s="242">
        <v>98.952402750000005</v>
      </c>
      <c r="CL37" s="242">
        <v>96.267525000000006</v>
      </c>
      <c r="CM37" s="242">
        <v>97.121748999999994</v>
      </c>
      <c r="CN37" s="242">
        <v>90.870452999999998</v>
      </c>
      <c r="CO37" s="242">
        <v>90.122720999999999</v>
      </c>
      <c r="CP37" s="242">
        <v>99.259768550000004</v>
      </c>
      <c r="CQ37" s="242">
        <v>90.451356000000004</v>
      </c>
      <c r="CR37" s="242">
        <v>89.948637000000005</v>
      </c>
      <c r="CS37" s="242">
        <v>89.588931430000002</v>
      </c>
      <c r="CT37" s="242">
        <v>92.185343000000003</v>
      </c>
      <c r="CU37" s="242">
        <v>91.180397999999997</v>
      </c>
      <c r="CV37" s="242">
        <v>102.77497624999999</v>
      </c>
      <c r="CW37" s="242">
        <v>89.633703999999994</v>
      </c>
      <c r="CX37" s="242">
        <v>91.226238330000001</v>
      </c>
      <c r="CY37" s="242">
        <v>91.569629000000006</v>
      </c>
      <c r="CZ37" s="242">
        <v>91.970269999999999</v>
      </c>
      <c r="DA37" s="242">
        <v>99.477238</v>
      </c>
      <c r="DB37" s="242">
        <v>99.734624999999994</v>
      </c>
      <c r="DC37" s="242">
        <v>98.054407999999995</v>
      </c>
      <c r="DD37" s="242">
        <v>97.422047000000006</v>
      </c>
      <c r="DE37" s="242">
        <v>92.111751999999996</v>
      </c>
      <c r="DF37" s="242">
        <v>92.534087999999997</v>
      </c>
      <c r="DG37" s="242">
        <v>92.952844999999996</v>
      </c>
      <c r="DH37" s="242">
        <v>97.283090360000003</v>
      </c>
      <c r="DI37" s="242">
        <v>99.963931000000002</v>
      </c>
      <c r="DJ37" s="242">
        <v>99.559166000000005</v>
      </c>
      <c r="DK37" s="242">
        <v>91.205488669999994</v>
      </c>
      <c r="DL37" s="242">
        <v>99.072304000000003</v>
      </c>
      <c r="DM37" s="242">
        <v>97.161445000000001</v>
      </c>
      <c r="DN37" s="242">
        <v>92.877737999999994</v>
      </c>
      <c r="DO37" s="242">
        <v>82.255098000000004</v>
      </c>
      <c r="DP37" s="242">
        <v>96.836995999999999</v>
      </c>
      <c r="DQ37" s="242">
        <v>91.061530000000005</v>
      </c>
      <c r="DR37" s="242">
        <v>91.391037999999995</v>
      </c>
      <c r="DS37" s="242">
        <v>91.214793999999998</v>
      </c>
      <c r="DT37" s="242">
        <v>98.602251999999993</v>
      </c>
      <c r="DU37" s="242">
        <v>98.977337000000006</v>
      </c>
      <c r="DV37" s="242">
        <v>89.054893000000007</v>
      </c>
      <c r="DW37" s="242">
        <v>83.308715000000007</v>
      </c>
      <c r="DX37" s="242">
        <v>81.149091999999996</v>
      </c>
      <c r="DY37" s="242">
        <v>91.888568309999997</v>
      </c>
      <c r="DZ37" s="242">
        <v>93.240449999999996</v>
      </c>
      <c r="EA37" s="242">
        <v>93.447455000000005</v>
      </c>
      <c r="EB37" s="242">
        <v>89.916815999999997</v>
      </c>
      <c r="EC37" s="242">
        <v>90.441540000000003</v>
      </c>
      <c r="ED37" s="242">
        <v>91.546957000000006</v>
      </c>
      <c r="EE37" s="242">
        <v>91.138609000000002</v>
      </c>
      <c r="EF37" s="242">
        <v>102.29632214</v>
      </c>
      <c r="EG37" s="242">
        <v>98.314256</v>
      </c>
      <c r="EH37" s="242">
        <v>98.314256</v>
      </c>
      <c r="EI37" s="242">
        <v>90.371274</v>
      </c>
      <c r="EJ37" s="242">
        <v>97.795390999999995</v>
      </c>
      <c r="EK37" s="242">
        <v>98.145959000000005</v>
      </c>
      <c r="EL37" s="242">
        <v>98.054407999999995</v>
      </c>
      <c r="EM37" s="242">
        <v>91.203131999999997</v>
      </c>
      <c r="EN37" s="242">
        <v>92.485771999999997</v>
      </c>
      <c r="EO37" s="242">
        <v>100.58658</v>
      </c>
      <c r="EP37" s="242">
        <v>91.669527000000002</v>
      </c>
      <c r="EQ37" s="242">
        <v>91.907587000000007</v>
      </c>
      <c r="ER37" s="242">
        <v>94.634628320000004</v>
      </c>
      <c r="ES37" s="242">
        <v>89.388129000000006</v>
      </c>
      <c r="ET37" s="242">
        <v>88.320841999999999</v>
      </c>
      <c r="EU37" s="242">
        <v>90.256901999999997</v>
      </c>
      <c r="EV37" s="242">
        <v>92.692843999999994</v>
      </c>
      <c r="EW37" s="242">
        <v>88.516236000000006</v>
      </c>
      <c r="EX37" s="242">
        <v>87.396009000000006</v>
      </c>
      <c r="EY37" s="242">
        <v>90.818296000000004</v>
      </c>
      <c r="EZ37" s="242">
        <v>91.162522999999993</v>
      </c>
      <c r="FA37" s="242">
        <v>91.306602999999996</v>
      </c>
      <c r="FB37" s="242">
        <v>95.979436149999998</v>
      </c>
      <c r="FC37" s="242">
        <v>92.277603999999997</v>
      </c>
      <c r="FD37" s="242">
        <v>99.212528000000006</v>
      </c>
      <c r="FE37" s="242">
        <v>92.788571000000005</v>
      </c>
      <c r="FF37" s="242">
        <v>96.338849339999996</v>
      </c>
      <c r="FG37" s="242">
        <v>103.21369900000001</v>
      </c>
      <c r="FH37" s="242">
        <v>86.703869499999996</v>
      </c>
      <c r="FI37" s="242">
        <v>87.253941999999995</v>
      </c>
      <c r="FJ37" s="242">
        <v>90.604640000000003</v>
      </c>
      <c r="FK37" s="242">
        <v>93.424172999999996</v>
      </c>
      <c r="FL37" s="242">
        <v>98.191179700000006</v>
      </c>
      <c r="FM37" s="242">
        <v>97.888903999999997</v>
      </c>
      <c r="FN37" s="242">
        <v>98.179299999999998</v>
      </c>
      <c r="FO37" s="242">
        <v>97.050197999999995</v>
      </c>
      <c r="FP37" s="242">
        <v>97.050197999999995</v>
      </c>
      <c r="FQ37" s="242">
        <v>96.923748000000003</v>
      </c>
      <c r="FR37" s="242">
        <v>96.923748000000003</v>
      </c>
      <c r="FS37" s="242">
        <v>96.923748000000003</v>
      </c>
      <c r="FT37" s="242">
        <v>99.355328999999998</v>
      </c>
      <c r="FU37" s="242">
        <v>99.149794</v>
      </c>
      <c r="FV37" s="242">
        <v>89.910105000000001</v>
      </c>
      <c r="FW37" s="242">
        <v>89.675918999999993</v>
      </c>
      <c r="FX37" s="242">
        <v>93.039669500000002</v>
      </c>
      <c r="FY37" s="242">
        <v>94.669658999999996</v>
      </c>
      <c r="FZ37" s="242">
        <v>91.494906999999998</v>
      </c>
      <c r="GA37" s="242">
        <v>96.820854999999995</v>
      </c>
      <c r="GB37" s="242">
        <v>96.820854999999995</v>
      </c>
      <c r="GC37" s="242">
        <v>98.225969000000006</v>
      </c>
      <c r="GD37" s="242">
        <v>88.828993670000003</v>
      </c>
      <c r="GE37" s="242">
        <v>97.670242999999999</v>
      </c>
      <c r="GF37" s="242">
        <v>97.422047000000006</v>
      </c>
      <c r="GG37" s="242">
        <v>102.73292757</v>
      </c>
      <c r="GH37" s="242">
        <v>88.866005000000001</v>
      </c>
      <c r="GI37" s="242">
        <v>102.73292757</v>
      </c>
      <c r="GJ37" s="242">
        <v>97.050197999999995</v>
      </c>
      <c r="GK37" s="242">
        <v>92.478693000000007</v>
      </c>
      <c r="GL37" s="242">
        <v>94.906428000000005</v>
      </c>
      <c r="GM37" s="242">
        <v>86.452864000000005</v>
      </c>
      <c r="GN37" s="242">
        <v>92.837548999999996</v>
      </c>
      <c r="GO37" s="242">
        <v>83.403173519999996</v>
      </c>
      <c r="GP37" s="242">
        <v>83.18653836</v>
      </c>
      <c r="GQ37" s="242">
        <v>90.557929999999999</v>
      </c>
      <c r="GR37" s="242">
        <v>98.191507999999999</v>
      </c>
      <c r="GS37" s="242">
        <v>97.669195000000002</v>
      </c>
      <c r="GT37" s="242">
        <v>97.452444</v>
      </c>
      <c r="GU37" s="242">
        <v>92.837548999999996</v>
      </c>
      <c r="GV37" s="242">
        <v>92.837548999999996</v>
      </c>
      <c r="GW37" s="242">
        <v>92.837548999999996</v>
      </c>
      <c r="GX37" s="242">
        <v>98.935672999999994</v>
      </c>
      <c r="GY37" s="242">
        <v>99.112500999999995</v>
      </c>
      <c r="GZ37" s="242">
        <v>99.112500999999995</v>
      </c>
      <c r="HA37" s="242">
        <v>99.112500999999995</v>
      </c>
      <c r="HB37" s="242">
        <v>93.397441999999998</v>
      </c>
      <c r="HC37" s="242">
        <v>100.503276</v>
      </c>
      <c r="HD37" s="242">
        <v>100.19786499999999</v>
      </c>
      <c r="HE37" s="242">
        <v>98.504163000000005</v>
      </c>
      <c r="HF37" s="242">
        <v>99.342095999999998</v>
      </c>
      <c r="HG37" s="242">
        <v>95.703737000000004</v>
      </c>
      <c r="HH37" s="242">
        <v>87.219140199999998</v>
      </c>
      <c r="HI37" s="242">
        <v>99.300611000000004</v>
      </c>
      <c r="HJ37" s="242">
        <v>92.760584499999993</v>
      </c>
      <c r="HK37" s="242">
        <v>92.998084000000006</v>
      </c>
      <c r="HL37" s="242">
        <v>90.831740999999994</v>
      </c>
      <c r="HM37" s="242">
        <v>90.708017999999996</v>
      </c>
      <c r="HN37" s="242">
        <v>82.474114009999994</v>
      </c>
      <c r="HO37" s="242">
        <v>84.585064500000001</v>
      </c>
      <c r="HP37" s="242">
        <v>85.036468999999997</v>
      </c>
      <c r="HQ37" s="242">
        <v>97.991571519999994</v>
      </c>
      <c r="HR37" s="242">
        <v>92.919855999999996</v>
      </c>
      <c r="HS37" s="242">
        <v>100.41146999999999</v>
      </c>
      <c r="HT37" s="242"/>
      <c r="HU37" s="242"/>
      <c r="HV37" s="242"/>
      <c r="HW37" s="242"/>
      <c r="HX37" s="242"/>
      <c r="HY37" s="242"/>
      <c r="HZ37" s="242"/>
      <c r="IA37" s="242"/>
    </row>
    <row r="38" spans="1:235" s="243" customFormat="1" x14ac:dyDescent="0.2">
      <c r="A38" s="241"/>
      <c r="B38" s="250">
        <v>45681.729166666664</v>
      </c>
      <c r="C38" s="242">
        <v>93.909248000000005</v>
      </c>
      <c r="D38" s="242">
        <v>94.144211999999996</v>
      </c>
      <c r="E38" s="242">
        <v>94.001660999999999</v>
      </c>
      <c r="F38" s="242">
        <v>93.909248000000005</v>
      </c>
      <c r="G38" s="242">
        <v>92.145089999999996</v>
      </c>
      <c r="H38" s="242">
        <v>98.469885000000005</v>
      </c>
      <c r="I38" s="242">
        <v>98.094419000000002</v>
      </c>
      <c r="J38" s="242">
        <v>98.755089999999996</v>
      </c>
      <c r="K38" s="242">
        <v>91.764439999999993</v>
      </c>
      <c r="L38" s="242">
        <v>94.929125999999997</v>
      </c>
      <c r="M38" s="242">
        <v>98.907307000000003</v>
      </c>
      <c r="N38" s="242">
        <v>98.110555000000005</v>
      </c>
      <c r="O38" s="242">
        <v>97.825936999999996</v>
      </c>
      <c r="P38" s="242">
        <v>92.635075720000003</v>
      </c>
      <c r="Q38" s="242">
        <v>98.761157999999995</v>
      </c>
      <c r="R38" s="242">
        <v>93.776914000000005</v>
      </c>
      <c r="S38" s="242">
        <v>95.957994999999997</v>
      </c>
      <c r="T38" s="242">
        <v>86.559530499999994</v>
      </c>
      <c r="U38" s="242">
        <v>87.241939000000002</v>
      </c>
      <c r="V38" s="242">
        <v>94.280996999999999</v>
      </c>
      <c r="W38" s="242">
        <v>92.604247000000001</v>
      </c>
      <c r="X38" s="242">
        <v>89.193064000000007</v>
      </c>
      <c r="Y38" s="242">
        <v>91.059359000000001</v>
      </c>
      <c r="Z38" s="242">
        <v>99.919666000000007</v>
      </c>
      <c r="AA38" s="242">
        <v>88.579755000000006</v>
      </c>
      <c r="AB38" s="242">
        <v>92.078946999999999</v>
      </c>
      <c r="AC38" s="242">
        <v>92.851691000000002</v>
      </c>
      <c r="AD38" s="242">
        <v>92.369157999999999</v>
      </c>
      <c r="AE38" s="242">
        <v>87.216514000000004</v>
      </c>
      <c r="AF38" s="242">
        <v>93.281225250000006</v>
      </c>
      <c r="AG38" s="242">
        <v>94.675734210000002</v>
      </c>
      <c r="AH38" s="242">
        <v>93.987745000000004</v>
      </c>
      <c r="AI38" s="242">
        <v>94.065506999999997</v>
      </c>
      <c r="AJ38" s="242">
        <v>85.325575000000001</v>
      </c>
      <c r="AK38" s="242">
        <v>94.497091999999995</v>
      </c>
      <c r="AL38" s="242">
        <v>88.373298329999997</v>
      </c>
      <c r="AM38" s="242">
        <v>88.824744999999993</v>
      </c>
      <c r="AN38" s="242">
        <v>97.724473000000003</v>
      </c>
      <c r="AO38" s="242">
        <v>87.120626999999999</v>
      </c>
      <c r="AP38" s="242">
        <v>82.349141500000002</v>
      </c>
      <c r="AQ38" s="242">
        <v>82.700839999999999</v>
      </c>
      <c r="AR38" s="242">
        <v>97.563163000000003</v>
      </c>
      <c r="AS38" s="242">
        <v>97.322383000000002</v>
      </c>
      <c r="AT38" s="242">
        <v>97.322383000000002</v>
      </c>
      <c r="AU38" s="242">
        <v>96.463589999999996</v>
      </c>
      <c r="AV38" s="242">
        <v>93.262545000000003</v>
      </c>
      <c r="AW38" s="242">
        <v>87.256977500000005</v>
      </c>
      <c r="AX38" s="242">
        <v>87.764528999999996</v>
      </c>
      <c r="AY38" s="242">
        <v>96.859530000000007</v>
      </c>
      <c r="AZ38" s="242">
        <v>91.847834000000006</v>
      </c>
      <c r="BA38" s="242">
        <v>91.648045999999994</v>
      </c>
      <c r="BB38" s="242">
        <v>91.648045999999994</v>
      </c>
      <c r="BC38" s="242">
        <v>91.648045999999994</v>
      </c>
      <c r="BD38" s="242">
        <v>91.316867999999999</v>
      </c>
      <c r="BE38" s="242">
        <v>91.648045999999994</v>
      </c>
      <c r="BF38" s="242">
        <v>98.513046000000003</v>
      </c>
      <c r="BG38" s="242">
        <v>98.440095999999997</v>
      </c>
      <c r="BH38" s="242">
        <v>98.440095999999997</v>
      </c>
      <c r="BI38" s="242">
        <v>98.440095999999997</v>
      </c>
      <c r="BJ38" s="242">
        <v>89.463268999999997</v>
      </c>
      <c r="BK38" s="242">
        <v>89.886531000000005</v>
      </c>
      <c r="BL38" s="242">
        <v>94.903206999999995</v>
      </c>
      <c r="BM38" s="242">
        <v>94.656723</v>
      </c>
      <c r="BN38" s="242">
        <v>92.248374999999996</v>
      </c>
      <c r="BO38" s="242">
        <v>90.589301000000006</v>
      </c>
      <c r="BP38" s="242">
        <v>97.375675999999999</v>
      </c>
      <c r="BQ38" s="242">
        <v>85.374555000000001</v>
      </c>
      <c r="BR38" s="242">
        <v>85.454380209999997</v>
      </c>
      <c r="BS38" s="242">
        <v>93.014679999999998</v>
      </c>
      <c r="BT38" s="242">
        <v>89.290792999999994</v>
      </c>
      <c r="BU38" s="242">
        <v>96.754716000000002</v>
      </c>
      <c r="BV38" s="242">
        <v>97.865193000000005</v>
      </c>
      <c r="BW38" s="242">
        <v>92.351304999999996</v>
      </c>
      <c r="BX38" s="242">
        <v>92.351304999999996</v>
      </c>
      <c r="BY38" s="242">
        <v>98.078884000000002</v>
      </c>
      <c r="BZ38" s="242">
        <v>94.213890000000006</v>
      </c>
      <c r="CA38" s="242">
        <v>92.290132999999997</v>
      </c>
      <c r="CB38" s="242">
        <v>94.943162999999998</v>
      </c>
      <c r="CC38" s="242">
        <v>94.381628000000006</v>
      </c>
      <c r="CD38" s="242">
        <v>93.079126000000002</v>
      </c>
      <c r="CE38" s="242">
        <v>92.748065999999994</v>
      </c>
      <c r="CF38" s="242">
        <v>96.754716000000002</v>
      </c>
      <c r="CG38" s="242">
        <v>91.489005000000006</v>
      </c>
      <c r="CH38" s="242">
        <v>91.780085999999997</v>
      </c>
      <c r="CI38" s="242">
        <v>93.217339999999993</v>
      </c>
      <c r="CJ38" s="242">
        <v>96.175049999999999</v>
      </c>
      <c r="CK38" s="242">
        <v>98.884540849999993</v>
      </c>
      <c r="CL38" s="242">
        <v>96.202546999999996</v>
      </c>
      <c r="CM38" s="242">
        <v>97.055537999999999</v>
      </c>
      <c r="CN38" s="242">
        <v>90.815372999999994</v>
      </c>
      <c r="CO38" s="242">
        <v>90.059466</v>
      </c>
      <c r="CP38" s="242">
        <v>99.187529330000004</v>
      </c>
      <c r="CQ38" s="242">
        <v>90.387279000000007</v>
      </c>
      <c r="CR38" s="242">
        <v>89.696280000000002</v>
      </c>
      <c r="CS38" s="242">
        <v>89.459641809999994</v>
      </c>
      <c r="CT38" s="242">
        <v>92.083916000000002</v>
      </c>
      <c r="CU38" s="242">
        <v>91.144041999999999</v>
      </c>
      <c r="CV38" s="242">
        <v>102.57353233000001</v>
      </c>
      <c r="CW38" s="242">
        <v>89.427485000000004</v>
      </c>
      <c r="CX38" s="242">
        <v>91.241754330000006</v>
      </c>
      <c r="CY38" s="242">
        <v>91.567244000000002</v>
      </c>
      <c r="CZ38" s="242">
        <v>91.788871999999998</v>
      </c>
      <c r="DA38" s="242">
        <v>99.285966999999999</v>
      </c>
      <c r="DB38" s="242">
        <v>99.542983000000007</v>
      </c>
      <c r="DC38" s="242">
        <v>97.865193000000005</v>
      </c>
      <c r="DD38" s="242">
        <v>97.233948999999996</v>
      </c>
      <c r="DE38" s="242">
        <v>91.929578000000006</v>
      </c>
      <c r="DF38" s="242">
        <v>92.351304999999996</v>
      </c>
      <c r="DG38" s="242">
        <v>92.890023499999998</v>
      </c>
      <c r="DH38" s="242">
        <v>97.215356110000002</v>
      </c>
      <c r="DI38" s="242">
        <v>99.769580000000005</v>
      </c>
      <c r="DJ38" s="242">
        <v>99.365397999999999</v>
      </c>
      <c r="DK38" s="242">
        <v>91.117108669999993</v>
      </c>
      <c r="DL38" s="242">
        <v>99.004330999999993</v>
      </c>
      <c r="DM38" s="242">
        <v>97.096230000000006</v>
      </c>
      <c r="DN38" s="242">
        <v>92.809119999999993</v>
      </c>
      <c r="DO38" s="242">
        <v>82.139567</v>
      </c>
      <c r="DP38" s="242">
        <v>96.772570000000002</v>
      </c>
      <c r="DQ38" s="242">
        <v>90.984088</v>
      </c>
      <c r="DR38" s="242">
        <v>91.313119999999998</v>
      </c>
      <c r="DS38" s="242">
        <v>91.159216999999998</v>
      </c>
      <c r="DT38" s="242">
        <v>98.412343000000007</v>
      </c>
      <c r="DU38" s="242">
        <v>98.786900000000003</v>
      </c>
      <c r="DV38" s="242">
        <v>88.835427999999993</v>
      </c>
      <c r="DW38" s="242">
        <v>83.188489000000004</v>
      </c>
      <c r="DX38" s="242">
        <v>81.031982749999997</v>
      </c>
      <c r="DY38" s="242">
        <v>91.796990050000005</v>
      </c>
      <c r="DZ38" s="242">
        <v>93.057401999999996</v>
      </c>
      <c r="EA38" s="242">
        <v>93.264109000000005</v>
      </c>
      <c r="EB38" s="242">
        <v>89.845601000000002</v>
      </c>
      <c r="EC38" s="242">
        <v>90.369567000000004</v>
      </c>
      <c r="ED38" s="242">
        <v>91.363952999999995</v>
      </c>
      <c r="EE38" s="242">
        <v>91.079419999999999</v>
      </c>
      <c r="EF38" s="242">
        <v>102.09581641</v>
      </c>
      <c r="EG38" s="242">
        <v>98.121955999999997</v>
      </c>
      <c r="EH38" s="242">
        <v>98.121955999999997</v>
      </c>
      <c r="EI38" s="242">
        <v>90.118307000000001</v>
      </c>
      <c r="EJ38" s="242">
        <v>97.606735</v>
      </c>
      <c r="EK38" s="242">
        <v>97.956609999999998</v>
      </c>
      <c r="EL38" s="242">
        <v>97.865193000000005</v>
      </c>
      <c r="EM38" s="242">
        <v>91.133643000000006</v>
      </c>
      <c r="EN38" s="242">
        <v>92.305871999999994</v>
      </c>
      <c r="EO38" s="242">
        <v>100.51642200000001</v>
      </c>
      <c r="EP38" s="242">
        <v>91.596587999999997</v>
      </c>
      <c r="EQ38" s="242">
        <v>91.834304000000003</v>
      </c>
      <c r="ER38" s="242">
        <v>94.702647519999999</v>
      </c>
      <c r="ES38" s="242">
        <v>89.260274999999993</v>
      </c>
      <c r="ET38" s="242">
        <v>88.193382</v>
      </c>
      <c r="EU38" s="242">
        <v>90.123878000000005</v>
      </c>
      <c r="EV38" s="242">
        <v>92.559075000000007</v>
      </c>
      <c r="EW38" s="242">
        <v>88.408467999999999</v>
      </c>
      <c r="EX38" s="242">
        <v>87.289375000000007</v>
      </c>
      <c r="EY38" s="242">
        <v>90.756552999999997</v>
      </c>
      <c r="EZ38" s="242">
        <v>91.100284000000002</v>
      </c>
      <c r="FA38" s="242">
        <v>91.244155000000006</v>
      </c>
      <c r="FB38" s="242">
        <v>95.912070459999995</v>
      </c>
      <c r="FC38" s="242">
        <v>92.184020000000004</v>
      </c>
      <c r="FD38" s="242">
        <v>99.144352999999995</v>
      </c>
      <c r="FE38" s="242">
        <v>92.730270000000004</v>
      </c>
      <c r="FF38" s="242">
        <v>96.273045760000002</v>
      </c>
      <c r="FG38" s="242">
        <v>103.13975000000001</v>
      </c>
      <c r="FH38" s="242">
        <v>86.621986000000007</v>
      </c>
      <c r="FI38" s="242">
        <v>87.171265000000005</v>
      </c>
      <c r="FJ38" s="242">
        <v>90.467481000000006</v>
      </c>
      <c r="FK38" s="242">
        <v>93.241850999999997</v>
      </c>
      <c r="FL38" s="242">
        <v>98.090751539999999</v>
      </c>
      <c r="FM38" s="242">
        <v>97.788906999999995</v>
      </c>
      <c r="FN38" s="242">
        <v>98.078884000000002</v>
      </c>
      <c r="FO38" s="242">
        <v>96.863254999999995</v>
      </c>
      <c r="FP38" s="242">
        <v>96.863254999999995</v>
      </c>
      <c r="FQ38" s="242">
        <v>96.732984999999999</v>
      </c>
      <c r="FR38" s="242">
        <v>96.732984999999999</v>
      </c>
      <c r="FS38" s="242">
        <v>96.732984999999999</v>
      </c>
      <c r="FT38" s="242">
        <v>99.162137999999999</v>
      </c>
      <c r="FU38" s="242">
        <v>98.956913</v>
      </c>
      <c r="FV38" s="242">
        <v>89.732538000000005</v>
      </c>
      <c r="FW38" s="242">
        <v>89.498689999999996</v>
      </c>
      <c r="FX38" s="242">
        <v>92.975956460000006</v>
      </c>
      <c r="FY38" s="242">
        <v>94.448252999999994</v>
      </c>
      <c r="FZ38" s="242">
        <v>91.425619999999995</v>
      </c>
      <c r="GA38" s="242">
        <v>96.754716000000002</v>
      </c>
      <c r="GB38" s="242">
        <v>96.754716000000002</v>
      </c>
      <c r="GC38" s="242">
        <v>98.033797000000007</v>
      </c>
      <c r="GD38" s="242">
        <v>88.550629670000006</v>
      </c>
      <c r="GE38" s="242">
        <v>97.481768000000002</v>
      </c>
      <c r="GF38" s="242">
        <v>97.233948999999996</v>
      </c>
      <c r="GG38" s="242">
        <v>102.53156607</v>
      </c>
      <c r="GH38" s="242">
        <v>88.686870999999996</v>
      </c>
      <c r="GI38" s="242">
        <v>102.53156607</v>
      </c>
      <c r="GJ38" s="242">
        <v>96.863254999999995</v>
      </c>
      <c r="GK38" s="242">
        <v>92.394104999999996</v>
      </c>
      <c r="GL38" s="242">
        <v>94.720975999999993</v>
      </c>
      <c r="GM38" s="242">
        <v>86.341970000000003</v>
      </c>
      <c r="GN38" s="242">
        <v>92.776364000000001</v>
      </c>
      <c r="GO38" s="242">
        <v>83.352619720000007</v>
      </c>
      <c r="GP38" s="242">
        <v>83.136115869999998</v>
      </c>
      <c r="GQ38" s="242">
        <v>90.334660999999997</v>
      </c>
      <c r="GR38" s="242">
        <v>97.999195</v>
      </c>
      <c r="GS38" s="242">
        <v>97.477825999999993</v>
      </c>
      <c r="GT38" s="242">
        <v>97.261426999999998</v>
      </c>
      <c r="GU38" s="242">
        <v>92.776364000000001</v>
      </c>
      <c r="GV38" s="242">
        <v>92.776364000000001</v>
      </c>
      <c r="GW38" s="242">
        <v>92.776364000000001</v>
      </c>
      <c r="GX38" s="242">
        <v>98.867897999999997</v>
      </c>
      <c r="GY38" s="242">
        <v>99.044470000000004</v>
      </c>
      <c r="GZ38" s="242">
        <v>99.044470000000004</v>
      </c>
      <c r="HA38" s="242">
        <v>99.044470000000004</v>
      </c>
      <c r="HB38" s="242">
        <v>93.306070000000005</v>
      </c>
      <c r="HC38" s="242">
        <v>100.30519</v>
      </c>
      <c r="HD38" s="242">
        <v>100.001324</v>
      </c>
      <c r="HE38" s="242">
        <v>98.414053999999993</v>
      </c>
      <c r="HF38" s="242">
        <v>99.151020000000003</v>
      </c>
      <c r="HG38" s="242">
        <v>95.640193999999994</v>
      </c>
      <c r="HH38" s="242">
        <v>87.043325909999993</v>
      </c>
      <c r="HI38" s="242">
        <v>99.232308000000003</v>
      </c>
      <c r="HJ38" s="242">
        <v>92.862732500000007</v>
      </c>
      <c r="HK38" s="242">
        <v>93.065107999999995</v>
      </c>
      <c r="HL38" s="242">
        <v>90.741215999999994</v>
      </c>
      <c r="HM38" s="242">
        <v>90.557174000000003</v>
      </c>
      <c r="HN38" s="242">
        <v>82.424123350000002</v>
      </c>
      <c r="HO38" s="242">
        <v>84.476865500000002</v>
      </c>
      <c r="HP38" s="242">
        <v>84.927619000000007</v>
      </c>
      <c r="HQ38" s="242">
        <v>97.924242590000006</v>
      </c>
      <c r="HR38" s="242">
        <v>92.903442999999996</v>
      </c>
      <c r="HS38" s="242">
        <v>100.341565</v>
      </c>
      <c r="HT38" s="242"/>
      <c r="HU38" s="242"/>
      <c r="HV38" s="242"/>
      <c r="HW38" s="242"/>
      <c r="HX38" s="242"/>
      <c r="HY38" s="242"/>
      <c r="HZ38" s="242"/>
      <c r="IA38" s="242"/>
    </row>
    <row r="39" spans="1:235" s="243" customFormat="1" x14ac:dyDescent="0.2">
      <c r="A39" s="241"/>
      <c r="B39" s="250">
        <v>45681.75</v>
      </c>
      <c r="C39" s="242">
        <v>93.705438999999998</v>
      </c>
      <c r="D39" s="242">
        <v>93.923337000000004</v>
      </c>
      <c r="E39" s="242">
        <v>93.790880000000001</v>
      </c>
      <c r="F39" s="242">
        <v>93.705438999999998</v>
      </c>
      <c r="G39" s="242">
        <v>92.085821999999993</v>
      </c>
      <c r="H39" s="242">
        <v>99.264942000000005</v>
      </c>
      <c r="I39" s="242">
        <v>98.873574000000005</v>
      </c>
      <c r="J39" s="242">
        <v>99.543485000000004</v>
      </c>
      <c r="K39" s="242">
        <v>91.725059999999999</v>
      </c>
      <c r="L39" s="242">
        <v>94.678640999999999</v>
      </c>
      <c r="M39" s="242">
        <v>99.616405999999998</v>
      </c>
      <c r="N39" s="242">
        <v>98.871814999999998</v>
      </c>
      <c r="O39" s="242">
        <v>97.455599000000007</v>
      </c>
      <c r="P39" s="242">
        <v>91.974633490000002</v>
      </c>
      <c r="Q39" s="242">
        <v>99.430145999999993</v>
      </c>
      <c r="R39" s="242">
        <v>93.917383000000001</v>
      </c>
      <c r="S39" s="242">
        <v>95.831833000000003</v>
      </c>
      <c r="T39" s="242">
        <v>86.507804500000006</v>
      </c>
      <c r="U39" s="242">
        <v>87.187117000000001</v>
      </c>
      <c r="V39" s="242">
        <v>94.386407000000005</v>
      </c>
      <c r="W39" s="242">
        <v>92.462435999999997</v>
      </c>
      <c r="X39" s="242">
        <v>89.182586000000001</v>
      </c>
      <c r="Y39" s="242">
        <v>90.977497</v>
      </c>
      <c r="Z39" s="242">
        <v>100.37005499999999</v>
      </c>
      <c r="AA39" s="242">
        <v>88.616304</v>
      </c>
      <c r="AB39" s="242">
        <v>91.959388000000004</v>
      </c>
      <c r="AC39" s="242">
        <v>92.773560000000003</v>
      </c>
      <c r="AD39" s="242">
        <v>92.247156000000004</v>
      </c>
      <c r="AE39" s="242">
        <v>87.125067999999999</v>
      </c>
      <c r="AF39" s="242">
        <v>93.25284825</v>
      </c>
      <c r="AG39" s="242">
        <v>94.636273020000004</v>
      </c>
      <c r="AH39" s="242">
        <v>93.959782000000004</v>
      </c>
      <c r="AI39" s="242">
        <v>94.015601000000004</v>
      </c>
      <c r="AJ39" s="242">
        <v>85.018033000000003</v>
      </c>
      <c r="AK39" s="242">
        <v>94.596923000000004</v>
      </c>
      <c r="AL39" s="242">
        <v>88.413137329999998</v>
      </c>
      <c r="AM39" s="242">
        <v>88.860476000000006</v>
      </c>
      <c r="AN39" s="242">
        <v>98.493031000000002</v>
      </c>
      <c r="AO39" s="242">
        <v>86.942809999999994</v>
      </c>
      <c r="AP39" s="242">
        <v>82.282563499999995</v>
      </c>
      <c r="AQ39" s="242">
        <v>82.634077000000005</v>
      </c>
      <c r="AR39" s="242">
        <v>99.608334999999997</v>
      </c>
      <c r="AS39" s="242">
        <v>97.970001999999994</v>
      </c>
      <c r="AT39" s="242">
        <v>97.970001999999994</v>
      </c>
      <c r="AU39" s="242">
        <v>97.103994999999998</v>
      </c>
      <c r="AV39" s="242">
        <v>93.115114000000005</v>
      </c>
      <c r="AW39" s="242">
        <v>87.149038500000003</v>
      </c>
      <c r="AX39" s="242">
        <v>87.656097000000003</v>
      </c>
      <c r="AY39" s="242">
        <v>96.396874999999994</v>
      </c>
      <c r="AZ39" s="242">
        <v>91.838368000000003</v>
      </c>
      <c r="BA39" s="242">
        <v>91.647886999999997</v>
      </c>
      <c r="BB39" s="242">
        <v>91.647886999999997</v>
      </c>
      <c r="BC39" s="242">
        <v>91.647886999999997</v>
      </c>
      <c r="BD39" s="242">
        <v>91.333568</v>
      </c>
      <c r="BE39" s="242">
        <v>91.647886999999997</v>
      </c>
      <c r="BF39" s="242">
        <v>99.11412</v>
      </c>
      <c r="BG39" s="242">
        <v>99.089314999999999</v>
      </c>
      <c r="BH39" s="242">
        <v>99.089314999999999</v>
      </c>
      <c r="BI39" s="242">
        <v>99.089314999999999</v>
      </c>
      <c r="BJ39" s="242">
        <v>89.468190000000007</v>
      </c>
      <c r="BK39" s="242">
        <v>89.882559000000001</v>
      </c>
      <c r="BL39" s="242">
        <v>94.755966000000001</v>
      </c>
      <c r="BM39" s="242">
        <v>94.485624999999999</v>
      </c>
      <c r="BN39" s="242">
        <v>91.992372000000003</v>
      </c>
      <c r="BO39" s="242">
        <v>90.464663000000002</v>
      </c>
      <c r="BP39" s="242">
        <v>97.750783999999996</v>
      </c>
      <c r="BQ39" s="242">
        <v>84.950474999999997</v>
      </c>
      <c r="BR39" s="242">
        <v>85.029903689999998</v>
      </c>
      <c r="BS39" s="242">
        <v>93.292389</v>
      </c>
      <c r="BT39" s="242">
        <v>89.712481170000004</v>
      </c>
      <c r="BU39" s="242">
        <v>96.290666999999999</v>
      </c>
      <c r="BV39" s="242">
        <v>98.507609000000002</v>
      </c>
      <c r="BW39" s="242">
        <v>92.050477999999998</v>
      </c>
      <c r="BX39" s="242">
        <v>92.050477999999998</v>
      </c>
      <c r="BY39" s="242">
        <v>97.575940000000003</v>
      </c>
      <c r="BZ39" s="242">
        <v>94.305678</v>
      </c>
      <c r="CA39" s="242">
        <v>92.071247999999997</v>
      </c>
      <c r="CB39" s="242">
        <v>95.107817999999995</v>
      </c>
      <c r="CC39" s="242">
        <v>94.509079999999997</v>
      </c>
      <c r="CD39" s="242">
        <v>93.331934000000004</v>
      </c>
      <c r="CE39" s="242">
        <v>92.476996999999997</v>
      </c>
      <c r="CF39" s="242">
        <v>96.290666999999999</v>
      </c>
      <c r="CG39" s="242">
        <v>91.533319000000006</v>
      </c>
      <c r="CH39" s="242">
        <v>91.780766</v>
      </c>
      <c r="CI39" s="242">
        <v>93.222740999999999</v>
      </c>
      <c r="CJ39" s="242">
        <v>95.660538000000003</v>
      </c>
      <c r="CK39" s="242">
        <v>98.212469440000007</v>
      </c>
      <c r="CL39" s="242">
        <v>95.731286999999995</v>
      </c>
      <c r="CM39" s="242">
        <v>96.261317000000005</v>
      </c>
      <c r="CN39" s="242">
        <v>90.703939000000005</v>
      </c>
      <c r="CO39" s="242">
        <v>90.481041000000005</v>
      </c>
      <c r="CP39" s="242">
        <v>99.78823835</v>
      </c>
      <c r="CQ39" s="242">
        <v>90.305453</v>
      </c>
      <c r="CR39" s="242">
        <v>89.652427000000003</v>
      </c>
      <c r="CS39" s="242">
        <v>88.776322219999997</v>
      </c>
      <c r="CT39" s="242">
        <v>92.157559000000006</v>
      </c>
      <c r="CU39" s="242">
        <v>91.403347999999994</v>
      </c>
      <c r="CV39" s="242">
        <v>103.03588366</v>
      </c>
      <c r="CW39" s="242">
        <v>89.548265000000001</v>
      </c>
      <c r="CX39" s="242">
        <v>91.041554669999996</v>
      </c>
      <c r="CY39" s="242">
        <v>91.372040999999996</v>
      </c>
      <c r="CZ39" s="242">
        <v>91.540436999999997</v>
      </c>
      <c r="DA39" s="242">
        <v>99.983941000000002</v>
      </c>
      <c r="DB39" s="242">
        <v>100.227717</v>
      </c>
      <c r="DC39" s="242">
        <v>98.507609000000002</v>
      </c>
      <c r="DD39" s="242">
        <v>97.843849000000006</v>
      </c>
      <c r="DE39" s="242">
        <v>91.684918999999994</v>
      </c>
      <c r="DF39" s="242">
        <v>92.050477999999998</v>
      </c>
      <c r="DG39" s="242">
        <v>92.771344999999997</v>
      </c>
      <c r="DH39" s="242">
        <v>97.310068290000004</v>
      </c>
      <c r="DI39" s="242">
        <v>100.547844</v>
      </c>
      <c r="DJ39" s="242">
        <v>100.12734</v>
      </c>
      <c r="DK39" s="242">
        <v>91.133126329999996</v>
      </c>
      <c r="DL39" s="242">
        <v>98.324352000000005</v>
      </c>
      <c r="DM39" s="242">
        <v>96.660427999999996</v>
      </c>
      <c r="DN39" s="242">
        <v>93.206547999999998</v>
      </c>
      <c r="DO39" s="242">
        <v>81.932508999999996</v>
      </c>
      <c r="DP39" s="242">
        <v>96.377408000000003</v>
      </c>
      <c r="DQ39" s="242">
        <v>91.035494</v>
      </c>
      <c r="DR39" s="242">
        <v>91.338948000000002</v>
      </c>
      <c r="DS39" s="242">
        <v>91.026902000000007</v>
      </c>
      <c r="DT39" s="242">
        <v>99.031606999999994</v>
      </c>
      <c r="DU39" s="242">
        <v>99.382335999999995</v>
      </c>
      <c r="DV39" s="242">
        <v>88.965569000000002</v>
      </c>
      <c r="DW39" s="242">
        <v>83.025678999999997</v>
      </c>
      <c r="DX39" s="242">
        <v>80.877250250000003</v>
      </c>
      <c r="DY39" s="242">
        <v>91.835365409999994</v>
      </c>
      <c r="DZ39" s="242">
        <v>92.954909999999998</v>
      </c>
      <c r="EA39" s="242">
        <v>93.158359000000004</v>
      </c>
      <c r="EB39" s="242">
        <v>89.822621999999996</v>
      </c>
      <c r="EC39" s="242">
        <v>90.321115000000006</v>
      </c>
      <c r="ED39" s="242">
        <v>92.41301</v>
      </c>
      <c r="EE39" s="242">
        <v>90.992309000000006</v>
      </c>
      <c r="EF39" s="242">
        <v>102.55601443</v>
      </c>
      <c r="EG39" s="242">
        <v>100.17277300000001</v>
      </c>
      <c r="EH39" s="242">
        <v>100.17277300000001</v>
      </c>
      <c r="EI39" s="242">
        <v>90.110256000000007</v>
      </c>
      <c r="EJ39" s="242">
        <v>98.237773000000004</v>
      </c>
      <c r="EK39" s="242">
        <v>98.604042000000007</v>
      </c>
      <c r="EL39" s="242">
        <v>98.507609000000002</v>
      </c>
      <c r="EM39" s="242">
        <v>91.218348000000006</v>
      </c>
      <c r="EN39" s="242">
        <v>92.180766000000006</v>
      </c>
      <c r="EO39" s="242">
        <v>99.777424999999994</v>
      </c>
      <c r="EP39" s="242">
        <v>91.586929999999995</v>
      </c>
      <c r="EQ39" s="242">
        <v>91.824827999999997</v>
      </c>
      <c r="ER39" s="242">
        <v>94.563479749999999</v>
      </c>
      <c r="ES39" s="242">
        <v>89.154064000000005</v>
      </c>
      <c r="ET39" s="242">
        <v>88.012512000000001</v>
      </c>
      <c r="EU39" s="242">
        <v>90.047658999999996</v>
      </c>
      <c r="EV39" s="242">
        <v>91.852080999999998</v>
      </c>
      <c r="EW39" s="242">
        <v>88.357979</v>
      </c>
      <c r="EX39" s="242">
        <v>87.220095000000001</v>
      </c>
      <c r="EY39" s="242">
        <v>90.685935000000001</v>
      </c>
      <c r="EZ39" s="242">
        <v>91.031490000000005</v>
      </c>
      <c r="FA39" s="242">
        <v>91.176123000000004</v>
      </c>
      <c r="FB39" s="242">
        <v>96.361041929999999</v>
      </c>
      <c r="FC39" s="242">
        <v>92.118869000000004</v>
      </c>
      <c r="FD39" s="242">
        <v>98.454781999999994</v>
      </c>
      <c r="FE39" s="242">
        <v>92.634540999999999</v>
      </c>
      <c r="FF39" s="242">
        <v>96.075884830000007</v>
      </c>
      <c r="FG39" s="242">
        <v>102.400639</v>
      </c>
      <c r="FH39" s="242">
        <v>87.906981999999999</v>
      </c>
      <c r="FI39" s="242">
        <v>88.306573</v>
      </c>
      <c r="FJ39" s="242">
        <v>90.389365999999995</v>
      </c>
      <c r="FK39" s="242">
        <v>93.255635999999996</v>
      </c>
      <c r="FL39" s="242">
        <v>97.587746690000003</v>
      </c>
      <c r="FM39" s="242">
        <v>97.306526000000005</v>
      </c>
      <c r="FN39" s="242">
        <v>97.575940000000003</v>
      </c>
      <c r="FO39" s="242">
        <v>97.458015000000003</v>
      </c>
      <c r="FP39" s="242">
        <v>97.458015000000003</v>
      </c>
      <c r="FQ39" s="242">
        <v>97.942670000000007</v>
      </c>
      <c r="FR39" s="242">
        <v>97.942670000000007</v>
      </c>
      <c r="FS39" s="242">
        <v>97.942670000000007</v>
      </c>
      <c r="FT39" s="242">
        <v>99.913314</v>
      </c>
      <c r="FU39" s="242">
        <v>99.696646999999999</v>
      </c>
      <c r="FV39" s="242">
        <v>89.665073000000007</v>
      </c>
      <c r="FW39" s="242">
        <v>89.371789000000007</v>
      </c>
      <c r="FX39" s="242">
        <v>92.903192880000006</v>
      </c>
      <c r="FY39" s="242">
        <v>94.549503000000001</v>
      </c>
      <c r="FZ39" s="242">
        <v>92.152017000000001</v>
      </c>
      <c r="GA39" s="242">
        <v>96.290666999999999</v>
      </c>
      <c r="GB39" s="242">
        <v>96.290666999999999</v>
      </c>
      <c r="GC39" s="242">
        <v>99.370883000000006</v>
      </c>
      <c r="GD39" s="242">
        <v>88.58733067</v>
      </c>
      <c r="GE39" s="242">
        <v>98.211285000000004</v>
      </c>
      <c r="GF39" s="242">
        <v>97.843849000000006</v>
      </c>
      <c r="GG39" s="242">
        <v>102.99372824</v>
      </c>
      <c r="GH39" s="242">
        <v>89.625861999999998</v>
      </c>
      <c r="GI39" s="242">
        <v>102.99372824</v>
      </c>
      <c r="GJ39" s="242">
        <v>97.458015000000003</v>
      </c>
      <c r="GK39" s="242">
        <v>92.316181</v>
      </c>
      <c r="GL39" s="242">
        <v>94.593586000000002</v>
      </c>
      <c r="GM39" s="242">
        <v>86.258568999999994</v>
      </c>
      <c r="GN39" s="242">
        <v>92.663285999999999</v>
      </c>
      <c r="GO39" s="242">
        <v>83.250342810000006</v>
      </c>
      <c r="GP39" s="242">
        <v>83.034104619999994</v>
      </c>
      <c r="GQ39" s="242">
        <v>90.512562000000003</v>
      </c>
      <c r="GR39" s="242">
        <v>98.588746</v>
      </c>
      <c r="GS39" s="242">
        <v>98.107830000000007</v>
      </c>
      <c r="GT39" s="242">
        <v>97.867918000000003</v>
      </c>
      <c r="GU39" s="242">
        <v>92.663285999999999</v>
      </c>
      <c r="GV39" s="242">
        <v>92.663285999999999</v>
      </c>
      <c r="GW39" s="242">
        <v>92.663285999999999</v>
      </c>
      <c r="GX39" s="242">
        <v>98.183930000000004</v>
      </c>
      <c r="GY39" s="242">
        <v>98.359221000000005</v>
      </c>
      <c r="GZ39" s="242">
        <v>98.359221000000005</v>
      </c>
      <c r="HA39" s="242">
        <v>98.359221000000005</v>
      </c>
      <c r="HB39" s="242">
        <v>93.186650999999998</v>
      </c>
      <c r="HC39" s="242">
        <v>100.926303</v>
      </c>
      <c r="HD39" s="242">
        <v>100.64569899999999</v>
      </c>
      <c r="HE39" s="242">
        <v>97.872489999999999</v>
      </c>
      <c r="HF39" s="242">
        <v>99.947081999999995</v>
      </c>
      <c r="HG39" s="242">
        <v>95.407893999999999</v>
      </c>
      <c r="HH39" s="242">
        <v>87.964915529999999</v>
      </c>
      <c r="HI39" s="242">
        <v>98.520858000000004</v>
      </c>
      <c r="HJ39" s="242">
        <v>92.737912499999993</v>
      </c>
      <c r="HK39" s="242">
        <v>92.933162999999993</v>
      </c>
      <c r="HL39" s="242">
        <v>90.779150000000001</v>
      </c>
      <c r="HM39" s="242">
        <v>90.542373999999995</v>
      </c>
      <c r="HN39" s="242">
        <v>82.322985739999993</v>
      </c>
      <c r="HO39" s="242">
        <v>84.409898499999997</v>
      </c>
      <c r="HP39" s="242">
        <v>84.855658000000005</v>
      </c>
      <c r="HQ39" s="242">
        <v>97.423612349999999</v>
      </c>
      <c r="HR39" s="242">
        <v>92.815220999999994</v>
      </c>
      <c r="HS39" s="242">
        <v>99.608536000000001</v>
      </c>
      <c r="HT39" s="242"/>
      <c r="HU39" s="242"/>
      <c r="HV39" s="242"/>
      <c r="HW39" s="242"/>
      <c r="HX39" s="242"/>
      <c r="HY39" s="242"/>
      <c r="HZ39" s="242"/>
      <c r="IA39" s="242"/>
    </row>
    <row r="40" spans="1:235" s="243" customFormat="1" x14ac:dyDescent="0.2">
      <c r="A40" s="241"/>
      <c r="B40" s="250">
        <v>45681.770833333336</v>
      </c>
      <c r="C40" s="242">
        <v>93.369058999999993</v>
      </c>
      <c r="D40" s="242">
        <v>93.600286999999994</v>
      </c>
      <c r="E40" s="242">
        <v>93.457149999999999</v>
      </c>
      <c r="F40" s="242">
        <v>93.369058999999993</v>
      </c>
      <c r="G40" s="242">
        <v>91.635497000000001</v>
      </c>
      <c r="H40" s="242">
        <v>98.299633</v>
      </c>
      <c r="I40" s="242">
        <v>97.925346000000005</v>
      </c>
      <c r="J40" s="242">
        <v>98.571481000000006</v>
      </c>
      <c r="K40" s="242">
        <v>91.287520999999998</v>
      </c>
      <c r="L40" s="242">
        <v>94.380916999999997</v>
      </c>
      <c r="M40" s="242">
        <v>98.982913999999994</v>
      </c>
      <c r="N40" s="242">
        <v>98.238702000000004</v>
      </c>
      <c r="O40" s="242">
        <v>97.097962999999993</v>
      </c>
      <c r="P40" s="242">
        <v>91.045567140000003</v>
      </c>
      <c r="Q40" s="242">
        <v>98.471969999999999</v>
      </c>
      <c r="R40" s="242">
        <v>93.551868999999996</v>
      </c>
      <c r="S40" s="242">
        <v>95.392551999999995</v>
      </c>
      <c r="T40" s="242">
        <v>85.653082499999996</v>
      </c>
      <c r="U40" s="242">
        <v>86.328514999999996</v>
      </c>
      <c r="V40" s="242">
        <v>93.838318000000001</v>
      </c>
      <c r="W40" s="242">
        <v>92.035525000000007</v>
      </c>
      <c r="X40" s="242">
        <v>88.776919000000007</v>
      </c>
      <c r="Y40" s="242">
        <v>90.554997</v>
      </c>
      <c r="Z40" s="242">
        <v>99.635559000000001</v>
      </c>
      <c r="AA40" s="242">
        <v>88.115661000000003</v>
      </c>
      <c r="AB40" s="242">
        <v>91.538162999999997</v>
      </c>
      <c r="AC40" s="242">
        <v>92.274866000000003</v>
      </c>
      <c r="AD40" s="242">
        <v>91.823967999999994</v>
      </c>
      <c r="AE40" s="242">
        <v>86.627769000000001</v>
      </c>
      <c r="AF40" s="242">
        <v>92.771017499999999</v>
      </c>
      <c r="AG40" s="242">
        <v>93.717470890000001</v>
      </c>
      <c r="AH40" s="242">
        <v>93.472469000000004</v>
      </c>
      <c r="AI40" s="242">
        <v>93.508431000000002</v>
      </c>
      <c r="AJ40" s="242">
        <v>84.506094000000004</v>
      </c>
      <c r="AK40" s="242">
        <v>94.014464000000004</v>
      </c>
      <c r="AL40" s="242">
        <v>87.893589329999998</v>
      </c>
      <c r="AM40" s="242">
        <v>88.340378000000001</v>
      </c>
      <c r="AN40" s="242">
        <v>97.726298</v>
      </c>
      <c r="AO40" s="242">
        <v>86.458550000000002</v>
      </c>
      <c r="AP40" s="242">
        <v>81.791487000000004</v>
      </c>
      <c r="AQ40" s="242">
        <v>82.141620000000003</v>
      </c>
      <c r="AR40" s="242">
        <v>99.268803000000005</v>
      </c>
      <c r="AS40" s="242">
        <v>97.208510000000004</v>
      </c>
      <c r="AT40" s="242">
        <v>97.208510000000004</v>
      </c>
      <c r="AU40" s="242">
        <v>96.365459999999999</v>
      </c>
      <c r="AV40" s="242">
        <v>92.637788999999998</v>
      </c>
      <c r="AW40" s="242">
        <v>86.558733000000004</v>
      </c>
      <c r="AX40" s="242">
        <v>87.063305999999997</v>
      </c>
      <c r="AY40" s="242">
        <v>95.804080999999996</v>
      </c>
      <c r="AZ40" s="242">
        <v>91.351063999999994</v>
      </c>
      <c r="BA40" s="242">
        <v>91.175846000000007</v>
      </c>
      <c r="BB40" s="242">
        <v>91.175846000000007</v>
      </c>
      <c r="BC40" s="242">
        <v>91.175846000000007</v>
      </c>
      <c r="BD40" s="242">
        <v>90.888131999999999</v>
      </c>
      <c r="BE40" s="242">
        <v>91.175846000000007</v>
      </c>
      <c r="BF40" s="242">
        <v>98.332419999999999</v>
      </c>
      <c r="BG40" s="242">
        <v>98.318588000000005</v>
      </c>
      <c r="BH40" s="242">
        <v>98.318588000000005</v>
      </c>
      <c r="BI40" s="242">
        <v>98.318588000000005</v>
      </c>
      <c r="BJ40" s="242">
        <v>89.015985000000001</v>
      </c>
      <c r="BK40" s="242">
        <v>89.411873</v>
      </c>
      <c r="BL40" s="242">
        <v>94.012495000000001</v>
      </c>
      <c r="BM40" s="242">
        <v>93.815293999999994</v>
      </c>
      <c r="BN40" s="242">
        <v>91.568332999999996</v>
      </c>
      <c r="BO40" s="242">
        <v>90.031760000000006</v>
      </c>
      <c r="BP40" s="242">
        <v>97.306060000000002</v>
      </c>
      <c r="BQ40" s="242">
        <v>84.402730000000005</v>
      </c>
      <c r="BR40" s="242">
        <v>84.505701329999994</v>
      </c>
      <c r="BS40" s="242">
        <v>92.567832999999993</v>
      </c>
      <c r="BT40" s="242">
        <v>89.210654829999996</v>
      </c>
      <c r="BU40" s="242">
        <v>95.690777999999995</v>
      </c>
      <c r="BV40" s="242">
        <v>96.974497999999997</v>
      </c>
      <c r="BW40" s="242">
        <v>91.628973999999999</v>
      </c>
      <c r="BX40" s="242">
        <v>91.628973999999999</v>
      </c>
      <c r="BY40" s="242">
        <v>97.475971000000001</v>
      </c>
      <c r="BZ40" s="242">
        <v>94.083267000000006</v>
      </c>
      <c r="CA40" s="242">
        <v>91.636653999999993</v>
      </c>
      <c r="CB40" s="242">
        <v>94.896769000000006</v>
      </c>
      <c r="CC40" s="242">
        <v>94.223744999999994</v>
      </c>
      <c r="CD40" s="242">
        <v>93.019819999999996</v>
      </c>
      <c r="CE40" s="242">
        <v>91.686985000000007</v>
      </c>
      <c r="CF40" s="242">
        <v>95.690777999999995</v>
      </c>
      <c r="CG40" s="242">
        <v>91.047342330000006</v>
      </c>
      <c r="CH40" s="242">
        <v>91.293711999999999</v>
      </c>
      <c r="CI40" s="242">
        <v>92.482455000000002</v>
      </c>
      <c r="CJ40" s="242">
        <v>95.170272999999995</v>
      </c>
      <c r="CK40" s="242">
        <v>97.597074559999996</v>
      </c>
      <c r="CL40" s="242">
        <v>95.093918000000002</v>
      </c>
      <c r="CM40" s="242">
        <v>95.600348999999994</v>
      </c>
      <c r="CN40" s="242">
        <v>90.096153999999999</v>
      </c>
      <c r="CO40" s="242">
        <v>89.971883000000005</v>
      </c>
      <c r="CP40" s="242">
        <v>103.14554013</v>
      </c>
      <c r="CQ40" s="242">
        <v>89.908210999999994</v>
      </c>
      <c r="CR40" s="242">
        <v>89.202952999999994</v>
      </c>
      <c r="CS40" s="242">
        <v>87.591019329999995</v>
      </c>
      <c r="CT40" s="242">
        <v>91.810626999999997</v>
      </c>
      <c r="CU40" s="242">
        <v>90.992964000000001</v>
      </c>
      <c r="CV40" s="242">
        <v>103.29856069</v>
      </c>
      <c r="CW40" s="242">
        <v>89.131930999999994</v>
      </c>
      <c r="CX40" s="242">
        <v>90.974245330000002</v>
      </c>
      <c r="CY40" s="242">
        <v>91.200029000000001</v>
      </c>
      <c r="CZ40" s="242">
        <v>91.168620000000004</v>
      </c>
      <c r="DA40" s="242">
        <v>99.028765000000007</v>
      </c>
      <c r="DB40" s="242">
        <v>99.270235</v>
      </c>
      <c r="DC40" s="242">
        <v>96.974497999999997</v>
      </c>
      <c r="DD40" s="242">
        <v>96.962727000000001</v>
      </c>
      <c r="DE40" s="242">
        <v>91.276898000000003</v>
      </c>
      <c r="DF40" s="242">
        <v>91.628973999999999</v>
      </c>
      <c r="DG40" s="242">
        <v>92.30037999999999</v>
      </c>
      <c r="DH40" s="242">
        <v>97.053193489999998</v>
      </c>
      <c r="DI40" s="242">
        <v>99.945746</v>
      </c>
      <c r="DJ40" s="242">
        <v>99.473045999999997</v>
      </c>
      <c r="DK40" s="242">
        <v>90.690344999999994</v>
      </c>
      <c r="DL40" s="242">
        <v>97.726005999999998</v>
      </c>
      <c r="DM40" s="242">
        <v>96.046870999999996</v>
      </c>
      <c r="DN40" s="242">
        <v>92.650191000000007</v>
      </c>
      <c r="DO40" s="242">
        <v>81.472206</v>
      </c>
      <c r="DP40" s="242">
        <v>95.761263</v>
      </c>
      <c r="DQ40" s="242">
        <v>90.572291000000007</v>
      </c>
      <c r="DR40" s="242">
        <v>90.871364</v>
      </c>
      <c r="DS40" s="242">
        <v>90.428116000000003</v>
      </c>
      <c r="DT40" s="242">
        <v>98.090692000000004</v>
      </c>
      <c r="DU40" s="242">
        <v>98.446648999999994</v>
      </c>
      <c r="DV40" s="242">
        <v>88.587146000000004</v>
      </c>
      <c r="DW40" s="242">
        <v>82.512797000000006</v>
      </c>
      <c r="DX40" s="242">
        <v>80.348769500000003</v>
      </c>
      <c r="DY40" s="242">
        <v>91.043890610000005</v>
      </c>
      <c r="DZ40" s="242">
        <v>92.205714</v>
      </c>
      <c r="EA40" s="242">
        <v>92.409007000000003</v>
      </c>
      <c r="EB40" s="242">
        <v>89.464160000000007</v>
      </c>
      <c r="EC40" s="242">
        <v>89.934960000000004</v>
      </c>
      <c r="ED40" s="242">
        <v>92.314901000000006</v>
      </c>
      <c r="EE40" s="242">
        <v>90.367221999999998</v>
      </c>
      <c r="EF40" s="242">
        <v>101.84906257999999</v>
      </c>
      <c r="EG40" s="242">
        <v>99.867464999999996</v>
      </c>
      <c r="EH40" s="242">
        <v>99.867464999999996</v>
      </c>
      <c r="EI40" s="242">
        <v>89.738977000000006</v>
      </c>
      <c r="EJ40" s="242">
        <v>97.304079999999999</v>
      </c>
      <c r="EK40" s="242">
        <v>97.640908999999994</v>
      </c>
      <c r="EL40" s="242">
        <v>97.542372</v>
      </c>
      <c r="EM40" s="242">
        <v>90.787567999999993</v>
      </c>
      <c r="EN40" s="242">
        <v>91.606328000000005</v>
      </c>
      <c r="EO40" s="242">
        <v>99.225915000000001</v>
      </c>
      <c r="EP40" s="242">
        <v>91.101307000000006</v>
      </c>
      <c r="EQ40" s="242">
        <v>91.337614000000002</v>
      </c>
      <c r="ER40" s="242">
        <v>93.661193240000003</v>
      </c>
      <c r="ES40" s="242">
        <v>88.677914000000001</v>
      </c>
      <c r="ET40" s="242">
        <v>87.532798999999997</v>
      </c>
      <c r="EU40" s="242">
        <v>89.581159</v>
      </c>
      <c r="EV40" s="242">
        <v>91.563119</v>
      </c>
      <c r="EW40" s="242">
        <v>87.822511000000006</v>
      </c>
      <c r="EX40" s="242">
        <v>86.709461000000005</v>
      </c>
      <c r="EY40" s="242">
        <v>89.807299</v>
      </c>
      <c r="EZ40" s="242">
        <v>90.321515000000005</v>
      </c>
      <c r="FA40" s="242">
        <v>90.536547999999996</v>
      </c>
      <c r="FB40" s="242">
        <v>94.660407800000002</v>
      </c>
      <c r="FC40" s="242">
        <v>91.762337000000002</v>
      </c>
      <c r="FD40" s="242">
        <v>97.861272999999997</v>
      </c>
      <c r="FE40" s="242">
        <v>92.143912999999998</v>
      </c>
      <c r="FF40" s="242">
        <v>94.63091111</v>
      </c>
      <c r="FG40" s="242">
        <v>101.667801</v>
      </c>
      <c r="FH40" s="242">
        <v>87.675392000000002</v>
      </c>
      <c r="FI40" s="242">
        <v>88.049874000000003</v>
      </c>
      <c r="FJ40" s="242">
        <v>89.921543999999997</v>
      </c>
      <c r="FK40" s="242">
        <v>92.517251000000002</v>
      </c>
      <c r="FL40" s="242">
        <v>97.48864288</v>
      </c>
      <c r="FM40" s="242">
        <v>97.190318000000005</v>
      </c>
      <c r="FN40" s="242">
        <v>97.475971000000001</v>
      </c>
      <c r="FO40" s="242">
        <v>96.614767999999998</v>
      </c>
      <c r="FP40" s="242">
        <v>96.614767999999998</v>
      </c>
      <c r="FQ40" s="242">
        <v>98.361058999999997</v>
      </c>
      <c r="FR40" s="242">
        <v>98.361058999999997</v>
      </c>
      <c r="FS40" s="242">
        <v>98.361058999999997</v>
      </c>
      <c r="FT40" s="242">
        <v>99.211437000000004</v>
      </c>
      <c r="FU40" s="242">
        <v>98.982764000000003</v>
      </c>
      <c r="FV40" s="242">
        <v>89.392419000000004</v>
      </c>
      <c r="FW40" s="242">
        <v>89.193612999999999</v>
      </c>
      <c r="FX40" s="242">
        <v>92.305717619999996</v>
      </c>
      <c r="FY40" s="242">
        <v>94.273562999999996</v>
      </c>
      <c r="FZ40" s="242">
        <v>91.590614000000002</v>
      </c>
      <c r="GA40" s="242">
        <v>95.690777999999995</v>
      </c>
      <c r="GB40" s="242">
        <v>95.690777999999995</v>
      </c>
      <c r="GC40" s="242">
        <v>98.809832999999998</v>
      </c>
      <c r="GD40" s="242">
        <v>88.086738670000003</v>
      </c>
      <c r="GE40" s="242">
        <v>97.304079999999999</v>
      </c>
      <c r="GF40" s="242">
        <v>96.962727000000001</v>
      </c>
      <c r="GG40" s="242">
        <v>103.32018161000001</v>
      </c>
      <c r="GH40" s="242">
        <v>89.246578</v>
      </c>
      <c r="GI40" s="242">
        <v>103.32018161000001</v>
      </c>
      <c r="GJ40" s="242">
        <v>96.614767999999998</v>
      </c>
      <c r="GK40" s="242">
        <v>91.867650999999995</v>
      </c>
      <c r="GL40" s="242">
        <v>93.904567999999998</v>
      </c>
      <c r="GM40" s="242">
        <v>85.762839</v>
      </c>
      <c r="GN40" s="242">
        <v>92.216566</v>
      </c>
      <c r="GO40" s="242">
        <v>82.608532929999996</v>
      </c>
      <c r="GP40" s="242">
        <v>82.395906010000004</v>
      </c>
      <c r="GQ40" s="242">
        <v>90.036316999999997</v>
      </c>
      <c r="GR40" s="242">
        <v>97.801023999999998</v>
      </c>
      <c r="GS40" s="242">
        <v>97.289392000000007</v>
      </c>
      <c r="GT40" s="242">
        <v>97.044319000000002</v>
      </c>
      <c r="GU40" s="242">
        <v>92.216566</v>
      </c>
      <c r="GV40" s="242">
        <v>92.216566</v>
      </c>
      <c r="GW40" s="242">
        <v>92.216566</v>
      </c>
      <c r="GX40" s="242">
        <v>97.593033000000005</v>
      </c>
      <c r="GY40" s="242">
        <v>97.765260999999995</v>
      </c>
      <c r="GZ40" s="242">
        <v>97.765260999999995</v>
      </c>
      <c r="HA40" s="242">
        <v>97.765260999999995</v>
      </c>
      <c r="HB40" s="242">
        <v>92.826684999999998</v>
      </c>
      <c r="HC40" s="242">
        <v>100.19495499999999</v>
      </c>
      <c r="HD40" s="242">
        <v>99.915664000000007</v>
      </c>
      <c r="HE40" s="242">
        <v>97.682282000000001</v>
      </c>
      <c r="HF40" s="242">
        <v>98.955989000000002</v>
      </c>
      <c r="HG40" s="242">
        <v>94.792208000000002</v>
      </c>
      <c r="HH40" s="242">
        <v>87.030228480000005</v>
      </c>
      <c r="HI40" s="242">
        <v>97.927188000000001</v>
      </c>
      <c r="HJ40" s="242">
        <v>92.264284000000004</v>
      </c>
      <c r="HK40" s="242">
        <v>92.453023999999999</v>
      </c>
      <c r="HL40" s="242">
        <v>90.205877999999998</v>
      </c>
      <c r="HM40" s="242">
        <v>90.048755999999997</v>
      </c>
      <c r="HN40" s="242">
        <v>82.043269660000007</v>
      </c>
      <c r="HO40" s="242">
        <v>83.850996499999994</v>
      </c>
      <c r="HP40" s="242">
        <v>84.314443999999995</v>
      </c>
      <c r="HQ40" s="242">
        <v>96.971733169999993</v>
      </c>
      <c r="HR40" s="242">
        <v>92.316384999999997</v>
      </c>
      <c r="HS40" s="242">
        <v>99.052205999999998</v>
      </c>
      <c r="HT40" s="242"/>
      <c r="HU40" s="242"/>
      <c r="HV40" s="242"/>
      <c r="HW40" s="242"/>
      <c r="HX40" s="242"/>
      <c r="HY40" s="242"/>
      <c r="HZ40" s="242"/>
      <c r="IA40" s="242"/>
    </row>
    <row r="41" spans="1:235" s="243" customFormat="1" x14ac:dyDescent="0.2">
      <c r="A41" s="241"/>
      <c r="B41" s="250">
        <v>45681.791666666664</v>
      </c>
      <c r="C41" s="242">
        <v>91.229737</v>
      </c>
      <c r="D41" s="242">
        <v>91.465463</v>
      </c>
      <c r="E41" s="242">
        <v>91.323783000000006</v>
      </c>
      <c r="F41" s="242">
        <v>91.229737</v>
      </c>
      <c r="G41" s="242">
        <v>88.650777000000005</v>
      </c>
      <c r="H41" s="242">
        <v>94.214016999999998</v>
      </c>
      <c r="I41" s="242">
        <v>93.868853999999999</v>
      </c>
      <c r="J41" s="242">
        <v>94.483143999999996</v>
      </c>
      <c r="K41" s="242">
        <v>88.336425000000006</v>
      </c>
      <c r="L41" s="242">
        <v>92.458338999999995</v>
      </c>
      <c r="M41" s="242">
        <v>95.038953000000006</v>
      </c>
      <c r="N41" s="242">
        <v>94.328024999999997</v>
      </c>
      <c r="O41" s="242">
        <v>95.540251999999995</v>
      </c>
      <c r="P41" s="242">
        <v>89.374277320000004</v>
      </c>
      <c r="Q41" s="242">
        <v>94.370613000000006</v>
      </c>
      <c r="R41" s="242">
        <v>89.470140000000001</v>
      </c>
      <c r="S41" s="242">
        <v>93.647783000000004</v>
      </c>
      <c r="T41" s="242">
        <v>83.207077999999996</v>
      </c>
      <c r="U41" s="242">
        <v>83.857815000000002</v>
      </c>
      <c r="V41" s="242">
        <v>91.904488000000001</v>
      </c>
      <c r="W41" s="242">
        <v>89.045597000000001</v>
      </c>
      <c r="X41" s="242">
        <v>85.882580000000004</v>
      </c>
      <c r="Y41" s="242">
        <v>87.562567999999999</v>
      </c>
      <c r="Z41" s="242">
        <v>95.435663000000005</v>
      </c>
      <c r="AA41" s="242">
        <v>85.095059000000006</v>
      </c>
      <c r="AB41" s="242">
        <v>88.644149999999996</v>
      </c>
      <c r="AC41" s="242">
        <v>89.365955999999997</v>
      </c>
      <c r="AD41" s="242">
        <v>88.817565000000002</v>
      </c>
      <c r="AE41" s="242">
        <v>83.948740999999998</v>
      </c>
      <c r="AF41" s="242">
        <v>91.004016250000006</v>
      </c>
      <c r="AG41" s="242">
        <v>91.941211190000004</v>
      </c>
      <c r="AH41" s="242">
        <v>91.786371000000003</v>
      </c>
      <c r="AI41" s="242">
        <v>91.750371000000001</v>
      </c>
      <c r="AJ41" s="242">
        <v>81.727339999999998</v>
      </c>
      <c r="AK41" s="242">
        <v>92.083340000000007</v>
      </c>
      <c r="AL41" s="242">
        <v>84.870035669999993</v>
      </c>
      <c r="AM41" s="242">
        <v>85.304389</v>
      </c>
      <c r="AN41" s="242">
        <v>93.831384</v>
      </c>
      <c r="AO41" s="242">
        <v>83.577967999999998</v>
      </c>
      <c r="AP41" s="242">
        <v>79.391281500000005</v>
      </c>
      <c r="AQ41" s="242">
        <v>79.729687999999996</v>
      </c>
      <c r="AR41" s="242">
        <v>95.402997999999997</v>
      </c>
      <c r="AS41" s="242">
        <v>93.040546000000006</v>
      </c>
      <c r="AT41" s="242">
        <v>93.040546000000006</v>
      </c>
      <c r="AU41" s="242">
        <v>92.262899000000004</v>
      </c>
      <c r="AV41" s="242">
        <v>89.736103</v>
      </c>
      <c r="AW41" s="242">
        <v>84.198047000000003</v>
      </c>
      <c r="AX41" s="242">
        <v>84.688395999999997</v>
      </c>
      <c r="AY41" s="242">
        <v>93.971990000000005</v>
      </c>
      <c r="AZ41" s="242">
        <v>88.373840999999999</v>
      </c>
      <c r="BA41" s="242">
        <v>88.192770999999993</v>
      </c>
      <c r="BB41" s="242">
        <v>88.192770999999993</v>
      </c>
      <c r="BC41" s="242">
        <v>88.192770999999993</v>
      </c>
      <c r="BD41" s="242">
        <v>87.889227000000005</v>
      </c>
      <c r="BE41" s="242">
        <v>88.192770999999993</v>
      </c>
      <c r="BF41" s="242">
        <v>94.003968</v>
      </c>
      <c r="BG41" s="242">
        <v>94.114670000000004</v>
      </c>
      <c r="BH41" s="242">
        <v>94.114670000000004</v>
      </c>
      <c r="BI41" s="242">
        <v>94.114670000000004</v>
      </c>
      <c r="BJ41" s="242">
        <v>85.697946000000002</v>
      </c>
      <c r="BK41" s="242">
        <v>86.191320000000005</v>
      </c>
      <c r="BL41" s="242">
        <v>91.656087999999997</v>
      </c>
      <c r="BM41" s="242">
        <v>91.441027000000005</v>
      </c>
      <c r="BN41" s="242">
        <v>88.700329999999994</v>
      </c>
      <c r="BO41" s="242">
        <v>87.112234999999998</v>
      </c>
      <c r="BP41" s="242">
        <v>93.346445000000003</v>
      </c>
      <c r="BQ41" s="242">
        <v>81.652356999999995</v>
      </c>
      <c r="BR41" s="242">
        <v>81.751972879999997</v>
      </c>
      <c r="BS41" s="242">
        <v>89.012660999999994</v>
      </c>
      <c r="BT41" s="242">
        <v>87.139431329999994</v>
      </c>
      <c r="BU41" s="242">
        <v>93.852338000000003</v>
      </c>
      <c r="BV41" s="242">
        <v>92.162182999999999</v>
      </c>
      <c r="BW41" s="242">
        <v>88.767060000000001</v>
      </c>
      <c r="BX41" s="242">
        <v>88.767060000000001</v>
      </c>
      <c r="BY41" s="242">
        <v>95.409030000000001</v>
      </c>
      <c r="BZ41" s="242">
        <v>93.247427000000002</v>
      </c>
      <c r="CA41" s="242">
        <v>88.741192999999996</v>
      </c>
      <c r="CB41" s="242">
        <v>90.860301000000007</v>
      </c>
      <c r="CC41" s="242">
        <v>90.201586000000006</v>
      </c>
      <c r="CD41" s="242">
        <v>92.108954999999995</v>
      </c>
      <c r="CE41" s="242">
        <v>88.550608999999994</v>
      </c>
      <c r="CF41" s="242">
        <v>93.852338000000003</v>
      </c>
      <c r="CG41" s="242">
        <v>88.068315670000004</v>
      </c>
      <c r="CH41" s="242">
        <v>88.316151000000005</v>
      </c>
      <c r="CI41" s="242">
        <v>89.172593000000006</v>
      </c>
      <c r="CJ41" s="242">
        <v>93.856413000000003</v>
      </c>
      <c r="CK41" s="242">
        <v>95.875249310000001</v>
      </c>
      <c r="CL41" s="242">
        <v>93.221693999999999</v>
      </c>
      <c r="CM41" s="242">
        <v>93.821436000000006</v>
      </c>
      <c r="CN41" s="242">
        <v>87.635604999999998</v>
      </c>
      <c r="CO41" s="242">
        <v>87.878180999999998</v>
      </c>
      <c r="CP41" s="242">
        <v>100.765967</v>
      </c>
      <c r="CQ41" s="242">
        <v>87.309599000000006</v>
      </c>
      <c r="CR41" s="242">
        <v>86.242104999999995</v>
      </c>
      <c r="CS41" s="242">
        <v>84.034962309999997</v>
      </c>
      <c r="CT41" s="242">
        <v>89.565602999999996</v>
      </c>
      <c r="CU41" s="242">
        <v>87.662774999999996</v>
      </c>
      <c r="CV41" s="242">
        <v>98.944259709999997</v>
      </c>
      <c r="CW41" s="242">
        <v>86.091975000000005</v>
      </c>
      <c r="CX41" s="242">
        <v>87.617650330000004</v>
      </c>
      <c r="CY41" s="242">
        <v>87.918651999999994</v>
      </c>
      <c r="CZ41" s="242">
        <v>88.408440999999996</v>
      </c>
      <c r="DA41" s="242">
        <v>94.934275</v>
      </c>
      <c r="DB41" s="242">
        <v>95.16086</v>
      </c>
      <c r="DC41" s="242">
        <v>92.162182999999999</v>
      </c>
      <c r="DD41" s="242">
        <v>93.059647999999996</v>
      </c>
      <c r="DE41" s="242">
        <v>88.418861000000007</v>
      </c>
      <c r="DF41" s="242">
        <v>88.767060000000001</v>
      </c>
      <c r="DG41" s="242">
        <v>89.338531000000003</v>
      </c>
      <c r="DH41" s="242">
        <v>96.190968530000006</v>
      </c>
      <c r="DI41" s="242">
        <v>95.991079999999997</v>
      </c>
      <c r="DJ41" s="242">
        <v>95.518461000000002</v>
      </c>
      <c r="DK41" s="242">
        <v>87.698023669999998</v>
      </c>
      <c r="DL41" s="242">
        <v>96.001238000000001</v>
      </c>
      <c r="DM41" s="242">
        <v>94.018478000000002</v>
      </c>
      <c r="DN41" s="242">
        <v>90.645197999999993</v>
      </c>
      <c r="DO41" s="242">
        <v>78.749798999999996</v>
      </c>
      <c r="DP41" s="242">
        <v>93.691929000000002</v>
      </c>
      <c r="DQ41" s="242">
        <v>87.672324000000003</v>
      </c>
      <c r="DR41" s="242">
        <v>87.930188000000001</v>
      </c>
      <c r="DS41" s="242">
        <v>87.816716</v>
      </c>
      <c r="DT41" s="242">
        <v>94.081018999999998</v>
      </c>
      <c r="DU41" s="242">
        <v>94.451521999999997</v>
      </c>
      <c r="DV41" s="242">
        <v>84.981358999999998</v>
      </c>
      <c r="DW41" s="242">
        <v>79.803246000000001</v>
      </c>
      <c r="DX41" s="242">
        <v>77.732956000000001</v>
      </c>
      <c r="DY41" s="242">
        <v>88.611988179999997</v>
      </c>
      <c r="DZ41" s="242">
        <v>88.982991999999996</v>
      </c>
      <c r="EA41" s="242">
        <v>89.174092999999999</v>
      </c>
      <c r="EB41" s="242">
        <v>86.382537999999997</v>
      </c>
      <c r="EC41" s="242">
        <v>86.891959999999997</v>
      </c>
      <c r="ED41" s="242">
        <v>88.565078999999997</v>
      </c>
      <c r="EE41" s="242">
        <v>87.907983999999999</v>
      </c>
      <c r="EF41" s="242">
        <v>97.55586169</v>
      </c>
      <c r="EG41" s="242">
        <v>95.961973999999998</v>
      </c>
      <c r="EH41" s="242">
        <v>95.961973999999998</v>
      </c>
      <c r="EI41" s="242">
        <v>86.837147999999999</v>
      </c>
      <c r="EJ41" s="242">
        <v>93.312708999999998</v>
      </c>
      <c r="EK41" s="242">
        <v>93.584503999999995</v>
      </c>
      <c r="EL41" s="242">
        <v>93.493987000000004</v>
      </c>
      <c r="EM41" s="242">
        <v>87.842032000000003</v>
      </c>
      <c r="EN41" s="242">
        <v>88.610429999999994</v>
      </c>
      <c r="EO41" s="242">
        <v>97.571275999999997</v>
      </c>
      <c r="EP41" s="242">
        <v>88.131938000000005</v>
      </c>
      <c r="EQ41" s="242">
        <v>88.360814000000005</v>
      </c>
      <c r="ER41" s="242">
        <v>90.739065969999999</v>
      </c>
      <c r="ES41" s="242">
        <v>85.789454000000006</v>
      </c>
      <c r="ET41" s="242">
        <v>84.608163000000005</v>
      </c>
      <c r="EU41" s="242">
        <v>86.625127000000006</v>
      </c>
      <c r="EV41" s="242">
        <v>87.845800999999994</v>
      </c>
      <c r="EW41" s="242">
        <v>85.223384999999993</v>
      </c>
      <c r="EX41" s="242">
        <v>84.144614000000004</v>
      </c>
      <c r="EY41" s="242">
        <v>87.209637000000001</v>
      </c>
      <c r="EZ41" s="242">
        <v>87.824327999999994</v>
      </c>
      <c r="FA41" s="242">
        <v>88.081215</v>
      </c>
      <c r="FB41" s="242">
        <v>92.457600889999995</v>
      </c>
      <c r="FC41" s="242">
        <v>89.646540000000002</v>
      </c>
      <c r="FD41" s="242">
        <v>96.046702999999994</v>
      </c>
      <c r="FE41" s="242">
        <v>89.210262</v>
      </c>
      <c r="FF41" s="242">
        <v>92.345221690000002</v>
      </c>
      <c r="FG41" s="242">
        <v>99.875980999999996</v>
      </c>
      <c r="FH41" s="242">
        <v>83.383873500000007</v>
      </c>
      <c r="FI41" s="242">
        <v>83.910979999999995</v>
      </c>
      <c r="FJ41" s="242">
        <v>86.962241000000006</v>
      </c>
      <c r="FK41" s="242">
        <v>89.205695000000006</v>
      </c>
      <c r="FL41" s="242">
        <v>95.42143317</v>
      </c>
      <c r="FM41" s="242">
        <v>95.118551999999994</v>
      </c>
      <c r="FN41" s="242">
        <v>95.409030000000001</v>
      </c>
      <c r="FO41" s="242">
        <v>92.804086999999996</v>
      </c>
      <c r="FP41" s="242">
        <v>92.804086999999996</v>
      </c>
      <c r="FQ41" s="242">
        <v>94.388212999999993</v>
      </c>
      <c r="FR41" s="242">
        <v>94.388212999999993</v>
      </c>
      <c r="FS41" s="242">
        <v>94.388212999999993</v>
      </c>
      <c r="FT41" s="242">
        <v>95.248166999999995</v>
      </c>
      <c r="FU41" s="242">
        <v>95.016715000000005</v>
      </c>
      <c r="FV41" s="242">
        <v>86.990115000000003</v>
      </c>
      <c r="FW41" s="242">
        <v>86.621086000000005</v>
      </c>
      <c r="FX41" s="242">
        <v>89.812108390000006</v>
      </c>
      <c r="FY41" s="242">
        <v>90.292342000000005</v>
      </c>
      <c r="FZ41" s="242">
        <v>89.528997000000004</v>
      </c>
      <c r="GA41" s="242">
        <v>93.852338000000003</v>
      </c>
      <c r="GB41" s="242">
        <v>93.852338000000003</v>
      </c>
      <c r="GC41" s="242">
        <v>94.958337999999998</v>
      </c>
      <c r="GD41" s="242">
        <v>85.067082330000005</v>
      </c>
      <c r="GE41" s="242">
        <v>93.312708999999998</v>
      </c>
      <c r="GF41" s="242">
        <v>93.059647999999996</v>
      </c>
      <c r="GG41" s="242">
        <v>98.964969249999996</v>
      </c>
      <c r="GH41" s="242">
        <v>85.630747999999997</v>
      </c>
      <c r="GI41" s="242">
        <v>98.964969249999996</v>
      </c>
      <c r="GJ41" s="242">
        <v>92.804086999999996</v>
      </c>
      <c r="GK41" s="242">
        <v>88.890334999999993</v>
      </c>
      <c r="GL41" s="242">
        <v>90.580329000000006</v>
      </c>
      <c r="GM41" s="242">
        <v>83.180856000000006</v>
      </c>
      <c r="GN41" s="242">
        <v>89.234168999999994</v>
      </c>
      <c r="GO41" s="242">
        <v>80.352472779999999</v>
      </c>
      <c r="GP41" s="242">
        <v>80.145652749999996</v>
      </c>
      <c r="GQ41" s="242">
        <v>86.440297000000001</v>
      </c>
      <c r="GR41" s="242">
        <v>93.430471999999995</v>
      </c>
      <c r="GS41" s="242">
        <v>93.388186000000005</v>
      </c>
      <c r="GT41" s="242">
        <v>93.180987000000002</v>
      </c>
      <c r="GU41" s="242">
        <v>89.234168999999994</v>
      </c>
      <c r="GV41" s="242">
        <v>89.234168999999994</v>
      </c>
      <c r="GW41" s="242">
        <v>89.234168999999994</v>
      </c>
      <c r="GX41" s="242">
        <v>95.878429999999994</v>
      </c>
      <c r="GY41" s="242">
        <v>96.040831999999995</v>
      </c>
      <c r="GZ41" s="242">
        <v>96.040831999999995</v>
      </c>
      <c r="HA41" s="242">
        <v>96.040831999999995</v>
      </c>
      <c r="HB41" s="242">
        <v>90.744389999999996</v>
      </c>
      <c r="HC41" s="242">
        <v>96.169548000000006</v>
      </c>
      <c r="HD41" s="242">
        <v>95.903341999999995</v>
      </c>
      <c r="HE41" s="242">
        <v>96.071202999999997</v>
      </c>
      <c r="HF41" s="242">
        <v>94.849715000000003</v>
      </c>
      <c r="HG41" s="242">
        <v>92.592322999999993</v>
      </c>
      <c r="HH41" s="242">
        <v>83.504193999999998</v>
      </c>
      <c r="HI41" s="242">
        <v>96.161214000000001</v>
      </c>
      <c r="HJ41" s="242">
        <v>89.378244499999994</v>
      </c>
      <c r="HK41" s="242">
        <v>89.561532</v>
      </c>
      <c r="HL41" s="242">
        <v>87.796360000000007</v>
      </c>
      <c r="HM41" s="242">
        <v>86.958669999999998</v>
      </c>
      <c r="HN41" s="242">
        <v>79.80264699</v>
      </c>
      <c r="HO41" s="242">
        <v>81.395776999999995</v>
      </c>
      <c r="HP41" s="242">
        <v>81.826611</v>
      </c>
      <c r="HQ41" s="242">
        <v>95.150587459999997</v>
      </c>
      <c r="HR41" s="242">
        <v>89.416673000000003</v>
      </c>
      <c r="HS41" s="242">
        <v>97.388977999999994</v>
      </c>
      <c r="HT41" s="242"/>
      <c r="HU41" s="242"/>
      <c r="HV41" s="242"/>
      <c r="HW41" s="242"/>
      <c r="HX41" s="242"/>
      <c r="HY41" s="242"/>
      <c r="HZ41" s="242"/>
      <c r="IA41" s="242"/>
    </row>
    <row r="42" spans="1:235" s="243" customFormat="1" x14ac:dyDescent="0.2">
      <c r="A42" s="241"/>
      <c r="B42" s="250">
        <v>45681.8125</v>
      </c>
      <c r="C42" s="242">
        <v>64.362633000000002</v>
      </c>
      <c r="D42" s="242">
        <v>64.529528999999997</v>
      </c>
      <c r="E42" s="242">
        <v>64.428185999999997</v>
      </c>
      <c r="F42" s="242">
        <v>64.362633000000002</v>
      </c>
      <c r="G42" s="242">
        <v>62.727226000000002</v>
      </c>
      <c r="H42" s="242">
        <v>66.469328000000004</v>
      </c>
      <c r="I42" s="242">
        <v>66.207749000000007</v>
      </c>
      <c r="J42" s="242">
        <v>66.675202999999996</v>
      </c>
      <c r="K42" s="242">
        <v>62.545240999999997</v>
      </c>
      <c r="L42" s="242">
        <v>65.247332999999998</v>
      </c>
      <c r="M42" s="242">
        <v>67.156976999999998</v>
      </c>
      <c r="N42" s="242">
        <v>66.640873999999997</v>
      </c>
      <c r="O42" s="242">
        <v>67.395826</v>
      </c>
      <c r="P42" s="242">
        <v>63.382744870000003</v>
      </c>
      <c r="Q42" s="242">
        <v>66.639962999999995</v>
      </c>
      <c r="R42" s="242">
        <v>63.444367</v>
      </c>
      <c r="S42" s="242">
        <v>66.036507</v>
      </c>
      <c r="T42" s="242">
        <v>58.768183999999998</v>
      </c>
      <c r="U42" s="242">
        <v>59.229790999999999</v>
      </c>
      <c r="V42" s="242">
        <v>64.779133999999999</v>
      </c>
      <c r="W42" s="242">
        <v>62.937043000000003</v>
      </c>
      <c r="X42" s="242">
        <v>60.606161999999998</v>
      </c>
      <c r="Y42" s="242">
        <v>61.867854999999999</v>
      </c>
      <c r="Z42" s="242">
        <v>67.382626000000002</v>
      </c>
      <c r="AA42" s="242">
        <v>60.215418</v>
      </c>
      <c r="AB42" s="242">
        <v>62.792924999999997</v>
      </c>
      <c r="AC42" s="242">
        <v>63.208179000000001</v>
      </c>
      <c r="AD42" s="242">
        <v>62.766446000000002</v>
      </c>
      <c r="AE42" s="242">
        <v>59.323425</v>
      </c>
      <c r="AF42" s="242">
        <v>64.305910249999997</v>
      </c>
      <c r="AG42" s="242">
        <v>64.968578660000006</v>
      </c>
      <c r="AH42" s="242">
        <v>64.889157999999995</v>
      </c>
      <c r="AI42" s="242">
        <v>64.830397000000005</v>
      </c>
      <c r="AJ42" s="242">
        <v>57.86506</v>
      </c>
      <c r="AK42" s="242">
        <v>64.912569000000005</v>
      </c>
      <c r="AL42" s="242">
        <v>60.045301670000001</v>
      </c>
      <c r="AM42" s="242">
        <v>60.352660999999998</v>
      </c>
      <c r="AN42" s="242">
        <v>66.291555000000002</v>
      </c>
      <c r="AO42" s="242">
        <v>59.114640000000001</v>
      </c>
      <c r="AP42" s="242">
        <v>56.055259</v>
      </c>
      <c r="AQ42" s="242">
        <v>56.295113999999998</v>
      </c>
      <c r="AR42" s="242">
        <v>67.381107</v>
      </c>
      <c r="AS42" s="242">
        <v>65.586680999999999</v>
      </c>
      <c r="AT42" s="242">
        <v>65.586680999999999</v>
      </c>
      <c r="AU42" s="242">
        <v>64.5458</v>
      </c>
      <c r="AV42" s="242">
        <v>63.462119000000001</v>
      </c>
      <c r="AW42" s="242">
        <v>59.481110000000001</v>
      </c>
      <c r="AX42" s="242">
        <v>59.826954000000001</v>
      </c>
      <c r="AY42" s="242">
        <v>66.541515000000004</v>
      </c>
      <c r="AZ42" s="242">
        <v>62.529012000000002</v>
      </c>
      <c r="BA42" s="242">
        <v>62.409982999999997</v>
      </c>
      <c r="BB42" s="242">
        <v>62.409982999999997</v>
      </c>
      <c r="BC42" s="242">
        <v>62.409982999999997</v>
      </c>
      <c r="BD42" s="242">
        <v>62.206989999999998</v>
      </c>
      <c r="BE42" s="242">
        <v>62.409982999999997</v>
      </c>
      <c r="BF42" s="242">
        <v>66.282328000000007</v>
      </c>
      <c r="BG42" s="242">
        <v>66.344375999999997</v>
      </c>
      <c r="BH42" s="242">
        <v>66.344375999999997</v>
      </c>
      <c r="BI42" s="242">
        <v>66.344375999999997</v>
      </c>
      <c r="BJ42" s="242">
        <v>60.550848999999999</v>
      </c>
      <c r="BK42" s="242">
        <v>60.922182999999997</v>
      </c>
      <c r="BL42" s="242">
        <v>64.775271000000004</v>
      </c>
      <c r="BM42" s="242">
        <v>64.644999999999996</v>
      </c>
      <c r="BN42" s="242">
        <v>62.839553000000002</v>
      </c>
      <c r="BO42" s="242">
        <v>61.695157999999999</v>
      </c>
      <c r="BP42" s="242">
        <v>66.086122000000003</v>
      </c>
      <c r="BQ42" s="242">
        <v>57.802782999999998</v>
      </c>
      <c r="BR42" s="242">
        <v>57.8733024</v>
      </c>
      <c r="BS42" s="242">
        <v>63.081119999999999</v>
      </c>
      <c r="BT42" s="242">
        <v>61.250610829999999</v>
      </c>
      <c r="BU42" s="242">
        <v>66.458461999999997</v>
      </c>
      <c r="BV42" s="242">
        <v>65.102189999999993</v>
      </c>
      <c r="BW42" s="242">
        <v>62.900905999999999</v>
      </c>
      <c r="BX42" s="242">
        <v>62.900905999999999</v>
      </c>
      <c r="BY42" s="242">
        <v>67.322672999999995</v>
      </c>
      <c r="BZ42" s="242">
        <v>66.281040000000004</v>
      </c>
      <c r="CA42" s="242">
        <v>62.856825000000001</v>
      </c>
      <c r="CB42" s="242">
        <v>64.411820000000006</v>
      </c>
      <c r="CC42" s="242">
        <v>63.952233</v>
      </c>
      <c r="CD42" s="242">
        <v>65.488406999999995</v>
      </c>
      <c r="CE42" s="242">
        <v>62.789558</v>
      </c>
      <c r="CF42" s="242">
        <v>66.458461999999997</v>
      </c>
      <c r="CG42" s="242">
        <v>62.32143533</v>
      </c>
      <c r="CH42" s="242">
        <v>62.489815</v>
      </c>
      <c r="CI42" s="242">
        <v>63.163193999999997</v>
      </c>
      <c r="CJ42" s="242">
        <v>66.572235000000006</v>
      </c>
      <c r="CK42" s="242">
        <v>68.035672590000004</v>
      </c>
      <c r="CL42" s="242">
        <v>66.020627000000005</v>
      </c>
      <c r="CM42" s="242">
        <v>66.473286999999999</v>
      </c>
      <c r="CN42" s="242">
        <v>61.905670000000001</v>
      </c>
      <c r="CO42" s="242">
        <v>61.772790999999998</v>
      </c>
      <c r="CP42" s="242">
        <v>70.706953479999996</v>
      </c>
      <c r="CQ42" s="242">
        <v>61.728558</v>
      </c>
      <c r="CR42" s="242">
        <v>61.055988999999997</v>
      </c>
      <c r="CS42" s="242">
        <v>59.709213509999998</v>
      </c>
      <c r="CT42" s="242">
        <v>63.231971999999999</v>
      </c>
      <c r="CU42" s="242">
        <v>61.962148999999997</v>
      </c>
      <c r="CV42" s="242">
        <v>69.859880860000004</v>
      </c>
      <c r="CW42" s="242">
        <v>60.901445000000002</v>
      </c>
      <c r="CX42" s="242">
        <v>61.548287330000001</v>
      </c>
      <c r="CY42" s="242">
        <v>61.861904000000003</v>
      </c>
      <c r="CZ42" s="242">
        <v>62.682822999999999</v>
      </c>
      <c r="DA42" s="242">
        <v>67.038995</v>
      </c>
      <c r="DB42" s="242">
        <v>67.196337</v>
      </c>
      <c r="DC42" s="242">
        <v>65.102189999999993</v>
      </c>
      <c r="DD42" s="242">
        <v>65.757891000000001</v>
      </c>
      <c r="DE42" s="242">
        <v>62.654515000000004</v>
      </c>
      <c r="DF42" s="242">
        <v>62.900905999999999</v>
      </c>
      <c r="DG42" s="242">
        <v>63.178731499999998</v>
      </c>
      <c r="DH42" s="242">
        <v>68.373333590000001</v>
      </c>
      <c r="DI42" s="242">
        <v>67.831470999999993</v>
      </c>
      <c r="DJ42" s="242">
        <v>67.488581999999994</v>
      </c>
      <c r="DK42" s="242">
        <v>62.069935999999998</v>
      </c>
      <c r="DL42" s="242">
        <v>68.125508999999994</v>
      </c>
      <c r="DM42" s="242">
        <v>66.574228000000005</v>
      </c>
      <c r="DN42" s="242">
        <v>63.698183</v>
      </c>
      <c r="DO42" s="242">
        <v>55.874814999999998</v>
      </c>
      <c r="DP42" s="242">
        <v>66.325963999999999</v>
      </c>
      <c r="DQ42" s="242">
        <v>62.137008999999999</v>
      </c>
      <c r="DR42" s="242">
        <v>62.272229000000003</v>
      </c>
      <c r="DS42" s="242">
        <v>62.184887000000003</v>
      </c>
      <c r="DT42" s="242">
        <v>66.482084999999998</v>
      </c>
      <c r="DU42" s="242">
        <v>66.760363999999996</v>
      </c>
      <c r="DV42" s="242">
        <v>60.292507999999998</v>
      </c>
      <c r="DW42" s="242">
        <v>56.411610000000003</v>
      </c>
      <c r="DX42" s="242">
        <v>54.929402000000003</v>
      </c>
      <c r="DY42" s="242">
        <v>62.50531557</v>
      </c>
      <c r="DZ42" s="242">
        <v>63.085585000000002</v>
      </c>
      <c r="EA42" s="242">
        <v>63.233472999999996</v>
      </c>
      <c r="EB42" s="242">
        <v>60.992207999999998</v>
      </c>
      <c r="EC42" s="242">
        <v>61.370272</v>
      </c>
      <c r="ED42" s="242">
        <v>62.238106000000002</v>
      </c>
      <c r="EE42" s="242">
        <v>62.090724999999999</v>
      </c>
      <c r="EF42" s="242">
        <v>68.879598419999994</v>
      </c>
      <c r="EG42" s="242">
        <v>67.765708000000004</v>
      </c>
      <c r="EH42" s="242">
        <v>67.765708000000004</v>
      </c>
      <c r="EI42" s="242">
        <v>61.485353000000003</v>
      </c>
      <c r="EJ42" s="242">
        <v>65.928860999999998</v>
      </c>
      <c r="EK42" s="242">
        <v>66.111092999999997</v>
      </c>
      <c r="EL42" s="242">
        <v>66.050853000000004</v>
      </c>
      <c r="EM42" s="242">
        <v>62.135162000000001</v>
      </c>
      <c r="EN42" s="242">
        <v>62.855094000000001</v>
      </c>
      <c r="EO42" s="242">
        <v>69.275233999999998</v>
      </c>
      <c r="EP42" s="242">
        <v>62.357684999999996</v>
      </c>
      <c r="EQ42" s="242">
        <v>62.519786000000003</v>
      </c>
      <c r="ER42" s="242">
        <v>64.177894449999997</v>
      </c>
      <c r="ES42" s="242">
        <v>60.650734</v>
      </c>
      <c r="ET42" s="242">
        <v>59.849204999999998</v>
      </c>
      <c r="EU42" s="242">
        <v>61.239573</v>
      </c>
      <c r="EV42" s="242">
        <v>62.416922</v>
      </c>
      <c r="EW42" s="242">
        <v>60.184612000000001</v>
      </c>
      <c r="EX42" s="242">
        <v>59.424174999999998</v>
      </c>
      <c r="EY42" s="242">
        <v>61.607290999999996</v>
      </c>
      <c r="EZ42" s="242">
        <v>62.02731</v>
      </c>
      <c r="FA42" s="242">
        <v>62.202858999999997</v>
      </c>
      <c r="FB42" s="242">
        <v>64.991832909999999</v>
      </c>
      <c r="FC42" s="242">
        <v>63.245601000000001</v>
      </c>
      <c r="FD42" s="242">
        <v>68.109178999999997</v>
      </c>
      <c r="FE42" s="242">
        <v>63.098565999999998</v>
      </c>
      <c r="FF42" s="242">
        <v>65.270924410000006</v>
      </c>
      <c r="FG42" s="242">
        <v>70.813265000000001</v>
      </c>
      <c r="FH42" s="242">
        <v>59.011664500000002</v>
      </c>
      <c r="FI42" s="242">
        <v>59.385522000000002</v>
      </c>
      <c r="FJ42" s="242">
        <v>61.479736000000003</v>
      </c>
      <c r="FK42" s="242">
        <v>63.184539999999998</v>
      </c>
      <c r="FL42" s="242">
        <v>67.331424949999999</v>
      </c>
      <c r="FM42" s="242">
        <v>67.11694</v>
      </c>
      <c r="FN42" s="242">
        <v>67.322672999999995</v>
      </c>
      <c r="FO42" s="242">
        <v>65.582559000000003</v>
      </c>
      <c r="FP42" s="242">
        <v>65.582559000000003</v>
      </c>
      <c r="FQ42" s="242">
        <v>66.157407000000006</v>
      </c>
      <c r="FR42" s="242">
        <v>66.157407000000006</v>
      </c>
      <c r="FS42" s="242">
        <v>66.157407000000006</v>
      </c>
      <c r="FT42" s="242">
        <v>67.301136</v>
      </c>
      <c r="FU42" s="242">
        <v>67.135237000000004</v>
      </c>
      <c r="FV42" s="242">
        <v>61.77637</v>
      </c>
      <c r="FW42" s="242">
        <v>61.548000000000002</v>
      </c>
      <c r="FX42" s="242">
        <v>63.431078309999997</v>
      </c>
      <c r="FY42" s="242">
        <v>64.014259999999993</v>
      </c>
      <c r="FZ42" s="242">
        <v>62.691369000000002</v>
      </c>
      <c r="GA42" s="242">
        <v>66.458461999999997</v>
      </c>
      <c r="GB42" s="242">
        <v>66.458461999999997</v>
      </c>
      <c r="GC42" s="242">
        <v>67.075187999999997</v>
      </c>
      <c r="GD42" s="242">
        <v>60.195537330000001</v>
      </c>
      <c r="GE42" s="242">
        <v>65.928860999999998</v>
      </c>
      <c r="GF42" s="242">
        <v>65.757891000000001</v>
      </c>
      <c r="GG42" s="242">
        <v>69.874502890000002</v>
      </c>
      <c r="GH42" s="242">
        <v>60.341920999999999</v>
      </c>
      <c r="GI42" s="242">
        <v>69.874502890000002</v>
      </c>
      <c r="GJ42" s="242">
        <v>65.582559000000003</v>
      </c>
      <c r="GK42" s="242">
        <v>62.885198000000003</v>
      </c>
      <c r="GL42" s="242">
        <v>64.265423999999996</v>
      </c>
      <c r="GM42" s="242">
        <v>58.764823999999997</v>
      </c>
      <c r="GN42" s="242">
        <v>63.093673000000003</v>
      </c>
      <c r="GO42" s="242">
        <v>56.760875480000003</v>
      </c>
      <c r="GP42" s="242">
        <v>56.614778100000002</v>
      </c>
      <c r="GQ42" s="242">
        <v>61.320497000000003</v>
      </c>
      <c r="GR42" s="242">
        <v>65.882138999999995</v>
      </c>
      <c r="GS42" s="242">
        <v>65.979431000000005</v>
      </c>
      <c r="GT42" s="242">
        <v>65.843954999999994</v>
      </c>
      <c r="GU42" s="242">
        <v>63.093673000000003</v>
      </c>
      <c r="GV42" s="242">
        <v>63.093673000000003</v>
      </c>
      <c r="GW42" s="242">
        <v>63.093673000000003</v>
      </c>
      <c r="GX42" s="242">
        <v>68.055199999999999</v>
      </c>
      <c r="GY42" s="242">
        <v>68.156869</v>
      </c>
      <c r="GZ42" s="242">
        <v>68.156869</v>
      </c>
      <c r="HA42" s="242">
        <v>68.156869</v>
      </c>
      <c r="HB42" s="242">
        <v>64.002803</v>
      </c>
      <c r="HC42" s="242">
        <v>67.980559</v>
      </c>
      <c r="HD42" s="242">
        <v>67.791453000000004</v>
      </c>
      <c r="HE42" s="242">
        <v>67.844511999999995</v>
      </c>
      <c r="HF42" s="242">
        <v>66.950221999999997</v>
      </c>
      <c r="HG42" s="242">
        <v>65.474254000000002</v>
      </c>
      <c r="HH42" s="242">
        <v>58.843389729999998</v>
      </c>
      <c r="HI42" s="242">
        <v>68.210498999999999</v>
      </c>
      <c r="HJ42" s="242">
        <v>63.213220999999997</v>
      </c>
      <c r="HK42" s="242">
        <v>63.342784000000002</v>
      </c>
      <c r="HL42" s="242">
        <v>61.929986</v>
      </c>
      <c r="HM42" s="242">
        <v>61.491031999999997</v>
      </c>
      <c r="HN42" s="242">
        <v>56.372479310000003</v>
      </c>
      <c r="HO42" s="242">
        <v>57.498603500000002</v>
      </c>
      <c r="HP42" s="242">
        <v>57.804448999999998</v>
      </c>
      <c r="HQ42" s="242">
        <v>67.385959799999995</v>
      </c>
      <c r="HR42" s="242">
        <v>63.244627000000001</v>
      </c>
      <c r="HS42" s="242">
        <v>69.142076000000003</v>
      </c>
      <c r="HT42" s="242"/>
      <c r="HU42" s="242"/>
      <c r="HV42" s="242"/>
      <c r="HW42" s="242"/>
      <c r="HX42" s="242"/>
      <c r="HY42" s="242"/>
      <c r="HZ42" s="242"/>
      <c r="IA42" s="242"/>
    </row>
    <row r="43" spans="1:235" s="243" customFormat="1" x14ac:dyDescent="0.2">
      <c r="A43" s="241"/>
      <c r="B43" s="250">
        <v>45681.833333333336</v>
      </c>
      <c r="C43" s="242">
        <v>64.227682000000001</v>
      </c>
      <c r="D43" s="242">
        <v>64.391024000000002</v>
      </c>
      <c r="E43" s="242">
        <v>64.293233999999998</v>
      </c>
      <c r="F43" s="242">
        <v>64.227682000000001</v>
      </c>
      <c r="G43" s="242">
        <v>62.511229999999998</v>
      </c>
      <c r="H43" s="242">
        <v>66.632350000000002</v>
      </c>
      <c r="I43" s="242">
        <v>66.381456999999997</v>
      </c>
      <c r="J43" s="242">
        <v>66.823988999999997</v>
      </c>
      <c r="K43" s="242">
        <v>62.344144</v>
      </c>
      <c r="L43" s="242">
        <v>65.097841000000003</v>
      </c>
      <c r="M43" s="242">
        <v>67.21951</v>
      </c>
      <c r="N43" s="242">
        <v>66.702622000000005</v>
      </c>
      <c r="O43" s="242">
        <v>67.266373999999999</v>
      </c>
      <c r="P43" s="242">
        <v>63.347155119999996</v>
      </c>
      <c r="Q43" s="242">
        <v>66.716301999999999</v>
      </c>
      <c r="R43" s="242">
        <v>63.360706</v>
      </c>
      <c r="S43" s="242">
        <v>65.929491999999996</v>
      </c>
      <c r="T43" s="242">
        <v>58.671134500000001</v>
      </c>
      <c r="U43" s="242">
        <v>59.129615999999999</v>
      </c>
      <c r="V43" s="242">
        <v>64.694740999999993</v>
      </c>
      <c r="W43" s="242">
        <v>62.807464000000003</v>
      </c>
      <c r="X43" s="242">
        <v>60.513697999999998</v>
      </c>
      <c r="Y43" s="242">
        <v>61.755189000000001</v>
      </c>
      <c r="Z43" s="242">
        <v>67.449796000000006</v>
      </c>
      <c r="AA43" s="242">
        <v>60.162922000000002</v>
      </c>
      <c r="AB43" s="242">
        <v>62.683511000000003</v>
      </c>
      <c r="AC43" s="242">
        <v>63.088656</v>
      </c>
      <c r="AD43" s="242">
        <v>62.638565</v>
      </c>
      <c r="AE43" s="242">
        <v>59.249628000000001</v>
      </c>
      <c r="AF43" s="242">
        <v>64.222950749999995</v>
      </c>
      <c r="AG43" s="242">
        <v>64.885654380000005</v>
      </c>
      <c r="AH43" s="242">
        <v>64.800242999999995</v>
      </c>
      <c r="AI43" s="242">
        <v>64.750241000000003</v>
      </c>
      <c r="AJ43" s="242">
        <v>57.811973999999999</v>
      </c>
      <c r="AK43" s="242">
        <v>64.827287999999996</v>
      </c>
      <c r="AL43" s="242">
        <v>59.994850329999998</v>
      </c>
      <c r="AM43" s="242">
        <v>60.302225999999997</v>
      </c>
      <c r="AN43" s="242">
        <v>66.334971999999993</v>
      </c>
      <c r="AO43" s="242">
        <v>59.050747000000001</v>
      </c>
      <c r="AP43" s="242">
        <v>56.0102075</v>
      </c>
      <c r="AQ43" s="242">
        <v>56.248987999999997</v>
      </c>
      <c r="AR43" s="242">
        <v>67.414332999999999</v>
      </c>
      <c r="AS43" s="242">
        <v>65.595129</v>
      </c>
      <c r="AT43" s="242">
        <v>65.595129</v>
      </c>
      <c r="AU43" s="242">
        <v>64.533662000000007</v>
      </c>
      <c r="AV43" s="242">
        <v>63.336193000000002</v>
      </c>
      <c r="AW43" s="242">
        <v>59.392350499999999</v>
      </c>
      <c r="AX43" s="242">
        <v>59.737253000000003</v>
      </c>
      <c r="AY43" s="242">
        <v>66.512798000000004</v>
      </c>
      <c r="AZ43" s="242">
        <v>62.394460000000002</v>
      </c>
      <c r="BA43" s="242">
        <v>62.236145999999998</v>
      </c>
      <c r="BB43" s="242">
        <v>62.236145999999998</v>
      </c>
      <c r="BC43" s="242">
        <v>62.236145999999998</v>
      </c>
      <c r="BD43" s="242">
        <v>61.960467000000001</v>
      </c>
      <c r="BE43" s="242">
        <v>62.236145999999998</v>
      </c>
      <c r="BF43" s="242">
        <v>66.300376999999997</v>
      </c>
      <c r="BG43" s="242">
        <v>66.355168000000006</v>
      </c>
      <c r="BH43" s="242">
        <v>66.355168000000006</v>
      </c>
      <c r="BI43" s="242">
        <v>66.355168000000006</v>
      </c>
      <c r="BJ43" s="242">
        <v>60.470160999999997</v>
      </c>
      <c r="BK43" s="242">
        <v>60.841197999999999</v>
      </c>
      <c r="BL43" s="242">
        <v>64.694691000000006</v>
      </c>
      <c r="BM43" s="242">
        <v>64.563843000000006</v>
      </c>
      <c r="BN43" s="242">
        <v>62.805114000000003</v>
      </c>
      <c r="BO43" s="242">
        <v>61.681282000000003</v>
      </c>
      <c r="BP43" s="242">
        <v>66.072424999999996</v>
      </c>
      <c r="BQ43" s="242">
        <v>57.762503000000002</v>
      </c>
      <c r="BR43" s="242">
        <v>57.832973250000002</v>
      </c>
      <c r="BS43" s="242">
        <v>63.037410000000001</v>
      </c>
      <c r="BT43" s="242">
        <v>61.171791329999998</v>
      </c>
      <c r="BU43" s="242">
        <v>66.437353999999999</v>
      </c>
      <c r="BV43" s="242">
        <v>65.162171999999998</v>
      </c>
      <c r="BW43" s="242">
        <v>62.913176</v>
      </c>
      <c r="BX43" s="242">
        <v>62.913176</v>
      </c>
      <c r="BY43" s="242">
        <v>67.123945000000006</v>
      </c>
      <c r="BZ43" s="242">
        <v>66.115958000000006</v>
      </c>
      <c r="CA43" s="242">
        <v>62.786588999999999</v>
      </c>
      <c r="CB43" s="242">
        <v>64.313627999999994</v>
      </c>
      <c r="CC43" s="242">
        <v>63.867189000000003</v>
      </c>
      <c r="CD43" s="242">
        <v>65.304040000000001</v>
      </c>
      <c r="CE43" s="242">
        <v>62.963543000000001</v>
      </c>
      <c r="CF43" s="242">
        <v>66.437353999999999</v>
      </c>
      <c r="CG43" s="242">
        <v>62.186750670000002</v>
      </c>
      <c r="CH43" s="242">
        <v>62.355238</v>
      </c>
      <c r="CI43" s="242">
        <v>63.287970999999999</v>
      </c>
      <c r="CJ43" s="242">
        <v>66.576847000000001</v>
      </c>
      <c r="CK43" s="242">
        <v>68.037194080000006</v>
      </c>
      <c r="CL43" s="242">
        <v>66.039703000000003</v>
      </c>
      <c r="CM43" s="242">
        <v>66.48442</v>
      </c>
      <c r="CN43" s="242">
        <v>61.810366000000002</v>
      </c>
      <c r="CO43" s="242">
        <v>61.692123000000002</v>
      </c>
      <c r="CP43" s="242">
        <v>70.613185630000004</v>
      </c>
      <c r="CQ43" s="242">
        <v>61.611258999999997</v>
      </c>
      <c r="CR43" s="242">
        <v>61.024143000000002</v>
      </c>
      <c r="CS43" s="242">
        <v>59.731423329999998</v>
      </c>
      <c r="CT43" s="242">
        <v>63.130555999999999</v>
      </c>
      <c r="CU43" s="242">
        <v>61.854179999999999</v>
      </c>
      <c r="CV43" s="242">
        <v>69.929520299999993</v>
      </c>
      <c r="CW43" s="242">
        <v>60.828094</v>
      </c>
      <c r="CX43" s="242">
        <v>61.427759330000001</v>
      </c>
      <c r="CY43" s="242">
        <v>61.739319999999999</v>
      </c>
      <c r="CZ43" s="242">
        <v>62.795015999999997</v>
      </c>
      <c r="DA43" s="242">
        <v>67.127313000000001</v>
      </c>
      <c r="DB43" s="242">
        <v>67.281499999999994</v>
      </c>
      <c r="DC43" s="242">
        <v>65.162171999999998</v>
      </c>
      <c r="DD43" s="242">
        <v>65.813784999999996</v>
      </c>
      <c r="DE43" s="242">
        <v>62.667461000000003</v>
      </c>
      <c r="DF43" s="242">
        <v>62.913176</v>
      </c>
      <c r="DG43" s="242">
        <v>63.023598</v>
      </c>
      <c r="DH43" s="242">
        <v>68.203040450000003</v>
      </c>
      <c r="DI43" s="242">
        <v>67.885666000000001</v>
      </c>
      <c r="DJ43" s="242">
        <v>67.543701999999996</v>
      </c>
      <c r="DK43" s="242">
        <v>61.79768567</v>
      </c>
      <c r="DL43" s="242">
        <v>68.124106999999995</v>
      </c>
      <c r="DM43" s="242">
        <v>66.524705999999995</v>
      </c>
      <c r="DN43" s="242">
        <v>63.614310000000003</v>
      </c>
      <c r="DO43" s="242">
        <v>55.811528000000003</v>
      </c>
      <c r="DP43" s="242">
        <v>66.272426999999993</v>
      </c>
      <c r="DQ43" s="242">
        <v>61.963253000000002</v>
      </c>
      <c r="DR43" s="242">
        <v>62.098433</v>
      </c>
      <c r="DS43" s="242">
        <v>62.088313999999997</v>
      </c>
      <c r="DT43" s="242">
        <v>66.529473999999993</v>
      </c>
      <c r="DU43" s="242">
        <v>66.790965999999997</v>
      </c>
      <c r="DV43" s="242">
        <v>60.220106000000001</v>
      </c>
      <c r="DW43" s="242">
        <v>56.382911999999997</v>
      </c>
      <c r="DX43" s="242">
        <v>54.919819750000002</v>
      </c>
      <c r="DY43" s="242">
        <v>62.436588980000003</v>
      </c>
      <c r="DZ43" s="242">
        <v>63.238115000000001</v>
      </c>
      <c r="EA43" s="242">
        <v>63.383178000000001</v>
      </c>
      <c r="EB43" s="242">
        <v>60.889541000000001</v>
      </c>
      <c r="EC43" s="242">
        <v>61.263277000000002</v>
      </c>
      <c r="ED43" s="242">
        <v>62.196517</v>
      </c>
      <c r="EE43" s="242">
        <v>61.995649</v>
      </c>
      <c r="EF43" s="242">
        <v>68.948260669999996</v>
      </c>
      <c r="EG43" s="242">
        <v>67.785094000000001</v>
      </c>
      <c r="EH43" s="242">
        <v>67.785094000000001</v>
      </c>
      <c r="EI43" s="242">
        <v>61.451801000000003</v>
      </c>
      <c r="EJ43" s="242">
        <v>65.989872000000005</v>
      </c>
      <c r="EK43" s="242">
        <v>66.176204999999996</v>
      </c>
      <c r="EL43" s="242">
        <v>66.113941999999994</v>
      </c>
      <c r="EM43" s="242">
        <v>62.031934</v>
      </c>
      <c r="EN43" s="242">
        <v>63.048250000000003</v>
      </c>
      <c r="EO43" s="242">
        <v>69.260468000000003</v>
      </c>
      <c r="EP43" s="242">
        <v>62.223044000000002</v>
      </c>
      <c r="EQ43" s="242">
        <v>62.385229000000002</v>
      </c>
      <c r="ER43" s="242">
        <v>64.052377289999995</v>
      </c>
      <c r="ES43" s="242">
        <v>60.566533</v>
      </c>
      <c r="ET43" s="242">
        <v>59.778300999999999</v>
      </c>
      <c r="EU43" s="242">
        <v>61.142403000000002</v>
      </c>
      <c r="EV43" s="242">
        <v>62.440139000000002</v>
      </c>
      <c r="EW43" s="242">
        <v>60.149258000000003</v>
      </c>
      <c r="EX43" s="242">
        <v>59.364215000000002</v>
      </c>
      <c r="EY43" s="242">
        <v>61.491259999999997</v>
      </c>
      <c r="EZ43" s="242">
        <v>61.926727999999997</v>
      </c>
      <c r="FA43" s="242">
        <v>62.108713000000002</v>
      </c>
      <c r="FB43" s="242">
        <v>64.906961219999999</v>
      </c>
      <c r="FC43" s="242">
        <v>63.126429000000002</v>
      </c>
      <c r="FD43" s="242">
        <v>68.072868</v>
      </c>
      <c r="FE43" s="242">
        <v>62.964683000000001</v>
      </c>
      <c r="FF43" s="242">
        <v>65.185916449999993</v>
      </c>
      <c r="FG43" s="242">
        <v>70.789894000000004</v>
      </c>
      <c r="FH43" s="242">
        <v>58.785039500000003</v>
      </c>
      <c r="FI43" s="242">
        <v>59.15654</v>
      </c>
      <c r="FJ43" s="242">
        <v>61.371960000000001</v>
      </c>
      <c r="FK43" s="242">
        <v>63.304398999999997</v>
      </c>
      <c r="FL43" s="242">
        <v>67.132671110000004</v>
      </c>
      <c r="FM43" s="242">
        <v>66.922594000000004</v>
      </c>
      <c r="FN43" s="242">
        <v>67.123945000000006</v>
      </c>
      <c r="FO43" s="242">
        <v>65.638532999999995</v>
      </c>
      <c r="FP43" s="242">
        <v>65.638532999999995</v>
      </c>
      <c r="FQ43" s="242">
        <v>65.963303999999994</v>
      </c>
      <c r="FR43" s="242">
        <v>65.963303999999994</v>
      </c>
      <c r="FS43" s="242">
        <v>65.963303999999994</v>
      </c>
      <c r="FT43" s="242">
        <v>67.359684999999999</v>
      </c>
      <c r="FU43" s="242">
        <v>67.193396000000007</v>
      </c>
      <c r="FV43" s="242">
        <v>62.190680999999998</v>
      </c>
      <c r="FW43" s="242">
        <v>61.904446999999998</v>
      </c>
      <c r="FX43" s="242">
        <v>63.332739840000002</v>
      </c>
      <c r="FY43" s="242">
        <v>63.934866</v>
      </c>
      <c r="FZ43" s="242">
        <v>62.611421</v>
      </c>
      <c r="GA43" s="242">
        <v>66.437353999999999</v>
      </c>
      <c r="GB43" s="242">
        <v>66.437353999999999</v>
      </c>
      <c r="GC43" s="242">
        <v>67.119456999999997</v>
      </c>
      <c r="GD43" s="242">
        <v>60.143169</v>
      </c>
      <c r="GE43" s="242">
        <v>65.989872000000005</v>
      </c>
      <c r="GF43" s="242">
        <v>65.813784999999996</v>
      </c>
      <c r="GG43" s="242">
        <v>69.944156910000004</v>
      </c>
      <c r="GH43" s="242">
        <v>60.379981999999998</v>
      </c>
      <c r="GI43" s="242">
        <v>69.944156910000004</v>
      </c>
      <c r="GJ43" s="242">
        <v>65.638532999999995</v>
      </c>
      <c r="GK43" s="242">
        <v>62.684735000000003</v>
      </c>
      <c r="GL43" s="242">
        <v>64.381232999999995</v>
      </c>
      <c r="GM43" s="242">
        <v>58.699573999999998</v>
      </c>
      <c r="GN43" s="242">
        <v>62.933419999999998</v>
      </c>
      <c r="GO43" s="242">
        <v>56.673491910000003</v>
      </c>
      <c r="GP43" s="242">
        <v>56.527619450000003</v>
      </c>
      <c r="GQ43" s="242">
        <v>61.244816999999998</v>
      </c>
      <c r="GR43" s="242">
        <v>65.918176000000003</v>
      </c>
      <c r="GS43" s="242">
        <v>66.024923999999999</v>
      </c>
      <c r="GT43" s="242">
        <v>65.894047</v>
      </c>
      <c r="GU43" s="242">
        <v>62.933419999999998</v>
      </c>
      <c r="GV43" s="242">
        <v>62.933419999999998</v>
      </c>
      <c r="GW43" s="242">
        <v>62.933419999999998</v>
      </c>
      <c r="GX43" s="242">
        <v>68.055199999999999</v>
      </c>
      <c r="GY43" s="242">
        <v>68.152850000000001</v>
      </c>
      <c r="GZ43" s="242">
        <v>68.152850000000001</v>
      </c>
      <c r="HA43" s="242">
        <v>68.152850000000001</v>
      </c>
      <c r="HB43" s="242">
        <v>63.866698</v>
      </c>
      <c r="HC43" s="242">
        <v>68.044757000000004</v>
      </c>
      <c r="HD43" s="242">
        <v>67.858013999999997</v>
      </c>
      <c r="HE43" s="242">
        <v>67.675044</v>
      </c>
      <c r="HF43" s="242">
        <v>67.085184999999996</v>
      </c>
      <c r="HG43" s="242">
        <v>65.408955000000006</v>
      </c>
      <c r="HH43" s="242">
        <v>58.880505530000001</v>
      </c>
      <c r="HI43" s="242">
        <v>68.183735999999996</v>
      </c>
      <c r="HJ43" s="242">
        <v>63.0893485</v>
      </c>
      <c r="HK43" s="242">
        <v>63.218774000000003</v>
      </c>
      <c r="HL43" s="242">
        <v>61.861891999999997</v>
      </c>
      <c r="HM43" s="242">
        <v>61.409263000000003</v>
      </c>
      <c r="HN43" s="242">
        <v>56.285693680000001</v>
      </c>
      <c r="HO43" s="242">
        <v>57.441582500000003</v>
      </c>
      <c r="HP43" s="242">
        <v>57.745659000000003</v>
      </c>
      <c r="HQ43" s="242">
        <v>67.355613430000005</v>
      </c>
      <c r="HR43" s="242">
        <v>63.125552999999996</v>
      </c>
      <c r="HS43" s="242">
        <v>69.128594000000007</v>
      </c>
      <c r="HT43" s="242"/>
      <c r="HU43" s="242"/>
      <c r="HV43" s="242"/>
      <c r="HW43" s="242"/>
      <c r="HX43" s="242"/>
      <c r="HY43" s="242"/>
      <c r="HZ43" s="242"/>
      <c r="IA43" s="242"/>
    </row>
    <row r="44" spans="1:235" s="243" customFormat="1" x14ac:dyDescent="0.2">
      <c r="A44" s="241"/>
      <c r="B44" s="250">
        <v>45681.854166666664</v>
      </c>
      <c r="C44" s="242">
        <v>64.322597999999999</v>
      </c>
      <c r="D44" s="242">
        <v>64.484617</v>
      </c>
      <c r="E44" s="242">
        <v>64.389232000000007</v>
      </c>
      <c r="F44" s="242">
        <v>64.322597999999999</v>
      </c>
      <c r="G44" s="242">
        <v>62.633299000000001</v>
      </c>
      <c r="H44" s="242">
        <v>66.695440000000005</v>
      </c>
      <c r="I44" s="242">
        <v>66.433839000000006</v>
      </c>
      <c r="J44" s="242">
        <v>66.897226000000003</v>
      </c>
      <c r="K44" s="242">
        <v>62.45496</v>
      </c>
      <c r="L44" s="242">
        <v>65.159890000000004</v>
      </c>
      <c r="M44" s="242">
        <v>67.328096000000002</v>
      </c>
      <c r="N44" s="242">
        <v>66.800957999999994</v>
      </c>
      <c r="O44" s="242">
        <v>67.256150000000005</v>
      </c>
      <c r="P44" s="242">
        <v>63.374423829999998</v>
      </c>
      <c r="Q44" s="242">
        <v>66.861362999999997</v>
      </c>
      <c r="R44" s="242">
        <v>63.325304000000003</v>
      </c>
      <c r="S44" s="242">
        <v>65.938236000000003</v>
      </c>
      <c r="T44" s="242">
        <v>58.753598500000003</v>
      </c>
      <c r="U44" s="242">
        <v>59.214767999999999</v>
      </c>
      <c r="V44" s="242">
        <v>64.723070000000007</v>
      </c>
      <c r="W44" s="242">
        <v>62.972273000000001</v>
      </c>
      <c r="X44" s="242">
        <v>60.661040999999997</v>
      </c>
      <c r="Y44" s="242">
        <v>61.907387999999997</v>
      </c>
      <c r="Z44" s="242">
        <v>67.600711000000004</v>
      </c>
      <c r="AA44" s="242">
        <v>60.289400000000001</v>
      </c>
      <c r="AB44" s="242">
        <v>62.791604</v>
      </c>
      <c r="AC44" s="242">
        <v>63.231687000000001</v>
      </c>
      <c r="AD44" s="242">
        <v>62.803089999999997</v>
      </c>
      <c r="AE44" s="242">
        <v>59.376406000000003</v>
      </c>
      <c r="AF44" s="242">
        <v>64.2594955</v>
      </c>
      <c r="AG44" s="242">
        <v>64.915316110000006</v>
      </c>
      <c r="AH44" s="242">
        <v>64.811760000000007</v>
      </c>
      <c r="AI44" s="242">
        <v>64.773377999999994</v>
      </c>
      <c r="AJ44" s="242">
        <v>57.830682000000003</v>
      </c>
      <c r="AK44" s="242">
        <v>64.851860000000002</v>
      </c>
      <c r="AL44" s="242">
        <v>60.138093329999997</v>
      </c>
      <c r="AM44" s="242">
        <v>60.446038999999999</v>
      </c>
      <c r="AN44" s="242">
        <v>66.509806999999995</v>
      </c>
      <c r="AO44" s="242">
        <v>59.166159999999998</v>
      </c>
      <c r="AP44" s="242">
        <v>56.143245499999999</v>
      </c>
      <c r="AQ44" s="242">
        <v>56.382353999999999</v>
      </c>
      <c r="AR44" s="242">
        <v>67.586502999999993</v>
      </c>
      <c r="AS44" s="242">
        <v>65.752882</v>
      </c>
      <c r="AT44" s="242">
        <v>65.752882</v>
      </c>
      <c r="AU44" s="242">
        <v>64.735420000000005</v>
      </c>
      <c r="AV44" s="242">
        <v>63.492489999999997</v>
      </c>
      <c r="AW44" s="242">
        <v>59.487177500000001</v>
      </c>
      <c r="AX44" s="242">
        <v>59.833136000000003</v>
      </c>
      <c r="AY44" s="242">
        <v>66.565731999999997</v>
      </c>
      <c r="AZ44" s="242">
        <v>62.540084</v>
      </c>
      <c r="BA44" s="242">
        <v>62.368901000000001</v>
      </c>
      <c r="BB44" s="242">
        <v>62.368901000000001</v>
      </c>
      <c r="BC44" s="242">
        <v>62.368901000000001</v>
      </c>
      <c r="BD44" s="242">
        <v>62.069085999999999</v>
      </c>
      <c r="BE44" s="242">
        <v>62.368901000000001</v>
      </c>
      <c r="BF44" s="242">
        <v>66.465584000000007</v>
      </c>
      <c r="BG44" s="242">
        <v>66.515523999999999</v>
      </c>
      <c r="BH44" s="242">
        <v>66.515523999999999</v>
      </c>
      <c r="BI44" s="242">
        <v>66.515523999999999</v>
      </c>
      <c r="BJ44" s="242">
        <v>60.610681</v>
      </c>
      <c r="BK44" s="242">
        <v>60.984856999999998</v>
      </c>
      <c r="BL44" s="242">
        <v>64.786264000000003</v>
      </c>
      <c r="BM44" s="242">
        <v>64.657369000000003</v>
      </c>
      <c r="BN44" s="242">
        <v>62.924312999999998</v>
      </c>
      <c r="BO44" s="242">
        <v>61.801163000000003</v>
      </c>
      <c r="BP44" s="242">
        <v>66.123852999999997</v>
      </c>
      <c r="BQ44" s="242">
        <v>57.765312999999999</v>
      </c>
      <c r="BR44" s="242">
        <v>57.835786679999998</v>
      </c>
      <c r="BS44" s="242">
        <v>63.118974000000001</v>
      </c>
      <c r="BT44" s="242">
        <v>61.216393170000003</v>
      </c>
      <c r="BU44" s="242">
        <v>66.492855000000006</v>
      </c>
      <c r="BV44" s="242">
        <v>65.342230000000001</v>
      </c>
      <c r="BW44" s="242">
        <v>63.029871999999997</v>
      </c>
      <c r="BX44" s="242">
        <v>63.029871999999997</v>
      </c>
      <c r="BY44" s="242">
        <v>67.193948000000006</v>
      </c>
      <c r="BZ44" s="242">
        <v>65.987350000000006</v>
      </c>
      <c r="CA44" s="242">
        <v>62.910691999999997</v>
      </c>
      <c r="CB44" s="242">
        <v>64.276121000000003</v>
      </c>
      <c r="CC44" s="242">
        <v>63.833494000000002</v>
      </c>
      <c r="CD44" s="242">
        <v>65.171918000000005</v>
      </c>
      <c r="CE44" s="242">
        <v>63.221547999999999</v>
      </c>
      <c r="CF44" s="242">
        <v>66.492855000000006</v>
      </c>
      <c r="CG44" s="242">
        <v>62.332634329999998</v>
      </c>
      <c r="CH44" s="242">
        <v>62.500911000000002</v>
      </c>
      <c r="CI44" s="242">
        <v>63.536596000000003</v>
      </c>
      <c r="CJ44" s="242">
        <v>66.597302999999997</v>
      </c>
      <c r="CK44" s="242">
        <v>68.038307979999999</v>
      </c>
      <c r="CL44" s="242">
        <v>66.108793000000006</v>
      </c>
      <c r="CM44" s="242">
        <v>66.549969000000004</v>
      </c>
      <c r="CN44" s="242">
        <v>61.912567000000003</v>
      </c>
      <c r="CO44" s="242">
        <v>61.73921</v>
      </c>
      <c r="CP44" s="242">
        <v>70.65843366</v>
      </c>
      <c r="CQ44" s="242">
        <v>61.7776</v>
      </c>
      <c r="CR44" s="242">
        <v>61.149658000000002</v>
      </c>
      <c r="CS44" s="242">
        <v>59.946058979999997</v>
      </c>
      <c r="CT44" s="242">
        <v>63.254258</v>
      </c>
      <c r="CU44" s="242">
        <v>61.993968000000002</v>
      </c>
      <c r="CV44" s="242">
        <v>70.085983540000001</v>
      </c>
      <c r="CW44" s="242">
        <v>60.950935000000001</v>
      </c>
      <c r="CX44" s="242">
        <v>61.714340999999997</v>
      </c>
      <c r="CY44" s="242">
        <v>61.987012999999997</v>
      </c>
      <c r="CZ44" s="242">
        <v>62.921626000000003</v>
      </c>
      <c r="DA44" s="242">
        <v>67.286439999999999</v>
      </c>
      <c r="DB44" s="242">
        <v>67.451605999999998</v>
      </c>
      <c r="DC44" s="242">
        <v>65.342230000000001</v>
      </c>
      <c r="DD44" s="242">
        <v>65.988916000000003</v>
      </c>
      <c r="DE44" s="242">
        <v>62.778756999999999</v>
      </c>
      <c r="DF44" s="242">
        <v>63.029871999999997</v>
      </c>
      <c r="DG44" s="242">
        <v>63.165882500000002</v>
      </c>
      <c r="DH44" s="242">
        <v>68.070372680000006</v>
      </c>
      <c r="DI44" s="242">
        <v>67.986568000000005</v>
      </c>
      <c r="DJ44" s="242">
        <v>67.64967</v>
      </c>
      <c r="DK44" s="242">
        <v>61.898685669999999</v>
      </c>
      <c r="DL44" s="242">
        <v>68.124982000000003</v>
      </c>
      <c r="DM44" s="242">
        <v>66.580430000000007</v>
      </c>
      <c r="DN44" s="242">
        <v>63.650416</v>
      </c>
      <c r="DO44" s="242">
        <v>55.724978999999998</v>
      </c>
      <c r="DP44" s="242">
        <v>66.333816999999996</v>
      </c>
      <c r="DQ44" s="242">
        <v>62.095536000000003</v>
      </c>
      <c r="DR44" s="242">
        <v>62.23095</v>
      </c>
      <c r="DS44" s="242">
        <v>62.189314000000003</v>
      </c>
      <c r="DT44" s="242">
        <v>66.694023999999999</v>
      </c>
      <c r="DU44" s="242">
        <v>66.959256999999994</v>
      </c>
      <c r="DV44" s="242">
        <v>60.176147</v>
      </c>
      <c r="DW44" s="242">
        <v>56.477817000000002</v>
      </c>
      <c r="DX44" s="242">
        <v>55.003660250000003</v>
      </c>
      <c r="DY44" s="242">
        <v>62.554940340000002</v>
      </c>
      <c r="DZ44" s="242">
        <v>63.493521999999999</v>
      </c>
      <c r="EA44" s="242">
        <v>63.641438000000001</v>
      </c>
      <c r="EB44" s="242">
        <v>61.033295000000003</v>
      </c>
      <c r="EC44" s="242">
        <v>61.410685000000001</v>
      </c>
      <c r="ED44" s="242">
        <v>62.216081000000003</v>
      </c>
      <c r="EE44" s="242">
        <v>62.098627</v>
      </c>
      <c r="EF44" s="242">
        <v>69.102528399999997</v>
      </c>
      <c r="EG44" s="242">
        <v>67.959738999999999</v>
      </c>
      <c r="EH44" s="242">
        <v>67.959738999999999</v>
      </c>
      <c r="EI44" s="242">
        <v>61.571959999999997</v>
      </c>
      <c r="EJ44" s="242">
        <v>66.161151000000004</v>
      </c>
      <c r="EK44" s="242">
        <v>66.342816999999997</v>
      </c>
      <c r="EL44" s="242">
        <v>66.281938999999994</v>
      </c>
      <c r="EM44" s="242">
        <v>62.131134000000003</v>
      </c>
      <c r="EN44" s="242">
        <v>63.267328999999997</v>
      </c>
      <c r="EO44" s="242">
        <v>69.254684999999995</v>
      </c>
      <c r="EP44" s="242">
        <v>62.368946000000001</v>
      </c>
      <c r="EQ44" s="242">
        <v>62.530867999999998</v>
      </c>
      <c r="ER44" s="242">
        <v>64.207394789999995</v>
      </c>
      <c r="ES44" s="242">
        <v>60.702979999999997</v>
      </c>
      <c r="ET44" s="242">
        <v>59.897717</v>
      </c>
      <c r="EU44" s="242">
        <v>61.282753</v>
      </c>
      <c r="EV44" s="242">
        <v>62.664507999999998</v>
      </c>
      <c r="EW44" s="242">
        <v>60.329115999999999</v>
      </c>
      <c r="EX44" s="242">
        <v>59.501888999999998</v>
      </c>
      <c r="EY44" s="242">
        <v>61.590103999999997</v>
      </c>
      <c r="EZ44" s="242">
        <v>62.028295999999997</v>
      </c>
      <c r="FA44" s="242">
        <v>62.211416999999997</v>
      </c>
      <c r="FB44" s="242">
        <v>64.956501970000005</v>
      </c>
      <c r="FC44" s="242">
        <v>63.224316000000002</v>
      </c>
      <c r="FD44" s="242">
        <v>68.102553999999998</v>
      </c>
      <c r="FE44" s="242">
        <v>63.106318999999999</v>
      </c>
      <c r="FF44" s="242">
        <v>65.273391509999996</v>
      </c>
      <c r="FG44" s="242">
        <v>70.719719999999995</v>
      </c>
      <c r="FH44" s="242">
        <v>58.878179000000003</v>
      </c>
      <c r="FI44" s="242">
        <v>59.251505000000002</v>
      </c>
      <c r="FJ44" s="242">
        <v>61.511135000000003</v>
      </c>
      <c r="FK44" s="242">
        <v>63.550314</v>
      </c>
      <c r="FL44" s="242">
        <v>67.202683210000004</v>
      </c>
      <c r="FM44" s="242">
        <v>66.994309999999999</v>
      </c>
      <c r="FN44" s="242">
        <v>67.193948000000006</v>
      </c>
      <c r="FO44" s="242">
        <v>65.822818999999996</v>
      </c>
      <c r="FP44" s="242">
        <v>65.822818999999996</v>
      </c>
      <c r="FQ44" s="242">
        <v>65.916313000000002</v>
      </c>
      <c r="FR44" s="242">
        <v>65.916313000000002</v>
      </c>
      <c r="FS44" s="242">
        <v>65.916313000000002</v>
      </c>
      <c r="FT44" s="242">
        <v>67.475290000000001</v>
      </c>
      <c r="FU44" s="242">
        <v>67.310745999999995</v>
      </c>
      <c r="FV44" s="242">
        <v>62.3506</v>
      </c>
      <c r="FW44" s="242">
        <v>62.057704999999999</v>
      </c>
      <c r="FX44" s="242">
        <v>63.438977690000002</v>
      </c>
      <c r="FY44" s="242">
        <v>63.903962</v>
      </c>
      <c r="FZ44" s="242">
        <v>62.652949999999997</v>
      </c>
      <c r="GA44" s="242">
        <v>66.492855000000006</v>
      </c>
      <c r="GB44" s="242">
        <v>66.492855000000006</v>
      </c>
      <c r="GC44" s="242">
        <v>67.289654999999996</v>
      </c>
      <c r="GD44" s="242">
        <v>60.269139330000002</v>
      </c>
      <c r="GE44" s="242">
        <v>66.161151000000004</v>
      </c>
      <c r="GF44" s="242">
        <v>65.988916000000003</v>
      </c>
      <c r="GG44" s="242">
        <v>70.100652890000006</v>
      </c>
      <c r="GH44" s="242">
        <v>60.418562000000001</v>
      </c>
      <c r="GI44" s="242">
        <v>70.100652890000006</v>
      </c>
      <c r="GJ44" s="242">
        <v>65.822818999999996</v>
      </c>
      <c r="GK44" s="242">
        <v>62.814230000000002</v>
      </c>
      <c r="GL44" s="242">
        <v>64.662077999999994</v>
      </c>
      <c r="GM44" s="242">
        <v>58.829939000000003</v>
      </c>
      <c r="GN44" s="242">
        <v>63.084063999999998</v>
      </c>
      <c r="GO44" s="242">
        <v>56.767199290000001</v>
      </c>
      <c r="GP44" s="242">
        <v>56.621085639999997</v>
      </c>
      <c r="GQ44" s="242">
        <v>61.235823000000003</v>
      </c>
      <c r="GR44" s="242">
        <v>66.084725000000006</v>
      </c>
      <c r="GS44" s="242">
        <v>66.200834</v>
      </c>
      <c r="GT44" s="242">
        <v>66.068402000000006</v>
      </c>
      <c r="GU44" s="242">
        <v>63.084063999999998</v>
      </c>
      <c r="GV44" s="242">
        <v>63.084063999999998</v>
      </c>
      <c r="GW44" s="242">
        <v>63.084063999999998</v>
      </c>
      <c r="GX44" s="242">
        <v>68.055199999999999</v>
      </c>
      <c r="GY44" s="242">
        <v>68.154777999999993</v>
      </c>
      <c r="GZ44" s="242">
        <v>68.154777999999993</v>
      </c>
      <c r="HA44" s="242">
        <v>68.154777999999993</v>
      </c>
      <c r="HB44" s="242">
        <v>63.959868999999998</v>
      </c>
      <c r="HC44" s="242">
        <v>68.170419999999993</v>
      </c>
      <c r="HD44" s="242">
        <v>67.977565999999996</v>
      </c>
      <c r="HE44" s="242">
        <v>67.704611</v>
      </c>
      <c r="HF44" s="242">
        <v>67.172861999999995</v>
      </c>
      <c r="HG44" s="242">
        <v>65.491913999999994</v>
      </c>
      <c r="HH44" s="242">
        <v>58.918127429999998</v>
      </c>
      <c r="HI44" s="242">
        <v>68.204667000000001</v>
      </c>
      <c r="HJ44" s="242">
        <v>63.242884500000002</v>
      </c>
      <c r="HK44" s="242">
        <v>63.372256</v>
      </c>
      <c r="HL44" s="242">
        <v>61.979154000000001</v>
      </c>
      <c r="HM44" s="242">
        <v>61.557702999999997</v>
      </c>
      <c r="HN44" s="242">
        <v>56.378759850000002</v>
      </c>
      <c r="HO44" s="242">
        <v>57.562980500000002</v>
      </c>
      <c r="HP44" s="242">
        <v>57.869222000000001</v>
      </c>
      <c r="HQ44" s="242">
        <v>67.407549430000003</v>
      </c>
      <c r="HR44" s="242">
        <v>63.269703</v>
      </c>
      <c r="HS44" s="242">
        <v>69.123639999999995</v>
      </c>
      <c r="HT44" s="242"/>
      <c r="HU44" s="242"/>
      <c r="HV44" s="242"/>
      <c r="HW44" s="242"/>
      <c r="HX44" s="242"/>
      <c r="HY44" s="242"/>
      <c r="HZ44" s="242"/>
      <c r="IA44" s="242"/>
    </row>
    <row r="45" spans="1:235" s="243" customFormat="1" x14ac:dyDescent="0.2">
      <c r="A45" s="241"/>
      <c r="B45" s="250">
        <v>45681.875</v>
      </c>
      <c r="C45" s="242">
        <v>95.531833000000006</v>
      </c>
      <c r="D45" s="242">
        <v>95.763536000000002</v>
      </c>
      <c r="E45" s="242">
        <v>95.625556000000003</v>
      </c>
      <c r="F45" s="242">
        <v>95.531833000000006</v>
      </c>
      <c r="G45" s="242">
        <v>93.063270000000003</v>
      </c>
      <c r="H45" s="242">
        <v>101.24576500000001</v>
      </c>
      <c r="I45" s="242">
        <v>100.896743</v>
      </c>
      <c r="J45" s="242">
        <v>101.50525</v>
      </c>
      <c r="K45" s="242">
        <v>92.847256000000002</v>
      </c>
      <c r="L45" s="242">
        <v>96.748385999999996</v>
      </c>
      <c r="M45" s="242">
        <v>101.622511</v>
      </c>
      <c r="N45" s="242">
        <v>100.873588</v>
      </c>
      <c r="O45" s="242">
        <v>100.008267</v>
      </c>
      <c r="P45" s="242">
        <v>94.078187189999994</v>
      </c>
      <c r="Q45" s="242">
        <v>101.393764</v>
      </c>
      <c r="R45" s="242">
        <v>95.196922999999998</v>
      </c>
      <c r="S45" s="242">
        <v>98.122613000000001</v>
      </c>
      <c r="T45" s="242">
        <v>87.436753999999993</v>
      </c>
      <c r="U45" s="242">
        <v>88.120816000000005</v>
      </c>
      <c r="V45" s="242">
        <v>96.394997000000004</v>
      </c>
      <c r="W45" s="242">
        <v>93.568378999999993</v>
      </c>
      <c r="X45" s="242">
        <v>90.168267</v>
      </c>
      <c r="Y45" s="242">
        <v>92.092958999999993</v>
      </c>
      <c r="Z45" s="242">
        <v>101.992788</v>
      </c>
      <c r="AA45" s="242">
        <v>90.088674999999995</v>
      </c>
      <c r="AB45" s="242">
        <v>93.493992000000006</v>
      </c>
      <c r="AC45" s="242">
        <v>93.975297999999995</v>
      </c>
      <c r="AD45" s="242">
        <v>93.348877999999999</v>
      </c>
      <c r="AE45" s="242">
        <v>88.501768999999996</v>
      </c>
      <c r="AF45" s="242">
        <v>95.676340499999995</v>
      </c>
      <c r="AG45" s="242">
        <v>96.66047734</v>
      </c>
      <c r="AH45" s="242">
        <v>96.527197000000001</v>
      </c>
      <c r="AI45" s="242">
        <v>96.458916000000002</v>
      </c>
      <c r="AJ45" s="242">
        <v>86.360533000000004</v>
      </c>
      <c r="AK45" s="242">
        <v>96.624249000000006</v>
      </c>
      <c r="AL45" s="242">
        <v>89.870242000000005</v>
      </c>
      <c r="AM45" s="242">
        <v>90.329481999999999</v>
      </c>
      <c r="AN45" s="242">
        <v>100.362968</v>
      </c>
      <c r="AO45" s="242">
        <v>88.259411999999998</v>
      </c>
      <c r="AP45" s="242">
        <v>83.615470999999999</v>
      </c>
      <c r="AQ45" s="242">
        <v>83.972443999999996</v>
      </c>
      <c r="AR45" s="242">
        <v>101.962069</v>
      </c>
      <c r="AS45" s="242">
        <v>99.289400000000001</v>
      </c>
      <c r="AT45" s="242">
        <v>99.289400000000001</v>
      </c>
      <c r="AU45" s="242">
        <v>98.848502999999994</v>
      </c>
      <c r="AV45" s="242">
        <v>94.224565999999996</v>
      </c>
      <c r="AW45" s="242">
        <v>88.468683999999996</v>
      </c>
      <c r="AX45" s="242">
        <v>88.984257999999997</v>
      </c>
      <c r="AY45" s="242">
        <v>99.049083999999993</v>
      </c>
      <c r="AZ45" s="242">
        <v>93.003433000000001</v>
      </c>
      <c r="BA45" s="242">
        <v>92.710384000000005</v>
      </c>
      <c r="BB45" s="242">
        <v>92.710384000000005</v>
      </c>
      <c r="BC45" s="242">
        <v>92.710384000000005</v>
      </c>
      <c r="BD45" s="242">
        <v>92.205296000000004</v>
      </c>
      <c r="BE45" s="242">
        <v>92.710384000000005</v>
      </c>
      <c r="BF45" s="242">
        <v>100.307047</v>
      </c>
      <c r="BG45" s="242">
        <v>100.43069800000001</v>
      </c>
      <c r="BH45" s="242">
        <v>100.43069800000001</v>
      </c>
      <c r="BI45" s="242">
        <v>100.43069800000001</v>
      </c>
      <c r="BJ45" s="242">
        <v>90.715120999999996</v>
      </c>
      <c r="BK45" s="242">
        <v>91.167156000000006</v>
      </c>
      <c r="BL45" s="242">
        <v>96.377915999999999</v>
      </c>
      <c r="BM45" s="242">
        <v>96.178509000000005</v>
      </c>
      <c r="BN45" s="242">
        <v>93.837193999999997</v>
      </c>
      <c r="BO45" s="242">
        <v>92.282846000000006</v>
      </c>
      <c r="BP45" s="242">
        <v>99.531835000000001</v>
      </c>
      <c r="BQ45" s="242">
        <v>86.293824000000001</v>
      </c>
      <c r="BR45" s="242">
        <v>86.399102470000003</v>
      </c>
      <c r="BS45" s="242">
        <v>94.759780000000006</v>
      </c>
      <c r="BT45" s="242">
        <v>91.113542499999994</v>
      </c>
      <c r="BU45" s="242">
        <v>98.954528999999994</v>
      </c>
      <c r="BV45" s="242">
        <v>100.427701</v>
      </c>
      <c r="BW45" s="242">
        <v>94.068331000000001</v>
      </c>
      <c r="BX45" s="242">
        <v>94.068331000000001</v>
      </c>
      <c r="BY45" s="242">
        <v>99.642133000000001</v>
      </c>
      <c r="BZ45" s="242">
        <v>98.363004000000004</v>
      </c>
      <c r="CA45" s="242">
        <v>93.754148000000001</v>
      </c>
      <c r="CB45" s="242">
        <v>96.592903000000007</v>
      </c>
      <c r="CC45" s="242">
        <v>95.958152999999996</v>
      </c>
      <c r="CD45" s="242">
        <v>97.241923</v>
      </c>
      <c r="CE45" s="242">
        <v>95.184461999999996</v>
      </c>
      <c r="CF45" s="242">
        <v>98.954528999999994</v>
      </c>
      <c r="CG45" s="242">
        <v>92.643110329999999</v>
      </c>
      <c r="CH45" s="242">
        <v>92.935401999999996</v>
      </c>
      <c r="CI45" s="242">
        <v>95.574490999999995</v>
      </c>
      <c r="CJ45" s="242">
        <v>99.172999000000004</v>
      </c>
      <c r="CK45" s="242">
        <v>100.91246543</v>
      </c>
      <c r="CL45" s="242">
        <v>98.456385999999995</v>
      </c>
      <c r="CM45" s="242">
        <v>99.248222999999996</v>
      </c>
      <c r="CN45" s="242">
        <v>92.083262000000005</v>
      </c>
      <c r="CO45" s="242">
        <v>91.889658999999995</v>
      </c>
      <c r="CP45" s="242">
        <v>105.18217885999999</v>
      </c>
      <c r="CQ45" s="242">
        <v>91.828907000000001</v>
      </c>
      <c r="CR45" s="242">
        <v>91.333076000000005</v>
      </c>
      <c r="CS45" s="242">
        <v>89.735982980000003</v>
      </c>
      <c r="CT45" s="242">
        <v>93.991048000000006</v>
      </c>
      <c r="CU45" s="242">
        <v>92.247478999999998</v>
      </c>
      <c r="CV45" s="242">
        <v>105.74245086000001</v>
      </c>
      <c r="CW45" s="242">
        <v>90.934134</v>
      </c>
      <c r="CX45" s="242">
        <v>91.661572000000007</v>
      </c>
      <c r="CY45" s="242">
        <v>92.096138999999994</v>
      </c>
      <c r="CZ45" s="242">
        <v>94.002904999999998</v>
      </c>
      <c r="DA45" s="242">
        <v>101.927126</v>
      </c>
      <c r="DB45" s="242">
        <v>102.159244</v>
      </c>
      <c r="DC45" s="242">
        <v>100.427701</v>
      </c>
      <c r="DD45" s="242">
        <v>99.743409</v>
      </c>
      <c r="DE45" s="242">
        <v>93.708258999999998</v>
      </c>
      <c r="DF45" s="242">
        <v>94.068331000000001</v>
      </c>
      <c r="DG45" s="242">
        <v>93.887471500000004</v>
      </c>
      <c r="DH45" s="242">
        <v>101.46802895</v>
      </c>
      <c r="DI45" s="242">
        <v>102.653407</v>
      </c>
      <c r="DJ45" s="242">
        <v>102.18932100000001</v>
      </c>
      <c r="DK45" s="242">
        <v>91.943375329999995</v>
      </c>
      <c r="DL45" s="242">
        <v>101.042846</v>
      </c>
      <c r="DM45" s="242">
        <v>98.980155999999994</v>
      </c>
      <c r="DN45" s="242">
        <v>94.784565999999998</v>
      </c>
      <c r="DO45" s="242">
        <v>83.290837999999994</v>
      </c>
      <c r="DP45" s="242">
        <v>98.627114000000006</v>
      </c>
      <c r="DQ45" s="242">
        <v>92.102750999999998</v>
      </c>
      <c r="DR45" s="242">
        <v>92.403840000000002</v>
      </c>
      <c r="DS45" s="242">
        <v>92.467752000000004</v>
      </c>
      <c r="DT45" s="242">
        <v>100.952409</v>
      </c>
      <c r="DU45" s="242">
        <v>101.298377</v>
      </c>
      <c r="DV45" s="242">
        <v>90.548150000000007</v>
      </c>
      <c r="DW45" s="242">
        <v>84.333782999999997</v>
      </c>
      <c r="DX45" s="242">
        <v>82.179959749999995</v>
      </c>
      <c r="DY45" s="242">
        <v>93.095467319999997</v>
      </c>
      <c r="DZ45" s="242">
        <v>95.517166000000003</v>
      </c>
      <c r="EA45" s="242">
        <v>95.736307999999994</v>
      </c>
      <c r="EB45" s="242">
        <v>90.802049999999994</v>
      </c>
      <c r="EC45" s="242">
        <v>91.359384000000006</v>
      </c>
      <c r="ED45" s="242">
        <v>93.946245000000005</v>
      </c>
      <c r="EE45" s="242">
        <v>92.369068999999996</v>
      </c>
      <c r="EF45" s="242">
        <v>104.25865978</v>
      </c>
      <c r="EG45" s="242">
        <v>102.537935</v>
      </c>
      <c r="EH45" s="242">
        <v>102.537935</v>
      </c>
      <c r="EI45" s="242">
        <v>91.919649000000007</v>
      </c>
      <c r="EJ45" s="242">
        <v>100.158287</v>
      </c>
      <c r="EK45" s="242">
        <v>100.528848</v>
      </c>
      <c r="EL45" s="242">
        <v>100.427701</v>
      </c>
      <c r="EM45" s="242">
        <v>92.592588000000006</v>
      </c>
      <c r="EN45" s="242">
        <v>94.950086999999996</v>
      </c>
      <c r="EO45" s="242">
        <v>102.70108500000001</v>
      </c>
      <c r="EP45" s="242">
        <v>92.747895999999997</v>
      </c>
      <c r="EQ45" s="242">
        <v>92.989671999999999</v>
      </c>
      <c r="ER45" s="242">
        <v>95.252140789999999</v>
      </c>
      <c r="ES45" s="242">
        <v>90.473732999999996</v>
      </c>
      <c r="ET45" s="242">
        <v>89.337326000000004</v>
      </c>
      <c r="EU45" s="242">
        <v>91.323521999999997</v>
      </c>
      <c r="EV45" s="242">
        <v>93.805352999999997</v>
      </c>
      <c r="EW45" s="242">
        <v>89.816520999999995</v>
      </c>
      <c r="EX45" s="242">
        <v>88.629743000000005</v>
      </c>
      <c r="EY45" s="242">
        <v>91.644598999999999</v>
      </c>
      <c r="EZ45" s="242">
        <v>92.279600000000002</v>
      </c>
      <c r="FA45" s="242">
        <v>92.544994000000003</v>
      </c>
      <c r="FB45" s="242">
        <v>96.678121020000006</v>
      </c>
      <c r="FC45" s="242">
        <v>93.919926000000004</v>
      </c>
      <c r="FD45" s="242">
        <v>101.101995</v>
      </c>
      <c r="FE45" s="242">
        <v>93.824432000000002</v>
      </c>
      <c r="FF45" s="242">
        <v>97.104540900000003</v>
      </c>
      <c r="FG45" s="242">
        <v>105.061791</v>
      </c>
      <c r="FH45" s="242">
        <v>87.470102499999996</v>
      </c>
      <c r="FI45" s="242">
        <v>88.024058999999994</v>
      </c>
      <c r="FJ45" s="242">
        <v>91.661756999999994</v>
      </c>
      <c r="FK45" s="242">
        <v>95.584907999999999</v>
      </c>
      <c r="FL45" s="242">
        <v>99.655086479999994</v>
      </c>
      <c r="FM45" s="242">
        <v>99.356191999999993</v>
      </c>
      <c r="FN45" s="242">
        <v>99.642133000000001</v>
      </c>
      <c r="FO45" s="242">
        <v>99.370964000000001</v>
      </c>
      <c r="FP45" s="242">
        <v>99.370964000000001</v>
      </c>
      <c r="FQ45" s="242">
        <v>99.253799000000001</v>
      </c>
      <c r="FR45" s="242">
        <v>99.253799000000001</v>
      </c>
      <c r="FS45" s="242">
        <v>99.253799000000001</v>
      </c>
      <c r="FT45" s="242">
        <v>101.974228</v>
      </c>
      <c r="FU45" s="242">
        <v>101.730282</v>
      </c>
      <c r="FV45" s="242">
        <v>93.247452999999993</v>
      </c>
      <c r="FW45" s="242">
        <v>92.882586000000003</v>
      </c>
      <c r="FX45" s="242">
        <v>94.364814109999998</v>
      </c>
      <c r="FY45" s="242">
        <v>96.077665999999994</v>
      </c>
      <c r="FZ45" s="242">
        <v>93.283182999999994</v>
      </c>
      <c r="GA45" s="242">
        <v>98.954528999999994</v>
      </c>
      <c r="GB45" s="242">
        <v>98.954528999999994</v>
      </c>
      <c r="GC45" s="242">
        <v>101.504013</v>
      </c>
      <c r="GD45" s="242">
        <v>90.058727669999996</v>
      </c>
      <c r="GE45" s="242">
        <v>100.158287</v>
      </c>
      <c r="GF45" s="242">
        <v>99.743409</v>
      </c>
      <c r="GG45" s="242">
        <v>105.76458329</v>
      </c>
      <c r="GH45" s="242">
        <v>91.339918999999995</v>
      </c>
      <c r="GI45" s="242">
        <v>105.76458329</v>
      </c>
      <c r="GJ45" s="242">
        <v>99.370964000000001</v>
      </c>
      <c r="GK45" s="242">
        <v>93.337463999999997</v>
      </c>
      <c r="GL45" s="242">
        <v>97.244039000000001</v>
      </c>
      <c r="GM45" s="242">
        <v>87.647492</v>
      </c>
      <c r="GN45" s="242">
        <v>93.749666000000005</v>
      </c>
      <c r="GO45" s="242">
        <v>84.43049834</v>
      </c>
      <c r="GP45" s="242">
        <v>84.213181849999998</v>
      </c>
      <c r="GQ45" s="242">
        <v>92.089707000000004</v>
      </c>
      <c r="GR45" s="242">
        <v>99.740645999999998</v>
      </c>
      <c r="GS45" s="242">
        <v>99.907653999999994</v>
      </c>
      <c r="GT45" s="242">
        <v>99.719426999999996</v>
      </c>
      <c r="GU45" s="242">
        <v>93.749666000000005</v>
      </c>
      <c r="GV45" s="242">
        <v>93.749666000000005</v>
      </c>
      <c r="GW45" s="242">
        <v>93.749666000000005</v>
      </c>
      <c r="GX45" s="242">
        <v>100.907847</v>
      </c>
      <c r="GY45" s="242">
        <v>101.083496</v>
      </c>
      <c r="GZ45" s="242">
        <v>101.083496</v>
      </c>
      <c r="HA45" s="242">
        <v>101.083496</v>
      </c>
      <c r="HB45" s="242">
        <v>94.989562000000006</v>
      </c>
      <c r="HC45" s="242">
        <v>102.83603600000001</v>
      </c>
      <c r="HD45" s="242">
        <v>102.56646499999999</v>
      </c>
      <c r="HE45" s="242">
        <v>100.437986</v>
      </c>
      <c r="HF45" s="242">
        <v>101.883579</v>
      </c>
      <c r="HG45" s="242">
        <v>97.431996999999996</v>
      </c>
      <c r="HH45" s="242">
        <v>89.071583450000006</v>
      </c>
      <c r="HI45" s="242">
        <v>101.21812199999999</v>
      </c>
      <c r="HJ45" s="242">
        <v>93.759046999999995</v>
      </c>
      <c r="HK45" s="242">
        <v>94.011425000000003</v>
      </c>
      <c r="HL45" s="242">
        <v>92.238570999999993</v>
      </c>
      <c r="HM45" s="242">
        <v>91.874178000000001</v>
      </c>
      <c r="HN45" s="242">
        <v>83.852767959999994</v>
      </c>
      <c r="HO45" s="242">
        <v>85.763171499999999</v>
      </c>
      <c r="HP45" s="242">
        <v>86.218352999999993</v>
      </c>
      <c r="HQ45" s="242">
        <v>100.29153961999999</v>
      </c>
      <c r="HR45" s="242">
        <v>94.006833999999998</v>
      </c>
      <c r="HS45" s="242">
        <v>102.508403</v>
      </c>
      <c r="HT45" s="242"/>
      <c r="HU45" s="242"/>
      <c r="HV45" s="242"/>
      <c r="HW45" s="242"/>
      <c r="HX45" s="242"/>
      <c r="HY45" s="242"/>
      <c r="HZ45" s="242"/>
      <c r="IA45" s="242"/>
    </row>
    <row r="46" spans="1:235" s="243" customFormat="1" x14ac:dyDescent="0.2">
      <c r="A46" s="241"/>
      <c r="B46" s="250">
        <v>45681.895833333336</v>
      </c>
      <c r="C46" s="242">
        <v>97.763157000000007</v>
      </c>
      <c r="D46" s="242">
        <v>97.994279000000006</v>
      </c>
      <c r="E46" s="242">
        <v>97.850917999999993</v>
      </c>
      <c r="F46" s="242">
        <v>97.763157000000007</v>
      </c>
      <c r="G46" s="242">
        <v>95.420413999999994</v>
      </c>
      <c r="H46" s="242">
        <v>103.579318</v>
      </c>
      <c r="I46" s="242">
        <v>103.186667</v>
      </c>
      <c r="J46" s="242">
        <v>103.853893</v>
      </c>
      <c r="K46" s="242">
        <v>95.215942999999996</v>
      </c>
      <c r="L46" s="242">
        <v>98.941514999999995</v>
      </c>
      <c r="M46" s="242">
        <v>103.736405</v>
      </c>
      <c r="N46" s="242">
        <v>102.97012700000001</v>
      </c>
      <c r="O46" s="242">
        <v>102.372694</v>
      </c>
      <c r="P46" s="242">
        <v>96.504705729999998</v>
      </c>
      <c r="Q46" s="242">
        <v>103.741693</v>
      </c>
      <c r="R46" s="242">
        <v>96.604112000000001</v>
      </c>
      <c r="S46" s="242">
        <v>100.50926200000001</v>
      </c>
      <c r="T46" s="242">
        <v>89.941958</v>
      </c>
      <c r="U46" s="242">
        <v>90.654325</v>
      </c>
      <c r="V46" s="242">
        <v>98.830260999999993</v>
      </c>
      <c r="W46" s="242">
        <v>96.013028000000006</v>
      </c>
      <c r="X46" s="242">
        <v>92.562866</v>
      </c>
      <c r="Y46" s="242">
        <v>94.453811000000002</v>
      </c>
      <c r="Z46" s="242">
        <v>104.108469</v>
      </c>
      <c r="AA46" s="242">
        <v>92.230739</v>
      </c>
      <c r="AB46" s="242">
        <v>95.894356000000002</v>
      </c>
      <c r="AC46" s="242">
        <v>96.456765000000004</v>
      </c>
      <c r="AD46" s="242">
        <v>95.776815999999997</v>
      </c>
      <c r="AE46" s="242">
        <v>90.665565000000001</v>
      </c>
      <c r="AF46" s="242">
        <v>98.049898499999998</v>
      </c>
      <c r="AG46" s="242">
        <v>99.059421499999999</v>
      </c>
      <c r="AH46" s="242">
        <v>98.880724999999998</v>
      </c>
      <c r="AI46" s="242">
        <v>98.845028999999997</v>
      </c>
      <c r="AJ46" s="242">
        <v>88.484915999999998</v>
      </c>
      <c r="AK46" s="242">
        <v>99.062029999999993</v>
      </c>
      <c r="AL46" s="242">
        <v>92.068163999999996</v>
      </c>
      <c r="AM46" s="242">
        <v>92.539334999999994</v>
      </c>
      <c r="AN46" s="242">
        <v>102.62855500000001</v>
      </c>
      <c r="AO46" s="242">
        <v>90.432969999999997</v>
      </c>
      <c r="AP46" s="242">
        <v>85.679449500000004</v>
      </c>
      <c r="AQ46" s="242">
        <v>86.045945000000003</v>
      </c>
      <c r="AR46" s="242">
        <v>104.24969400000001</v>
      </c>
      <c r="AS46" s="242">
        <v>101.372818</v>
      </c>
      <c r="AT46" s="242">
        <v>101.372818</v>
      </c>
      <c r="AU46" s="242">
        <v>101.022234</v>
      </c>
      <c r="AV46" s="242">
        <v>96.692582999999999</v>
      </c>
      <c r="AW46" s="242">
        <v>90.834511000000006</v>
      </c>
      <c r="AX46" s="242">
        <v>91.363722999999993</v>
      </c>
      <c r="AY46" s="242">
        <v>101.589513</v>
      </c>
      <c r="AZ46" s="242">
        <v>95.511925000000005</v>
      </c>
      <c r="BA46" s="242">
        <v>95.158516000000006</v>
      </c>
      <c r="BB46" s="242">
        <v>95.158516000000006</v>
      </c>
      <c r="BC46" s="242">
        <v>95.158516000000006</v>
      </c>
      <c r="BD46" s="242">
        <v>94.551697000000004</v>
      </c>
      <c r="BE46" s="242">
        <v>95.158516000000006</v>
      </c>
      <c r="BF46" s="242">
        <v>102.346345</v>
      </c>
      <c r="BG46" s="242">
        <v>102.53604799999999</v>
      </c>
      <c r="BH46" s="242">
        <v>102.53604799999999</v>
      </c>
      <c r="BI46" s="242">
        <v>102.53604799999999</v>
      </c>
      <c r="BJ46" s="242">
        <v>92.835353999999995</v>
      </c>
      <c r="BK46" s="242">
        <v>93.363007999999994</v>
      </c>
      <c r="BL46" s="242">
        <v>99.146145000000004</v>
      </c>
      <c r="BM46" s="242">
        <v>98.855461000000005</v>
      </c>
      <c r="BN46" s="242">
        <v>96.284156999999993</v>
      </c>
      <c r="BO46" s="242">
        <v>94.600420999999997</v>
      </c>
      <c r="BP46" s="242">
        <v>101.295377</v>
      </c>
      <c r="BQ46" s="242">
        <v>88.420823999999996</v>
      </c>
      <c r="BR46" s="242">
        <v>88.528697410000007</v>
      </c>
      <c r="BS46" s="242">
        <v>96.338165000000004</v>
      </c>
      <c r="BT46" s="242">
        <v>93.466675330000001</v>
      </c>
      <c r="BU46" s="242">
        <v>101.499011</v>
      </c>
      <c r="BV46" s="242">
        <v>102.75417899999999</v>
      </c>
      <c r="BW46" s="242">
        <v>96.531675000000007</v>
      </c>
      <c r="BX46" s="242">
        <v>96.531675000000007</v>
      </c>
      <c r="BY46" s="242">
        <v>101.870788</v>
      </c>
      <c r="BZ46" s="242">
        <v>100.36666099999999</v>
      </c>
      <c r="CA46" s="242">
        <v>96.188147000000001</v>
      </c>
      <c r="CB46" s="242">
        <v>97.992155999999994</v>
      </c>
      <c r="CC46" s="242">
        <v>97.390485999999996</v>
      </c>
      <c r="CD46" s="242">
        <v>99.226264</v>
      </c>
      <c r="CE46" s="242">
        <v>97.758109000000005</v>
      </c>
      <c r="CF46" s="242">
        <v>101.499011</v>
      </c>
      <c r="CG46" s="242">
        <v>95.304799000000003</v>
      </c>
      <c r="CH46" s="242">
        <v>95.472808999999998</v>
      </c>
      <c r="CI46" s="242">
        <v>98.051437000000007</v>
      </c>
      <c r="CJ46" s="242">
        <v>101.494651</v>
      </c>
      <c r="CK46" s="242">
        <v>103.55155086000001</v>
      </c>
      <c r="CL46" s="242">
        <v>101.022325</v>
      </c>
      <c r="CM46" s="242">
        <v>101.788601</v>
      </c>
      <c r="CN46" s="242">
        <v>94.544579999999996</v>
      </c>
      <c r="CO46" s="242">
        <v>94.267373000000006</v>
      </c>
      <c r="CP46" s="242">
        <v>107.83731114</v>
      </c>
      <c r="CQ46" s="242">
        <v>94.092820000000003</v>
      </c>
      <c r="CR46" s="242">
        <v>93.557046</v>
      </c>
      <c r="CS46" s="242">
        <v>92.181414919999995</v>
      </c>
      <c r="CT46" s="242">
        <v>96.171053999999998</v>
      </c>
      <c r="CU46" s="242">
        <v>94.486497</v>
      </c>
      <c r="CV46" s="242">
        <v>107.93591275</v>
      </c>
      <c r="CW46" s="242">
        <v>93.073228</v>
      </c>
      <c r="CX46" s="242">
        <v>93.878096330000005</v>
      </c>
      <c r="CY46" s="242">
        <v>94.367538999999994</v>
      </c>
      <c r="CZ46" s="242">
        <v>96.569581999999997</v>
      </c>
      <c r="DA46" s="242">
        <v>104.296919</v>
      </c>
      <c r="DB46" s="242">
        <v>104.53381</v>
      </c>
      <c r="DC46" s="242">
        <v>102.75417899999999</v>
      </c>
      <c r="DD46" s="242">
        <v>102.04389399999999</v>
      </c>
      <c r="DE46" s="242">
        <v>96.165514999999999</v>
      </c>
      <c r="DF46" s="242">
        <v>96.531675000000007</v>
      </c>
      <c r="DG46" s="242">
        <v>96.325469499999997</v>
      </c>
      <c r="DH46" s="242">
        <v>103.53493539</v>
      </c>
      <c r="DI46" s="242">
        <v>104.771327</v>
      </c>
      <c r="DJ46" s="242">
        <v>104.336888</v>
      </c>
      <c r="DK46" s="242">
        <v>94.268204999999995</v>
      </c>
      <c r="DL46" s="242">
        <v>103.68789</v>
      </c>
      <c r="DM46" s="242">
        <v>101.588999</v>
      </c>
      <c r="DN46" s="242">
        <v>97.214352000000005</v>
      </c>
      <c r="DO46" s="242">
        <v>85.309372999999994</v>
      </c>
      <c r="DP46" s="242">
        <v>101.23737</v>
      </c>
      <c r="DQ46" s="242">
        <v>94.454661000000002</v>
      </c>
      <c r="DR46" s="242">
        <v>94.803472999999997</v>
      </c>
      <c r="DS46" s="242">
        <v>94.914361</v>
      </c>
      <c r="DT46" s="242">
        <v>103.274111</v>
      </c>
      <c r="DU46" s="242">
        <v>103.616547</v>
      </c>
      <c r="DV46" s="242">
        <v>91.824414000000004</v>
      </c>
      <c r="DW46" s="242">
        <v>86.303346000000005</v>
      </c>
      <c r="DX46" s="242">
        <v>84.038033249999998</v>
      </c>
      <c r="DY46" s="242">
        <v>95.44789926</v>
      </c>
      <c r="DZ46" s="242">
        <v>98.051815000000005</v>
      </c>
      <c r="EA46" s="242">
        <v>98.276274999999998</v>
      </c>
      <c r="EB46" s="242">
        <v>93.110577000000006</v>
      </c>
      <c r="EC46" s="242">
        <v>93.690526000000006</v>
      </c>
      <c r="ED46" s="242">
        <v>95.665518000000006</v>
      </c>
      <c r="EE46" s="242">
        <v>94.848258000000001</v>
      </c>
      <c r="EF46" s="242">
        <v>106.42134274999999</v>
      </c>
      <c r="EG46" s="242">
        <v>104.825541</v>
      </c>
      <c r="EH46" s="242">
        <v>104.825541</v>
      </c>
      <c r="EI46" s="242">
        <v>94.105377000000004</v>
      </c>
      <c r="EJ46" s="242">
        <v>102.483028</v>
      </c>
      <c r="EK46" s="242">
        <v>102.858429</v>
      </c>
      <c r="EL46" s="242">
        <v>102.75417899999999</v>
      </c>
      <c r="EM46" s="242">
        <v>94.627285999999998</v>
      </c>
      <c r="EN46" s="242">
        <v>97.560276000000002</v>
      </c>
      <c r="EO46" s="242">
        <v>105.362942</v>
      </c>
      <c r="EP46" s="242">
        <v>95.250889999999998</v>
      </c>
      <c r="EQ46" s="242">
        <v>95.497867999999997</v>
      </c>
      <c r="ER46" s="242">
        <v>97.751711869999994</v>
      </c>
      <c r="ES46" s="242">
        <v>92.719193000000004</v>
      </c>
      <c r="ET46" s="242">
        <v>91.559023999999994</v>
      </c>
      <c r="EU46" s="242">
        <v>93.591858000000002</v>
      </c>
      <c r="EV46" s="242">
        <v>96.361681000000004</v>
      </c>
      <c r="EW46" s="242">
        <v>92.059147999999993</v>
      </c>
      <c r="EX46" s="242">
        <v>90.827194000000006</v>
      </c>
      <c r="EY46" s="242">
        <v>94.322860000000006</v>
      </c>
      <c r="EZ46" s="242">
        <v>94.826907000000006</v>
      </c>
      <c r="FA46" s="242">
        <v>95.037723999999997</v>
      </c>
      <c r="FB46" s="242">
        <v>99.179740069999994</v>
      </c>
      <c r="FC46" s="242">
        <v>96.113288999999995</v>
      </c>
      <c r="FD46" s="242">
        <v>103.71858400000001</v>
      </c>
      <c r="FE46" s="242">
        <v>96.313733999999997</v>
      </c>
      <c r="FF46" s="242">
        <v>99.861873110000005</v>
      </c>
      <c r="FG46" s="242">
        <v>107.79370900000001</v>
      </c>
      <c r="FH46" s="242">
        <v>89.659706499999999</v>
      </c>
      <c r="FI46" s="242">
        <v>90.232079999999996</v>
      </c>
      <c r="FJ46" s="242">
        <v>93.922867999999994</v>
      </c>
      <c r="FK46" s="242">
        <v>98.059659999999994</v>
      </c>
      <c r="FL46" s="242">
        <v>101.8840312</v>
      </c>
      <c r="FM46" s="242">
        <v>101.58492699999999</v>
      </c>
      <c r="FN46" s="242">
        <v>101.870788</v>
      </c>
      <c r="FO46" s="242">
        <v>101.68377099999999</v>
      </c>
      <c r="FP46" s="242">
        <v>101.68377099999999</v>
      </c>
      <c r="FQ46" s="242">
        <v>100.886816</v>
      </c>
      <c r="FR46" s="242">
        <v>100.886816</v>
      </c>
      <c r="FS46" s="242">
        <v>100.886816</v>
      </c>
      <c r="FT46" s="242">
        <v>104.152576</v>
      </c>
      <c r="FU46" s="242">
        <v>103.909401</v>
      </c>
      <c r="FV46" s="242">
        <v>96.094354999999993</v>
      </c>
      <c r="FW46" s="242">
        <v>95.825624000000005</v>
      </c>
      <c r="FX46" s="242">
        <v>96.905852210000006</v>
      </c>
      <c r="FY46" s="242">
        <v>97.540605999999997</v>
      </c>
      <c r="FZ46" s="242">
        <v>95.700995000000006</v>
      </c>
      <c r="GA46" s="242">
        <v>101.499011</v>
      </c>
      <c r="GB46" s="242">
        <v>101.499011</v>
      </c>
      <c r="GC46" s="242">
        <v>103.791687</v>
      </c>
      <c r="GD46" s="242">
        <v>92.199806330000001</v>
      </c>
      <c r="GE46" s="242">
        <v>102.483028</v>
      </c>
      <c r="GF46" s="242">
        <v>102.04389399999999</v>
      </c>
      <c r="GG46" s="242">
        <v>107.95850428999999</v>
      </c>
      <c r="GH46" s="242">
        <v>93.105907999999999</v>
      </c>
      <c r="GI46" s="242">
        <v>107.95850428999999</v>
      </c>
      <c r="GJ46" s="242">
        <v>101.68377099999999</v>
      </c>
      <c r="GK46" s="242">
        <v>95.697613000000004</v>
      </c>
      <c r="GL46" s="242">
        <v>99.824346000000006</v>
      </c>
      <c r="GM46" s="242">
        <v>89.787435000000002</v>
      </c>
      <c r="GN46" s="242">
        <v>96.143863999999994</v>
      </c>
      <c r="GO46" s="242">
        <v>86.687263590000001</v>
      </c>
      <c r="GP46" s="242">
        <v>86.464138379999994</v>
      </c>
      <c r="GQ46" s="242">
        <v>93.423625999999999</v>
      </c>
      <c r="GR46" s="242">
        <v>101.759342</v>
      </c>
      <c r="GS46" s="242">
        <v>102.162598</v>
      </c>
      <c r="GT46" s="242">
        <v>101.989042</v>
      </c>
      <c r="GU46" s="242">
        <v>96.143863999999994</v>
      </c>
      <c r="GV46" s="242">
        <v>96.143863999999994</v>
      </c>
      <c r="GW46" s="242">
        <v>96.143863999999994</v>
      </c>
      <c r="GX46" s="242">
        <v>103.544597</v>
      </c>
      <c r="GY46" s="242">
        <v>103.72601</v>
      </c>
      <c r="GZ46" s="242">
        <v>103.72601</v>
      </c>
      <c r="HA46" s="242">
        <v>103.72601</v>
      </c>
      <c r="HB46" s="242">
        <v>97.216652999999994</v>
      </c>
      <c r="HC46" s="242">
        <v>104.99477</v>
      </c>
      <c r="HD46" s="242">
        <v>104.731369</v>
      </c>
      <c r="HE46" s="242">
        <v>102.598125</v>
      </c>
      <c r="HF46" s="242">
        <v>104.266807</v>
      </c>
      <c r="HG46" s="242">
        <v>100.04174500000001</v>
      </c>
      <c r="HH46" s="242">
        <v>90.793715879999993</v>
      </c>
      <c r="HI46" s="242">
        <v>103.841708</v>
      </c>
      <c r="HJ46" s="242">
        <v>96.218566499999994</v>
      </c>
      <c r="HK46" s="242">
        <v>96.478442999999999</v>
      </c>
      <c r="HL46" s="242">
        <v>94.56935</v>
      </c>
      <c r="HM46" s="242">
        <v>94.170634000000007</v>
      </c>
      <c r="HN46" s="242">
        <v>86.094090899999998</v>
      </c>
      <c r="HO46" s="242">
        <v>87.788458500000004</v>
      </c>
      <c r="HP46" s="242">
        <v>88.272683000000001</v>
      </c>
      <c r="HQ46" s="242">
        <v>102.85319235</v>
      </c>
      <c r="HR46" s="242">
        <v>96.488106999999999</v>
      </c>
      <c r="HS46" s="242">
        <v>105.16763</v>
      </c>
      <c r="HT46" s="242"/>
      <c r="HU46" s="242"/>
      <c r="HV46" s="242"/>
      <c r="HW46" s="242"/>
      <c r="HX46" s="242"/>
      <c r="HY46" s="242"/>
      <c r="HZ46" s="242"/>
      <c r="IA46" s="242"/>
    </row>
    <row r="47" spans="1:235" s="243" customFormat="1" x14ac:dyDescent="0.2">
      <c r="A47" s="241"/>
      <c r="B47" s="250">
        <v>45681.916666666664</v>
      </c>
      <c r="C47" s="242">
        <v>96.084450000000004</v>
      </c>
      <c r="D47" s="242">
        <v>96.295418999999995</v>
      </c>
      <c r="E47" s="242">
        <v>96.166292999999996</v>
      </c>
      <c r="F47" s="242">
        <v>96.084450000000004</v>
      </c>
      <c r="G47" s="242">
        <v>94.444370000000006</v>
      </c>
      <c r="H47" s="242">
        <v>102.62845799999999</v>
      </c>
      <c r="I47" s="242">
        <v>102.269542</v>
      </c>
      <c r="J47" s="242">
        <v>102.87566099999999</v>
      </c>
      <c r="K47" s="242">
        <v>94.316710999999998</v>
      </c>
      <c r="L47" s="242">
        <v>97.178651000000002</v>
      </c>
      <c r="M47" s="242">
        <v>102.715683</v>
      </c>
      <c r="N47" s="242">
        <v>101.94705500000001</v>
      </c>
      <c r="O47" s="242">
        <v>100.503711</v>
      </c>
      <c r="P47" s="242">
        <v>94.900340679999999</v>
      </c>
      <c r="Q47" s="242">
        <v>102.750551</v>
      </c>
      <c r="R47" s="242">
        <v>95.812444999999997</v>
      </c>
      <c r="S47" s="242">
        <v>98.748327000000003</v>
      </c>
      <c r="T47" s="242">
        <v>88.962151000000006</v>
      </c>
      <c r="U47" s="242">
        <v>89.660092000000006</v>
      </c>
      <c r="V47" s="242">
        <v>97.184388999999996</v>
      </c>
      <c r="W47" s="242">
        <v>94.967906999999997</v>
      </c>
      <c r="X47" s="242">
        <v>91.496972</v>
      </c>
      <c r="Y47" s="242">
        <v>93.434154000000007</v>
      </c>
      <c r="Z47" s="242">
        <v>103.165705</v>
      </c>
      <c r="AA47" s="242">
        <v>91.304659000000001</v>
      </c>
      <c r="AB47" s="242">
        <v>95.062257000000002</v>
      </c>
      <c r="AC47" s="242">
        <v>95.364670000000004</v>
      </c>
      <c r="AD47" s="242">
        <v>94.739305000000002</v>
      </c>
      <c r="AE47" s="242">
        <v>89.602985000000004</v>
      </c>
      <c r="AF47" s="242">
        <v>96.392012249999993</v>
      </c>
      <c r="AG47" s="242">
        <v>97.381580889999995</v>
      </c>
      <c r="AH47" s="242">
        <v>97.190732999999994</v>
      </c>
      <c r="AI47" s="242">
        <v>97.172218000000001</v>
      </c>
      <c r="AJ47" s="242">
        <v>87.451224999999994</v>
      </c>
      <c r="AK47" s="242">
        <v>97.412198000000004</v>
      </c>
      <c r="AL47" s="242">
        <v>91.149050000000003</v>
      </c>
      <c r="AM47" s="242">
        <v>91.612943999999999</v>
      </c>
      <c r="AN47" s="242">
        <v>101.646602</v>
      </c>
      <c r="AO47" s="242">
        <v>89.451994999999997</v>
      </c>
      <c r="AP47" s="242">
        <v>84.589707000000004</v>
      </c>
      <c r="AQ47" s="242">
        <v>84.952191999999997</v>
      </c>
      <c r="AR47" s="242">
        <v>103.223924</v>
      </c>
      <c r="AS47" s="242">
        <v>100.356954</v>
      </c>
      <c r="AT47" s="242">
        <v>100.356954</v>
      </c>
      <c r="AU47" s="242">
        <v>99.790538999999995</v>
      </c>
      <c r="AV47" s="242">
        <v>95.604461000000001</v>
      </c>
      <c r="AW47" s="242">
        <v>89.657069000000007</v>
      </c>
      <c r="AX47" s="242">
        <v>90.178984999999997</v>
      </c>
      <c r="AY47" s="242">
        <v>99.902863999999994</v>
      </c>
      <c r="AZ47" s="242">
        <v>94.511413000000005</v>
      </c>
      <c r="BA47" s="242">
        <v>94.183203000000006</v>
      </c>
      <c r="BB47" s="242">
        <v>94.183203000000006</v>
      </c>
      <c r="BC47" s="242">
        <v>94.183203000000006</v>
      </c>
      <c r="BD47" s="242">
        <v>93.622945000000001</v>
      </c>
      <c r="BE47" s="242">
        <v>94.183203000000006</v>
      </c>
      <c r="BF47" s="242">
        <v>101.39702</v>
      </c>
      <c r="BG47" s="242">
        <v>101.515045</v>
      </c>
      <c r="BH47" s="242">
        <v>101.515045</v>
      </c>
      <c r="BI47" s="242">
        <v>101.515045</v>
      </c>
      <c r="BJ47" s="242">
        <v>91.947537999999994</v>
      </c>
      <c r="BK47" s="242">
        <v>92.442088999999996</v>
      </c>
      <c r="BL47" s="242">
        <v>97.449754999999996</v>
      </c>
      <c r="BM47" s="242">
        <v>97.278925000000001</v>
      </c>
      <c r="BN47" s="242">
        <v>95.519345999999999</v>
      </c>
      <c r="BO47" s="242">
        <v>93.785186999999993</v>
      </c>
      <c r="BP47" s="242">
        <v>100.372235</v>
      </c>
      <c r="BQ47" s="242">
        <v>87.371832999999995</v>
      </c>
      <c r="BR47" s="242">
        <v>87.478426639999995</v>
      </c>
      <c r="BS47" s="242">
        <v>95.344271000000006</v>
      </c>
      <c r="BT47" s="242">
        <v>91.989453330000003</v>
      </c>
      <c r="BU47" s="242">
        <v>99.820269999999994</v>
      </c>
      <c r="BV47" s="242">
        <v>101.772542</v>
      </c>
      <c r="BW47" s="242">
        <v>95.950537999999995</v>
      </c>
      <c r="BX47" s="242">
        <v>95.950537999999995</v>
      </c>
      <c r="BY47" s="242">
        <v>99.835449999999994</v>
      </c>
      <c r="BZ47" s="242">
        <v>98.397856000000004</v>
      </c>
      <c r="CA47" s="242">
        <v>95.386038999999997</v>
      </c>
      <c r="CB47" s="242">
        <v>97.125653999999997</v>
      </c>
      <c r="CC47" s="242">
        <v>96.564324999999997</v>
      </c>
      <c r="CD47" s="242">
        <v>97.377263999999997</v>
      </c>
      <c r="CE47" s="242">
        <v>96.849836999999994</v>
      </c>
      <c r="CF47" s="242">
        <v>99.820269999999994</v>
      </c>
      <c r="CG47" s="242">
        <v>94.335058000000004</v>
      </c>
      <c r="CH47" s="242">
        <v>94.478108000000006</v>
      </c>
      <c r="CI47" s="242">
        <v>97.145037000000002</v>
      </c>
      <c r="CJ47" s="242">
        <v>99.759649999999993</v>
      </c>
      <c r="CK47" s="242">
        <v>101.84241201</v>
      </c>
      <c r="CL47" s="242">
        <v>99.385321000000005</v>
      </c>
      <c r="CM47" s="242">
        <v>100.218855</v>
      </c>
      <c r="CN47" s="242">
        <v>93.316140000000004</v>
      </c>
      <c r="CO47" s="242">
        <v>92.778028000000006</v>
      </c>
      <c r="CP47" s="242">
        <v>106.20016173</v>
      </c>
      <c r="CQ47" s="242">
        <v>93.030449000000004</v>
      </c>
      <c r="CR47" s="242">
        <v>92.671492000000001</v>
      </c>
      <c r="CS47" s="242">
        <v>91.084852119999994</v>
      </c>
      <c r="CT47" s="242">
        <v>94.653552000000005</v>
      </c>
      <c r="CU47" s="242">
        <v>93.449427999999997</v>
      </c>
      <c r="CV47" s="242">
        <v>106.95848898</v>
      </c>
      <c r="CW47" s="242">
        <v>92.075519</v>
      </c>
      <c r="CX47" s="242">
        <v>92.921871999999993</v>
      </c>
      <c r="CY47" s="242">
        <v>93.386573999999996</v>
      </c>
      <c r="CZ47" s="242">
        <v>95.886201999999997</v>
      </c>
      <c r="DA47" s="242">
        <v>103.287086</v>
      </c>
      <c r="DB47" s="242">
        <v>103.525386</v>
      </c>
      <c r="DC47" s="242">
        <v>101.772542</v>
      </c>
      <c r="DD47" s="242">
        <v>101.073198</v>
      </c>
      <c r="DE47" s="242">
        <v>95.454859999999996</v>
      </c>
      <c r="DF47" s="242">
        <v>95.950537999999995</v>
      </c>
      <c r="DG47" s="242">
        <v>95.271510500000005</v>
      </c>
      <c r="DH47" s="242">
        <v>101.50398112000001</v>
      </c>
      <c r="DI47" s="242">
        <v>103.650263</v>
      </c>
      <c r="DJ47" s="242">
        <v>103.259467</v>
      </c>
      <c r="DK47" s="242">
        <v>93.351519999999994</v>
      </c>
      <c r="DL47" s="242">
        <v>101.975793</v>
      </c>
      <c r="DM47" s="242">
        <v>99.953518000000003</v>
      </c>
      <c r="DN47" s="242">
        <v>95.615441000000004</v>
      </c>
      <c r="DO47" s="242">
        <v>84.276101999999995</v>
      </c>
      <c r="DP47" s="242">
        <v>99.612464000000003</v>
      </c>
      <c r="DQ47" s="242">
        <v>93.479009000000005</v>
      </c>
      <c r="DR47" s="242">
        <v>93.827991999999995</v>
      </c>
      <c r="DS47" s="242">
        <v>93.709672999999995</v>
      </c>
      <c r="DT47" s="242">
        <v>102.261111</v>
      </c>
      <c r="DU47" s="242">
        <v>102.57857300000001</v>
      </c>
      <c r="DV47" s="242">
        <v>91.054790999999994</v>
      </c>
      <c r="DW47" s="242">
        <v>85.444597999999999</v>
      </c>
      <c r="DX47" s="242">
        <v>83.245873250000002</v>
      </c>
      <c r="DY47" s="242">
        <v>94.080671629999998</v>
      </c>
      <c r="DZ47" s="242">
        <v>97.168251999999995</v>
      </c>
      <c r="EA47" s="242">
        <v>97.386607999999995</v>
      </c>
      <c r="EB47" s="242">
        <v>92.151936000000006</v>
      </c>
      <c r="EC47" s="242">
        <v>92.705492000000007</v>
      </c>
      <c r="ED47" s="242">
        <v>94.511611000000002</v>
      </c>
      <c r="EE47" s="242">
        <v>93.600093000000001</v>
      </c>
      <c r="EF47" s="242">
        <v>105.4576343</v>
      </c>
      <c r="EG47" s="242">
        <v>103.803118</v>
      </c>
      <c r="EH47" s="242">
        <v>103.803118</v>
      </c>
      <c r="EI47" s="242">
        <v>93.172314</v>
      </c>
      <c r="EJ47" s="242">
        <v>101.50477600000001</v>
      </c>
      <c r="EK47" s="242">
        <v>101.877241</v>
      </c>
      <c r="EL47" s="242">
        <v>101.772542</v>
      </c>
      <c r="EM47" s="242">
        <v>93.814836999999997</v>
      </c>
      <c r="EN47" s="242">
        <v>96.782191999999995</v>
      </c>
      <c r="EO47" s="242">
        <v>103.628457</v>
      </c>
      <c r="EP47" s="242">
        <v>94.251773999999997</v>
      </c>
      <c r="EQ47" s="242">
        <v>94.497432000000003</v>
      </c>
      <c r="ER47" s="242">
        <v>96.645374079999996</v>
      </c>
      <c r="ES47" s="242">
        <v>91.687872999999996</v>
      </c>
      <c r="ET47" s="242">
        <v>90.550932000000003</v>
      </c>
      <c r="EU47" s="242">
        <v>92.583517000000001</v>
      </c>
      <c r="EV47" s="242">
        <v>95.215390999999997</v>
      </c>
      <c r="EW47" s="242">
        <v>90.883840000000006</v>
      </c>
      <c r="EX47" s="242">
        <v>89.681224</v>
      </c>
      <c r="EY47" s="242">
        <v>93.254963000000004</v>
      </c>
      <c r="EZ47" s="242">
        <v>93.619523000000001</v>
      </c>
      <c r="FA47" s="242">
        <v>93.772103999999999</v>
      </c>
      <c r="FB47" s="242">
        <v>97.612783820000004</v>
      </c>
      <c r="FC47" s="242">
        <v>94.515857999999994</v>
      </c>
      <c r="FD47" s="242">
        <v>102.000719</v>
      </c>
      <c r="FE47" s="242">
        <v>95.249125000000006</v>
      </c>
      <c r="FF47" s="242">
        <v>98.140260729999994</v>
      </c>
      <c r="FG47" s="242">
        <v>105.917109</v>
      </c>
      <c r="FH47" s="242">
        <v>89.173604999999995</v>
      </c>
      <c r="FI47" s="242">
        <v>89.693652999999998</v>
      </c>
      <c r="FJ47" s="242">
        <v>92.917276000000001</v>
      </c>
      <c r="FK47" s="242">
        <v>97.151270999999994</v>
      </c>
      <c r="FL47" s="242">
        <v>99.848428609999999</v>
      </c>
      <c r="FM47" s="242">
        <v>99.574171000000007</v>
      </c>
      <c r="FN47" s="242">
        <v>99.835449999999994</v>
      </c>
      <c r="FO47" s="242">
        <v>100.72113899999999</v>
      </c>
      <c r="FP47" s="242">
        <v>100.72113899999999</v>
      </c>
      <c r="FQ47" s="242">
        <v>99.429569000000001</v>
      </c>
      <c r="FR47" s="242">
        <v>99.429569000000001</v>
      </c>
      <c r="FS47" s="242">
        <v>99.429569000000001</v>
      </c>
      <c r="FT47" s="242">
        <v>103.095361</v>
      </c>
      <c r="FU47" s="242">
        <v>102.861524</v>
      </c>
      <c r="FV47" s="242">
        <v>95.594325999999995</v>
      </c>
      <c r="FW47" s="242">
        <v>95.361103999999997</v>
      </c>
      <c r="FX47" s="242">
        <v>95.619531350000003</v>
      </c>
      <c r="FY47" s="242">
        <v>96.714910000000003</v>
      </c>
      <c r="FZ47" s="242">
        <v>94.14479</v>
      </c>
      <c r="GA47" s="242">
        <v>99.820269999999994</v>
      </c>
      <c r="GB47" s="242">
        <v>99.820269999999994</v>
      </c>
      <c r="GC47" s="242">
        <v>102.763232</v>
      </c>
      <c r="GD47" s="242">
        <v>91.274220670000005</v>
      </c>
      <c r="GE47" s="242">
        <v>101.50477600000001</v>
      </c>
      <c r="GF47" s="242">
        <v>101.073198</v>
      </c>
      <c r="GG47" s="242">
        <v>106.98087594</v>
      </c>
      <c r="GH47" s="242">
        <v>92.097487000000001</v>
      </c>
      <c r="GI47" s="242">
        <v>106.98087594</v>
      </c>
      <c r="GJ47" s="242">
        <v>100.72113899999999</v>
      </c>
      <c r="GK47" s="242">
        <v>94.687798999999998</v>
      </c>
      <c r="GL47" s="242">
        <v>98.896638999999993</v>
      </c>
      <c r="GM47" s="242">
        <v>88.693642999999994</v>
      </c>
      <c r="GN47" s="242">
        <v>95.104151000000002</v>
      </c>
      <c r="GO47" s="242">
        <v>85.560915550000004</v>
      </c>
      <c r="GP47" s="242">
        <v>85.340689459999993</v>
      </c>
      <c r="GQ47" s="242">
        <v>92.605497999999997</v>
      </c>
      <c r="GR47" s="242">
        <v>100.860124</v>
      </c>
      <c r="GS47" s="242">
        <v>101.194232</v>
      </c>
      <c r="GT47" s="242">
        <v>101.023287</v>
      </c>
      <c r="GU47" s="242">
        <v>95.104151000000002</v>
      </c>
      <c r="GV47" s="242">
        <v>95.104151000000002</v>
      </c>
      <c r="GW47" s="242">
        <v>95.104151000000002</v>
      </c>
      <c r="GX47" s="242">
        <v>101.830242</v>
      </c>
      <c r="GY47" s="242">
        <v>102.01186800000001</v>
      </c>
      <c r="GZ47" s="242">
        <v>102.01186800000001</v>
      </c>
      <c r="HA47" s="242">
        <v>102.01186800000001</v>
      </c>
      <c r="HB47" s="242">
        <v>95.558499999999995</v>
      </c>
      <c r="HC47" s="242">
        <v>104.028165</v>
      </c>
      <c r="HD47" s="242">
        <v>103.768264</v>
      </c>
      <c r="HE47" s="242">
        <v>100.609328</v>
      </c>
      <c r="HF47" s="242">
        <v>103.249638</v>
      </c>
      <c r="HG47" s="242">
        <v>98.463710000000006</v>
      </c>
      <c r="HH47" s="242">
        <v>89.810338009999995</v>
      </c>
      <c r="HI47" s="242">
        <v>102.11743300000001</v>
      </c>
      <c r="HJ47" s="242">
        <v>95.130172999999999</v>
      </c>
      <c r="HK47" s="242">
        <v>95.388571999999996</v>
      </c>
      <c r="HL47" s="242">
        <v>93.214707000000004</v>
      </c>
      <c r="HM47" s="242">
        <v>93.206111000000007</v>
      </c>
      <c r="HN47" s="242">
        <v>84.975450089999995</v>
      </c>
      <c r="HO47" s="242">
        <v>86.716327500000006</v>
      </c>
      <c r="HP47" s="242">
        <v>87.195178999999996</v>
      </c>
      <c r="HQ47" s="242">
        <v>101.13354905</v>
      </c>
      <c r="HR47" s="242">
        <v>95.393609999999995</v>
      </c>
      <c r="HS47" s="242">
        <v>103.435552</v>
      </c>
      <c r="HT47" s="242"/>
      <c r="HU47" s="242"/>
      <c r="HV47" s="242"/>
      <c r="HW47" s="242"/>
      <c r="HX47" s="242"/>
      <c r="HY47" s="242"/>
      <c r="HZ47" s="242"/>
      <c r="IA47" s="242"/>
    </row>
    <row r="48" spans="1:235" s="243" customFormat="1" x14ac:dyDescent="0.2">
      <c r="A48" s="241"/>
      <c r="B48" s="250">
        <v>45681.9375</v>
      </c>
      <c r="C48" s="242">
        <v>93.937550999999999</v>
      </c>
      <c r="D48" s="242">
        <v>94.131732</v>
      </c>
      <c r="E48" s="242">
        <v>94.014308999999997</v>
      </c>
      <c r="F48" s="242">
        <v>93.937550999999999</v>
      </c>
      <c r="G48" s="242">
        <v>92.964640000000003</v>
      </c>
      <c r="H48" s="242">
        <v>101.19611399999999</v>
      </c>
      <c r="I48" s="242">
        <v>100.80029999999999</v>
      </c>
      <c r="J48" s="242">
        <v>101.454457</v>
      </c>
      <c r="K48" s="242">
        <v>92.993251999999998</v>
      </c>
      <c r="L48" s="242">
        <v>94.902383</v>
      </c>
      <c r="M48" s="242">
        <v>101.548858</v>
      </c>
      <c r="N48" s="242">
        <v>100.82301699999999</v>
      </c>
      <c r="O48" s="242">
        <v>98.051957999999999</v>
      </c>
      <c r="P48" s="242">
        <v>92.774005310000007</v>
      </c>
      <c r="Q48" s="242">
        <v>101.319275</v>
      </c>
      <c r="R48" s="242">
        <v>94.818797000000004</v>
      </c>
      <c r="S48" s="242">
        <v>96.470050000000001</v>
      </c>
      <c r="T48" s="242">
        <v>87.324349499999997</v>
      </c>
      <c r="U48" s="242">
        <v>88.016385999999997</v>
      </c>
      <c r="V48" s="242">
        <v>95.062417999999994</v>
      </c>
      <c r="W48" s="242">
        <v>93.287679999999995</v>
      </c>
      <c r="X48" s="242">
        <v>89.877926000000002</v>
      </c>
      <c r="Y48" s="242">
        <v>91.801702000000006</v>
      </c>
      <c r="Z48" s="242">
        <v>102.095859</v>
      </c>
      <c r="AA48" s="242">
        <v>89.914934000000002</v>
      </c>
      <c r="AB48" s="242">
        <v>93.945869999999999</v>
      </c>
      <c r="AC48" s="242">
        <v>93.669544999999999</v>
      </c>
      <c r="AD48" s="242">
        <v>93.078371000000004</v>
      </c>
      <c r="AE48" s="242">
        <v>88.037150999999994</v>
      </c>
      <c r="AF48" s="242">
        <v>94.125004500000003</v>
      </c>
      <c r="AG48" s="242">
        <v>95.108367130000005</v>
      </c>
      <c r="AH48" s="242">
        <v>94.854714000000001</v>
      </c>
      <c r="AI48" s="242">
        <v>94.908672999999993</v>
      </c>
      <c r="AJ48" s="242">
        <v>85.938491999999997</v>
      </c>
      <c r="AK48" s="242">
        <v>95.284352999999996</v>
      </c>
      <c r="AL48" s="242">
        <v>89.733515330000003</v>
      </c>
      <c r="AM48" s="242">
        <v>90.191202000000004</v>
      </c>
      <c r="AN48" s="242">
        <v>100.31564299999999</v>
      </c>
      <c r="AO48" s="242">
        <v>87.905011000000002</v>
      </c>
      <c r="AP48" s="242">
        <v>83.063349500000001</v>
      </c>
      <c r="AQ48" s="242">
        <v>83.418959000000001</v>
      </c>
      <c r="AR48" s="242">
        <v>101.88628799999999</v>
      </c>
      <c r="AS48" s="242">
        <v>99.213076000000001</v>
      </c>
      <c r="AT48" s="242">
        <v>99.213076000000001</v>
      </c>
      <c r="AU48" s="242">
        <v>98.733993999999996</v>
      </c>
      <c r="AV48" s="242">
        <v>93.868617</v>
      </c>
      <c r="AW48" s="242">
        <v>87.959064499999997</v>
      </c>
      <c r="AX48" s="242">
        <v>88.475322000000006</v>
      </c>
      <c r="AY48" s="242">
        <v>97.729144000000005</v>
      </c>
      <c r="AZ48" s="242">
        <v>92.922071000000003</v>
      </c>
      <c r="BA48" s="242">
        <v>92.654684000000003</v>
      </c>
      <c r="BB48" s="242">
        <v>92.654684000000003</v>
      </c>
      <c r="BC48" s="242">
        <v>92.654684000000003</v>
      </c>
      <c r="BD48" s="242">
        <v>92.204383000000007</v>
      </c>
      <c r="BE48" s="242">
        <v>92.654684000000003</v>
      </c>
      <c r="BF48" s="242">
        <v>100.404349</v>
      </c>
      <c r="BG48" s="242">
        <v>100.34741699999999</v>
      </c>
      <c r="BH48" s="242">
        <v>100.34741699999999</v>
      </c>
      <c r="BI48" s="242">
        <v>100.34741699999999</v>
      </c>
      <c r="BJ48" s="242">
        <v>90.450374999999994</v>
      </c>
      <c r="BK48" s="242">
        <v>90.932721000000001</v>
      </c>
      <c r="BL48" s="242">
        <v>95.772366000000005</v>
      </c>
      <c r="BM48" s="242">
        <v>95.529015000000001</v>
      </c>
      <c r="BN48" s="242">
        <v>94.631043000000005</v>
      </c>
      <c r="BO48" s="242">
        <v>92.751639999999995</v>
      </c>
      <c r="BP48" s="242">
        <v>99.130330999999998</v>
      </c>
      <c r="BQ48" s="242">
        <v>85.874567999999996</v>
      </c>
      <c r="BR48" s="242">
        <v>85.979334969999996</v>
      </c>
      <c r="BS48" s="242">
        <v>94.068045999999995</v>
      </c>
      <c r="BT48" s="242">
        <v>90.112244669999995</v>
      </c>
      <c r="BU48" s="242">
        <v>97.659914000000001</v>
      </c>
      <c r="BV48" s="242">
        <v>100.383826</v>
      </c>
      <c r="BW48" s="242">
        <v>95.201002000000003</v>
      </c>
      <c r="BX48" s="242">
        <v>95.201002000000003</v>
      </c>
      <c r="BY48" s="242">
        <v>97.390815000000003</v>
      </c>
      <c r="BZ48" s="242">
        <v>95.274455000000003</v>
      </c>
      <c r="CA48" s="242">
        <v>94.405124000000001</v>
      </c>
      <c r="CB48" s="242">
        <v>95.928983000000002</v>
      </c>
      <c r="CC48" s="242">
        <v>95.437094000000002</v>
      </c>
      <c r="CD48" s="242">
        <v>94.237705000000005</v>
      </c>
      <c r="CE48" s="242">
        <v>95.569892999999993</v>
      </c>
      <c r="CF48" s="242">
        <v>97.659914000000001</v>
      </c>
      <c r="CG48" s="242">
        <v>92.713631329999998</v>
      </c>
      <c r="CH48" s="242">
        <v>92.882711</v>
      </c>
      <c r="CI48" s="242">
        <v>95.752736999999996</v>
      </c>
      <c r="CJ48" s="242">
        <v>97.332408000000001</v>
      </c>
      <c r="CK48" s="242">
        <v>99.460732980000003</v>
      </c>
      <c r="CL48" s="242">
        <v>97.295511000000005</v>
      </c>
      <c r="CM48" s="242">
        <v>98.101083000000003</v>
      </c>
      <c r="CN48" s="242">
        <v>91.578185000000005</v>
      </c>
      <c r="CO48" s="242">
        <v>90.891272000000001</v>
      </c>
      <c r="CP48" s="242">
        <v>103.96119944</v>
      </c>
      <c r="CQ48" s="242">
        <v>91.335538</v>
      </c>
      <c r="CR48" s="242">
        <v>91.441030999999995</v>
      </c>
      <c r="CS48" s="242">
        <v>89.658837399999996</v>
      </c>
      <c r="CT48" s="242">
        <v>92.542224000000004</v>
      </c>
      <c r="CU48" s="242">
        <v>91.841474000000005</v>
      </c>
      <c r="CV48" s="242">
        <v>105.84931116</v>
      </c>
      <c r="CW48" s="242">
        <v>90.557556000000005</v>
      </c>
      <c r="CX48" s="242">
        <v>91.279982000000004</v>
      </c>
      <c r="CY48" s="242">
        <v>91.743117999999996</v>
      </c>
      <c r="CZ48" s="242">
        <v>94.984018000000006</v>
      </c>
      <c r="DA48" s="242">
        <v>101.86733099999999</v>
      </c>
      <c r="DB48" s="242">
        <v>102.09939300000001</v>
      </c>
      <c r="DC48" s="242">
        <v>100.383826</v>
      </c>
      <c r="DD48" s="242">
        <v>99.701864999999998</v>
      </c>
      <c r="DE48" s="242">
        <v>94.713999000000001</v>
      </c>
      <c r="DF48" s="242">
        <v>95.201002000000003</v>
      </c>
      <c r="DG48" s="242">
        <v>93.637207999999987</v>
      </c>
      <c r="DH48" s="242">
        <v>98.281983719999999</v>
      </c>
      <c r="DI48" s="242">
        <v>102.275595</v>
      </c>
      <c r="DJ48" s="242">
        <v>101.932783</v>
      </c>
      <c r="DK48" s="242">
        <v>91.958177669999998</v>
      </c>
      <c r="DL48" s="242">
        <v>99.604697999999999</v>
      </c>
      <c r="DM48" s="242">
        <v>97.872331000000003</v>
      </c>
      <c r="DN48" s="242">
        <v>93.592742999999999</v>
      </c>
      <c r="DO48" s="242">
        <v>82.767674999999997</v>
      </c>
      <c r="DP48" s="242">
        <v>97.568974999999995</v>
      </c>
      <c r="DQ48" s="242">
        <v>91.959891999999996</v>
      </c>
      <c r="DR48" s="242">
        <v>92.304218000000006</v>
      </c>
      <c r="DS48" s="242">
        <v>91.948286999999993</v>
      </c>
      <c r="DT48" s="242">
        <v>100.83313</v>
      </c>
      <c r="DU48" s="242">
        <v>101.12920200000001</v>
      </c>
      <c r="DV48" s="242">
        <v>89.769221999999999</v>
      </c>
      <c r="DW48" s="242">
        <v>83.887878999999998</v>
      </c>
      <c r="DX48" s="242">
        <v>81.684328249999993</v>
      </c>
      <c r="DY48" s="242">
        <v>92.282790039999995</v>
      </c>
      <c r="DZ48" s="242">
        <v>95.836770000000001</v>
      </c>
      <c r="EA48" s="242">
        <v>96.058088999999995</v>
      </c>
      <c r="EB48" s="242">
        <v>90.488409000000004</v>
      </c>
      <c r="EC48" s="242">
        <v>91.055440000000004</v>
      </c>
      <c r="ED48" s="242">
        <v>94.061611999999997</v>
      </c>
      <c r="EE48" s="242">
        <v>91.860040999999995</v>
      </c>
      <c r="EF48" s="242">
        <v>104.3640206</v>
      </c>
      <c r="EG48" s="242">
        <v>102.502202</v>
      </c>
      <c r="EH48" s="242">
        <v>102.502202</v>
      </c>
      <c r="EI48" s="242">
        <v>91.874983999999998</v>
      </c>
      <c r="EJ48" s="242">
        <v>100.118898</v>
      </c>
      <c r="EK48" s="242">
        <v>100.48351</v>
      </c>
      <c r="EL48" s="242">
        <v>100.383826</v>
      </c>
      <c r="EM48" s="242">
        <v>92.111551000000006</v>
      </c>
      <c r="EN48" s="242">
        <v>95.526803000000001</v>
      </c>
      <c r="EO48" s="242">
        <v>101.180488</v>
      </c>
      <c r="EP48" s="242">
        <v>92.666424000000006</v>
      </c>
      <c r="EQ48" s="242">
        <v>92.908304000000001</v>
      </c>
      <c r="ER48" s="242">
        <v>94.890575330000004</v>
      </c>
      <c r="ES48" s="242">
        <v>90.117463999999998</v>
      </c>
      <c r="ET48" s="242">
        <v>88.999966999999998</v>
      </c>
      <c r="EU48" s="242">
        <v>91.022627</v>
      </c>
      <c r="EV48" s="242">
        <v>93.724709000000004</v>
      </c>
      <c r="EW48" s="242">
        <v>89.248986000000002</v>
      </c>
      <c r="EX48" s="242">
        <v>88.058311000000003</v>
      </c>
      <c r="EY48" s="242">
        <v>91.580247999999997</v>
      </c>
      <c r="EZ48" s="242">
        <v>91.898132000000004</v>
      </c>
      <c r="FA48" s="242">
        <v>92.031204000000002</v>
      </c>
      <c r="FB48" s="242">
        <v>95.627707079999993</v>
      </c>
      <c r="FC48" s="242">
        <v>92.395343999999994</v>
      </c>
      <c r="FD48" s="242">
        <v>99.725976000000003</v>
      </c>
      <c r="FE48" s="242">
        <v>93.598533000000003</v>
      </c>
      <c r="FF48" s="242">
        <v>96.425011019999999</v>
      </c>
      <c r="FG48" s="242">
        <v>103.620076</v>
      </c>
      <c r="FH48" s="242">
        <v>87.946078499999999</v>
      </c>
      <c r="FI48" s="242">
        <v>88.443661000000006</v>
      </c>
      <c r="FJ48" s="242">
        <v>91.362555999999998</v>
      </c>
      <c r="FK48" s="242">
        <v>95.757559000000001</v>
      </c>
      <c r="FL48" s="242">
        <v>97.403475810000003</v>
      </c>
      <c r="FM48" s="242">
        <v>97.150118000000006</v>
      </c>
      <c r="FN48" s="242">
        <v>97.390815000000003</v>
      </c>
      <c r="FO48" s="242">
        <v>99.347215000000006</v>
      </c>
      <c r="FP48" s="242">
        <v>99.347215000000006</v>
      </c>
      <c r="FQ48" s="242">
        <v>98.548531999999994</v>
      </c>
      <c r="FR48" s="242">
        <v>98.548531999999994</v>
      </c>
      <c r="FS48" s="242">
        <v>98.548531999999994</v>
      </c>
      <c r="FT48" s="242">
        <v>101.76486199999999</v>
      </c>
      <c r="FU48" s="242">
        <v>101.550646</v>
      </c>
      <c r="FV48" s="242">
        <v>94.460149000000001</v>
      </c>
      <c r="FW48" s="242">
        <v>94.225769</v>
      </c>
      <c r="FX48" s="242">
        <v>93.839925429999994</v>
      </c>
      <c r="FY48" s="242">
        <v>95.545687000000001</v>
      </c>
      <c r="FZ48" s="242">
        <v>92.205888000000002</v>
      </c>
      <c r="GA48" s="242">
        <v>97.659914000000001</v>
      </c>
      <c r="GB48" s="242">
        <v>97.659914000000001</v>
      </c>
      <c r="GC48" s="242">
        <v>101.39625100000001</v>
      </c>
      <c r="GD48" s="242">
        <v>89.884848329999997</v>
      </c>
      <c r="GE48" s="242">
        <v>100.118898</v>
      </c>
      <c r="GF48" s="242">
        <v>99.701864999999998</v>
      </c>
      <c r="GG48" s="242">
        <v>105.87146595999999</v>
      </c>
      <c r="GH48" s="242">
        <v>91.907207999999997</v>
      </c>
      <c r="GI48" s="242">
        <v>105.87146595999999</v>
      </c>
      <c r="GJ48" s="242">
        <v>99.347215000000006</v>
      </c>
      <c r="GK48" s="242">
        <v>93.174437999999995</v>
      </c>
      <c r="GL48" s="242">
        <v>97.609587000000005</v>
      </c>
      <c r="GM48" s="242">
        <v>87.107687999999996</v>
      </c>
      <c r="GN48" s="242">
        <v>93.478707999999997</v>
      </c>
      <c r="GO48" s="242">
        <v>83.967396780000001</v>
      </c>
      <c r="GP48" s="242">
        <v>83.751272259999993</v>
      </c>
      <c r="GQ48" s="242">
        <v>91.317089999999993</v>
      </c>
      <c r="GR48" s="242">
        <v>99.97936</v>
      </c>
      <c r="GS48" s="242">
        <v>99.878641999999999</v>
      </c>
      <c r="GT48" s="242">
        <v>99.685849000000005</v>
      </c>
      <c r="GU48" s="242">
        <v>93.478707999999997</v>
      </c>
      <c r="GV48" s="242">
        <v>93.478707999999997</v>
      </c>
      <c r="GW48" s="242">
        <v>93.478707999999997</v>
      </c>
      <c r="GX48" s="242">
        <v>99.463510999999997</v>
      </c>
      <c r="GY48" s="242">
        <v>99.646332000000001</v>
      </c>
      <c r="GZ48" s="242">
        <v>99.646332000000001</v>
      </c>
      <c r="HA48" s="242">
        <v>99.646332000000001</v>
      </c>
      <c r="HB48" s="242">
        <v>93.411437000000006</v>
      </c>
      <c r="HC48" s="242">
        <v>102.783237</v>
      </c>
      <c r="HD48" s="242">
        <v>102.519914</v>
      </c>
      <c r="HE48" s="242">
        <v>98.053337999999997</v>
      </c>
      <c r="HF48" s="242">
        <v>101.864993</v>
      </c>
      <c r="HG48" s="242">
        <v>96.538539</v>
      </c>
      <c r="HH48" s="242">
        <v>89.624784399999996</v>
      </c>
      <c r="HI48" s="242">
        <v>99.801153999999997</v>
      </c>
      <c r="HJ48" s="242">
        <v>93.406988999999996</v>
      </c>
      <c r="HK48" s="242">
        <v>93.660469000000006</v>
      </c>
      <c r="HL48" s="242">
        <v>91.433374000000001</v>
      </c>
      <c r="HM48" s="242">
        <v>91.674428000000006</v>
      </c>
      <c r="HN48" s="242">
        <v>83.392835250000005</v>
      </c>
      <c r="HO48" s="242">
        <v>85.199690500000003</v>
      </c>
      <c r="HP48" s="242">
        <v>85.661395999999996</v>
      </c>
      <c r="HQ48" s="242">
        <v>98.919808869999997</v>
      </c>
      <c r="HR48" s="242">
        <v>93.689417000000006</v>
      </c>
      <c r="HS48" s="242">
        <v>100.99744099999999</v>
      </c>
      <c r="HT48" s="242"/>
      <c r="HU48" s="242"/>
      <c r="HV48" s="242"/>
      <c r="HW48" s="242"/>
      <c r="HX48" s="242"/>
      <c r="HY48" s="242"/>
      <c r="HZ48" s="242"/>
      <c r="IA48" s="242"/>
    </row>
    <row r="49" spans="1:235" s="243" customFormat="1" x14ac:dyDescent="0.2">
      <c r="A49" s="241"/>
      <c r="B49" s="250">
        <v>45681.958333333336</v>
      </c>
      <c r="C49" s="242">
        <v>93.358757999999995</v>
      </c>
      <c r="D49" s="242">
        <v>93.540375999999995</v>
      </c>
      <c r="E49" s="242">
        <v>93.432389999999998</v>
      </c>
      <c r="F49" s="242">
        <v>93.358757999999995</v>
      </c>
      <c r="G49" s="242">
        <v>92.998811000000003</v>
      </c>
      <c r="H49" s="242">
        <v>101.13000700000001</v>
      </c>
      <c r="I49" s="242">
        <v>100.762018</v>
      </c>
      <c r="J49" s="242">
        <v>101.367786</v>
      </c>
      <c r="K49" s="242">
        <v>92.933194</v>
      </c>
      <c r="L49" s="242">
        <v>94.247994000000006</v>
      </c>
      <c r="M49" s="242">
        <v>101.443197</v>
      </c>
      <c r="N49" s="242">
        <v>100.73935</v>
      </c>
      <c r="O49" s="242">
        <v>97.334125</v>
      </c>
      <c r="P49" s="242">
        <v>92.145126509999997</v>
      </c>
      <c r="Q49" s="242">
        <v>101.227035</v>
      </c>
      <c r="R49" s="242">
        <v>94.441236000000004</v>
      </c>
      <c r="S49" s="242">
        <v>95.862756000000005</v>
      </c>
      <c r="T49" s="242">
        <v>87.152052999999995</v>
      </c>
      <c r="U49" s="242">
        <v>87.833949000000004</v>
      </c>
      <c r="V49" s="242">
        <v>94.567027999999993</v>
      </c>
      <c r="W49" s="242">
        <v>93.199057999999994</v>
      </c>
      <c r="X49" s="242">
        <v>89.818404000000001</v>
      </c>
      <c r="Y49" s="242">
        <v>91.742655999999997</v>
      </c>
      <c r="Z49" s="242">
        <v>102.044167</v>
      </c>
      <c r="AA49" s="242">
        <v>89.743106999999995</v>
      </c>
      <c r="AB49" s="242">
        <v>93.578632999999996</v>
      </c>
      <c r="AC49" s="242">
        <v>93.528665000000004</v>
      </c>
      <c r="AD49" s="242">
        <v>93.003416000000001</v>
      </c>
      <c r="AE49" s="242">
        <v>87.855305999999999</v>
      </c>
      <c r="AF49" s="242">
        <v>93.588965000000002</v>
      </c>
      <c r="AG49" s="242">
        <v>94.561931299999998</v>
      </c>
      <c r="AH49" s="242">
        <v>94.295159999999996</v>
      </c>
      <c r="AI49" s="242">
        <v>94.367176999999998</v>
      </c>
      <c r="AJ49" s="242">
        <v>85.805361000000005</v>
      </c>
      <c r="AK49" s="242">
        <v>94.788121000000004</v>
      </c>
      <c r="AL49" s="242">
        <v>89.614790670000005</v>
      </c>
      <c r="AM49" s="242">
        <v>90.067414999999997</v>
      </c>
      <c r="AN49" s="242">
        <v>100.222836</v>
      </c>
      <c r="AO49" s="242">
        <v>87.825247000000005</v>
      </c>
      <c r="AP49" s="242">
        <v>82.849014499999996</v>
      </c>
      <c r="AQ49" s="242">
        <v>83.204398999999995</v>
      </c>
      <c r="AR49" s="242">
        <v>101.78077</v>
      </c>
      <c r="AS49" s="242">
        <v>99.097893999999997</v>
      </c>
      <c r="AT49" s="242">
        <v>99.097893999999997</v>
      </c>
      <c r="AU49" s="242">
        <v>98.443892000000005</v>
      </c>
      <c r="AV49" s="242">
        <v>93.713165000000004</v>
      </c>
      <c r="AW49" s="242">
        <v>87.698422500000007</v>
      </c>
      <c r="AX49" s="242">
        <v>88.211979999999997</v>
      </c>
      <c r="AY49" s="242">
        <v>97.159220000000005</v>
      </c>
      <c r="AZ49" s="242">
        <v>92.882861000000005</v>
      </c>
      <c r="BA49" s="242">
        <v>92.664869999999993</v>
      </c>
      <c r="BB49" s="242">
        <v>92.664869999999993</v>
      </c>
      <c r="BC49" s="242">
        <v>92.664869999999993</v>
      </c>
      <c r="BD49" s="242">
        <v>92.306507999999994</v>
      </c>
      <c r="BE49" s="242">
        <v>92.664869999999993</v>
      </c>
      <c r="BF49" s="242">
        <v>100.349209</v>
      </c>
      <c r="BG49" s="242">
        <v>100.232366</v>
      </c>
      <c r="BH49" s="242">
        <v>100.232366</v>
      </c>
      <c r="BI49" s="242">
        <v>100.232366</v>
      </c>
      <c r="BJ49" s="242">
        <v>90.361604999999997</v>
      </c>
      <c r="BK49" s="242">
        <v>90.836566000000005</v>
      </c>
      <c r="BL49" s="242">
        <v>95.413255000000007</v>
      </c>
      <c r="BM49" s="242">
        <v>95.180065999999997</v>
      </c>
      <c r="BN49" s="242">
        <v>93.990250000000003</v>
      </c>
      <c r="BO49" s="242">
        <v>92.204558000000006</v>
      </c>
      <c r="BP49" s="242">
        <v>98.845329000000007</v>
      </c>
      <c r="BQ49" s="242">
        <v>85.731916999999996</v>
      </c>
      <c r="BR49" s="242">
        <v>85.836509939999999</v>
      </c>
      <c r="BS49" s="242">
        <v>93.935643999999996</v>
      </c>
      <c r="BT49" s="242">
        <v>89.735321830000004</v>
      </c>
      <c r="BU49" s="242">
        <v>97.093243000000001</v>
      </c>
      <c r="BV49" s="242">
        <v>100.290162</v>
      </c>
      <c r="BW49" s="242">
        <v>94.385453999999996</v>
      </c>
      <c r="BX49" s="242">
        <v>94.385453999999996</v>
      </c>
      <c r="BY49" s="242">
        <v>96.588702999999995</v>
      </c>
      <c r="BZ49" s="242">
        <v>94.450675000000004</v>
      </c>
      <c r="CA49" s="242">
        <v>93.898837</v>
      </c>
      <c r="CB49" s="242">
        <v>95.491844999999998</v>
      </c>
      <c r="CC49" s="242">
        <v>95.036649999999995</v>
      </c>
      <c r="CD49" s="242">
        <v>93.475740999999999</v>
      </c>
      <c r="CE49" s="242">
        <v>95.440241999999998</v>
      </c>
      <c r="CF49" s="242">
        <v>97.093243000000001</v>
      </c>
      <c r="CG49" s="242">
        <v>92.702040330000003</v>
      </c>
      <c r="CH49" s="242">
        <v>92.848713000000004</v>
      </c>
      <c r="CI49" s="242">
        <v>95.668316000000004</v>
      </c>
      <c r="CJ49" s="242">
        <v>96.582310000000007</v>
      </c>
      <c r="CK49" s="242">
        <v>98.775878030000001</v>
      </c>
      <c r="CL49" s="242">
        <v>96.746039999999994</v>
      </c>
      <c r="CM49" s="242">
        <v>97.547323000000006</v>
      </c>
      <c r="CN49" s="242">
        <v>91.298799000000002</v>
      </c>
      <c r="CO49" s="242">
        <v>90.508233000000004</v>
      </c>
      <c r="CP49" s="242">
        <v>103.51488418</v>
      </c>
      <c r="CQ49" s="242">
        <v>91.200170999999997</v>
      </c>
      <c r="CR49" s="242">
        <v>91.075558999999998</v>
      </c>
      <c r="CS49" s="242">
        <v>89.4824646</v>
      </c>
      <c r="CT49" s="242">
        <v>92.042613000000003</v>
      </c>
      <c r="CU49" s="242">
        <v>91.660396000000006</v>
      </c>
      <c r="CV49" s="242">
        <v>105.79571876</v>
      </c>
      <c r="CW49" s="242">
        <v>90.341770999999994</v>
      </c>
      <c r="CX49" s="242">
        <v>91.372668000000004</v>
      </c>
      <c r="CY49" s="242">
        <v>91.780219000000002</v>
      </c>
      <c r="CZ49" s="242">
        <v>94.287953000000002</v>
      </c>
      <c r="DA49" s="242">
        <v>101.76355</v>
      </c>
      <c r="DB49" s="242">
        <v>101.99513399999999</v>
      </c>
      <c r="DC49" s="242">
        <v>100.290162</v>
      </c>
      <c r="DD49" s="242">
        <v>99.609941000000006</v>
      </c>
      <c r="DE49" s="242">
        <v>93.895930000000007</v>
      </c>
      <c r="DF49" s="242">
        <v>94.385453999999996</v>
      </c>
      <c r="DG49" s="242">
        <v>93.562821500000013</v>
      </c>
      <c r="DH49" s="242">
        <v>97.432199460000007</v>
      </c>
      <c r="DI49" s="242">
        <v>102.08926099999999</v>
      </c>
      <c r="DJ49" s="242">
        <v>101.77082</v>
      </c>
      <c r="DK49" s="242">
        <v>92.105174669999997</v>
      </c>
      <c r="DL49" s="242">
        <v>98.911692000000002</v>
      </c>
      <c r="DM49" s="242">
        <v>97.346549999999993</v>
      </c>
      <c r="DN49" s="242">
        <v>93.138361000000003</v>
      </c>
      <c r="DO49" s="242">
        <v>82.620063999999999</v>
      </c>
      <c r="DP49" s="242">
        <v>97.065353000000002</v>
      </c>
      <c r="DQ49" s="242">
        <v>91.969703999999993</v>
      </c>
      <c r="DR49" s="242">
        <v>92.314216000000002</v>
      </c>
      <c r="DS49" s="242">
        <v>91.680401000000003</v>
      </c>
      <c r="DT49" s="242">
        <v>100.712785</v>
      </c>
      <c r="DU49" s="242">
        <v>100.98788500000001</v>
      </c>
      <c r="DV49" s="242">
        <v>89.456930999999997</v>
      </c>
      <c r="DW49" s="242">
        <v>83.860551000000001</v>
      </c>
      <c r="DX49" s="242">
        <v>81.685981749999996</v>
      </c>
      <c r="DY49" s="242">
        <v>91.917223190000001</v>
      </c>
      <c r="DZ49" s="242">
        <v>95.706560999999994</v>
      </c>
      <c r="EA49" s="242">
        <v>95.923411999999999</v>
      </c>
      <c r="EB49" s="242">
        <v>90.534491000000003</v>
      </c>
      <c r="EC49" s="242">
        <v>91.056027999999998</v>
      </c>
      <c r="ED49" s="242">
        <v>94.235800999999995</v>
      </c>
      <c r="EE49" s="242">
        <v>91.569507000000002</v>
      </c>
      <c r="EF49" s="242">
        <v>104.31118021</v>
      </c>
      <c r="EG49" s="242">
        <v>102.395847</v>
      </c>
      <c r="EH49" s="242">
        <v>102.395847</v>
      </c>
      <c r="EI49" s="242">
        <v>91.477255999999997</v>
      </c>
      <c r="EJ49" s="242">
        <v>100.025537</v>
      </c>
      <c r="EK49" s="242">
        <v>100.39230499999999</v>
      </c>
      <c r="EL49" s="242">
        <v>100.290162</v>
      </c>
      <c r="EM49" s="242">
        <v>92.034373000000002</v>
      </c>
      <c r="EN49" s="242">
        <v>95.265038000000004</v>
      </c>
      <c r="EO49" s="242">
        <v>100.45291899999999</v>
      </c>
      <c r="EP49" s="242">
        <v>92.627249000000006</v>
      </c>
      <c r="EQ49" s="242">
        <v>92.869095999999999</v>
      </c>
      <c r="ER49" s="242">
        <v>94.724220880000004</v>
      </c>
      <c r="ES49" s="242">
        <v>90.001232999999999</v>
      </c>
      <c r="ET49" s="242">
        <v>88.907741999999999</v>
      </c>
      <c r="EU49" s="242">
        <v>90.923995000000005</v>
      </c>
      <c r="EV49" s="242">
        <v>93.540338000000006</v>
      </c>
      <c r="EW49" s="242">
        <v>89.037805000000006</v>
      </c>
      <c r="EX49" s="242">
        <v>87.840873000000002</v>
      </c>
      <c r="EY49" s="242">
        <v>91.346418</v>
      </c>
      <c r="EZ49" s="242">
        <v>91.620227999999997</v>
      </c>
      <c r="FA49" s="242">
        <v>91.734877999999995</v>
      </c>
      <c r="FB49" s="242">
        <v>95.224707530000003</v>
      </c>
      <c r="FC49" s="242">
        <v>91.853470999999999</v>
      </c>
      <c r="FD49" s="242">
        <v>99.060676000000001</v>
      </c>
      <c r="FE49" s="242">
        <v>93.505432999999996</v>
      </c>
      <c r="FF49" s="242">
        <v>96.017194930000002</v>
      </c>
      <c r="FG49" s="242">
        <v>103.01545900000001</v>
      </c>
      <c r="FH49" s="242">
        <v>88.428729500000003</v>
      </c>
      <c r="FI49" s="242">
        <v>88.881404000000003</v>
      </c>
      <c r="FJ49" s="242">
        <v>91.269863999999998</v>
      </c>
      <c r="FK49" s="242">
        <v>95.671373000000003</v>
      </c>
      <c r="FL49" s="242">
        <v>96.601259529999993</v>
      </c>
      <c r="FM49" s="242">
        <v>96.363428999999996</v>
      </c>
      <c r="FN49" s="242">
        <v>96.588702999999995</v>
      </c>
      <c r="FO49" s="242">
        <v>99.259514999999993</v>
      </c>
      <c r="FP49" s="242">
        <v>99.259514999999993</v>
      </c>
      <c r="FQ49" s="242">
        <v>98.434391000000005</v>
      </c>
      <c r="FR49" s="242">
        <v>98.434391000000005</v>
      </c>
      <c r="FS49" s="242">
        <v>98.434391000000005</v>
      </c>
      <c r="FT49" s="242">
        <v>101.60935499999999</v>
      </c>
      <c r="FU49" s="242">
        <v>101.40705800000001</v>
      </c>
      <c r="FV49" s="242">
        <v>94.048732999999999</v>
      </c>
      <c r="FW49" s="242">
        <v>93.787541000000004</v>
      </c>
      <c r="FX49" s="242">
        <v>93.532684669999995</v>
      </c>
      <c r="FY49" s="242">
        <v>95.150002000000001</v>
      </c>
      <c r="FZ49" s="242">
        <v>91.784829999999999</v>
      </c>
      <c r="GA49" s="242">
        <v>97.093243000000001</v>
      </c>
      <c r="GB49" s="242">
        <v>97.093243000000001</v>
      </c>
      <c r="GC49" s="242">
        <v>101.29140099999999</v>
      </c>
      <c r="GD49" s="242">
        <v>89.713193329999996</v>
      </c>
      <c r="GE49" s="242">
        <v>100.025537</v>
      </c>
      <c r="GF49" s="242">
        <v>99.609941000000006</v>
      </c>
      <c r="GG49" s="242">
        <v>105.81786234</v>
      </c>
      <c r="GH49" s="242">
        <v>92.222061999999994</v>
      </c>
      <c r="GI49" s="242">
        <v>105.81786234</v>
      </c>
      <c r="GJ49" s="242">
        <v>99.259514999999993</v>
      </c>
      <c r="GK49" s="242">
        <v>93.172158999999994</v>
      </c>
      <c r="GL49" s="242">
        <v>97.445106999999993</v>
      </c>
      <c r="GM49" s="242">
        <v>86.919872999999995</v>
      </c>
      <c r="GN49" s="242">
        <v>93.414196000000004</v>
      </c>
      <c r="GO49" s="242">
        <v>83.711229709999998</v>
      </c>
      <c r="GP49" s="242">
        <v>83.495764550000004</v>
      </c>
      <c r="GQ49" s="242">
        <v>91.048688999999996</v>
      </c>
      <c r="GR49" s="242">
        <v>99.966431</v>
      </c>
      <c r="GS49" s="242">
        <v>99.788051999999993</v>
      </c>
      <c r="GT49" s="242">
        <v>99.590608000000003</v>
      </c>
      <c r="GU49" s="242">
        <v>93.414196000000004</v>
      </c>
      <c r="GV49" s="242">
        <v>93.414196000000004</v>
      </c>
      <c r="GW49" s="242">
        <v>93.414196000000004</v>
      </c>
      <c r="GX49" s="242">
        <v>98.764347000000001</v>
      </c>
      <c r="GY49" s="242">
        <v>98.950550000000007</v>
      </c>
      <c r="GZ49" s="242">
        <v>98.950550000000007</v>
      </c>
      <c r="HA49" s="242">
        <v>98.950550000000007</v>
      </c>
      <c r="HB49" s="242">
        <v>92.842313000000004</v>
      </c>
      <c r="HC49" s="242">
        <v>102.65119</v>
      </c>
      <c r="HD49" s="242">
        <v>102.38660400000001</v>
      </c>
      <c r="HE49" s="242">
        <v>97.236155999999994</v>
      </c>
      <c r="HF49" s="242">
        <v>101.75254</v>
      </c>
      <c r="HG49" s="242">
        <v>96.110842000000005</v>
      </c>
      <c r="HH49" s="242">
        <v>89.931819309999995</v>
      </c>
      <c r="HI49" s="242">
        <v>99.114866000000006</v>
      </c>
      <c r="HJ49" s="242">
        <v>93.241458499999993</v>
      </c>
      <c r="HK49" s="242">
        <v>93.499390000000005</v>
      </c>
      <c r="HL49" s="242">
        <v>91.071172000000004</v>
      </c>
      <c r="HM49" s="242">
        <v>91.580520000000007</v>
      </c>
      <c r="HN49" s="242">
        <v>83.138421050000005</v>
      </c>
      <c r="HO49" s="242">
        <v>85.026456499999995</v>
      </c>
      <c r="HP49" s="242">
        <v>85.484261000000004</v>
      </c>
      <c r="HQ49" s="242">
        <v>98.331676569999999</v>
      </c>
      <c r="HR49" s="242">
        <v>93.541831999999999</v>
      </c>
      <c r="HS49" s="242">
        <v>100.273355</v>
      </c>
      <c r="HT49" s="242"/>
      <c r="HU49" s="242"/>
      <c r="HV49" s="242"/>
      <c r="HW49" s="242"/>
      <c r="HX49" s="242"/>
      <c r="HY49" s="242"/>
      <c r="HZ49" s="242"/>
      <c r="IA49" s="242"/>
    </row>
    <row r="50" spans="1:235" s="243" customFormat="1" x14ac:dyDescent="0.2">
      <c r="A50" s="241"/>
      <c r="B50" s="250">
        <v>45681.979166666664</v>
      </c>
      <c r="C50" s="242">
        <v>93.805177</v>
      </c>
      <c r="D50" s="242">
        <v>93.973409000000004</v>
      </c>
      <c r="E50" s="242">
        <v>93.868339000000006</v>
      </c>
      <c r="F50" s="242">
        <v>93.805177</v>
      </c>
      <c r="G50" s="242">
        <v>93.958464000000006</v>
      </c>
      <c r="H50" s="242">
        <v>101.866845</v>
      </c>
      <c r="I50" s="242">
        <v>101.464721</v>
      </c>
      <c r="J50" s="242">
        <v>102.115692</v>
      </c>
      <c r="K50" s="242">
        <v>93.906552000000005</v>
      </c>
      <c r="L50" s="242">
        <v>94.683679999999995</v>
      </c>
      <c r="M50" s="242">
        <v>101.73316199999999</v>
      </c>
      <c r="N50" s="242">
        <v>100.91751499999999</v>
      </c>
      <c r="O50" s="242">
        <v>97.616809000000003</v>
      </c>
      <c r="P50" s="242">
        <v>92.616159789999998</v>
      </c>
      <c r="Q50" s="242">
        <v>101.97684700000001</v>
      </c>
      <c r="R50" s="242">
        <v>95.021367999999995</v>
      </c>
      <c r="S50" s="242">
        <v>96.230331000000007</v>
      </c>
      <c r="T50" s="242">
        <v>87.675683500000005</v>
      </c>
      <c r="U50" s="242">
        <v>88.372744999999995</v>
      </c>
      <c r="V50" s="242">
        <v>95.023016999999996</v>
      </c>
      <c r="W50" s="242">
        <v>94.273437000000001</v>
      </c>
      <c r="X50" s="242">
        <v>90.743522999999996</v>
      </c>
      <c r="Y50" s="242">
        <v>92.692023000000006</v>
      </c>
      <c r="Z50" s="242">
        <v>102.59011599999999</v>
      </c>
      <c r="AA50" s="242">
        <v>90.621070000000003</v>
      </c>
      <c r="AB50" s="242">
        <v>94.583639000000005</v>
      </c>
      <c r="AC50" s="242">
        <v>94.459811000000002</v>
      </c>
      <c r="AD50" s="242">
        <v>94.026822999999993</v>
      </c>
      <c r="AE50" s="242">
        <v>88.633039999999994</v>
      </c>
      <c r="AF50" s="242">
        <v>94.030528500000003</v>
      </c>
      <c r="AG50" s="242">
        <v>95.010494449999996</v>
      </c>
      <c r="AH50" s="242">
        <v>94.737937000000002</v>
      </c>
      <c r="AI50" s="242">
        <v>94.811227000000002</v>
      </c>
      <c r="AJ50" s="242">
        <v>86.688255999999996</v>
      </c>
      <c r="AK50" s="242">
        <v>95.242057000000003</v>
      </c>
      <c r="AL50" s="242">
        <v>90.468496999999999</v>
      </c>
      <c r="AM50" s="242">
        <v>90.929130999999998</v>
      </c>
      <c r="AN50" s="242">
        <v>100.931817</v>
      </c>
      <c r="AO50" s="242">
        <v>88.684279000000004</v>
      </c>
      <c r="AP50" s="242">
        <v>83.521466000000004</v>
      </c>
      <c r="AQ50" s="242">
        <v>83.881375000000006</v>
      </c>
      <c r="AR50" s="242">
        <v>102.493261</v>
      </c>
      <c r="AS50" s="242">
        <v>99.495684999999995</v>
      </c>
      <c r="AT50" s="242">
        <v>99.495684999999995</v>
      </c>
      <c r="AU50" s="242">
        <v>98.513339999999999</v>
      </c>
      <c r="AV50" s="242">
        <v>94.691490000000002</v>
      </c>
      <c r="AW50" s="242">
        <v>88.374635499999997</v>
      </c>
      <c r="AX50" s="242">
        <v>88.892621000000005</v>
      </c>
      <c r="AY50" s="242">
        <v>97.597524000000007</v>
      </c>
      <c r="AZ50" s="242">
        <v>93.893648999999996</v>
      </c>
      <c r="BA50" s="242">
        <v>93.669058000000007</v>
      </c>
      <c r="BB50" s="242">
        <v>93.669058000000007</v>
      </c>
      <c r="BC50" s="242">
        <v>93.669058000000007</v>
      </c>
      <c r="BD50" s="242">
        <v>93.299998000000002</v>
      </c>
      <c r="BE50" s="242">
        <v>93.669058000000007</v>
      </c>
      <c r="BF50" s="242">
        <v>100.805539</v>
      </c>
      <c r="BG50" s="242">
        <v>100.68288800000001</v>
      </c>
      <c r="BH50" s="242">
        <v>100.68288800000001</v>
      </c>
      <c r="BI50" s="242">
        <v>100.68288800000001</v>
      </c>
      <c r="BJ50" s="242">
        <v>91.015443000000005</v>
      </c>
      <c r="BK50" s="242">
        <v>91.576689999999999</v>
      </c>
      <c r="BL50" s="242">
        <v>96.032798</v>
      </c>
      <c r="BM50" s="242">
        <v>95.827189000000004</v>
      </c>
      <c r="BN50" s="242">
        <v>95.002999000000003</v>
      </c>
      <c r="BO50" s="242">
        <v>93.157667000000004</v>
      </c>
      <c r="BP50" s="242">
        <v>99.337227999999996</v>
      </c>
      <c r="BQ50" s="242">
        <v>86.670850000000002</v>
      </c>
      <c r="BR50" s="242">
        <v>86.776588439999998</v>
      </c>
      <c r="BS50" s="242">
        <v>94.891689999999997</v>
      </c>
      <c r="BT50" s="242">
        <v>90.217994669999996</v>
      </c>
      <c r="BU50" s="242">
        <v>97.526094999999998</v>
      </c>
      <c r="BV50" s="242">
        <v>101.028622</v>
      </c>
      <c r="BW50" s="242">
        <v>95.447361000000001</v>
      </c>
      <c r="BX50" s="242">
        <v>95.447361000000001</v>
      </c>
      <c r="BY50" s="242">
        <v>96.805108000000004</v>
      </c>
      <c r="BZ50" s="242">
        <v>94.784374</v>
      </c>
      <c r="CA50" s="242">
        <v>94.906626000000003</v>
      </c>
      <c r="CB50" s="242">
        <v>95.979678000000007</v>
      </c>
      <c r="CC50" s="242">
        <v>95.568780000000004</v>
      </c>
      <c r="CD50" s="242">
        <v>93.949451999999994</v>
      </c>
      <c r="CE50" s="242">
        <v>96.368718999999999</v>
      </c>
      <c r="CF50" s="242">
        <v>97.526094999999998</v>
      </c>
      <c r="CG50" s="242">
        <v>93.802153329999996</v>
      </c>
      <c r="CH50" s="242">
        <v>93.876365000000007</v>
      </c>
      <c r="CI50" s="242">
        <v>96.558344000000005</v>
      </c>
      <c r="CJ50" s="242">
        <v>96.682564999999997</v>
      </c>
      <c r="CK50" s="242">
        <v>99.260068239999995</v>
      </c>
      <c r="CL50" s="242">
        <v>97.150191000000007</v>
      </c>
      <c r="CM50" s="242">
        <v>97.897541000000004</v>
      </c>
      <c r="CN50" s="242">
        <v>92.006073999999998</v>
      </c>
      <c r="CO50" s="242">
        <v>91.004096000000004</v>
      </c>
      <c r="CP50" s="242">
        <v>104.10080646999999</v>
      </c>
      <c r="CQ50" s="242">
        <v>92.068172000000004</v>
      </c>
      <c r="CR50" s="242">
        <v>91.981648000000007</v>
      </c>
      <c r="CS50" s="242">
        <v>90.225116630000002</v>
      </c>
      <c r="CT50" s="242">
        <v>92.526194000000004</v>
      </c>
      <c r="CU50" s="242">
        <v>92.520058000000006</v>
      </c>
      <c r="CV50" s="242">
        <v>106.36173902</v>
      </c>
      <c r="CW50" s="242">
        <v>91.17783</v>
      </c>
      <c r="CX50" s="242">
        <v>92.234959669999995</v>
      </c>
      <c r="CY50" s="242">
        <v>92.715017000000003</v>
      </c>
      <c r="CZ50" s="242">
        <v>95.248867000000004</v>
      </c>
      <c r="DA50" s="242">
        <v>102.54055200000001</v>
      </c>
      <c r="DB50" s="242">
        <v>102.783794</v>
      </c>
      <c r="DC50" s="242">
        <v>101.028622</v>
      </c>
      <c r="DD50" s="242">
        <v>100.354195</v>
      </c>
      <c r="DE50" s="242">
        <v>94.918795000000003</v>
      </c>
      <c r="DF50" s="242">
        <v>95.447361000000001</v>
      </c>
      <c r="DG50" s="242">
        <v>94.520138000000003</v>
      </c>
      <c r="DH50" s="242">
        <v>97.776432330000006</v>
      </c>
      <c r="DI50" s="242">
        <v>102.436404</v>
      </c>
      <c r="DJ50" s="242">
        <v>102.15437300000001</v>
      </c>
      <c r="DK50" s="242">
        <v>93.096988330000002</v>
      </c>
      <c r="DL50" s="242">
        <v>99.392697999999996</v>
      </c>
      <c r="DM50" s="242">
        <v>97.896895999999998</v>
      </c>
      <c r="DN50" s="242">
        <v>93.612710000000007</v>
      </c>
      <c r="DO50" s="242">
        <v>83.401179999999997</v>
      </c>
      <c r="DP50" s="242">
        <v>97.624588000000003</v>
      </c>
      <c r="DQ50" s="242">
        <v>92.968937999999994</v>
      </c>
      <c r="DR50" s="242">
        <v>93.315904000000003</v>
      </c>
      <c r="DS50" s="242">
        <v>92.394553999999999</v>
      </c>
      <c r="DT50" s="242">
        <v>101.451286</v>
      </c>
      <c r="DU50" s="242">
        <v>101.72491599999999</v>
      </c>
      <c r="DV50" s="242">
        <v>90.130142000000006</v>
      </c>
      <c r="DW50" s="242">
        <v>84.632643000000002</v>
      </c>
      <c r="DX50" s="242">
        <v>82.410274999999999</v>
      </c>
      <c r="DY50" s="242">
        <v>92.59675695</v>
      </c>
      <c r="DZ50" s="242">
        <v>96.613654999999994</v>
      </c>
      <c r="EA50" s="242">
        <v>96.836910000000003</v>
      </c>
      <c r="EB50" s="242">
        <v>91.388062000000005</v>
      </c>
      <c r="EC50" s="242">
        <v>91.951041000000004</v>
      </c>
      <c r="ED50" s="242">
        <v>92.933445000000006</v>
      </c>
      <c r="EE50" s="242">
        <v>92.259524999999996</v>
      </c>
      <c r="EF50" s="242">
        <v>104.86925802</v>
      </c>
      <c r="EG50" s="242">
        <v>103.113013</v>
      </c>
      <c r="EH50" s="242">
        <v>103.113013</v>
      </c>
      <c r="EI50" s="242">
        <v>92.344272000000004</v>
      </c>
      <c r="EJ50" s="242">
        <v>100.76772699999999</v>
      </c>
      <c r="EK50" s="242">
        <v>101.131985</v>
      </c>
      <c r="EL50" s="242">
        <v>101.028622</v>
      </c>
      <c r="EM50" s="242">
        <v>92.865838999999994</v>
      </c>
      <c r="EN50" s="242">
        <v>96.167568000000003</v>
      </c>
      <c r="EO50" s="242">
        <v>100.883746</v>
      </c>
      <c r="EP50" s="242">
        <v>93.637275000000002</v>
      </c>
      <c r="EQ50" s="242">
        <v>93.879842999999994</v>
      </c>
      <c r="ER50" s="242">
        <v>95.699724279999998</v>
      </c>
      <c r="ES50" s="242">
        <v>90.869676999999996</v>
      </c>
      <c r="ET50" s="242">
        <v>89.788330999999999</v>
      </c>
      <c r="EU50" s="242">
        <v>91.825537999999995</v>
      </c>
      <c r="EV50" s="242">
        <v>94.316668000000007</v>
      </c>
      <c r="EW50" s="242">
        <v>89.785090999999994</v>
      </c>
      <c r="EX50" s="242">
        <v>88.576612999999995</v>
      </c>
      <c r="EY50" s="242">
        <v>91.962598999999997</v>
      </c>
      <c r="EZ50" s="242">
        <v>92.279443999999998</v>
      </c>
      <c r="FA50" s="242">
        <v>92.412083999999993</v>
      </c>
      <c r="FB50" s="242">
        <v>95.746410449999999</v>
      </c>
      <c r="FC50" s="242">
        <v>92.332650000000001</v>
      </c>
      <c r="FD50" s="242">
        <v>99.575040999999999</v>
      </c>
      <c r="FE50" s="242">
        <v>94.459997999999999</v>
      </c>
      <c r="FF50" s="242">
        <v>96.585072580000002</v>
      </c>
      <c r="FG50" s="242">
        <v>103.554574</v>
      </c>
      <c r="FH50" s="242">
        <v>89.957705000000004</v>
      </c>
      <c r="FI50" s="242">
        <v>90.347325999999995</v>
      </c>
      <c r="FJ50" s="242">
        <v>92.185368999999994</v>
      </c>
      <c r="FK50" s="242">
        <v>96.560456000000002</v>
      </c>
      <c r="FL50" s="242">
        <v>96.817692660000006</v>
      </c>
      <c r="FM50" s="242">
        <v>96.595691000000002</v>
      </c>
      <c r="FN50" s="242">
        <v>96.805108000000004</v>
      </c>
      <c r="FO50" s="242">
        <v>100.012092</v>
      </c>
      <c r="FP50" s="242">
        <v>100.012092</v>
      </c>
      <c r="FQ50" s="242">
        <v>96.866637999999995</v>
      </c>
      <c r="FR50" s="242">
        <v>96.866637999999995</v>
      </c>
      <c r="FS50" s="242">
        <v>96.866637999999995</v>
      </c>
      <c r="FT50" s="242">
        <v>102.05123500000001</v>
      </c>
      <c r="FU50" s="242">
        <v>101.84235099999999</v>
      </c>
      <c r="FV50" s="242">
        <v>94.933341999999996</v>
      </c>
      <c r="FW50" s="242">
        <v>94.664496999999997</v>
      </c>
      <c r="FX50" s="242">
        <v>94.219790180000004</v>
      </c>
      <c r="FY50" s="242">
        <v>95.676698999999999</v>
      </c>
      <c r="FZ50" s="242">
        <v>92.278261999999998</v>
      </c>
      <c r="GA50" s="242">
        <v>97.526094999999998</v>
      </c>
      <c r="GB50" s="242">
        <v>97.526094999999998</v>
      </c>
      <c r="GC50" s="242">
        <v>102.000175</v>
      </c>
      <c r="GD50" s="242">
        <v>90.59080367</v>
      </c>
      <c r="GE50" s="242">
        <v>100.76772699999999</v>
      </c>
      <c r="GF50" s="242">
        <v>100.354195</v>
      </c>
      <c r="GG50" s="242">
        <v>106.38400108</v>
      </c>
      <c r="GH50" s="242">
        <v>91.061374999999998</v>
      </c>
      <c r="GI50" s="242">
        <v>106.38400108</v>
      </c>
      <c r="GJ50" s="242">
        <v>100.012092</v>
      </c>
      <c r="GK50" s="242">
        <v>94.115724</v>
      </c>
      <c r="GL50" s="242">
        <v>98.379495000000006</v>
      </c>
      <c r="GM50" s="242">
        <v>87.662738000000004</v>
      </c>
      <c r="GN50" s="242">
        <v>94.392573999999996</v>
      </c>
      <c r="GO50" s="242">
        <v>84.359725209999993</v>
      </c>
      <c r="GP50" s="242">
        <v>84.142590870000006</v>
      </c>
      <c r="GQ50" s="242">
        <v>91.812747000000002</v>
      </c>
      <c r="GR50" s="242">
        <v>100.448255</v>
      </c>
      <c r="GS50" s="242">
        <v>100.49300599999999</v>
      </c>
      <c r="GT50" s="242">
        <v>100.30927</v>
      </c>
      <c r="GU50" s="242">
        <v>94.392573999999996</v>
      </c>
      <c r="GV50" s="242">
        <v>94.392573999999996</v>
      </c>
      <c r="GW50" s="242">
        <v>94.392573999999996</v>
      </c>
      <c r="GX50" s="242">
        <v>99.241011</v>
      </c>
      <c r="GY50" s="242">
        <v>99.429595000000006</v>
      </c>
      <c r="GZ50" s="242">
        <v>99.429595000000006</v>
      </c>
      <c r="HA50" s="242">
        <v>99.429595000000006</v>
      </c>
      <c r="HB50" s="242">
        <v>93.318827999999996</v>
      </c>
      <c r="HC50" s="242">
        <v>103.165449</v>
      </c>
      <c r="HD50" s="242">
        <v>102.883054</v>
      </c>
      <c r="HE50" s="242">
        <v>97.594571999999999</v>
      </c>
      <c r="HF50" s="242">
        <v>102.521255</v>
      </c>
      <c r="HG50" s="242">
        <v>96.694013999999996</v>
      </c>
      <c r="HH50" s="242">
        <v>88.799956809999998</v>
      </c>
      <c r="HI50" s="242">
        <v>99.618322000000006</v>
      </c>
      <c r="HJ50" s="242">
        <v>94.213443499999997</v>
      </c>
      <c r="HK50" s="242">
        <v>94.467174</v>
      </c>
      <c r="HL50" s="242">
        <v>91.744450999999998</v>
      </c>
      <c r="HM50" s="242">
        <v>92.436311000000003</v>
      </c>
      <c r="HN50" s="242">
        <v>83.782479100000003</v>
      </c>
      <c r="HO50" s="242">
        <v>85.717303999999999</v>
      </c>
      <c r="HP50" s="242">
        <v>86.188539000000006</v>
      </c>
      <c r="HQ50" s="242">
        <v>98.764147210000004</v>
      </c>
      <c r="HR50" s="242">
        <v>94.474502000000001</v>
      </c>
      <c r="HS50" s="242">
        <v>100.710058</v>
      </c>
      <c r="HT50" s="242"/>
      <c r="HU50" s="242"/>
      <c r="HV50" s="242"/>
      <c r="HW50" s="242"/>
      <c r="HX50" s="242"/>
      <c r="HY50" s="242"/>
      <c r="HZ50" s="242"/>
      <c r="IA50" s="242"/>
    </row>
    <row r="51" spans="1:235" s="243" customFormat="1" x14ac:dyDescent="0.2">
      <c r="A51" s="241"/>
      <c r="B51" s="250">
        <v>45681.999305555553</v>
      </c>
      <c r="C51" s="242">
        <v>93.400805000000005</v>
      </c>
      <c r="D51" s="242">
        <v>93.559510000000003</v>
      </c>
      <c r="E51" s="242">
        <v>93.461313000000004</v>
      </c>
      <c r="F51" s="242">
        <v>93.400805000000005</v>
      </c>
      <c r="G51" s="242">
        <v>93.925432999999998</v>
      </c>
      <c r="H51" s="242">
        <v>101.80259</v>
      </c>
      <c r="I51" s="242">
        <v>101.404843</v>
      </c>
      <c r="J51" s="242">
        <v>102.051908</v>
      </c>
      <c r="K51" s="242">
        <v>93.878221999999994</v>
      </c>
      <c r="L51" s="242">
        <v>94.252701000000002</v>
      </c>
      <c r="M51" s="242">
        <v>101.572025</v>
      </c>
      <c r="N51" s="242">
        <v>100.717839</v>
      </c>
      <c r="O51" s="242">
        <v>97.323274999999995</v>
      </c>
      <c r="P51" s="242">
        <v>92.306560329999996</v>
      </c>
      <c r="Q51" s="242">
        <v>101.95673600000001</v>
      </c>
      <c r="R51" s="242">
        <v>95.137652000000003</v>
      </c>
      <c r="S51" s="242">
        <v>95.975988999999998</v>
      </c>
      <c r="T51" s="242">
        <v>87.425094999999999</v>
      </c>
      <c r="U51" s="242">
        <v>88.119556000000003</v>
      </c>
      <c r="V51" s="242">
        <v>94.816141000000002</v>
      </c>
      <c r="W51" s="242">
        <v>94.259145000000004</v>
      </c>
      <c r="X51" s="242">
        <v>90.772497999999999</v>
      </c>
      <c r="Y51" s="242">
        <v>92.699698999999995</v>
      </c>
      <c r="Z51" s="242">
        <v>102.481436</v>
      </c>
      <c r="AA51" s="242">
        <v>90.594725999999994</v>
      </c>
      <c r="AB51" s="242">
        <v>94.488168000000002</v>
      </c>
      <c r="AC51" s="242">
        <v>94.427443999999994</v>
      </c>
      <c r="AD51" s="242">
        <v>94.025071999999994</v>
      </c>
      <c r="AE51" s="242">
        <v>88.550123999999997</v>
      </c>
      <c r="AF51" s="242">
        <v>93.817145499999995</v>
      </c>
      <c r="AG51" s="242">
        <v>94.798633539999997</v>
      </c>
      <c r="AH51" s="242">
        <v>94.532218999999998</v>
      </c>
      <c r="AI51" s="242">
        <v>94.602587999999997</v>
      </c>
      <c r="AJ51" s="242">
        <v>86.682232999999997</v>
      </c>
      <c r="AK51" s="242">
        <v>95.038060999999999</v>
      </c>
      <c r="AL51" s="242">
        <v>90.434298670000004</v>
      </c>
      <c r="AM51" s="242">
        <v>90.893186999999998</v>
      </c>
      <c r="AN51" s="242">
        <v>100.84196</v>
      </c>
      <c r="AO51" s="242">
        <v>88.642385000000004</v>
      </c>
      <c r="AP51" s="242">
        <v>83.404578999999998</v>
      </c>
      <c r="AQ51" s="242">
        <v>83.763999999999996</v>
      </c>
      <c r="AR51" s="242">
        <v>102.28581200000001</v>
      </c>
      <c r="AS51" s="242">
        <v>99.406401000000002</v>
      </c>
      <c r="AT51" s="242">
        <v>99.406401000000002</v>
      </c>
      <c r="AU51" s="242">
        <v>98.450047999999995</v>
      </c>
      <c r="AV51" s="242">
        <v>94.628738999999996</v>
      </c>
      <c r="AW51" s="242">
        <v>88.170057</v>
      </c>
      <c r="AX51" s="242">
        <v>88.688754000000003</v>
      </c>
      <c r="AY51" s="242">
        <v>97.377465999999998</v>
      </c>
      <c r="AZ51" s="242">
        <v>93.934713000000002</v>
      </c>
      <c r="BA51" s="242">
        <v>93.692269999999994</v>
      </c>
      <c r="BB51" s="242">
        <v>93.692269999999994</v>
      </c>
      <c r="BC51" s="242">
        <v>93.692269999999994</v>
      </c>
      <c r="BD51" s="242">
        <v>93.293627999999998</v>
      </c>
      <c r="BE51" s="242">
        <v>93.692269999999994</v>
      </c>
      <c r="BF51" s="242">
        <v>100.738382</v>
      </c>
      <c r="BG51" s="242">
        <v>100.589393</v>
      </c>
      <c r="BH51" s="242">
        <v>100.589393</v>
      </c>
      <c r="BI51" s="242">
        <v>100.589393</v>
      </c>
      <c r="BJ51" s="242">
        <v>90.991947999999994</v>
      </c>
      <c r="BK51" s="242">
        <v>91.553025000000005</v>
      </c>
      <c r="BL51" s="242">
        <v>95.885665000000003</v>
      </c>
      <c r="BM51" s="242">
        <v>95.684543000000005</v>
      </c>
      <c r="BN51" s="242">
        <v>94.918778000000003</v>
      </c>
      <c r="BO51" s="242">
        <v>93.081520999999995</v>
      </c>
      <c r="BP51" s="242">
        <v>99.344556999999995</v>
      </c>
      <c r="BQ51" s="242">
        <v>86.676533000000006</v>
      </c>
      <c r="BR51" s="242">
        <v>86.78227837</v>
      </c>
      <c r="BS51" s="242">
        <v>95.042095000000003</v>
      </c>
      <c r="BT51" s="242">
        <v>90.038110500000002</v>
      </c>
      <c r="BU51" s="242">
        <v>97.314530000000005</v>
      </c>
      <c r="BV51" s="242">
        <v>100.96525699999999</v>
      </c>
      <c r="BW51" s="242">
        <v>95.355813999999995</v>
      </c>
      <c r="BX51" s="242">
        <v>95.355813999999995</v>
      </c>
      <c r="BY51" s="242">
        <v>96.231226000000007</v>
      </c>
      <c r="BZ51" s="242">
        <v>94.613885999999994</v>
      </c>
      <c r="CA51" s="242">
        <v>94.838331999999994</v>
      </c>
      <c r="CB51" s="242">
        <v>96.032131000000007</v>
      </c>
      <c r="CC51" s="242">
        <v>95.650700999999998</v>
      </c>
      <c r="CD51" s="242">
        <v>93.803567999999999</v>
      </c>
      <c r="CE51" s="242">
        <v>95.991197</v>
      </c>
      <c r="CF51" s="242">
        <v>97.314530000000005</v>
      </c>
      <c r="CG51" s="242">
        <v>93.949958670000001</v>
      </c>
      <c r="CH51" s="242">
        <v>93.937594000000004</v>
      </c>
      <c r="CI51" s="242">
        <v>96.433206999999996</v>
      </c>
      <c r="CJ51" s="242">
        <v>96.377493000000001</v>
      </c>
      <c r="CK51" s="242">
        <v>98.893569170000006</v>
      </c>
      <c r="CL51" s="242">
        <v>96.983397999999994</v>
      </c>
      <c r="CM51" s="242">
        <v>97.699770000000001</v>
      </c>
      <c r="CN51" s="242">
        <v>91.806426000000002</v>
      </c>
      <c r="CO51" s="242">
        <v>90.822391999999994</v>
      </c>
      <c r="CP51" s="242">
        <v>103.89505652</v>
      </c>
      <c r="CQ51" s="242">
        <v>91.940646000000001</v>
      </c>
      <c r="CR51" s="242">
        <v>91.925746000000004</v>
      </c>
      <c r="CS51" s="242">
        <v>90.319791289999998</v>
      </c>
      <c r="CT51" s="242">
        <v>92.160087000000004</v>
      </c>
      <c r="CU51" s="242">
        <v>92.478798999999995</v>
      </c>
      <c r="CV51" s="242">
        <v>106.24906351</v>
      </c>
      <c r="CW51" s="242">
        <v>91.114379</v>
      </c>
      <c r="CX51" s="242">
        <v>92.334048330000002</v>
      </c>
      <c r="CY51" s="242">
        <v>92.789584000000005</v>
      </c>
      <c r="CZ51" s="242">
        <v>95.119274000000004</v>
      </c>
      <c r="DA51" s="242">
        <v>102.47380800000001</v>
      </c>
      <c r="DB51" s="242">
        <v>102.71663100000001</v>
      </c>
      <c r="DC51" s="242">
        <v>100.96525699999999</v>
      </c>
      <c r="DD51" s="242">
        <v>100.296091</v>
      </c>
      <c r="DE51" s="242">
        <v>94.812788999999995</v>
      </c>
      <c r="DF51" s="242">
        <v>95.355813999999995</v>
      </c>
      <c r="DG51" s="242">
        <v>94.491758000000004</v>
      </c>
      <c r="DH51" s="242">
        <v>97.600562539999999</v>
      </c>
      <c r="DI51" s="242">
        <v>102.25925599999999</v>
      </c>
      <c r="DJ51" s="242">
        <v>101.986</v>
      </c>
      <c r="DK51" s="242">
        <v>93.096765000000005</v>
      </c>
      <c r="DL51" s="242">
        <v>99.028066999999993</v>
      </c>
      <c r="DM51" s="242">
        <v>97.665263999999993</v>
      </c>
      <c r="DN51" s="242">
        <v>93.417254</v>
      </c>
      <c r="DO51" s="242">
        <v>83.435911000000004</v>
      </c>
      <c r="DP51" s="242">
        <v>97.404883999999996</v>
      </c>
      <c r="DQ51" s="242">
        <v>92.992681000000005</v>
      </c>
      <c r="DR51" s="242">
        <v>93.339382999999998</v>
      </c>
      <c r="DS51" s="242">
        <v>92.185601000000005</v>
      </c>
      <c r="DT51" s="242">
        <v>101.400288</v>
      </c>
      <c r="DU51" s="242">
        <v>101.680802</v>
      </c>
      <c r="DV51" s="242">
        <v>90.413601</v>
      </c>
      <c r="DW51" s="242">
        <v>84.609018000000006</v>
      </c>
      <c r="DX51" s="242">
        <v>82.396666999999994</v>
      </c>
      <c r="DY51" s="242">
        <v>92.382919689999994</v>
      </c>
      <c r="DZ51" s="242">
        <v>96.378147999999996</v>
      </c>
      <c r="EA51" s="242">
        <v>96.588978999999995</v>
      </c>
      <c r="EB51" s="242">
        <v>91.495140000000006</v>
      </c>
      <c r="EC51" s="242">
        <v>92.015106000000003</v>
      </c>
      <c r="ED51" s="242">
        <v>92.272756999999999</v>
      </c>
      <c r="EE51" s="242">
        <v>92.054685000000006</v>
      </c>
      <c r="EF51" s="242">
        <v>104.75816358</v>
      </c>
      <c r="EG51" s="242">
        <v>102.898509</v>
      </c>
      <c r="EH51" s="242">
        <v>102.898509</v>
      </c>
      <c r="EI51" s="242">
        <v>92.265135999999998</v>
      </c>
      <c r="EJ51" s="242">
        <v>100.704915</v>
      </c>
      <c r="EK51" s="242">
        <v>101.071111</v>
      </c>
      <c r="EL51" s="242">
        <v>100.96525699999999</v>
      </c>
      <c r="EM51" s="242">
        <v>92.765720999999999</v>
      </c>
      <c r="EN51" s="242">
        <v>95.956034000000002</v>
      </c>
      <c r="EO51" s="242">
        <v>100.506011</v>
      </c>
      <c r="EP51" s="242">
        <v>93.677644999999998</v>
      </c>
      <c r="EQ51" s="242">
        <v>93.920868999999996</v>
      </c>
      <c r="ER51" s="242">
        <v>95.634278749999993</v>
      </c>
      <c r="ES51" s="242">
        <v>90.813677999999996</v>
      </c>
      <c r="ET51" s="242">
        <v>89.742346999999995</v>
      </c>
      <c r="EU51" s="242">
        <v>91.783546999999999</v>
      </c>
      <c r="EV51" s="242">
        <v>94.415636000000006</v>
      </c>
      <c r="EW51" s="242">
        <v>89.661559999999994</v>
      </c>
      <c r="EX51" s="242">
        <v>88.452956</v>
      </c>
      <c r="EY51" s="242">
        <v>91.696208999999996</v>
      </c>
      <c r="EZ51" s="242">
        <v>92.055007000000003</v>
      </c>
      <c r="FA51" s="242">
        <v>92.205178000000004</v>
      </c>
      <c r="FB51" s="242">
        <v>95.555237669999997</v>
      </c>
      <c r="FC51" s="242">
        <v>91.941149999999993</v>
      </c>
      <c r="FD51" s="242">
        <v>99.248767000000001</v>
      </c>
      <c r="FE51" s="242">
        <v>94.447907999999998</v>
      </c>
      <c r="FF51" s="242">
        <v>96.440878229999996</v>
      </c>
      <c r="FG51" s="242">
        <v>103.22695400000001</v>
      </c>
      <c r="FH51" s="242">
        <v>89.499256500000001</v>
      </c>
      <c r="FI51" s="242">
        <v>89.942064999999999</v>
      </c>
      <c r="FJ51" s="242">
        <v>92.129714000000007</v>
      </c>
      <c r="FK51" s="242">
        <v>96.435160999999994</v>
      </c>
      <c r="FL51" s="242">
        <v>96.243736060000003</v>
      </c>
      <c r="FM51" s="242">
        <v>96.033547999999996</v>
      </c>
      <c r="FN51" s="242">
        <v>96.231226000000007</v>
      </c>
      <c r="FO51" s="242">
        <v>99.953530999999998</v>
      </c>
      <c r="FP51" s="242">
        <v>99.953530999999998</v>
      </c>
      <c r="FQ51" s="242">
        <v>95.978935000000007</v>
      </c>
      <c r="FR51" s="242">
        <v>95.978935000000007</v>
      </c>
      <c r="FS51" s="242">
        <v>95.978935000000007</v>
      </c>
      <c r="FT51" s="242">
        <v>101.902438</v>
      </c>
      <c r="FU51" s="242">
        <v>101.695549</v>
      </c>
      <c r="FV51" s="242">
        <v>94.748187000000001</v>
      </c>
      <c r="FW51" s="242">
        <v>94.535659999999993</v>
      </c>
      <c r="FX51" s="242">
        <v>93.998072910000005</v>
      </c>
      <c r="FY51" s="242">
        <v>95.753538000000006</v>
      </c>
      <c r="FZ51" s="242">
        <v>92.086763000000005</v>
      </c>
      <c r="GA51" s="242">
        <v>97.314530000000005</v>
      </c>
      <c r="GB51" s="242">
        <v>97.314530000000005</v>
      </c>
      <c r="GC51" s="242">
        <v>101.79835799999999</v>
      </c>
      <c r="GD51" s="242">
        <v>90.564516330000004</v>
      </c>
      <c r="GE51" s="242">
        <v>100.704915</v>
      </c>
      <c r="GF51" s="242">
        <v>100.296091</v>
      </c>
      <c r="GG51" s="242">
        <v>106.27130198</v>
      </c>
      <c r="GH51" s="242">
        <v>90.521439999999998</v>
      </c>
      <c r="GI51" s="242">
        <v>106.27130198</v>
      </c>
      <c r="GJ51" s="242">
        <v>99.953530999999998</v>
      </c>
      <c r="GK51" s="242">
        <v>94.072191000000004</v>
      </c>
      <c r="GL51" s="242">
        <v>98.090777000000003</v>
      </c>
      <c r="GM51" s="242">
        <v>87.560308000000006</v>
      </c>
      <c r="GN51" s="242">
        <v>94.356076000000002</v>
      </c>
      <c r="GO51" s="242">
        <v>84.176669349999997</v>
      </c>
      <c r="GP51" s="242">
        <v>83.960006190000001</v>
      </c>
      <c r="GQ51" s="242">
        <v>92.043182999999999</v>
      </c>
      <c r="GR51" s="242">
        <v>100.403858</v>
      </c>
      <c r="GS51" s="242">
        <v>100.4315</v>
      </c>
      <c r="GT51" s="242">
        <v>100.254268</v>
      </c>
      <c r="GU51" s="242">
        <v>94.356076000000002</v>
      </c>
      <c r="GV51" s="242">
        <v>94.356076000000002</v>
      </c>
      <c r="GW51" s="242">
        <v>94.356076000000002</v>
      </c>
      <c r="GX51" s="242">
        <v>98.874830000000003</v>
      </c>
      <c r="GY51" s="242">
        <v>99.066535999999999</v>
      </c>
      <c r="GZ51" s="242">
        <v>99.066535999999999</v>
      </c>
      <c r="HA51" s="242">
        <v>99.066535999999999</v>
      </c>
      <c r="HB51" s="242">
        <v>92.909774999999996</v>
      </c>
      <c r="HC51" s="242">
        <v>103.094337</v>
      </c>
      <c r="HD51" s="242">
        <v>102.802845</v>
      </c>
      <c r="HE51" s="242">
        <v>97.127955999999998</v>
      </c>
      <c r="HF51" s="242">
        <v>102.455009</v>
      </c>
      <c r="HG51" s="242">
        <v>96.521707000000006</v>
      </c>
      <c r="HH51" s="242">
        <v>88.273430559999994</v>
      </c>
      <c r="HI51" s="242">
        <v>99.275954999999996</v>
      </c>
      <c r="HJ51" s="242">
        <v>94.148843999999997</v>
      </c>
      <c r="HK51" s="242">
        <v>94.404798999999997</v>
      </c>
      <c r="HL51" s="242">
        <v>91.532582000000005</v>
      </c>
      <c r="HM51" s="242">
        <v>92.412385999999998</v>
      </c>
      <c r="HN51" s="242">
        <v>83.600675839999994</v>
      </c>
      <c r="HO51" s="242">
        <v>85.622746000000006</v>
      </c>
      <c r="HP51" s="242">
        <v>86.090896999999998</v>
      </c>
      <c r="HQ51" s="242">
        <v>98.533125220000002</v>
      </c>
      <c r="HR51" s="242">
        <v>94.435102000000001</v>
      </c>
      <c r="HS51" s="242">
        <v>100.334095</v>
      </c>
      <c r="HT51" s="242"/>
      <c r="HU51" s="242"/>
      <c r="HV51" s="242"/>
      <c r="HW51" s="242"/>
      <c r="HX51" s="242"/>
      <c r="HY51" s="242"/>
      <c r="HZ51" s="242"/>
      <c r="IA51" s="242"/>
    </row>
    <row r="52" spans="1:235" x14ac:dyDescent="0.2">
      <c r="B52" s="251"/>
    </row>
    <row r="53" spans="1:235" x14ac:dyDescent="0.2">
      <c r="B53" s="252" t="s">
        <v>3316</v>
      </c>
      <c r="C53" s="244"/>
      <c r="D53" s="245"/>
      <c r="E53" s="245"/>
      <c r="F53" s="245"/>
      <c r="G53" s="245"/>
      <c r="H53" s="245"/>
      <c r="I53" s="245"/>
      <c r="J53" s="246"/>
    </row>
    <row r="54" spans="1:235" x14ac:dyDescent="0.2">
      <c r="B54" s="251"/>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DB23-18AC-49A2-8D85-50D8FCDD8281}">
  <dimension ref="A2:IB54"/>
  <sheetViews>
    <sheetView showGridLines="0" zoomScale="85" zoomScaleNormal="85" zoomScaleSheetLayoutView="100" workbookViewId="0">
      <pane xSplit="2" ySplit="3" topLeftCell="C4" activePane="bottomRight" state="frozen"/>
      <selection activeCell="E42" sqref="E42"/>
      <selection pane="topRight" activeCell="E42" sqref="E42"/>
      <selection pane="bottomLeft" activeCell="E42" sqref="E42"/>
      <selection pane="bottomRight" activeCell="F31" sqref="F31"/>
    </sheetView>
  </sheetViews>
  <sheetFormatPr baseColWidth="10" defaultColWidth="7.21875" defaultRowHeight="10.199999999999999" x14ac:dyDescent="0.2"/>
  <cols>
    <col min="1" max="1" width="8.5546875" style="235" customWidth="1"/>
    <col min="2" max="2" width="15" style="247" customWidth="1"/>
    <col min="3" max="211" width="15.33203125" style="235" customWidth="1"/>
    <col min="212" max="218" width="13.21875" style="235" customWidth="1"/>
    <col min="219" max="221" width="13.77734375" style="235" customWidth="1"/>
    <col min="222" max="222" width="12.6640625" style="235" customWidth="1"/>
    <col min="223" max="235" width="11.77734375" style="235" customWidth="1"/>
    <col min="236" max="16384" width="7.21875" style="235"/>
  </cols>
  <sheetData>
    <row r="2" spans="1:236" x14ac:dyDescent="0.2">
      <c r="B2" s="236"/>
    </row>
    <row r="3" spans="1:236" s="238" customFormat="1" ht="32.25" customHeight="1" x14ac:dyDescent="0.2">
      <c r="B3" s="239" t="s">
        <v>3082</v>
      </c>
      <c r="C3" s="240" t="s">
        <v>3083</v>
      </c>
      <c r="D3" s="240" t="s">
        <v>3084</v>
      </c>
      <c r="E3" s="240" t="s">
        <v>3085</v>
      </c>
      <c r="F3" s="240" t="s">
        <v>3086</v>
      </c>
      <c r="G3" s="240" t="s">
        <v>3087</v>
      </c>
      <c r="H3" s="240" t="s">
        <v>3088</v>
      </c>
      <c r="I3" s="240" t="s">
        <v>3089</v>
      </c>
      <c r="J3" s="240" t="s">
        <v>3090</v>
      </c>
      <c r="K3" s="240" t="s">
        <v>3091</v>
      </c>
      <c r="L3" s="240" t="s">
        <v>3092</v>
      </c>
      <c r="M3" s="240" t="s">
        <v>3093</v>
      </c>
      <c r="N3" s="240" t="s">
        <v>3094</v>
      </c>
      <c r="O3" s="240" t="s">
        <v>3095</v>
      </c>
      <c r="P3" s="240" t="s">
        <v>3096</v>
      </c>
      <c r="Q3" s="240" t="s">
        <v>3097</v>
      </c>
      <c r="R3" s="240" t="s">
        <v>3098</v>
      </c>
      <c r="S3" s="240" t="s">
        <v>3099</v>
      </c>
      <c r="T3" s="240" t="s">
        <v>3100</v>
      </c>
      <c r="U3" s="240" t="s">
        <v>3101</v>
      </c>
      <c r="V3" s="240" t="s">
        <v>3102</v>
      </c>
      <c r="W3" s="240" t="s">
        <v>3103</v>
      </c>
      <c r="X3" s="240" t="s">
        <v>3104</v>
      </c>
      <c r="Y3" s="240" t="s">
        <v>3105</v>
      </c>
      <c r="Z3" s="240" t="s">
        <v>3106</v>
      </c>
      <c r="AA3" s="240" t="s">
        <v>3107</v>
      </c>
      <c r="AB3" s="240" t="s">
        <v>3108</v>
      </c>
      <c r="AC3" s="240" t="s">
        <v>3109</v>
      </c>
      <c r="AD3" s="240" t="s">
        <v>3110</v>
      </c>
      <c r="AE3" s="240" t="s">
        <v>3111</v>
      </c>
      <c r="AF3" s="240" t="s">
        <v>3112</v>
      </c>
      <c r="AG3" s="240" t="s">
        <v>3113</v>
      </c>
      <c r="AH3" s="240" t="s">
        <v>3114</v>
      </c>
      <c r="AI3" s="240" t="s">
        <v>3115</v>
      </c>
      <c r="AJ3" s="240" t="s">
        <v>3116</v>
      </c>
      <c r="AK3" s="240" t="s">
        <v>3117</v>
      </c>
      <c r="AL3" s="240" t="s">
        <v>3118</v>
      </c>
      <c r="AM3" s="240" t="s">
        <v>3119</v>
      </c>
      <c r="AN3" s="240" t="s">
        <v>3120</v>
      </c>
      <c r="AO3" s="240" t="s">
        <v>3121</v>
      </c>
      <c r="AP3" s="240" t="s">
        <v>3122</v>
      </c>
      <c r="AQ3" s="240" t="s">
        <v>3123</v>
      </c>
      <c r="AR3" s="240" t="s">
        <v>3124</v>
      </c>
      <c r="AS3" s="240" t="s">
        <v>3125</v>
      </c>
      <c r="AT3" s="240" t="s">
        <v>3126</v>
      </c>
      <c r="AU3" s="240" t="s">
        <v>3127</v>
      </c>
      <c r="AV3" s="240" t="s">
        <v>3128</v>
      </c>
      <c r="AW3" s="240" t="s">
        <v>3129</v>
      </c>
      <c r="AX3" s="240" t="s">
        <v>3130</v>
      </c>
      <c r="AY3" s="240" t="s">
        <v>3131</v>
      </c>
      <c r="AZ3" s="240" t="s">
        <v>3132</v>
      </c>
      <c r="BA3" s="240" t="s">
        <v>3133</v>
      </c>
      <c r="BB3" s="240" t="s">
        <v>3134</v>
      </c>
      <c r="BC3" s="240" t="s">
        <v>3135</v>
      </c>
      <c r="BD3" s="240" t="s">
        <v>3136</v>
      </c>
      <c r="BE3" s="240" t="s">
        <v>3137</v>
      </c>
      <c r="BF3" s="240" t="s">
        <v>3138</v>
      </c>
      <c r="BG3" s="240" t="s">
        <v>3139</v>
      </c>
      <c r="BH3" s="240" t="s">
        <v>3140</v>
      </c>
      <c r="BI3" s="240" t="s">
        <v>3141</v>
      </c>
      <c r="BJ3" s="240" t="s">
        <v>3142</v>
      </c>
      <c r="BK3" s="240" t="s">
        <v>3143</v>
      </c>
      <c r="BL3" s="240" t="s">
        <v>3144</v>
      </c>
      <c r="BM3" s="240" t="s">
        <v>3145</v>
      </c>
      <c r="BN3" s="240" t="s">
        <v>3146</v>
      </c>
      <c r="BO3" s="240" t="s">
        <v>3147</v>
      </c>
      <c r="BP3" s="240" t="s">
        <v>3148</v>
      </c>
      <c r="BQ3" s="240" t="s">
        <v>3149</v>
      </c>
      <c r="BR3" s="240" t="s">
        <v>3150</v>
      </c>
      <c r="BS3" s="240" t="s">
        <v>3151</v>
      </c>
      <c r="BT3" s="240" t="s">
        <v>3152</v>
      </c>
      <c r="BU3" s="240" t="s">
        <v>3153</v>
      </c>
      <c r="BV3" s="240" t="s">
        <v>3154</v>
      </c>
      <c r="BW3" s="240" t="s">
        <v>3155</v>
      </c>
      <c r="BX3" s="240" t="s">
        <v>3156</v>
      </c>
      <c r="BY3" s="240" t="s">
        <v>3157</v>
      </c>
      <c r="BZ3" s="240" t="s">
        <v>3158</v>
      </c>
      <c r="CA3" s="240" t="s">
        <v>3159</v>
      </c>
      <c r="CB3" s="240" t="s">
        <v>3160</v>
      </c>
      <c r="CC3" s="240" t="s">
        <v>3161</v>
      </c>
      <c r="CD3" s="240" t="s">
        <v>3162</v>
      </c>
      <c r="CE3" s="240" t="s">
        <v>3163</v>
      </c>
      <c r="CF3" s="240" t="s">
        <v>3164</v>
      </c>
      <c r="CG3" s="240" t="s">
        <v>3165</v>
      </c>
      <c r="CH3" s="240" t="s">
        <v>3166</v>
      </c>
      <c r="CI3" s="240" t="s">
        <v>3167</v>
      </c>
      <c r="CJ3" s="240" t="s">
        <v>3168</v>
      </c>
      <c r="CK3" s="240" t="s">
        <v>3169</v>
      </c>
      <c r="CL3" s="240" t="s">
        <v>3170</v>
      </c>
      <c r="CM3" s="240" t="s">
        <v>3171</v>
      </c>
      <c r="CN3" s="240" t="s">
        <v>3172</v>
      </c>
      <c r="CO3" s="240" t="s">
        <v>3173</v>
      </c>
      <c r="CP3" s="240" t="s">
        <v>3174</v>
      </c>
      <c r="CQ3" s="240" t="s">
        <v>3175</v>
      </c>
      <c r="CR3" s="240" t="s">
        <v>3176</v>
      </c>
      <c r="CS3" s="240" t="s">
        <v>3177</v>
      </c>
      <c r="CT3" s="240" t="s">
        <v>3178</v>
      </c>
      <c r="CU3" s="240" t="s">
        <v>3179</v>
      </c>
      <c r="CV3" s="240" t="s">
        <v>3180</v>
      </c>
      <c r="CW3" s="240" t="s">
        <v>3181</v>
      </c>
      <c r="CX3" s="240" t="s">
        <v>3182</v>
      </c>
      <c r="CY3" s="240" t="s">
        <v>3183</v>
      </c>
      <c r="CZ3" s="240" t="s">
        <v>3184</v>
      </c>
      <c r="DA3" s="240" t="s">
        <v>3185</v>
      </c>
      <c r="DB3" s="240" t="s">
        <v>3186</v>
      </c>
      <c r="DC3" s="240" t="s">
        <v>3187</v>
      </c>
      <c r="DD3" s="240" t="s">
        <v>3188</v>
      </c>
      <c r="DE3" s="240" t="s">
        <v>3189</v>
      </c>
      <c r="DF3" s="240" t="s">
        <v>3190</v>
      </c>
      <c r="DG3" s="240" t="s">
        <v>3191</v>
      </c>
      <c r="DH3" s="240" t="s">
        <v>3192</v>
      </c>
      <c r="DI3" s="240" t="s">
        <v>3193</v>
      </c>
      <c r="DJ3" s="240" t="s">
        <v>3194</v>
      </c>
      <c r="DK3" s="240" t="s">
        <v>3195</v>
      </c>
      <c r="DL3" s="240" t="s">
        <v>3196</v>
      </c>
      <c r="DM3" s="240" t="s">
        <v>3197</v>
      </c>
      <c r="DN3" s="240" t="s">
        <v>3198</v>
      </c>
      <c r="DO3" s="240" t="s">
        <v>3199</v>
      </c>
      <c r="DP3" s="240" t="s">
        <v>3200</v>
      </c>
      <c r="DQ3" s="240" t="s">
        <v>3201</v>
      </c>
      <c r="DR3" s="240" t="s">
        <v>3202</v>
      </c>
      <c r="DS3" s="240" t="s">
        <v>3203</v>
      </c>
      <c r="DT3" s="240" t="s">
        <v>3204</v>
      </c>
      <c r="DU3" s="240" t="s">
        <v>3205</v>
      </c>
      <c r="DV3" s="240" t="s">
        <v>3206</v>
      </c>
      <c r="DW3" s="240" t="s">
        <v>3207</v>
      </c>
      <c r="DX3" s="240" t="s">
        <v>3208</v>
      </c>
      <c r="DY3" s="240" t="s">
        <v>3209</v>
      </c>
      <c r="DZ3" s="240" t="s">
        <v>3210</v>
      </c>
      <c r="EA3" s="240" t="s">
        <v>3211</v>
      </c>
      <c r="EB3" s="240" t="s">
        <v>3212</v>
      </c>
      <c r="EC3" s="240" t="s">
        <v>3213</v>
      </c>
      <c r="ED3" s="240" t="s">
        <v>3214</v>
      </c>
      <c r="EE3" s="240" t="s">
        <v>3215</v>
      </c>
      <c r="EF3" s="240" t="s">
        <v>3216</v>
      </c>
      <c r="EG3" s="240" t="s">
        <v>3217</v>
      </c>
      <c r="EH3" s="240" t="s">
        <v>3218</v>
      </c>
      <c r="EI3" s="240" t="s">
        <v>3219</v>
      </c>
      <c r="EJ3" s="240" t="s">
        <v>3220</v>
      </c>
      <c r="EK3" s="240" t="s">
        <v>3221</v>
      </c>
      <c r="EL3" s="240" t="s">
        <v>3222</v>
      </c>
      <c r="EM3" s="240" t="s">
        <v>3223</v>
      </c>
      <c r="EN3" s="240" t="s">
        <v>3224</v>
      </c>
      <c r="EO3" s="240" t="s">
        <v>3225</v>
      </c>
      <c r="EP3" s="240" t="s">
        <v>3226</v>
      </c>
      <c r="EQ3" s="240" t="s">
        <v>3227</v>
      </c>
      <c r="ER3" s="240" t="s">
        <v>3228</v>
      </c>
      <c r="ES3" s="240" t="s">
        <v>3229</v>
      </c>
      <c r="ET3" s="240" t="s">
        <v>3230</v>
      </c>
      <c r="EU3" s="240" t="s">
        <v>3231</v>
      </c>
      <c r="EV3" s="240" t="s">
        <v>3232</v>
      </c>
      <c r="EW3" s="240" t="s">
        <v>3233</v>
      </c>
      <c r="EX3" s="240" t="s">
        <v>3234</v>
      </c>
      <c r="EY3" s="240" t="s">
        <v>3235</v>
      </c>
      <c r="EZ3" s="240" t="s">
        <v>3236</v>
      </c>
      <c r="FA3" s="240" t="s">
        <v>3237</v>
      </c>
      <c r="FB3" s="240" t="s">
        <v>3238</v>
      </c>
      <c r="FC3" s="240" t="s">
        <v>3239</v>
      </c>
      <c r="FD3" s="240" t="s">
        <v>3240</v>
      </c>
      <c r="FE3" s="240" t="s">
        <v>3241</v>
      </c>
      <c r="FF3" s="240" t="s">
        <v>3242</v>
      </c>
      <c r="FG3" s="240" t="s">
        <v>3243</v>
      </c>
      <c r="FH3" s="240" t="s">
        <v>3244</v>
      </c>
      <c r="FI3" s="240" t="s">
        <v>3245</v>
      </c>
      <c r="FJ3" s="240" t="s">
        <v>3246</v>
      </c>
      <c r="FK3" s="240" t="s">
        <v>3247</v>
      </c>
      <c r="FL3" s="240" t="s">
        <v>3248</v>
      </c>
      <c r="FM3" s="240" t="s">
        <v>3249</v>
      </c>
      <c r="FN3" s="240" t="s">
        <v>3250</v>
      </c>
      <c r="FO3" s="240" t="s">
        <v>3251</v>
      </c>
      <c r="FP3" s="240" t="s">
        <v>3252</v>
      </c>
      <c r="FQ3" s="240" t="s">
        <v>3253</v>
      </c>
      <c r="FR3" s="240" t="s">
        <v>3254</v>
      </c>
      <c r="FS3" s="240" t="s">
        <v>3255</v>
      </c>
      <c r="FT3" s="240" t="s">
        <v>3256</v>
      </c>
      <c r="FU3" s="240" t="s">
        <v>3257</v>
      </c>
      <c r="FV3" s="240" t="s">
        <v>3258</v>
      </c>
      <c r="FW3" s="240" t="s">
        <v>3259</v>
      </c>
      <c r="FX3" s="240" t="s">
        <v>3260</v>
      </c>
      <c r="FY3" s="240" t="s">
        <v>3261</v>
      </c>
      <c r="FZ3" s="240" t="s">
        <v>3262</v>
      </c>
      <c r="GA3" s="240" t="s">
        <v>3263</v>
      </c>
      <c r="GB3" s="240" t="s">
        <v>3264</v>
      </c>
      <c r="GC3" s="240" t="s">
        <v>3265</v>
      </c>
      <c r="GD3" s="240" t="s">
        <v>3266</v>
      </c>
      <c r="GE3" s="240" t="s">
        <v>3267</v>
      </c>
      <c r="GF3" s="240" t="s">
        <v>3268</v>
      </c>
      <c r="GG3" s="240" t="s">
        <v>3269</v>
      </c>
      <c r="GH3" s="240" t="s">
        <v>3270</v>
      </c>
      <c r="GI3" s="240" t="s">
        <v>3271</v>
      </c>
      <c r="GJ3" s="240" t="s">
        <v>3272</v>
      </c>
      <c r="GK3" s="240" t="s">
        <v>3273</v>
      </c>
      <c r="GL3" s="240" t="s">
        <v>3274</v>
      </c>
      <c r="GM3" s="240" t="s">
        <v>3275</v>
      </c>
      <c r="GN3" s="240" t="s">
        <v>3276</v>
      </c>
      <c r="GO3" s="240" t="s">
        <v>3277</v>
      </c>
      <c r="GP3" s="240" t="s">
        <v>3278</v>
      </c>
      <c r="GQ3" s="240" t="s">
        <v>3279</v>
      </c>
      <c r="GR3" s="240" t="s">
        <v>3280</v>
      </c>
      <c r="GS3" s="240" t="s">
        <v>3281</v>
      </c>
      <c r="GT3" s="240" t="s">
        <v>3282</v>
      </c>
      <c r="GU3" s="240" t="s">
        <v>3283</v>
      </c>
      <c r="GV3" s="240" t="s">
        <v>3284</v>
      </c>
      <c r="GW3" s="240" t="s">
        <v>3285</v>
      </c>
      <c r="GX3" s="240" t="s">
        <v>3286</v>
      </c>
      <c r="GY3" s="240" t="s">
        <v>3287</v>
      </c>
      <c r="GZ3" s="240" t="s">
        <v>3288</v>
      </c>
      <c r="HA3" s="240" t="s">
        <v>3289</v>
      </c>
      <c r="HB3" s="240" t="s">
        <v>3290</v>
      </c>
      <c r="HC3" s="240" t="s">
        <v>3291</v>
      </c>
      <c r="HD3" s="240" t="s">
        <v>3292</v>
      </c>
      <c r="HE3" s="240" t="s">
        <v>3293</v>
      </c>
      <c r="HF3" s="240" t="s">
        <v>3294</v>
      </c>
      <c r="HG3" s="240" t="s">
        <v>3295</v>
      </c>
      <c r="HH3" s="240" t="s">
        <v>3296</v>
      </c>
      <c r="HI3" s="240" t="s">
        <v>3297</v>
      </c>
      <c r="HJ3" s="240" t="s">
        <v>3298</v>
      </c>
      <c r="HK3" s="240" t="s">
        <v>3299</v>
      </c>
      <c r="HL3" s="240" t="s">
        <v>3300</v>
      </c>
      <c r="HM3" s="240" t="s">
        <v>3301</v>
      </c>
      <c r="HN3" s="240" t="s">
        <v>3302</v>
      </c>
      <c r="HO3" s="240" t="s">
        <v>3303</v>
      </c>
      <c r="HP3" s="240" t="s">
        <v>3304</v>
      </c>
      <c r="HQ3" s="240" t="s">
        <v>3305</v>
      </c>
      <c r="HR3" s="240" t="s">
        <v>3306</v>
      </c>
      <c r="HS3" s="240" t="s">
        <v>3307</v>
      </c>
      <c r="HT3" s="240" t="s">
        <v>3308</v>
      </c>
      <c r="HU3" s="240" t="s">
        <v>3309</v>
      </c>
      <c r="HV3" s="240" t="s">
        <v>3310</v>
      </c>
      <c r="HW3" s="240" t="s">
        <v>3311</v>
      </c>
      <c r="HX3" s="240" t="s">
        <v>3312</v>
      </c>
      <c r="HY3" s="240" t="s">
        <v>3313</v>
      </c>
      <c r="HZ3" s="240" t="s">
        <v>3314</v>
      </c>
      <c r="IA3" s="240" t="s">
        <v>3315</v>
      </c>
      <c r="IB3" s="235"/>
    </row>
    <row r="4" spans="1:236" x14ac:dyDescent="0.2">
      <c r="A4" s="241"/>
      <c r="B4" s="250">
        <v>45681.020833333336</v>
      </c>
      <c r="C4" s="242">
        <v>92.215772000000001</v>
      </c>
      <c r="D4" s="242">
        <v>92.359565000000003</v>
      </c>
      <c r="E4" s="242">
        <v>92.272194999999996</v>
      </c>
      <c r="F4" s="242">
        <v>92.215772000000001</v>
      </c>
      <c r="G4" s="242">
        <v>92.506456999999997</v>
      </c>
      <c r="H4" s="242">
        <v>101.204649</v>
      </c>
      <c r="I4" s="242">
        <v>100.881289</v>
      </c>
      <c r="J4" s="242">
        <v>101.406212</v>
      </c>
      <c r="K4" s="242">
        <v>92.651421999999997</v>
      </c>
      <c r="L4" s="242">
        <v>93.154717000000005</v>
      </c>
      <c r="M4" s="242">
        <v>100.761577</v>
      </c>
      <c r="N4" s="242">
        <v>99.950057999999999</v>
      </c>
      <c r="O4" s="242">
        <v>96.616592999999995</v>
      </c>
      <c r="P4" s="242">
        <v>91.036704970000002</v>
      </c>
      <c r="Q4" s="242">
        <v>101.230311</v>
      </c>
      <c r="R4" s="242">
        <v>94.221541000000002</v>
      </c>
      <c r="S4" s="242">
        <v>95.135641000000007</v>
      </c>
      <c r="T4" s="242">
        <v>86.377256000000003</v>
      </c>
      <c r="U4" s="242">
        <v>87.069402999999994</v>
      </c>
      <c r="V4" s="242">
        <v>93.850797999999998</v>
      </c>
      <c r="W4" s="242">
        <v>93.130241999999996</v>
      </c>
      <c r="X4" s="242">
        <v>89.954003999999998</v>
      </c>
      <c r="Y4" s="242">
        <v>91.710780999999997</v>
      </c>
      <c r="Z4" s="242">
        <v>101.80986300000001</v>
      </c>
      <c r="AA4" s="242">
        <v>89.993522999999996</v>
      </c>
      <c r="AB4" s="242">
        <v>93.743314999999996</v>
      </c>
      <c r="AC4" s="242">
        <v>93.244398000000004</v>
      </c>
      <c r="AD4" s="242">
        <v>92.908199999999994</v>
      </c>
      <c r="AE4" s="242">
        <v>87.580550000000002</v>
      </c>
      <c r="AF4" s="242">
        <v>92.698000250000007</v>
      </c>
      <c r="AG4" s="242">
        <v>93.234680119999993</v>
      </c>
      <c r="AH4" s="242">
        <v>93.334940000000003</v>
      </c>
      <c r="AI4" s="242">
        <v>93.458144000000004</v>
      </c>
      <c r="AJ4" s="242">
        <v>85.622017</v>
      </c>
      <c r="AK4" s="242">
        <v>94.062710999999993</v>
      </c>
      <c r="AL4" s="242">
        <v>89.696054669999995</v>
      </c>
      <c r="AM4" s="242">
        <v>90.149946</v>
      </c>
      <c r="AN4" s="242">
        <v>99.927698000000007</v>
      </c>
      <c r="AO4" s="242">
        <v>87.762805999999998</v>
      </c>
      <c r="AP4" s="242">
        <v>82.440204499999993</v>
      </c>
      <c r="AQ4" s="242">
        <v>82.795485999999997</v>
      </c>
      <c r="AR4" s="242">
        <v>101.218681</v>
      </c>
      <c r="AS4" s="242">
        <v>98.750429999999994</v>
      </c>
      <c r="AT4" s="242">
        <v>98.750429999999994</v>
      </c>
      <c r="AU4" s="242">
        <v>98.212014999999994</v>
      </c>
      <c r="AV4" s="242">
        <v>93.451143000000002</v>
      </c>
      <c r="AW4" s="242">
        <v>87.224511500000006</v>
      </c>
      <c r="AX4" s="242">
        <v>87.728881999999999</v>
      </c>
      <c r="AY4" s="242">
        <v>96.102560999999994</v>
      </c>
      <c r="AZ4" s="242">
        <v>92.672647999999995</v>
      </c>
      <c r="BA4" s="242">
        <v>92.368195999999998</v>
      </c>
      <c r="BB4" s="242">
        <v>92.368195999999998</v>
      </c>
      <c r="BC4" s="242">
        <v>92.368195999999998</v>
      </c>
      <c r="BD4" s="242">
        <v>91.845348000000001</v>
      </c>
      <c r="BE4" s="242">
        <v>92.368195999999998</v>
      </c>
      <c r="BF4" s="242">
        <v>100.109865</v>
      </c>
      <c r="BG4" s="242">
        <v>99.890932000000006</v>
      </c>
      <c r="BH4" s="242">
        <v>99.890932000000006</v>
      </c>
      <c r="BI4" s="242">
        <v>99.890932000000006</v>
      </c>
      <c r="BJ4" s="242">
        <v>90.885940000000005</v>
      </c>
      <c r="BK4" s="242">
        <v>91.237606999999997</v>
      </c>
      <c r="BL4" s="242">
        <v>94.720793</v>
      </c>
      <c r="BM4" s="242">
        <v>94.500360000000001</v>
      </c>
      <c r="BN4" s="242">
        <v>94.781716000000003</v>
      </c>
      <c r="BO4" s="242">
        <v>92.819575</v>
      </c>
      <c r="BP4" s="242">
        <v>98.427727000000004</v>
      </c>
      <c r="BQ4" s="242">
        <v>85.643141</v>
      </c>
      <c r="BR4" s="242">
        <v>85.753620650000002</v>
      </c>
      <c r="BS4" s="242">
        <v>94.485084999999998</v>
      </c>
      <c r="BT4" s="242">
        <v>89.260544830000001</v>
      </c>
      <c r="BU4" s="242">
        <v>96.043671000000003</v>
      </c>
      <c r="BV4" s="242">
        <v>100.078481</v>
      </c>
      <c r="BW4" s="242">
        <v>95.357650000000007</v>
      </c>
      <c r="BX4" s="242">
        <v>95.357650000000007</v>
      </c>
      <c r="BY4" s="242">
        <v>94.780308000000005</v>
      </c>
      <c r="BZ4" s="242">
        <v>92.851971000000006</v>
      </c>
      <c r="CA4" s="242">
        <v>94.453237000000001</v>
      </c>
      <c r="CB4" s="242">
        <v>95.042154999999994</v>
      </c>
      <c r="CC4" s="242">
        <v>94.702595000000002</v>
      </c>
      <c r="CD4" s="242">
        <v>92.033461000000003</v>
      </c>
      <c r="CE4" s="242">
        <v>94.546786999999995</v>
      </c>
      <c r="CF4" s="242">
        <v>96.043671000000003</v>
      </c>
      <c r="CG4" s="242">
        <v>92.301691000000005</v>
      </c>
      <c r="CH4" s="242">
        <v>92.602610999999996</v>
      </c>
      <c r="CI4" s="242">
        <v>95.162426999999994</v>
      </c>
      <c r="CJ4" s="242">
        <v>94.908548999999994</v>
      </c>
      <c r="CK4" s="242">
        <v>97.710761259999998</v>
      </c>
      <c r="CL4" s="242">
        <v>95.733868999999999</v>
      </c>
      <c r="CM4" s="242">
        <v>96.406146000000007</v>
      </c>
      <c r="CN4" s="242">
        <v>90.761082999999999</v>
      </c>
      <c r="CO4" s="242">
        <v>90.025649999999999</v>
      </c>
      <c r="CP4" s="242">
        <v>98.846587779999993</v>
      </c>
      <c r="CQ4" s="242">
        <v>90.668796999999998</v>
      </c>
      <c r="CR4" s="242">
        <v>91.480436999999995</v>
      </c>
      <c r="CS4" s="242">
        <v>92.030309680000002</v>
      </c>
      <c r="CT4" s="242">
        <v>90.890158999999997</v>
      </c>
      <c r="CU4" s="242">
        <v>91.957438999999994</v>
      </c>
      <c r="CV4" s="242">
        <v>105.46646604</v>
      </c>
      <c r="CW4" s="242">
        <v>90.508167999999998</v>
      </c>
      <c r="CX4" s="242">
        <v>91.883038999999997</v>
      </c>
      <c r="CY4" s="242">
        <v>92.299154000000001</v>
      </c>
      <c r="CZ4" s="242">
        <v>94.831237000000002</v>
      </c>
      <c r="DA4" s="242">
        <v>101.60087</v>
      </c>
      <c r="DB4" s="242">
        <v>101.848277</v>
      </c>
      <c r="DC4" s="242">
        <v>100.078481</v>
      </c>
      <c r="DD4" s="242">
        <v>99.388803999999993</v>
      </c>
      <c r="DE4" s="242">
        <v>94.825939000000005</v>
      </c>
      <c r="DF4" s="242">
        <v>95.357650000000007</v>
      </c>
      <c r="DG4" s="242">
        <v>93.388540000000006</v>
      </c>
      <c r="DH4" s="242">
        <v>94.557197450000004</v>
      </c>
      <c r="DI4" s="242">
        <v>101.33550700000001</v>
      </c>
      <c r="DJ4" s="242">
        <v>101.09403500000001</v>
      </c>
      <c r="DK4" s="242">
        <v>91.619189669999997</v>
      </c>
      <c r="DL4" s="242">
        <v>97.831394000000003</v>
      </c>
      <c r="DM4" s="242">
        <v>96.396645000000007</v>
      </c>
      <c r="DN4" s="242">
        <v>92.620670000000004</v>
      </c>
      <c r="DO4" s="242">
        <v>82.081102999999999</v>
      </c>
      <c r="DP4" s="242">
        <v>96.150604999999999</v>
      </c>
      <c r="DQ4" s="242">
        <v>91.668678999999997</v>
      </c>
      <c r="DR4" s="242">
        <v>92.015349000000001</v>
      </c>
      <c r="DS4" s="242">
        <v>91.147192000000004</v>
      </c>
      <c r="DT4" s="242">
        <v>100.463466</v>
      </c>
      <c r="DU4" s="242">
        <v>100.69152800000001</v>
      </c>
      <c r="DV4" s="242">
        <v>89.725139999999996</v>
      </c>
      <c r="DW4" s="242">
        <v>83.862696</v>
      </c>
      <c r="DX4" s="242">
        <v>81.723628500000004</v>
      </c>
      <c r="DY4" s="242">
        <v>91.146323699999996</v>
      </c>
      <c r="DZ4" s="242">
        <v>95.128459000000007</v>
      </c>
      <c r="EA4" s="242">
        <v>95.356572</v>
      </c>
      <c r="EB4" s="242">
        <v>90.613382000000001</v>
      </c>
      <c r="EC4" s="242">
        <v>91.087003999999993</v>
      </c>
      <c r="ED4" s="242">
        <v>91.825794000000002</v>
      </c>
      <c r="EE4" s="242">
        <v>91.008647999999994</v>
      </c>
      <c r="EF4" s="242">
        <v>104.27966847</v>
      </c>
      <c r="EG4" s="242">
        <v>101.717292</v>
      </c>
      <c r="EH4" s="242">
        <v>101.717292</v>
      </c>
      <c r="EI4" s="242">
        <v>91.784998000000002</v>
      </c>
      <c r="EJ4" s="242">
        <v>99.804033000000004</v>
      </c>
      <c r="EK4" s="242">
        <v>100.201793</v>
      </c>
      <c r="EL4" s="242">
        <v>100.078481</v>
      </c>
      <c r="EM4" s="242">
        <v>91.188215</v>
      </c>
      <c r="EN4" s="242">
        <v>94.893991999999997</v>
      </c>
      <c r="EO4" s="242">
        <v>99.203591000000003</v>
      </c>
      <c r="EP4" s="242">
        <v>92.681937000000005</v>
      </c>
      <c r="EQ4" s="242">
        <v>92.672918999999993</v>
      </c>
      <c r="ER4" s="242">
        <v>94.422275049999996</v>
      </c>
      <c r="ES4" s="242">
        <v>89.878409000000005</v>
      </c>
      <c r="ET4" s="242">
        <v>88.830748999999997</v>
      </c>
      <c r="EU4" s="242">
        <v>90.863770000000002</v>
      </c>
      <c r="EV4" s="242">
        <v>93.711971000000005</v>
      </c>
      <c r="EW4" s="242">
        <v>88.460136000000006</v>
      </c>
      <c r="EX4" s="242">
        <v>87.430644999999998</v>
      </c>
      <c r="EY4" s="242">
        <v>90.633846000000005</v>
      </c>
      <c r="EZ4" s="242">
        <v>91.005927999999997</v>
      </c>
      <c r="FA4" s="242">
        <v>91.161644999999993</v>
      </c>
      <c r="FB4" s="242">
        <v>93.97318473</v>
      </c>
      <c r="FC4" s="242">
        <v>90.779912999999993</v>
      </c>
      <c r="FD4" s="242">
        <v>97.932436999999993</v>
      </c>
      <c r="FE4" s="242">
        <v>93.523914000000005</v>
      </c>
      <c r="FF4" s="242">
        <v>94.970211239999998</v>
      </c>
      <c r="FG4" s="242">
        <v>102.19233800000001</v>
      </c>
      <c r="FH4" s="242">
        <v>87.475341</v>
      </c>
      <c r="FI4" s="242">
        <v>87.986121999999995</v>
      </c>
      <c r="FJ4" s="242">
        <v>91.180622</v>
      </c>
      <c r="FK4" s="242">
        <v>95.176764000000006</v>
      </c>
      <c r="FL4" s="242">
        <v>94.791492079999998</v>
      </c>
      <c r="FM4" s="242">
        <v>94.601077000000004</v>
      </c>
      <c r="FN4" s="242">
        <v>94.780308000000005</v>
      </c>
      <c r="FO4" s="242">
        <v>99.021133000000006</v>
      </c>
      <c r="FP4" s="242">
        <v>99.021133000000006</v>
      </c>
      <c r="FQ4" s="242">
        <v>95.016215000000003</v>
      </c>
      <c r="FR4" s="242">
        <v>95.016215000000003</v>
      </c>
      <c r="FS4" s="242">
        <v>95.016215000000003</v>
      </c>
      <c r="FT4" s="242">
        <v>101.008966</v>
      </c>
      <c r="FU4" s="242">
        <v>100.81182099999999</v>
      </c>
      <c r="FV4" s="242">
        <v>93.494315</v>
      </c>
      <c r="FW4" s="242">
        <v>93.201004999999995</v>
      </c>
      <c r="FX4" s="242">
        <v>92.455453370000001</v>
      </c>
      <c r="FY4" s="242">
        <v>94.807297000000005</v>
      </c>
      <c r="FZ4" s="242">
        <v>91.480682000000002</v>
      </c>
      <c r="GA4" s="242">
        <v>96.043671000000003</v>
      </c>
      <c r="GB4" s="242">
        <v>96.043671000000003</v>
      </c>
      <c r="GC4" s="242">
        <v>100.822249</v>
      </c>
      <c r="GD4" s="242">
        <v>89.965892999999994</v>
      </c>
      <c r="GE4" s="242">
        <v>99.804033000000004</v>
      </c>
      <c r="GF4" s="242">
        <v>99.388803999999993</v>
      </c>
      <c r="GG4" s="242">
        <v>105.42645476</v>
      </c>
      <c r="GH4" s="242">
        <v>90.298185000000004</v>
      </c>
      <c r="GI4" s="242">
        <v>105.42645476</v>
      </c>
      <c r="GJ4" s="242">
        <v>99.021133000000006</v>
      </c>
      <c r="GK4" s="242">
        <v>92.689494999999994</v>
      </c>
      <c r="GL4" s="242">
        <v>97.001655999999997</v>
      </c>
      <c r="GM4" s="242">
        <v>86.563627999999994</v>
      </c>
      <c r="GN4" s="242">
        <v>93.087266</v>
      </c>
      <c r="GO4" s="242">
        <v>83.038948540000007</v>
      </c>
      <c r="GP4" s="242">
        <v>82.826204559999994</v>
      </c>
      <c r="GQ4" s="242">
        <v>91.410179999999997</v>
      </c>
      <c r="GR4" s="242">
        <v>99.833226999999994</v>
      </c>
      <c r="GS4" s="242">
        <v>99.538921000000002</v>
      </c>
      <c r="GT4" s="242">
        <v>99.343339</v>
      </c>
      <c r="GU4" s="242">
        <v>93.087266</v>
      </c>
      <c r="GV4" s="242">
        <v>93.087266</v>
      </c>
      <c r="GW4" s="242">
        <v>93.087266</v>
      </c>
      <c r="GX4" s="242">
        <v>97.664688999999996</v>
      </c>
      <c r="GY4" s="242">
        <v>97.854984000000002</v>
      </c>
      <c r="GZ4" s="242">
        <v>97.854984000000002</v>
      </c>
      <c r="HA4" s="242">
        <v>97.854984000000002</v>
      </c>
      <c r="HB4" s="242">
        <v>91.779882000000001</v>
      </c>
      <c r="HC4" s="242">
        <v>102.22831100000001</v>
      </c>
      <c r="HD4" s="242">
        <v>101.93049999999999</v>
      </c>
      <c r="HE4" s="242">
        <v>96.103263999999996</v>
      </c>
      <c r="HF4" s="242">
        <v>101.781845</v>
      </c>
      <c r="HG4" s="242">
        <v>95.309835000000007</v>
      </c>
      <c r="HH4" s="242">
        <v>88.025199090000001</v>
      </c>
      <c r="HI4" s="242">
        <v>97.992617999999993</v>
      </c>
      <c r="HJ4" s="242">
        <v>92.995888500000007</v>
      </c>
      <c r="HK4" s="242">
        <v>93.234523999999993</v>
      </c>
      <c r="HL4" s="242">
        <v>90.530535</v>
      </c>
      <c r="HM4" s="242">
        <v>91.654587000000006</v>
      </c>
      <c r="HN4" s="242">
        <v>82.636604660000003</v>
      </c>
      <c r="HO4" s="242">
        <v>84.620759000000007</v>
      </c>
      <c r="HP4" s="242">
        <v>85.090363999999994</v>
      </c>
      <c r="HQ4" s="242">
        <v>95.679688659999997</v>
      </c>
      <c r="HR4" s="242">
        <v>93.249902000000006</v>
      </c>
      <c r="HS4" s="242">
        <v>99.042839999999998</v>
      </c>
      <c r="HT4" s="242"/>
      <c r="HU4" s="242"/>
      <c r="HV4" s="242"/>
      <c r="HW4" s="242"/>
      <c r="HX4" s="242"/>
      <c r="HY4" s="242"/>
      <c r="HZ4" s="242"/>
      <c r="IA4" s="242"/>
    </row>
    <row r="5" spans="1:236" x14ac:dyDescent="0.2">
      <c r="A5" s="241"/>
      <c r="B5" s="250">
        <v>45681.041666666664</v>
      </c>
      <c r="C5" s="242">
        <v>92.154418000000007</v>
      </c>
      <c r="D5" s="242">
        <v>92.294621000000006</v>
      </c>
      <c r="E5" s="242">
        <v>92.208667000000005</v>
      </c>
      <c r="F5" s="242">
        <v>92.154418000000007</v>
      </c>
      <c r="G5" s="242">
        <v>92.485383999999996</v>
      </c>
      <c r="H5" s="242">
        <v>100.986178</v>
      </c>
      <c r="I5" s="242">
        <v>100.61534899999999</v>
      </c>
      <c r="J5" s="242">
        <v>101.213189</v>
      </c>
      <c r="K5" s="242">
        <v>92.453469999999996</v>
      </c>
      <c r="L5" s="242">
        <v>93.001324999999994</v>
      </c>
      <c r="M5" s="242">
        <v>100.622044</v>
      </c>
      <c r="N5" s="242">
        <v>99.800720999999996</v>
      </c>
      <c r="O5" s="242">
        <v>96.456248000000002</v>
      </c>
      <c r="P5" s="242">
        <v>90.783207820000001</v>
      </c>
      <c r="Q5" s="242">
        <v>101.112533</v>
      </c>
      <c r="R5" s="242">
        <v>93.939256</v>
      </c>
      <c r="S5" s="242">
        <v>95.043555999999995</v>
      </c>
      <c r="T5" s="242">
        <v>86.435907499999999</v>
      </c>
      <c r="U5" s="242">
        <v>87.125546</v>
      </c>
      <c r="V5" s="242">
        <v>93.812779000000006</v>
      </c>
      <c r="W5" s="242">
        <v>93.106200999999999</v>
      </c>
      <c r="X5" s="242">
        <v>89.921287000000007</v>
      </c>
      <c r="Y5" s="242">
        <v>91.680273</v>
      </c>
      <c r="Z5" s="242">
        <v>101.764374</v>
      </c>
      <c r="AA5" s="242">
        <v>89.825179000000006</v>
      </c>
      <c r="AB5" s="242">
        <v>93.159290999999996</v>
      </c>
      <c r="AC5" s="242">
        <v>93.211804999999998</v>
      </c>
      <c r="AD5" s="242">
        <v>92.883285000000001</v>
      </c>
      <c r="AE5" s="242">
        <v>87.804224000000005</v>
      </c>
      <c r="AF5" s="242">
        <v>92.599202250000005</v>
      </c>
      <c r="AG5" s="242">
        <v>93.146136089999999</v>
      </c>
      <c r="AH5" s="242">
        <v>93.253153999999995</v>
      </c>
      <c r="AI5" s="242">
        <v>93.379582999999997</v>
      </c>
      <c r="AJ5" s="242">
        <v>87.485746000000006</v>
      </c>
      <c r="AK5" s="242">
        <v>94.027135999999999</v>
      </c>
      <c r="AL5" s="242">
        <v>89.588256329999993</v>
      </c>
      <c r="AM5" s="242">
        <v>90.038949000000002</v>
      </c>
      <c r="AN5" s="242">
        <v>99.824479999999994</v>
      </c>
      <c r="AO5" s="242">
        <v>88.364395999999999</v>
      </c>
      <c r="AP5" s="242">
        <v>82.556784500000006</v>
      </c>
      <c r="AQ5" s="242">
        <v>82.915709000000007</v>
      </c>
      <c r="AR5" s="242">
        <v>101.137101</v>
      </c>
      <c r="AS5" s="242">
        <v>98.618865999999997</v>
      </c>
      <c r="AT5" s="242">
        <v>98.618865999999997</v>
      </c>
      <c r="AU5" s="242">
        <v>98.069789999999998</v>
      </c>
      <c r="AV5" s="242">
        <v>93.427069000000003</v>
      </c>
      <c r="AW5" s="242">
        <v>87.230756999999997</v>
      </c>
      <c r="AX5" s="242">
        <v>87.737132000000003</v>
      </c>
      <c r="AY5" s="242">
        <v>95.989328999999998</v>
      </c>
      <c r="AZ5" s="242">
        <v>92.653627</v>
      </c>
      <c r="BA5" s="242">
        <v>92.351951999999997</v>
      </c>
      <c r="BB5" s="242">
        <v>92.351951999999997</v>
      </c>
      <c r="BC5" s="242">
        <v>92.351951999999997</v>
      </c>
      <c r="BD5" s="242">
        <v>91.836072000000001</v>
      </c>
      <c r="BE5" s="242">
        <v>92.351951999999997</v>
      </c>
      <c r="BF5" s="242">
        <v>100.01602</v>
      </c>
      <c r="BG5" s="242">
        <v>99.773380000000003</v>
      </c>
      <c r="BH5" s="242">
        <v>99.773380000000003</v>
      </c>
      <c r="BI5" s="242">
        <v>99.773380000000003</v>
      </c>
      <c r="BJ5" s="242">
        <v>90.992261999999997</v>
      </c>
      <c r="BK5" s="242">
        <v>91.295310999999998</v>
      </c>
      <c r="BL5" s="242">
        <v>94.675280999999998</v>
      </c>
      <c r="BM5" s="242">
        <v>94.449420000000003</v>
      </c>
      <c r="BN5" s="242">
        <v>93.866856999999996</v>
      </c>
      <c r="BO5" s="242">
        <v>92.105711999999997</v>
      </c>
      <c r="BP5" s="242">
        <v>98.210973999999993</v>
      </c>
      <c r="BQ5" s="242">
        <v>87.511560000000003</v>
      </c>
      <c r="BR5" s="242">
        <v>87.624449909999996</v>
      </c>
      <c r="BS5" s="242">
        <v>94.301821000000004</v>
      </c>
      <c r="BT5" s="242">
        <v>89.267212169999993</v>
      </c>
      <c r="BU5" s="242">
        <v>95.933460999999994</v>
      </c>
      <c r="BV5" s="242">
        <v>99.970178000000004</v>
      </c>
      <c r="BW5" s="242">
        <v>94.221501000000004</v>
      </c>
      <c r="BX5" s="242">
        <v>94.221501000000004</v>
      </c>
      <c r="BY5" s="242">
        <v>94.656450000000007</v>
      </c>
      <c r="BZ5" s="242">
        <v>92.717454000000004</v>
      </c>
      <c r="CA5" s="242">
        <v>93.705789999999993</v>
      </c>
      <c r="CB5" s="242">
        <v>94.723222000000007</v>
      </c>
      <c r="CC5" s="242">
        <v>94.406985000000006</v>
      </c>
      <c r="CD5" s="242">
        <v>91.923587999999995</v>
      </c>
      <c r="CE5" s="242">
        <v>94.443809999999999</v>
      </c>
      <c r="CF5" s="242">
        <v>95.933460999999994</v>
      </c>
      <c r="CG5" s="242">
        <v>92.320231329999999</v>
      </c>
      <c r="CH5" s="242">
        <v>92.590675000000005</v>
      </c>
      <c r="CI5" s="242">
        <v>95.069112000000004</v>
      </c>
      <c r="CJ5" s="242">
        <v>94.757723999999996</v>
      </c>
      <c r="CK5" s="242">
        <v>97.340912500000002</v>
      </c>
      <c r="CL5" s="242">
        <v>95.639600999999999</v>
      </c>
      <c r="CM5" s="242">
        <v>96.311977999999996</v>
      </c>
      <c r="CN5" s="242">
        <v>90.781543999999997</v>
      </c>
      <c r="CO5" s="242">
        <v>90.040282000000005</v>
      </c>
      <c r="CP5" s="242">
        <v>98.9443251</v>
      </c>
      <c r="CQ5" s="242">
        <v>90.491553999999994</v>
      </c>
      <c r="CR5" s="242">
        <v>91.046921999999995</v>
      </c>
      <c r="CS5" s="242">
        <v>92.579121299999997</v>
      </c>
      <c r="CT5" s="242">
        <v>90.819509999999994</v>
      </c>
      <c r="CU5" s="242">
        <v>91.885695999999996</v>
      </c>
      <c r="CV5" s="242">
        <v>105.41934326000001</v>
      </c>
      <c r="CW5" s="242">
        <v>90.356104999999999</v>
      </c>
      <c r="CX5" s="242">
        <v>91.841705000000005</v>
      </c>
      <c r="CY5" s="242">
        <v>92.306400999999994</v>
      </c>
      <c r="CZ5" s="242">
        <v>93.942553000000004</v>
      </c>
      <c r="DA5" s="242">
        <v>101.48712</v>
      </c>
      <c r="DB5" s="242">
        <v>101.751535</v>
      </c>
      <c r="DC5" s="242">
        <v>99.970178000000004</v>
      </c>
      <c r="DD5" s="242">
        <v>99.276627000000005</v>
      </c>
      <c r="DE5" s="242">
        <v>93.694179000000005</v>
      </c>
      <c r="DF5" s="242">
        <v>94.221501000000004</v>
      </c>
      <c r="DG5" s="242">
        <v>93.348344499999996</v>
      </c>
      <c r="DH5" s="242">
        <v>94.420210040000001</v>
      </c>
      <c r="DI5" s="242">
        <v>101.20497400000001</v>
      </c>
      <c r="DJ5" s="242">
        <v>100.96896099999999</v>
      </c>
      <c r="DK5" s="242">
        <v>91.630993329999995</v>
      </c>
      <c r="DL5" s="242">
        <v>97.456719000000007</v>
      </c>
      <c r="DM5" s="242">
        <v>96.250772999999995</v>
      </c>
      <c r="DN5" s="242">
        <v>92.641377000000006</v>
      </c>
      <c r="DO5" s="242">
        <v>85.822169000000002</v>
      </c>
      <c r="DP5" s="242">
        <v>96.019216</v>
      </c>
      <c r="DQ5" s="242">
        <v>91.648596999999995</v>
      </c>
      <c r="DR5" s="242">
        <v>91.997168000000002</v>
      </c>
      <c r="DS5" s="242">
        <v>91.152856999999997</v>
      </c>
      <c r="DT5" s="242">
        <v>100.378147</v>
      </c>
      <c r="DU5" s="242">
        <v>100.628632</v>
      </c>
      <c r="DV5" s="242">
        <v>89.460327000000007</v>
      </c>
      <c r="DW5" s="242">
        <v>84.546271000000004</v>
      </c>
      <c r="DX5" s="242">
        <v>82.451632250000003</v>
      </c>
      <c r="DY5" s="242">
        <v>91.231672320000001</v>
      </c>
      <c r="DZ5" s="242">
        <v>95.007234999999994</v>
      </c>
      <c r="EA5" s="242">
        <v>95.236890000000002</v>
      </c>
      <c r="EB5" s="242">
        <v>90.470585999999997</v>
      </c>
      <c r="EC5" s="242">
        <v>90.992769999999993</v>
      </c>
      <c r="ED5" s="242">
        <v>91.481228999999999</v>
      </c>
      <c r="EE5" s="242">
        <v>91.035640999999998</v>
      </c>
      <c r="EF5" s="242">
        <v>104.23307595</v>
      </c>
      <c r="EG5" s="242">
        <v>101.658916</v>
      </c>
      <c r="EH5" s="242">
        <v>101.658916</v>
      </c>
      <c r="EI5" s="242">
        <v>91.344235999999995</v>
      </c>
      <c r="EJ5" s="242">
        <v>99.695623999999995</v>
      </c>
      <c r="EK5" s="242">
        <v>100.091086</v>
      </c>
      <c r="EL5" s="242">
        <v>99.970178000000004</v>
      </c>
      <c r="EM5" s="242">
        <v>91.043542000000002</v>
      </c>
      <c r="EN5" s="242">
        <v>94.642219999999995</v>
      </c>
      <c r="EO5" s="242">
        <v>98.807878000000002</v>
      </c>
      <c r="EP5" s="242">
        <v>92.646626999999995</v>
      </c>
      <c r="EQ5" s="242">
        <v>92.653422000000006</v>
      </c>
      <c r="ER5" s="242">
        <v>94.406127979999994</v>
      </c>
      <c r="ES5" s="242">
        <v>90.073993999999999</v>
      </c>
      <c r="ET5" s="242">
        <v>89.417942999999994</v>
      </c>
      <c r="EU5" s="242">
        <v>90.917783999999997</v>
      </c>
      <c r="EV5" s="242">
        <v>94.270810999999995</v>
      </c>
      <c r="EW5" s="242">
        <v>88.553134999999997</v>
      </c>
      <c r="EX5" s="242">
        <v>87.598313000000005</v>
      </c>
      <c r="EY5" s="242">
        <v>90.677777000000006</v>
      </c>
      <c r="EZ5" s="242">
        <v>91.040650999999997</v>
      </c>
      <c r="FA5" s="242">
        <v>91.192524000000006</v>
      </c>
      <c r="FB5" s="242">
        <v>93.98845833</v>
      </c>
      <c r="FC5" s="242">
        <v>90.664496999999997</v>
      </c>
      <c r="FD5" s="242">
        <v>97.663612999999998</v>
      </c>
      <c r="FE5" s="242">
        <v>93.489305999999999</v>
      </c>
      <c r="FF5" s="242">
        <v>94.908575260000006</v>
      </c>
      <c r="FG5" s="242">
        <v>102.044417</v>
      </c>
      <c r="FH5" s="242">
        <v>87.407859500000001</v>
      </c>
      <c r="FI5" s="242">
        <v>87.925469000000007</v>
      </c>
      <c r="FJ5" s="242">
        <v>91.211439999999996</v>
      </c>
      <c r="FK5" s="242">
        <v>95.083793</v>
      </c>
      <c r="FL5" s="242">
        <v>94.667619459999997</v>
      </c>
      <c r="FM5" s="242">
        <v>94.481538999999998</v>
      </c>
      <c r="FN5" s="242">
        <v>94.656450000000007</v>
      </c>
      <c r="FO5" s="242">
        <v>98.906745000000001</v>
      </c>
      <c r="FP5" s="242">
        <v>98.906745000000001</v>
      </c>
      <c r="FQ5" s="242">
        <v>94.587754000000004</v>
      </c>
      <c r="FR5" s="242">
        <v>94.587754000000004</v>
      </c>
      <c r="FS5" s="242">
        <v>94.587754000000004</v>
      </c>
      <c r="FT5" s="242">
        <v>100.880831</v>
      </c>
      <c r="FU5" s="242">
        <v>100.68594299999999</v>
      </c>
      <c r="FV5" s="242">
        <v>92.987056999999993</v>
      </c>
      <c r="FW5" s="242">
        <v>93.053245000000004</v>
      </c>
      <c r="FX5" s="242">
        <v>92.48664737</v>
      </c>
      <c r="FY5" s="242">
        <v>94.515450000000001</v>
      </c>
      <c r="FZ5" s="242">
        <v>91.561661999999998</v>
      </c>
      <c r="GA5" s="242">
        <v>95.933460999999994</v>
      </c>
      <c r="GB5" s="242">
        <v>95.933460999999994</v>
      </c>
      <c r="GC5" s="242">
        <v>100.72217499999999</v>
      </c>
      <c r="GD5" s="242">
        <v>89.797363669999996</v>
      </c>
      <c r="GE5" s="242">
        <v>99.695623999999995</v>
      </c>
      <c r="GF5" s="242">
        <v>99.276627000000005</v>
      </c>
      <c r="GG5" s="242">
        <v>105.37934986</v>
      </c>
      <c r="GH5" s="242">
        <v>90.010603000000003</v>
      </c>
      <c r="GI5" s="242">
        <v>105.37934986</v>
      </c>
      <c r="GJ5" s="242">
        <v>98.906745000000001</v>
      </c>
      <c r="GK5" s="242">
        <v>92.660469000000006</v>
      </c>
      <c r="GL5" s="242">
        <v>96.910747999999998</v>
      </c>
      <c r="GM5" s="242">
        <v>86.749962999999994</v>
      </c>
      <c r="GN5" s="242">
        <v>93.04307</v>
      </c>
      <c r="GO5" s="242">
        <v>83.057668669999998</v>
      </c>
      <c r="GP5" s="242">
        <v>82.844876729999996</v>
      </c>
      <c r="GQ5" s="242">
        <v>91.153482999999994</v>
      </c>
      <c r="GR5" s="242">
        <v>99.758127999999999</v>
      </c>
      <c r="GS5" s="242">
        <v>99.429481999999993</v>
      </c>
      <c r="GT5" s="242">
        <v>99.229915000000005</v>
      </c>
      <c r="GU5" s="242">
        <v>93.04307</v>
      </c>
      <c r="GV5" s="242">
        <v>93.04307</v>
      </c>
      <c r="GW5" s="242">
        <v>93.04307</v>
      </c>
      <c r="GX5" s="242">
        <v>97.288095999999996</v>
      </c>
      <c r="GY5" s="242">
        <v>97.484059000000002</v>
      </c>
      <c r="GZ5" s="242">
        <v>97.484059000000002</v>
      </c>
      <c r="HA5" s="242">
        <v>97.484059000000002</v>
      </c>
      <c r="HB5" s="242">
        <v>91.654623000000001</v>
      </c>
      <c r="HC5" s="242">
        <v>102.098912</v>
      </c>
      <c r="HD5" s="242">
        <v>101.79202100000001</v>
      </c>
      <c r="HE5" s="242">
        <v>95.881698</v>
      </c>
      <c r="HF5" s="242">
        <v>101.61207899999999</v>
      </c>
      <c r="HG5" s="242">
        <v>95.224176</v>
      </c>
      <c r="HH5" s="242">
        <v>87.744856100000007</v>
      </c>
      <c r="HI5" s="242">
        <v>97.688173000000006</v>
      </c>
      <c r="HJ5" s="242">
        <v>92.994814000000005</v>
      </c>
      <c r="HK5" s="242">
        <v>93.220431000000005</v>
      </c>
      <c r="HL5" s="242">
        <v>90.615307000000001</v>
      </c>
      <c r="HM5" s="242">
        <v>91.654769000000002</v>
      </c>
      <c r="HN5" s="242">
        <v>82.655234089999993</v>
      </c>
      <c r="HO5" s="242">
        <v>84.803408500000003</v>
      </c>
      <c r="HP5" s="242">
        <v>85.274392000000006</v>
      </c>
      <c r="HQ5" s="242">
        <v>95.563470539999997</v>
      </c>
      <c r="HR5" s="242">
        <v>93.219506999999993</v>
      </c>
      <c r="HS5" s="242">
        <v>98.649839</v>
      </c>
      <c r="HT5" s="242"/>
      <c r="HU5" s="242"/>
      <c r="HV5" s="242"/>
      <c r="HW5" s="242"/>
      <c r="HX5" s="242"/>
      <c r="HY5" s="242"/>
      <c r="HZ5" s="242"/>
      <c r="IA5" s="242"/>
    </row>
    <row r="6" spans="1:236" x14ac:dyDescent="0.2">
      <c r="A6" s="241"/>
      <c r="B6" s="250">
        <v>45681.0625</v>
      </c>
      <c r="C6" s="242">
        <v>92.014416999999995</v>
      </c>
      <c r="D6" s="242">
        <v>92.151110000000003</v>
      </c>
      <c r="E6" s="242">
        <v>92.068128000000002</v>
      </c>
      <c r="F6" s="242">
        <v>92.014416999999995</v>
      </c>
      <c r="G6" s="242">
        <v>92.441019999999995</v>
      </c>
      <c r="H6" s="242">
        <v>101.225437</v>
      </c>
      <c r="I6" s="242">
        <v>100.804649</v>
      </c>
      <c r="J6" s="242">
        <v>101.454589</v>
      </c>
      <c r="K6" s="242">
        <v>92.418066999999994</v>
      </c>
      <c r="L6" s="242">
        <v>92.921030999999999</v>
      </c>
      <c r="M6" s="242">
        <v>100.765226</v>
      </c>
      <c r="N6" s="242">
        <v>99.929736000000005</v>
      </c>
      <c r="O6" s="242">
        <v>96.306247999999997</v>
      </c>
      <c r="P6" s="242">
        <v>90.405961480000002</v>
      </c>
      <c r="Q6" s="242">
        <v>101.323258</v>
      </c>
      <c r="R6" s="242">
        <v>93.898409000000001</v>
      </c>
      <c r="S6" s="242">
        <v>94.896890999999997</v>
      </c>
      <c r="T6" s="242">
        <v>86.338367500000004</v>
      </c>
      <c r="U6" s="242">
        <v>87.026043999999999</v>
      </c>
      <c r="V6" s="242">
        <v>93.689448999999996</v>
      </c>
      <c r="W6" s="242">
        <v>93.126689999999996</v>
      </c>
      <c r="X6" s="242">
        <v>89.934245000000004</v>
      </c>
      <c r="Y6" s="242">
        <v>91.674999</v>
      </c>
      <c r="Z6" s="242">
        <v>101.931546</v>
      </c>
      <c r="AA6" s="242">
        <v>89.837898999999993</v>
      </c>
      <c r="AB6" s="242">
        <v>93.134600000000006</v>
      </c>
      <c r="AC6" s="242">
        <v>93.222947000000005</v>
      </c>
      <c r="AD6" s="242">
        <v>92.910775999999998</v>
      </c>
      <c r="AE6" s="242">
        <v>87.535720999999995</v>
      </c>
      <c r="AF6" s="242">
        <v>92.401860499999998</v>
      </c>
      <c r="AG6" s="242">
        <v>92.936601949999996</v>
      </c>
      <c r="AH6" s="242">
        <v>93.009428</v>
      </c>
      <c r="AI6" s="242">
        <v>93.158461000000003</v>
      </c>
      <c r="AJ6" s="242">
        <v>85.575523000000004</v>
      </c>
      <c r="AK6" s="242">
        <v>93.899221999999995</v>
      </c>
      <c r="AL6" s="242">
        <v>89.596674329999999</v>
      </c>
      <c r="AM6" s="242">
        <v>90.052942000000002</v>
      </c>
      <c r="AN6" s="242">
        <v>99.997202000000001</v>
      </c>
      <c r="AO6" s="242">
        <v>87.747865000000004</v>
      </c>
      <c r="AP6" s="242">
        <v>82.389225499999995</v>
      </c>
      <c r="AQ6" s="242">
        <v>82.745187000000001</v>
      </c>
      <c r="AR6" s="242">
        <v>101.30388499999999</v>
      </c>
      <c r="AS6" s="242">
        <v>98.887174000000002</v>
      </c>
      <c r="AT6" s="242">
        <v>98.887174000000002</v>
      </c>
      <c r="AU6" s="242">
        <v>98.336899000000003</v>
      </c>
      <c r="AV6" s="242">
        <v>93.419703999999996</v>
      </c>
      <c r="AW6" s="242">
        <v>87.113645000000005</v>
      </c>
      <c r="AX6" s="242">
        <v>87.618341999999998</v>
      </c>
      <c r="AY6" s="242">
        <v>95.669601</v>
      </c>
      <c r="AZ6" s="242">
        <v>92.668910999999994</v>
      </c>
      <c r="BA6" s="242">
        <v>92.351772999999994</v>
      </c>
      <c r="BB6" s="242">
        <v>92.351772999999994</v>
      </c>
      <c r="BC6" s="242">
        <v>92.351772999999994</v>
      </c>
      <c r="BD6" s="242">
        <v>91.806653999999995</v>
      </c>
      <c r="BE6" s="242">
        <v>92.351772999999994</v>
      </c>
      <c r="BF6" s="242">
        <v>100.33474699999999</v>
      </c>
      <c r="BG6" s="242">
        <v>100.031271</v>
      </c>
      <c r="BH6" s="242">
        <v>100.031271</v>
      </c>
      <c r="BI6" s="242">
        <v>100.031271</v>
      </c>
      <c r="BJ6" s="242">
        <v>91.011393999999996</v>
      </c>
      <c r="BK6" s="242">
        <v>91.305661000000001</v>
      </c>
      <c r="BL6" s="242">
        <v>94.303791000000004</v>
      </c>
      <c r="BM6" s="242">
        <v>94.152178000000006</v>
      </c>
      <c r="BN6" s="242">
        <v>93.838325999999995</v>
      </c>
      <c r="BO6" s="242">
        <v>92.101457999999994</v>
      </c>
      <c r="BP6" s="242">
        <v>98.263272000000001</v>
      </c>
      <c r="BQ6" s="242">
        <v>85.595783999999995</v>
      </c>
      <c r="BR6" s="242">
        <v>85.706202559999994</v>
      </c>
      <c r="BS6" s="242">
        <v>94.369136999999995</v>
      </c>
      <c r="BT6" s="242">
        <v>89.242441170000006</v>
      </c>
      <c r="BU6" s="242">
        <v>95.613754999999998</v>
      </c>
      <c r="BV6" s="242">
        <v>100.14491</v>
      </c>
      <c r="BW6" s="242">
        <v>94.196837000000002</v>
      </c>
      <c r="BX6" s="242">
        <v>94.196837000000002</v>
      </c>
      <c r="BY6" s="242">
        <v>94.453196000000005</v>
      </c>
      <c r="BZ6" s="242">
        <v>92.225140999999994</v>
      </c>
      <c r="CA6" s="242">
        <v>93.669863000000007</v>
      </c>
      <c r="CB6" s="242">
        <v>94.664418999999995</v>
      </c>
      <c r="CC6" s="242">
        <v>94.353699000000006</v>
      </c>
      <c r="CD6" s="242">
        <v>91.416402000000005</v>
      </c>
      <c r="CE6" s="242">
        <v>94.784632999999999</v>
      </c>
      <c r="CF6" s="242">
        <v>95.613754999999998</v>
      </c>
      <c r="CG6" s="242">
        <v>92.348283330000001</v>
      </c>
      <c r="CH6" s="242">
        <v>92.608368999999996</v>
      </c>
      <c r="CI6" s="242">
        <v>95.214163999999997</v>
      </c>
      <c r="CJ6" s="242">
        <v>94.342703</v>
      </c>
      <c r="CK6" s="242">
        <v>96.901140600000005</v>
      </c>
      <c r="CL6" s="242">
        <v>95.320042999999998</v>
      </c>
      <c r="CM6" s="242">
        <v>95.972042999999999</v>
      </c>
      <c r="CN6" s="242">
        <v>90.652534000000003</v>
      </c>
      <c r="CO6" s="242">
        <v>90.020780999999999</v>
      </c>
      <c r="CP6" s="242">
        <v>99.079132860000001</v>
      </c>
      <c r="CQ6" s="242">
        <v>90.464150000000004</v>
      </c>
      <c r="CR6" s="242">
        <v>91.048356999999996</v>
      </c>
      <c r="CS6" s="242">
        <v>92.202593550000003</v>
      </c>
      <c r="CT6" s="242">
        <v>90.682768999999993</v>
      </c>
      <c r="CU6" s="242">
        <v>92.425324000000003</v>
      </c>
      <c r="CV6" s="242">
        <v>105.59251940999999</v>
      </c>
      <c r="CW6" s="242">
        <v>90.511167999999998</v>
      </c>
      <c r="CX6" s="242">
        <v>92.381523999999999</v>
      </c>
      <c r="CY6" s="242">
        <v>92.556946999999994</v>
      </c>
      <c r="CZ6" s="242">
        <v>93.961001999999993</v>
      </c>
      <c r="DA6" s="242">
        <v>101.66867499999999</v>
      </c>
      <c r="DB6" s="242">
        <v>101.93003</v>
      </c>
      <c r="DC6" s="242">
        <v>100.14491</v>
      </c>
      <c r="DD6" s="242">
        <v>99.442053999999999</v>
      </c>
      <c r="DE6" s="242">
        <v>93.681253999999996</v>
      </c>
      <c r="DF6" s="242">
        <v>94.196837000000002</v>
      </c>
      <c r="DG6" s="242">
        <v>93.328960499999994</v>
      </c>
      <c r="DH6" s="242">
        <v>93.918855710000003</v>
      </c>
      <c r="DI6" s="242">
        <v>101.29702399999999</v>
      </c>
      <c r="DJ6" s="242">
        <v>101.074906</v>
      </c>
      <c r="DK6" s="242">
        <v>91.602922329999998</v>
      </c>
      <c r="DL6" s="242">
        <v>97.019914</v>
      </c>
      <c r="DM6" s="242">
        <v>95.928894999999997</v>
      </c>
      <c r="DN6" s="242">
        <v>92.647368</v>
      </c>
      <c r="DO6" s="242">
        <v>82.005837</v>
      </c>
      <c r="DP6" s="242">
        <v>95.704162999999994</v>
      </c>
      <c r="DQ6" s="242">
        <v>91.650796</v>
      </c>
      <c r="DR6" s="242">
        <v>91.998189999999994</v>
      </c>
      <c r="DS6" s="242">
        <v>91.027880999999994</v>
      </c>
      <c r="DT6" s="242">
        <v>100.52677799999999</v>
      </c>
      <c r="DU6" s="242">
        <v>100.75475299999999</v>
      </c>
      <c r="DV6" s="242">
        <v>89.472499999999997</v>
      </c>
      <c r="DW6" s="242">
        <v>83.931503000000006</v>
      </c>
      <c r="DX6" s="242">
        <v>81.837635250000005</v>
      </c>
      <c r="DY6" s="242">
        <v>91.083639199999993</v>
      </c>
      <c r="DZ6" s="242">
        <v>95.231975000000006</v>
      </c>
      <c r="EA6" s="242">
        <v>95.455699999999993</v>
      </c>
      <c r="EB6" s="242">
        <v>90.530246000000005</v>
      </c>
      <c r="EC6" s="242">
        <v>91.024348000000003</v>
      </c>
      <c r="ED6" s="242">
        <v>91.614555999999993</v>
      </c>
      <c r="EE6" s="242">
        <v>90.897019999999998</v>
      </c>
      <c r="EF6" s="242">
        <v>104.40430336999999</v>
      </c>
      <c r="EG6" s="242">
        <v>101.834125</v>
      </c>
      <c r="EH6" s="242">
        <v>101.834125</v>
      </c>
      <c r="EI6" s="242">
        <v>91.334266</v>
      </c>
      <c r="EJ6" s="242">
        <v>99.866016999999999</v>
      </c>
      <c r="EK6" s="242">
        <v>100.270377</v>
      </c>
      <c r="EL6" s="242">
        <v>100.14491</v>
      </c>
      <c r="EM6" s="242">
        <v>90.981099999999998</v>
      </c>
      <c r="EN6" s="242">
        <v>94.816981999999996</v>
      </c>
      <c r="EO6" s="242">
        <v>98.325289999999995</v>
      </c>
      <c r="EP6" s="242">
        <v>92.661929999999998</v>
      </c>
      <c r="EQ6" s="242">
        <v>92.668706999999998</v>
      </c>
      <c r="ER6" s="242">
        <v>94.399397930000006</v>
      </c>
      <c r="ES6" s="242">
        <v>89.828970999999996</v>
      </c>
      <c r="ET6" s="242">
        <v>88.800430000000006</v>
      </c>
      <c r="EU6" s="242">
        <v>90.805043999999995</v>
      </c>
      <c r="EV6" s="242">
        <v>93.887403000000006</v>
      </c>
      <c r="EW6" s="242">
        <v>88.450382000000005</v>
      </c>
      <c r="EX6" s="242">
        <v>87.389184</v>
      </c>
      <c r="EY6" s="242">
        <v>90.567913000000004</v>
      </c>
      <c r="EZ6" s="242">
        <v>90.906841999999997</v>
      </c>
      <c r="FA6" s="242">
        <v>91.04871</v>
      </c>
      <c r="FB6" s="242">
        <v>93.96810223</v>
      </c>
      <c r="FC6" s="242">
        <v>90.579999000000001</v>
      </c>
      <c r="FD6" s="242">
        <v>97.261388999999994</v>
      </c>
      <c r="FE6" s="242">
        <v>93.475583</v>
      </c>
      <c r="FF6" s="242">
        <v>94.521972860000005</v>
      </c>
      <c r="FG6" s="242">
        <v>101.508745</v>
      </c>
      <c r="FH6" s="242">
        <v>87.374682500000006</v>
      </c>
      <c r="FI6" s="242">
        <v>87.892780999999999</v>
      </c>
      <c r="FJ6" s="242">
        <v>91.111729999999994</v>
      </c>
      <c r="FK6" s="242">
        <v>95.228790000000004</v>
      </c>
      <c r="FL6" s="242">
        <v>94.464341480000002</v>
      </c>
      <c r="FM6" s="242">
        <v>94.282687999999993</v>
      </c>
      <c r="FN6" s="242">
        <v>94.453196000000005</v>
      </c>
      <c r="FO6" s="242">
        <v>99.066216999999995</v>
      </c>
      <c r="FP6" s="242">
        <v>99.066216999999995</v>
      </c>
      <c r="FQ6" s="242">
        <v>94.657687999999993</v>
      </c>
      <c r="FR6" s="242">
        <v>94.657687999999993</v>
      </c>
      <c r="FS6" s="242">
        <v>94.657687999999993</v>
      </c>
      <c r="FT6" s="242">
        <v>101.00684800000001</v>
      </c>
      <c r="FU6" s="242">
        <v>100.81280599999999</v>
      </c>
      <c r="FV6" s="242">
        <v>93.206027000000006</v>
      </c>
      <c r="FW6" s="242">
        <v>93.080145999999999</v>
      </c>
      <c r="FX6" s="242">
        <v>92.33681507</v>
      </c>
      <c r="FY6" s="242">
        <v>94.457605999999998</v>
      </c>
      <c r="FZ6" s="242">
        <v>91.725138999999999</v>
      </c>
      <c r="GA6" s="242">
        <v>95.613754999999998</v>
      </c>
      <c r="GB6" s="242">
        <v>95.613754999999998</v>
      </c>
      <c r="GC6" s="242">
        <v>100.882228</v>
      </c>
      <c r="GD6" s="242">
        <v>89.810113000000001</v>
      </c>
      <c r="GE6" s="242">
        <v>99.866016999999999</v>
      </c>
      <c r="GF6" s="242">
        <v>99.442053999999999</v>
      </c>
      <c r="GG6" s="242">
        <v>105.55246031</v>
      </c>
      <c r="GH6" s="242">
        <v>90.171502000000004</v>
      </c>
      <c r="GI6" s="242">
        <v>105.55246031</v>
      </c>
      <c r="GJ6" s="242">
        <v>99.066216999999995</v>
      </c>
      <c r="GK6" s="242">
        <v>92.611902999999998</v>
      </c>
      <c r="GL6" s="242">
        <v>97.068145999999999</v>
      </c>
      <c r="GM6" s="242">
        <v>86.517360999999994</v>
      </c>
      <c r="GN6" s="242">
        <v>93.033766</v>
      </c>
      <c r="GO6" s="242">
        <v>82.939635100000004</v>
      </c>
      <c r="GP6" s="242">
        <v>82.727145559999997</v>
      </c>
      <c r="GQ6" s="242">
        <v>91.175464000000005</v>
      </c>
      <c r="GR6" s="242">
        <v>100.113908</v>
      </c>
      <c r="GS6" s="242">
        <v>99.609487000000001</v>
      </c>
      <c r="GT6" s="242">
        <v>99.398472999999996</v>
      </c>
      <c r="GU6" s="242">
        <v>93.033766</v>
      </c>
      <c r="GV6" s="242">
        <v>93.033766</v>
      </c>
      <c r="GW6" s="242">
        <v>93.033766</v>
      </c>
      <c r="GX6" s="242">
        <v>96.851736000000002</v>
      </c>
      <c r="GY6" s="242">
        <v>97.047993000000005</v>
      </c>
      <c r="GZ6" s="242">
        <v>97.047993000000005</v>
      </c>
      <c r="HA6" s="242">
        <v>97.047993000000005</v>
      </c>
      <c r="HB6" s="242">
        <v>91.584622999999993</v>
      </c>
      <c r="HC6" s="242">
        <v>102.25026699999999</v>
      </c>
      <c r="HD6" s="242">
        <v>101.941968</v>
      </c>
      <c r="HE6" s="242">
        <v>95.836507999999995</v>
      </c>
      <c r="HF6" s="242">
        <v>101.866924</v>
      </c>
      <c r="HG6" s="242">
        <v>94.960794000000007</v>
      </c>
      <c r="HH6" s="242">
        <v>87.901704949999996</v>
      </c>
      <c r="HI6" s="242">
        <v>97.270160000000004</v>
      </c>
      <c r="HJ6" s="242">
        <v>92.994545500000001</v>
      </c>
      <c r="HK6" s="242">
        <v>93.216908000000004</v>
      </c>
      <c r="HL6" s="242">
        <v>90.468273999999994</v>
      </c>
      <c r="HM6" s="242">
        <v>91.654719</v>
      </c>
      <c r="HN6" s="242">
        <v>82.537772419999996</v>
      </c>
      <c r="HO6" s="242">
        <v>84.580864000000005</v>
      </c>
      <c r="HP6" s="242">
        <v>85.049732000000006</v>
      </c>
      <c r="HQ6" s="242">
        <v>95.237968620000004</v>
      </c>
      <c r="HR6" s="242">
        <v>93.227457000000001</v>
      </c>
      <c r="HS6" s="242">
        <v>98.172785000000005</v>
      </c>
      <c r="HT6" s="242"/>
      <c r="HU6" s="242"/>
      <c r="HV6" s="242"/>
      <c r="HW6" s="242"/>
      <c r="HX6" s="242"/>
      <c r="HY6" s="242"/>
      <c r="HZ6" s="242"/>
      <c r="IA6" s="242"/>
    </row>
    <row r="7" spans="1:236" x14ac:dyDescent="0.2">
      <c r="A7" s="241"/>
      <c r="B7" s="250">
        <v>45681.083333333336</v>
      </c>
      <c r="C7" s="242">
        <v>88.093209000000002</v>
      </c>
      <c r="D7" s="242">
        <v>88.220909000000006</v>
      </c>
      <c r="E7" s="242">
        <v>88.142390000000006</v>
      </c>
      <c r="F7" s="242">
        <v>88.093209000000002</v>
      </c>
      <c r="G7" s="242">
        <v>88.426784999999995</v>
      </c>
      <c r="H7" s="242">
        <v>96.668065999999996</v>
      </c>
      <c r="I7" s="242">
        <v>96.324618999999998</v>
      </c>
      <c r="J7" s="242">
        <v>96.879812999999999</v>
      </c>
      <c r="K7" s="242">
        <v>88.384236999999999</v>
      </c>
      <c r="L7" s="242">
        <v>88.961768000000006</v>
      </c>
      <c r="M7" s="242">
        <v>96.339923999999996</v>
      </c>
      <c r="N7" s="242">
        <v>95.538364000000001</v>
      </c>
      <c r="O7" s="242">
        <v>92.206597000000002</v>
      </c>
      <c r="P7" s="242">
        <v>86.534751900000003</v>
      </c>
      <c r="Q7" s="242">
        <v>96.811181000000005</v>
      </c>
      <c r="R7" s="242">
        <v>89.742137999999997</v>
      </c>
      <c r="S7" s="242">
        <v>90.903452999999999</v>
      </c>
      <c r="T7" s="242">
        <v>82.785203999999993</v>
      </c>
      <c r="U7" s="242">
        <v>83.436819999999997</v>
      </c>
      <c r="V7" s="242">
        <v>89.783818999999994</v>
      </c>
      <c r="W7" s="242">
        <v>89.163092000000006</v>
      </c>
      <c r="X7" s="242">
        <v>86.316342000000006</v>
      </c>
      <c r="Y7" s="242">
        <v>87.803991999999994</v>
      </c>
      <c r="Z7" s="242">
        <v>97.505081000000004</v>
      </c>
      <c r="AA7" s="242">
        <v>85.944632999999996</v>
      </c>
      <c r="AB7" s="242">
        <v>89.036390999999995</v>
      </c>
      <c r="AC7" s="242">
        <v>89.224466000000007</v>
      </c>
      <c r="AD7" s="242">
        <v>88.953703000000004</v>
      </c>
      <c r="AE7" s="242">
        <v>83.841496000000006</v>
      </c>
      <c r="AF7" s="242">
        <v>88.527009750000005</v>
      </c>
      <c r="AG7" s="242">
        <v>89.036716970000001</v>
      </c>
      <c r="AH7" s="242">
        <v>89.118065000000001</v>
      </c>
      <c r="AI7" s="242">
        <v>89.250316999999995</v>
      </c>
      <c r="AJ7" s="242">
        <v>81.915529000000006</v>
      </c>
      <c r="AK7" s="242">
        <v>89.988350999999994</v>
      </c>
      <c r="AL7" s="242">
        <v>85.730199330000005</v>
      </c>
      <c r="AM7" s="242">
        <v>86.165063000000004</v>
      </c>
      <c r="AN7" s="242">
        <v>95.610186999999996</v>
      </c>
      <c r="AO7" s="242">
        <v>83.998519000000002</v>
      </c>
      <c r="AP7" s="242">
        <v>78.921165000000002</v>
      </c>
      <c r="AQ7" s="242">
        <v>79.262072000000003</v>
      </c>
      <c r="AR7" s="242">
        <v>96.855633999999995</v>
      </c>
      <c r="AS7" s="242">
        <v>94.539134000000004</v>
      </c>
      <c r="AT7" s="242">
        <v>94.539134000000004</v>
      </c>
      <c r="AU7" s="242">
        <v>93.967410000000001</v>
      </c>
      <c r="AV7" s="242">
        <v>89.469504999999998</v>
      </c>
      <c r="AW7" s="242">
        <v>83.466204000000005</v>
      </c>
      <c r="AX7" s="242">
        <v>83.946556999999999</v>
      </c>
      <c r="AY7" s="242">
        <v>91.548691000000005</v>
      </c>
      <c r="AZ7" s="242">
        <v>88.646236999999999</v>
      </c>
      <c r="BA7" s="242">
        <v>88.340530000000001</v>
      </c>
      <c r="BB7" s="242">
        <v>88.340530000000001</v>
      </c>
      <c r="BC7" s="242">
        <v>88.340530000000001</v>
      </c>
      <c r="BD7" s="242">
        <v>87.812873999999994</v>
      </c>
      <c r="BE7" s="242">
        <v>88.340530000000001</v>
      </c>
      <c r="BF7" s="242">
        <v>95.965565999999995</v>
      </c>
      <c r="BG7" s="242">
        <v>95.638489000000007</v>
      </c>
      <c r="BH7" s="242">
        <v>95.638489000000007</v>
      </c>
      <c r="BI7" s="242">
        <v>95.638489000000007</v>
      </c>
      <c r="BJ7" s="242">
        <v>87.239272999999997</v>
      </c>
      <c r="BK7" s="242">
        <v>87.470066000000003</v>
      </c>
      <c r="BL7" s="242">
        <v>90.412188999999998</v>
      </c>
      <c r="BM7" s="242">
        <v>90.216971000000001</v>
      </c>
      <c r="BN7" s="242">
        <v>89.686845000000005</v>
      </c>
      <c r="BO7" s="242">
        <v>88.056112999999996</v>
      </c>
      <c r="BP7" s="242">
        <v>93.930948000000001</v>
      </c>
      <c r="BQ7" s="242">
        <v>81.929653000000002</v>
      </c>
      <c r="BR7" s="242">
        <v>82.035342249999999</v>
      </c>
      <c r="BS7" s="242">
        <v>90.181343999999996</v>
      </c>
      <c r="BT7" s="242">
        <v>85.590166170000003</v>
      </c>
      <c r="BU7" s="242">
        <v>91.490177000000003</v>
      </c>
      <c r="BV7" s="242">
        <v>95.713786999999996</v>
      </c>
      <c r="BW7" s="242">
        <v>90.014787999999996</v>
      </c>
      <c r="BX7" s="242">
        <v>90.014787999999996</v>
      </c>
      <c r="BY7" s="242">
        <v>90.373078000000007</v>
      </c>
      <c r="BZ7" s="242">
        <v>88.444991999999999</v>
      </c>
      <c r="CA7" s="242">
        <v>89.533913999999996</v>
      </c>
      <c r="CB7" s="242">
        <v>90.453844000000004</v>
      </c>
      <c r="CC7" s="242">
        <v>90.169708</v>
      </c>
      <c r="CD7" s="242">
        <v>87.709446999999997</v>
      </c>
      <c r="CE7" s="242">
        <v>90.492834999999999</v>
      </c>
      <c r="CF7" s="242">
        <v>91.490177000000003</v>
      </c>
      <c r="CG7" s="242">
        <v>88.325756670000004</v>
      </c>
      <c r="CH7" s="242">
        <v>88.585724999999996</v>
      </c>
      <c r="CI7" s="242">
        <v>91.056370000000001</v>
      </c>
      <c r="CJ7" s="242">
        <v>90.215070999999995</v>
      </c>
      <c r="CK7" s="242">
        <v>92.764898270000003</v>
      </c>
      <c r="CL7" s="242">
        <v>91.182410000000004</v>
      </c>
      <c r="CM7" s="242">
        <v>91.802319999999995</v>
      </c>
      <c r="CN7" s="242">
        <v>86.834584000000007</v>
      </c>
      <c r="CO7" s="242">
        <v>86.329335999999998</v>
      </c>
      <c r="CP7" s="242">
        <v>94.994213060000007</v>
      </c>
      <c r="CQ7" s="242">
        <v>86.709950000000006</v>
      </c>
      <c r="CR7" s="242">
        <v>87.075674000000006</v>
      </c>
      <c r="CS7" s="242">
        <v>88.217404540000004</v>
      </c>
      <c r="CT7" s="242">
        <v>86.840205999999995</v>
      </c>
      <c r="CU7" s="242">
        <v>88.449440999999993</v>
      </c>
      <c r="CV7" s="242">
        <v>101.00707349</v>
      </c>
      <c r="CW7" s="242">
        <v>86.590817999999999</v>
      </c>
      <c r="CX7" s="242">
        <v>88.615549999999999</v>
      </c>
      <c r="CY7" s="242">
        <v>88.753726999999998</v>
      </c>
      <c r="CZ7" s="242">
        <v>89.786053999999993</v>
      </c>
      <c r="DA7" s="242">
        <v>97.127307999999999</v>
      </c>
      <c r="DB7" s="242">
        <v>97.371855999999994</v>
      </c>
      <c r="DC7" s="242">
        <v>95.713786999999996</v>
      </c>
      <c r="DD7" s="242">
        <v>95.059961999999999</v>
      </c>
      <c r="DE7" s="242">
        <v>89.527111000000005</v>
      </c>
      <c r="DF7" s="242">
        <v>90.014787999999996</v>
      </c>
      <c r="DG7" s="242">
        <v>89.294873499999994</v>
      </c>
      <c r="DH7" s="242">
        <v>90.069284280000005</v>
      </c>
      <c r="DI7" s="242">
        <v>96.828361000000001</v>
      </c>
      <c r="DJ7" s="242">
        <v>96.616226999999995</v>
      </c>
      <c r="DK7" s="242">
        <v>87.617941000000002</v>
      </c>
      <c r="DL7" s="242">
        <v>92.871577000000002</v>
      </c>
      <c r="DM7" s="242">
        <v>91.838932</v>
      </c>
      <c r="DN7" s="242">
        <v>88.822951000000003</v>
      </c>
      <c r="DO7" s="242">
        <v>78.497658000000001</v>
      </c>
      <c r="DP7" s="242">
        <v>91.631536999999994</v>
      </c>
      <c r="DQ7" s="242">
        <v>87.673766000000001</v>
      </c>
      <c r="DR7" s="242">
        <v>88.004202000000006</v>
      </c>
      <c r="DS7" s="242">
        <v>87.176153999999997</v>
      </c>
      <c r="DT7" s="242">
        <v>96.093822000000003</v>
      </c>
      <c r="DU7" s="242">
        <v>96.327527000000003</v>
      </c>
      <c r="DV7" s="242">
        <v>85.532403000000002</v>
      </c>
      <c r="DW7" s="242">
        <v>80.378218000000004</v>
      </c>
      <c r="DX7" s="242">
        <v>78.390725750000001</v>
      </c>
      <c r="DY7" s="242">
        <v>87.264227079999998</v>
      </c>
      <c r="DZ7" s="242">
        <v>90.989108000000002</v>
      </c>
      <c r="EA7" s="242">
        <v>91.202509000000006</v>
      </c>
      <c r="EB7" s="242">
        <v>86.749350000000007</v>
      </c>
      <c r="EC7" s="242">
        <v>87.204520000000002</v>
      </c>
      <c r="ED7" s="242">
        <v>87.610438000000002</v>
      </c>
      <c r="EE7" s="242">
        <v>87.076593000000003</v>
      </c>
      <c r="EF7" s="242">
        <v>99.870456759999996</v>
      </c>
      <c r="EG7" s="242">
        <v>97.359956999999994</v>
      </c>
      <c r="EH7" s="242">
        <v>97.359956999999994</v>
      </c>
      <c r="EI7" s="242">
        <v>87.340179000000006</v>
      </c>
      <c r="EJ7" s="242">
        <v>95.453920999999994</v>
      </c>
      <c r="EK7" s="242">
        <v>95.82817</v>
      </c>
      <c r="EL7" s="242">
        <v>95.713786999999996</v>
      </c>
      <c r="EM7" s="242">
        <v>87.107982000000007</v>
      </c>
      <c r="EN7" s="242">
        <v>90.595433999999997</v>
      </c>
      <c r="EO7" s="242">
        <v>94.054480999999996</v>
      </c>
      <c r="EP7" s="242">
        <v>88.576862000000006</v>
      </c>
      <c r="EQ7" s="242">
        <v>88.644212999999993</v>
      </c>
      <c r="ER7" s="242">
        <v>90.421423680000004</v>
      </c>
      <c r="ES7" s="242">
        <v>86.003072000000003</v>
      </c>
      <c r="ET7" s="242">
        <v>85.003748000000002</v>
      </c>
      <c r="EU7" s="242">
        <v>86.931207999999998</v>
      </c>
      <c r="EV7" s="242">
        <v>89.829392999999996</v>
      </c>
      <c r="EW7" s="242">
        <v>84.761684000000002</v>
      </c>
      <c r="EX7" s="242">
        <v>83.709663000000006</v>
      </c>
      <c r="EY7" s="242">
        <v>86.793520000000001</v>
      </c>
      <c r="EZ7" s="242">
        <v>87.099718999999993</v>
      </c>
      <c r="FA7" s="242">
        <v>87.227900000000005</v>
      </c>
      <c r="FB7" s="242">
        <v>90.114791049999994</v>
      </c>
      <c r="FC7" s="242">
        <v>86.738629000000003</v>
      </c>
      <c r="FD7" s="242">
        <v>93.098757000000006</v>
      </c>
      <c r="FE7" s="242">
        <v>89.426203000000001</v>
      </c>
      <c r="FF7" s="242">
        <v>90.615303049999994</v>
      </c>
      <c r="FG7" s="242">
        <v>97.309331</v>
      </c>
      <c r="FH7" s="242">
        <v>83.593479500000001</v>
      </c>
      <c r="FI7" s="242">
        <v>84.086692999999997</v>
      </c>
      <c r="FJ7" s="242">
        <v>87.213840000000005</v>
      </c>
      <c r="FK7" s="242">
        <v>91.067414999999997</v>
      </c>
      <c r="FL7" s="242">
        <v>90.38374202</v>
      </c>
      <c r="FM7" s="242">
        <v>90.213648000000006</v>
      </c>
      <c r="FN7" s="242">
        <v>90.373078000000007</v>
      </c>
      <c r="FO7" s="242">
        <v>94.709909999999994</v>
      </c>
      <c r="FP7" s="242">
        <v>94.709909999999994</v>
      </c>
      <c r="FQ7" s="242">
        <v>90.473922999999999</v>
      </c>
      <c r="FR7" s="242">
        <v>90.473922999999999</v>
      </c>
      <c r="FS7" s="242">
        <v>90.473922999999999</v>
      </c>
      <c r="FT7" s="242">
        <v>96.54786</v>
      </c>
      <c r="FU7" s="242">
        <v>96.364743000000004</v>
      </c>
      <c r="FV7" s="242">
        <v>89.07508</v>
      </c>
      <c r="FW7" s="242">
        <v>88.891608000000005</v>
      </c>
      <c r="FX7" s="242">
        <v>88.460054229999997</v>
      </c>
      <c r="FY7" s="242">
        <v>90.271023</v>
      </c>
      <c r="FZ7" s="242">
        <v>87.976596999999998</v>
      </c>
      <c r="GA7" s="242">
        <v>91.490177000000003</v>
      </c>
      <c r="GB7" s="242">
        <v>91.490177000000003</v>
      </c>
      <c r="GC7" s="242">
        <v>96.454597000000007</v>
      </c>
      <c r="GD7" s="242">
        <v>85.918136329999996</v>
      </c>
      <c r="GE7" s="242">
        <v>95.453920999999994</v>
      </c>
      <c r="GF7" s="242">
        <v>95.059961999999999</v>
      </c>
      <c r="GG7" s="242">
        <v>100.96875399</v>
      </c>
      <c r="GH7" s="242">
        <v>86.251372000000003</v>
      </c>
      <c r="GI7" s="242">
        <v>100.96875399</v>
      </c>
      <c r="GJ7" s="242">
        <v>94.709909999999994</v>
      </c>
      <c r="GK7" s="242">
        <v>88.596873000000002</v>
      </c>
      <c r="GL7" s="242">
        <v>92.717952999999994</v>
      </c>
      <c r="GM7" s="242">
        <v>82.866535999999996</v>
      </c>
      <c r="GN7" s="242">
        <v>89.034378000000004</v>
      </c>
      <c r="GO7" s="242">
        <v>79.446523920000004</v>
      </c>
      <c r="GP7" s="242">
        <v>79.242983659999993</v>
      </c>
      <c r="GQ7" s="242">
        <v>87.169910000000002</v>
      </c>
      <c r="GR7" s="242">
        <v>95.765005000000002</v>
      </c>
      <c r="GS7" s="242">
        <v>95.239395999999999</v>
      </c>
      <c r="GT7" s="242">
        <v>95.030800999999997</v>
      </c>
      <c r="GU7" s="242">
        <v>89.034378000000004</v>
      </c>
      <c r="GV7" s="242">
        <v>89.034378000000004</v>
      </c>
      <c r="GW7" s="242">
        <v>89.034378000000004</v>
      </c>
      <c r="GX7" s="242">
        <v>92.703168000000005</v>
      </c>
      <c r="GY7" s="242">
        <v>92.892329000000004</v>
      </c>
      <c r="GZ7" s="242">
        <v>92.892329000000004</v>
      </c>
      <c r="HA7" s="242">
        <v>92.892329000000004</v>
      </c>
      <c r="HB7" s="242">
        <v>87.688845000000001</v>
      </c>
      <c r="HC7" s="242">
        <v>97.755628999999999</v>
      </c>
      <c r="HD7" s="242">
        <v>97.463909000000001</v>
      </c>
      <c r="HE7" s="242">
        <v>91.702980999999994</v>
      </c>
      <c r="HF7" s="242">
        <v>97.256462999999997</v>
      </c>
      <c r="HG7" s="242">
        <v>90.933329000000001</v>
      </c>
      <c r="HH7" s="242">
        <v>84.080252459999997</v>
      </c>
      <c r="HI7" s="242">
        <v>93.105377000000004</v>
      </c>
      <c r="HJ7" s="242">
        <v>89.105365000000006</v>
      </c>
      <c r="HK7" s="242">
        <v>89.290886</v>
      </c>
      <c r="HL7" s="242">
        <v>86.674666000000002</v>
      </c>
      <c r="HM7" s="242">
        <v>87.743926999999999</v>
      </c>
      <c r="HN7" s="242">
        <v>79.061586210000002</v>
      </c>
      <c r="HO7" s="242">
        <v>81.0192215</v>
      </c>
      <c r="HP7" s="242">
        <v>81.466611</v>
      </c>
      <c r="HQ7" s="242">
        <v>91.127336659999997</v>
      </c>
      <c r="HR7" s="242">
        <v>89.238095000000001</v>
      </c>
      <c r="HS7" s="242">
        <v>93.915025999999997</v>
      </c>
      <c r="HT7" s="242"/>
      <c r="HU7" s="242"/>
      <c r="HV7" s="242"/>
      <c r="HW7" s="242"/>
      <c r="HX7" s="242"/>
      <c r="HY7" s="242"/>
      <c r="HZ7" s="242"/>
      <c r="IA7" s="242"/>
    </row>
    <row r="8" spans="1:236" x14ac:dyDescent="0.2">
      <c r="A8" s="241"/>
      <c r="B8" s="250">
        <v>45681.104166666664</v>
      </c>
      <c r="C8" s="242">
        <v>87.815228000000005</v>
      </c>
      <c r="D8" s="242">
        <v>87.940181999999993</v>
      </c>
      <c r="E8" s="242">
        <v>87.863746000000006</v>
      </c>
      <c r="F8" s="242">
        <v>87.815228000000005</v>
      </c>
      <c r="G8" s="242">
        <v>88.166228000000004</v>
      </c>
      <c r="H8" s="242">
        <v>96.090198999999998</v>
      </c>
      <c r="I8" s="242">
        <v>95.724750999999998</v>
      </c>
      <c r="J8" s="242">
        <v>96.306278000000006</v>
      </c>
      <c r="K8" s="242">
        <v>88.131765000000001</v>
      </c>
      <c r="L8" s="242">
        <v>88.702669</v>
      </c>
      <c r="M8" s="242">
        <v>95.686738000000005</v>
      </c>
      <c r="N8" s="242">
        <v>94.880803999999998</v>
      </c>
      <c r="O8" s="242">
        <v>92.209800999999999</v>
      </c>
      <c r="P8" s="242">
        <v>87.249070599999996</v>
      </c>
      <c r="Q8" s="242">
        <v>96.126463000000001</v>
      </c>
      <c r="R8" s="242">
        <v>89.246660000000006</v>
      </c>
      <c r="S8" s="242">
        <v>90.870243000000002</v>
      </c>
      <c r="T8" s="242">
        <v>82.416296000000003</v>
      </c>
      <c r="U8" s="242">
        <v>83.077449000000001</v>
      </c>
      <c r="V8" s="242">
        <v>89.750434999999996</v>
      </c>
      <c r="W8" s="242">
        <v>88.858829999999998</v>
      </c>
      <c r="X8" s="242">
        <v>85.959549999999993</v>
      </c>
      <c r="Y8" s="242">
        <v>87.442592000000005</v>
      </c>
      <c r="Z8" s="242">
        <v>96.906688000000003</v>
      </c>
      <c r="AA8" s="242">
        <v>85.589498000000006</v>
      </c>
      <c r="AB8" s="242">
        <v>88.754544999999993</v>
      </c>
      <c r="AC8" s="242">
        <v>88.944958</v>
      </c>
      <c r="AD8" s="242">
        <v>88.649485999999996</v>
      </c>
      <c r="AE8" s="242">
        <v>83.497011000000001</v>
      </c>
      <c r="AF8" s="242">
        <v>88.524108249999998</v>
      </c>
      <c r="AG8" s="242">
        <v>89.030011579999993</v>
      </c>
      <c r="AH8" s="242">
        <v>89.095855</v>
      </c>
      <c r="AI8" s="242">
        <v>89.240706000000003</v>
      </c>
      <c r="AJ8" s="242">
        <v>81.52319</v>
      </c>
      <c r="AK8" s="242">
        <v>89.955969999999994</v>
      </c>
      <c r="AL8" s="242">
        <v>85.381587330000002</v>
      </c>
      <c r="AM8" s="242">
        <v>85.811235999999994</v>
      </c>
      <c r="AN8" s="242">
        <v>95.073830000000001</v>
      </c>
      <c r="AO8" s="242">
        <v>83.621067999999994</v>
      </c>
      <c r="AP8" s="242">
        <v>78.634836500000006</v>
      </c>
      <c r="AQ8" s="242">
        <v>78.974273999999994</v>
      </c>
      <c r="AR8" s="242">
        <v>96.341764999999995</v>
      </c>
      <c r="AS8" s="242">
        <v>93.977248000000003</v>
      </c>
      <c r="AT8" s="242">
        <v>93.977248000000003</v>
      </c>
      <c r="AU8" s="242">
        <v>93.389184999999998</v>
      </c>
      <c r="AV8" s="242">
        <v>89.158777999999998</v>
      </c>
      <c r="AW8" s="242">
        <v>83.225159000000005</v>
      </c>
      <c r="AX8" s="242">
        <v>83.705870000000004</v>
      </c>
      <c r="AY8" s="242">
        <v>91.656666000000001</v>
      </c>
      <c r="AZ8" s="242">
        <v>88.375761999999995</v>
      </c>
      <c r="BA8" s="242">
        <v>88.086650000000006</v>
      </c>
      <c r="BB8" s="242">
        <v>88.086650000000006</v>
      </c>
      <c r="BC8" s="242">
        <v>88.086650000000006</v>
      </c>
      <c r="BD8" s="242">
        <v>87.574494999999999</v>
      </c>
      <c r="BE8" s="242">
        <v>88.086650000000006</v>
      </c>
      <c r="BF8" s="242">
        <v>95.395184999999998</v>
      </c>
      <c r="BG8" s="242">
        <v>95.069631999999999</v>
      </c>
      <c r="BH8" s="242">
        <v>95.069631999999999</v>
      </c>
      <c r="BI8" s="242">
        <v>95.069631999999999</v>
      </c>
      <c r="BJ8" s="242">
        <v>86.602260999999999</v>
      </c>
      <c r="BK8" s="242">
        <v>86.939352</v>
      </c>
      <c r="BL8" s="242">
        <v>90.447012999999998</v>
      </c>
      <c r="BM8" s="242">
        <v>90.208054000000004</v>
      </c>
      <c r="BN8" s="242">
        <v>89.398589999999999</v>
      </c>
      <c r="BO8" s="242">
        <v>87.722711000000004</v>
      </c>
      <c r="BP8" s="242">
        <v>93.361052000000001</v>
      </c>
      <c r="BQ8" s="242">
        <v>81.540655999999998</v>
      </c>
      <c r="BR8" s="242">
        <v>81.645843450000001</v>
      </c>
      <c r="BS8" s="242">
        <v>89.712772999999999</v>
      </c>
      <c r="BT8" s="242">
        <v>85.513295330000005</v>
      </c>
      <c r="BU8" s="242">
        <v>91.587641000000005</v>
      </c>
      <c r="BV8" s="242">
        <v>95.151538000000002</v>
      </c>
      <c r="BW8" s="242">
        <v>89.701882999999995</v>
      </c>
      <c r="BX8" s="242">
        <v>89.701882999999995</v>
      </c>
      <c r="BY8" s="242">
        <v>90.045902999999996</v>
      </c>
      <c r="BZ8" s="242">
        <v>88.301291000000006</v>
      </c>
      <c r="CA8" s="242">
        <v>89.265016000000003</v>
      </c>
      <c r="CB8" s="242">
        <v>89.944152000000003</v>
      </c>
      <c r="CC8" s="242">
        <v>89.670463999999996</v>
      </c>
      <c r="CD8" s="242">
        <v>87.553561000000002</v>
      </c>
      <c r="CE8" s="242">
        <v>90.062315999999996</v>
      </c>
      <c r="CF8" s="242">
        <v>91.587641000000005</v>
      </c>
      <c r="CG8" s="242">
        <v>88.032839330000002</v>
      </c>
      <c r="CH8" s="242">
        <v>88.311017000000007</v>
      </c>
      <c r="CI8" s="242">
        <v>90.591357000000002</v>
      </c>
      <c r="CJ8" s="242">
        <v>90.179986999999997</v>
      </c>
      <c r="CK8" s="242">
        <v>94.037115639999996</v>
      </c>
      <c r="CL8" s="242">
        <v>91.224361000000002</v>
      </c>
      <c r="CM8" s="242">
        <v>91.825907000000001</v>
      </c>
      <c r="CN8" s="242">
        <v>86.595884999999996</v>
      </c>
      <c r="CO8" s="242">
        <v>86.238242999999997</v>
      </c>
      <c r="CP8" s="242">
        <v>94.79505528</v>
      </c>
      <c r="CQ8" s="242">
        <v>86.371844999999993</v>
      </c>
      <c r="CR8" s="242">
        <v>86.728471999999996</v>
      </c>
      <c r="CS8" s="242">
        <v>87.652689530000004</v>
      </c>
      <c r="CT8" s="242">
        <v>86.521991999999997</v>
      </c>
      <c r="CU8" s="242">
        <v>88.152441999999994</v>
      </c>
      <c r="CV8" s="242">
        <v>100.38718861</v>
      </c>
      <c r="CW8" s="242">
        <v>86.250962000000001</v>
      </c>
      <c r="CX8" s="242">
        <v>88.318500999999998</v>
      </c>
      <c r="CY8" s="242">
        <v>88.456030999999996</v>
      </c>
      <c r="CZ8" s="242">
        <v>89.413482000000002</v>
      </c>
      <c r="DA8" s="242">
        <v>96.544229999999999</v>
      </c>
      <c r="DB8" s="242">
        <v>96.789620999999997</v>
      </c>
      <c r="DC8" s="242">
        <v>95.151538000000002</v>
      </c>
      <c r="DD8" s="242">
        <v>94.516869</v>
      </c>
      <c r="DE8" s="242">
        <v>89.214277999999993</v>
      </c>
      <c r="DF8" s="242">
        <v>89.701882999999995</v>
      </c>
      <c r="DG8" s="242">
        <v>89.000792999999987</v>
      </c>
      <c r="DH8" s="242">
        <v>89.922944209999997</v>
      </c>
      <c r="DI8" s="242">
        <v>96.216204000000005</v>
      </c>
      <c r="DJ8" s="242">
        <v>96.004813999999996</v>
      </c>
      <c r="DK8" s="242">
        <v>87.373123000000007</v>
      </c>
      <c r="DL8" s="242">
        <v>94.153681000000006</v>
      </c>
      <c r="DM8" s="242">
        <v>92.136331999999996</v>
      </c>
      <c r="DN8" s="242">
        <v>88.753793999999999</v>
      </c>
      <c r="DO8" s="242">
        <v>78.075912000000002</v>
      </c>
      <c r="DP8" s="242">
        <v>91.872637999999995</v>
      </c>
      <c r="DQ8" s="242">
        <v>87.671288000000004</v>
      </c>
      <c r="DR8" s="242">
        <v>87.877049999999997</v>
      </c>
      <c r="DS8" s="242">
        <v>86.913560000000004</v>
      </c>
      <c r="DT8" s="242">
        <v>95.528650999999996</v>
      </c>
      <c r="DU8" s="242">
        <v>95.762252000000004</v>
      </c>
      <c r="DV8" s="242">
        <v>85.049312999999998</v>
      </c>
      <c r="DW8" s="242">
        <v>80.000168000000002</v>
      </c>
      <c r="DX8" s="242">
        <v>78.0126645</v>
      </c>
      <c r="DY8" s="242">
        <v>87.030674180000005</v>
      </c>
      <c r="DZ8" s="242">
        <v>90.530434999999997</v>
      </c>
      <c r="EA8" s="242">
        <v>90.740426999999997</v>
      </c>
      <c r="EB8" s="242">
        <v>86.222354999999993</v>
      </c>
      <c r="EC8" s="242">
        <v>86.749172000000002</v>
      </c>
      <c r="ED8" s="242">
        <v>86.722489999999993</v>
      </c>
      <c r="EE8" s="242">
        <v>86.846868000000001</v>
      </c>
      <c r="EF8" s="242">
        <v>99.257547340000002</v>
      </c>
      <c r="EG8" s="242">
        <v>96.856288000000006</v>
      </c>
      <c r="EH8" s="242">
        <v>96.856288000000006</v>
      </c>
      <c r="EI8" s="242">
        <v>86.989502999999999</v>
      </c>
      <c r="EJ8" s="242">
        <v>94.899405999999999</v>
      </c>
      <c r="EK8" s="242">
        <v>95.255679999999998</v>
      </c>
      <c r="EL8" s="242">
        <v>95.151538000000002</v>
      </c>
      <c r="EM8" s="242">
        <v>86.796640999999994</v>
      </c>
      <c r="EN8" s="242">
        <v>90.132834000000003</v>
      </c>
      <c r="EO8" s="242">
        <v>95.360636</v>
      </c>
      <c r="EP8" s="242">
        <v>88.306087000000005</v>
      </c>
      <c r="EQ8" s="242">
        <v>88.373728999999997</v>
      </c>
      <c r="ER8" s="242">
        <v>90.111845299999999</v>
      </c>
      <c r="ES8" s="242">
        <v>85.647840000000002</v>
      </c>
      <c r="ET8" s="242">
        <v>84.624251999999998</v>
      </c>
      <c r="EU8" s="242">
        <v>86.575875999999994</v>
      </c>
      <c r="EV8" s="242">
        <v>89.254358999999994</v>
      </c>
      <c r="EW8" s="242">
        <v>84.445120000000003</v>
      </c>
      <c r="EX8" s="242">
        <v>83.402680000000004</v>
      </c>
      <c r="EY8" s="242">
        <v>86.482247000000001</v>
      </c>
      <c r="EZ8" s="242">
        <v>86.851669999999999</v>
      </c>
      <c r="FA8" s="242">
        <v>87.006262000000007</v>
      </c>
      <c r="FB8" s="242">
        <v>90.019703719999995</v>
      </c>
      <c r="FC8" s="242">
        <v>86.454787999999994</v>
      </c>
      <c r="FD8" s="242">
        <v>93.869232999999994</v>
      </c>
      <c r="FE8" s="242">
        <v>89.136872999999994</v>
      </c>
      <c r="FF8" s="242">
        <v>90.624201589999998</v>
      </c>
      <c r="FG8" s="242">
        <v>98.018981999999994</v>
      </c>
      <c r="FH8" s="242">
        <v>83.350522499999997</v>
      </c>
      <c r="FI8" s="242">
        <v>83.844303999999994</v>
      </c>
      <c r="FJ8" s="242">
        <v>86.867546000000004</v>
      </c>
      <c r="FK8" s="242">
        <v>90.604338999999996</v>
      </c>
      <c r="FL8" s="242">
        <v>90.056528420000006</v>
      </c>
      <c r="FM8" s="242">
        <v>89.889895999999993</v>
      </c>
      <c r="FN8" s="242">
        <v>90.045902999999996</v>
      </c>
      <c r="FO8" s="242">
        <v>94.177556999999993</v>
      </c>
      <c r="FP8" s="242">
        <v>94.177556999999993</v>
      </c>
      <c r="FQ8" s="242">
        <v>89.345991999999995</v>
      </c>
      <c r="FR8" s="242">
        <v>89.345991999999995</v>
      </c>
      <c r="FS8" s="242">
        <v>89.345991999999995</v>
      </c>
      <c r="FT8" s="242">
        <v>95.942577999999997</v>
      </c>
      <c r="FU8" s="242">
        <v>95.758324999999999</v>
      </c>
      <c r="FV8" s="242">
        <v>88.548921000000007</v>
      </c>
      <c r="FW8" s="242">
        <v>88.420593999999994</v>
      </c>
      <c r="FX8" s="242">
        <v>88.230687309999993</v>
      </c>
      <c r="FY8" s="242">
        <v>89.774883000000003</v>
      </c>
      <c r="FZ8" s="242">
        <v>87.869757000000007</v>
      </c>
      <c r="GA8" s="242">
        <v>91.587641000000005</v>
      </c>
      <c r="GB8" s="242">
        <v>91.587641000000005</v>
      </c>
      <c r="GC8" s="242">
        <v>95.932585000000003</v>
      </c>
      <c r="GD8" s="242">
        <v>85.562908329999999</v>
      </c>
      <c r="GE8" s="242">
        <v>94.899405999999999</v>
      </c>
      <c r="GF8" s="242">
        <v>94.516869</v>
      </c>
      <c r="GG8" s="242">
        <v>100.34910428000001</v>
      </c>
      <c r="GH8" s="242">
        <v>85.469893999999996</v>
      </c>
      <c r="GI8" s="242">
        <v>100.34910428000001</v>
      </c>
      <c r="GJ8" s="242">
        <v>94.177556999999993</v>
      </c>
      <c r="GK8" s="242">
        <v>88.322129000000004</v>
      </c>
      <c r="GL8" s="242">
        <v>92.293649000000002</v>
      </c>
      <c r="GM8" s="242">
        <v>82.541937000000004</v>
      </c>
      <c r="GN8" s="242">
        <v>88.738073</v>
      </c>
      <c r="GO8" s="242">
        <v>79.228133909999997</v>
      </c>
      <c r="GP8" s="242">
        <v>79.025153160000002</v>
      </c>
      <c r="GQ8" s="242">
        <v>86.686610000000002</v>
      </c>
      <c r="GR8" s="242">
        <v>95.204657999999995</v>
      </c>
      <c r="GS8" s="242">
        <v>94.700582999999995</v>
      </c>
      <c r="GT8" s="242">
        <v>94.493087000000003</v>
      </c>
      <c r="GU8" s="242">
        <v>88.738073</v>
      </c>
      <c r="GV8" s="242">
        <v>88.738073</v>
      </c>
      <c r="GW8" s="242">
        <v>88.738073</v>
      </c>
      <c r="GX8" s="242">
        <v>94.266375999999994</v>
      </c>
      <c r="GY8" s="242">
        <v>94.222448</v>
      </c>
      <c r="GZ8" s="242">
        <v>94.222448</v>
      </c>
      <c r="HA8" s="242">
        <v>94.222448</v>
      </c>
      <c r="HB8" s="242">
        <v>87.424246999999994</v>
      </c>
      <c r="HC8" s="242">
        <v>97.131534000000002</v>
      </c>
      <c r="HD8" s="242">
        <v>96.839078000000001</v>
      </c>
      <c r="HE8" s="242">
        <v>91.473273000000006</v>
      </c>
      <c r="HF8" s="242">
        <v>96.675876000000002</v>
      </c>
      <c r="HG8" s="242">
        <v>90.948494999999994</v>
      </c>
      <c r="HH8" s="242">
        <v>83.318445830000002</v>
      </c>
      <c r="HI8" s="242">
        <v>94.045576999999994</v>
      </c>
      <c r="HJ8" s="242">
        <v>88.803128000000001</v>
      </c>
      <c r="HK8" s="242">
        <v>88.986662999999993</v>
      </c>
      <c r="HL8" s="242">
        <v>86.442690999999996</v>
      </c>
      <c r="HM8" s="242">
        <v>87.339045999999996</v>
      </c>
      <c r="HN8" s="242">
        <v>78.84425435</v>
      </c>
      <c r="HO8" s="242">
        <v>80.689750000000004</v>
      </c>
      <c r="HP8" s="242">
        <v>81.13794</v>
      </c>
      <c r="HQ8" s="242">
        <v>91.22971416</v>
      </c>
      <c r="HR8" s="242">
        <v>88.954436000000001</v>
      </c>
      <c r="HS8" s="242">
        <v>95.224777000000003</v>
      </c>
      <c r="HT8" s="242"/>
      <c r="HU8" s="242"/>
      <c r="HV8" s="242"/>
      <c r="HW8" s="242"/>
      <c r="HX8" s="242"/>
      <c r="HY8" s="242"/>
      <c r="HZ8" s="242"/>
      <c r="IA8" s="242"/>
    </row>
    <row r="9" spans="1:236" x14ac:dyDescent="0.2">
      <c r="A9" s="241"/>
      <c r="B9" s="250">
        <v>45681.125</v>
      </c>
      <c r="C9" s="242">
        <v>87.864103</v>
      </c>
      <c r="D9" s="242">
        <v>87.987378000000007</v>
      </c>
      <c r="E9" s="242">
        <v>87.911709999999999</v>
      </c>
      <c r="F9" s="242">
        <v>87.864103</v>
      </c>
      <c r="G9" s="242">
        <v>88.135596000000007</v>
      </c>
      <c r="H9" s="242">
        <v>96.456772999999998</v>
      </c>
      <c r="I9" s="242">
        <v>96.081787000000006</v>
      </c>
      <c r="J9" s="242">
        <v>96.683458000000002</v>
      </c>
      <c r="K9" s="242">
        <v>88.262389999999996</v>
      </c>
      <c r="L9" s="242">
        <v>88.762319000000005</v>
      </c>
      <c r="M9" s="242">
        <v>96.067516999999995</v>
      </c>
      <c r="N9" s="242">
        <v>95.258015</v>
      </c>
      <c r="O9" s="242">
        <v>92.243457000000006</v>
      </c>
      <c r="P9" s="242">
        <v>87.358551039999995</v>
      </c>
      <c r="Q9" s="242">
        <v>96.528206999999995</v>
      </c>
      <c r="R9" s="242">
        <v>89.627262999999999</v>
      </c>
      <c r="S9" s="242">
        <v>90.928514000000007</v>
      </c>
      <c r="T9" s="242">
        <v>82.518854000000005</v>
      </c>
      <c r="U9" s="242">
        <v>83.177023000000005</v>
      </c>
      <c r="V9" s="242">
        <v>89.824297000000001</v>
      </c>
      <c r="W9" s="242">
        <v>88.875422</v>
      </c>
      <c r="X9" s="242">
        <v>86.010807</v>
      </c>
      <c r="Y9" s="242">
        <v>87.484077999999997</v>
      </c>
      <c r="Z9" s="242">
        <v>97.291766999999993</v>
      </c>
      <c r="AA9" s="242">
        <v>85.817965000000001</v>
      </c>
      <c r="AB9" s="242">
        <v>89.226575999999994</v>
      </c>
      <c r="AC9" s="242">
        <v>88.957066999999995</v>
      </c>
      <c r="AD9" s="242">
        <v>88.670419999999993</v>
      </c>
      <c r="AE9" s="242">
        <v>83.568068999999994</v>
      </c>
      <c r="AF9" s="242">
        <v>88.623150749999994</v>
      </c>
      <c r="AG9" s="242">
        <v>89.124994029999996</v>
      </c>
      <c r="AH9" s="242">
        <v>89.178906999999995</v>
      </c>
      <c r="AI9" s="242">
        <v>89.329159000000004</v>
      </c>
      <c r="AJ9" s="242">
        <v>81.653086000000002</v>
      </c>
      <c r="AK9" s="242">
        <v>90.020632000000006</v>
      </c>
      <c r="AL9" s="242">
        <v>85.553205000000005</v>
      </c>
      <c r="AM9" s="242">
        <v>85.988027000000002</v>
      </c>
      <c r="AN9" s="242">
        <v>95.382904999999994</v>
      </c>
      <c r="AO9" s="242">
        <v>83.732551000000001</v>
      </c>
      <c r="AP9" s="242">
        <v>78.707914000000002</v>
      </c>
      <c r="AQ9" s="242">
        <v>79.047120000000007</v>
      </c>
      <c r="AR9" s="242">
        <v>96.630319</v>
      </c>
      <c r="AS9" s="242">
        <v>94.288683000000006</v>
      </c>
      <c r="AT9" s="242">
        <v>94.288683000000006</v>
      </c>
      <c r="AU9" s="242">
        <v>93.546149</v>
      </c>
      <c r="AV9" s="242">
        <v>89.159324999999995</v>
      </c>
      <c r="AW9" s="242">
        <v>83.243604500000004</v>
      </c>
      <c r="AX9" s="242">
        <v>83.725693000000007</v>
      </c>
      <c r="AY9" s="242">
        <v>91.797150000000002</v>
      </c>
      <c r="AZ9" s="242">
        <v>88.377043</v>
      </c>
      <c r="BA9" s="242">
        <v>88.074440999999993</v>
      </c>
      <c r="BB9" s="242">
        <v>88.074440999999993</v>
      </c>
      <c r="BC9" s="242">
        <v>88.074440999999993</v>
      </c>
      <c r="BD9" s="242">
        <v>87.534662999999995</v>
      </c>
      <c r="BE9" s="242">
        <v>88.074440999999993</v>
      </c>
      <c r="BF9" s="242">
        <v>95.716442999999998</v>
      </c>
      <c r="BG9" s="242">
        <v>95.373743000000005</v>
      </c>
      <c r="BH9" s="242">
        <v>95.373743000000005</v>
      </c>
      <c r="BI9" s="242">
        <v>95.373743000000005</v>
      </c>
      <c r="BJ9" s="242">
        <v>86.698946000000007</v>
      </c>
      <c r="BK9" s="242">
        <v>87.035381000000001</v>
      </c>
      <c r="BL9" s="242">
        <v>90.453569000000002</v>
      </c>
      <c r="BM9" s="242">
        <v>90.242957000000004</v>
      </c>
      <c r="BN9" s="242">
        <v>90.169991999999993</v>
      </c>
      <c r="BO9" s="242">
        <v>88.368868000000006</v>
      </c>
      <c r="BP9" s="242">
        <v>93.746330999999998</v>
      </c>
      <c r="BQ9" s="242">
        <v>81.677653000000007</v>
      </c>
      <c r="BR9" s="242">
        <v>81.783017169999994</v>
      </c>
      <c r="BS9" s="242">
        <v>90.031998999999999</v>
      </c>
      <c r="BT9" s="242">
        <v>85.56039217</v>
      </c>
      <c r="BU9" s="242">
        <v>91.737041000000005</v>
      </c>
      <c r="BV9" s="242">
        <v>95.482144000000005</v>
      </c>
      <c r="BW9" s="242">
        <v>90.666784000000007</v>
      </c>
      <c r="BX9" s="242">
        <v>90.666784000000007</v>
      </c>
      <c r="BY9" s="242">
        <v>90.065279000000004</v>
      </c>
      <c r="BZ9" s="242">
        <v>88.323381999999995</v>
      </c>
      <c r="CA9" s="242">
        <v>89.892611000000002</v>
      </c>
      <c r="CB9" s="242">
        <v>90.325494000000006</v>
      </c>
      <c r="CC9" s="242">
        <v>90.053027999999998</v>
      </c>
      <c r="CD9" s="242">
        <v>87.566973000000004</v>
      </c>
      <c r="CE9" s="242">
        <v>90.438126999999994</v>
      </c>
      <c r="CF9" s="242">
        <v>91.737041000000005</v>
      </c>
      <c r="CG9" s="242">
        <v>87.98213767</v>
      </c>
      <c r="CH9" s="242">
        <v>88.302493999999996</v>
      </c>
      <c r="CI9" s="242">
        <v>90.884128000000004</v>
      </c>
      <c r="CJ9" s="242">
        <v>90.309441000000007</v>
      </c>
      <c r="CK9" s="242">
        <v>94.175317359999994</v>
      </c>
      <c r="CL9" s="242">
        <v>91.420731000000004</v>
      </c>
      <c r="CM9" s="242">
        <v>92.002919000000006</v>
      </c>
      <c r="CN9" s="242">
        <v>86.623897999999997</v>
      </c>
      <c r="CO9" s="242">
        <v>86.306783999999993</v>
      </c>
      <c r="CP9" s="242">
        <v>94.951778759999996</v>
      </c>
      <c r="CQ9" s="242">
        <v>86.288043000000002</v>
      </c>
      <c r="CR9" s="242">
        <v>87.159643000000003</v>
      </c>
      <c r="CS9" s="242">
        <v>87.946178630000006</v>
      </c>
      <c r="CT9" s="242">
        <v>86.561987999999999</v>
      </c>
      <c r="CU9" s="242">
        <v>88.215568000000005</v>
      </c>
      <c r="CV9" s="242">
        <v>100.7860981</v>
      </c>
      <c r="CW9" s="242">
        <v>86.434918999999994</v>
      </c>
      <c r="CX9" s="242">
        <v>88.549064999999999</v>
      </c>
      <c r="CY9" s="242">
        <v>88.549064999999999</v>
      </c>
      <c r="CZ9" s="242">
        <v>90.224907999999999</v>
      </c>
      <c r="DA9" s="242">
        <v>96.896846999999994</v>
      </c>
      <c r="DB9" s="242">
        <v>97.134773999999993</v>
      </c>
      <c r="DC9" s="242">
        <v>95.482144000000005</v>
      </c>
      <c r="DD9" s="242">
        <v>94.835841000000002</v>
      </c>
      <c r="DE9" s="242">
        <v>90.181044</v>
      </c>
      <c r="DF9" s="242">
        <v>90.666784000000007</v>
      </c>
      <c r="DG9" s="242">
        <v>88.997265999999996</v>
      </c>
      <c r="DH9" s="242">
        <v>89.945440910000002</v>
      </c>
      <c r="DI9" s="242">
        <v>96.550903000000005</v>
      </c>
      <c r="DJ9" s="242">
        <v>96.346857999999997</v>
      </c>
      <c r="DK9" s="242">
        <v>87.311526000000001</v>
      </c>
      <c r="DL9" s="242">
        <v>94.284401000000003</v>
      </c>
      <c r="DM9" s="242">
        <v>92.237993000000003</v>
      </c>
      <c r="DN9" s="242">
        <v>88.830618999999999</v>
      </c>
      <c r="DO9" s="242">
        <v>78.214236999999997</v>
      </c>
      <c r="DP9" s="242">
        <v>91.967449999999999</v>
      </c>
      <c r="DQ9" s="242">
        <v>87.671169000000006</v>
      </c>
      <c r="DR9" s="242">
        <v>87.870937999999995</v>
      </c>
      <c r="DS9" s="242">
        <v>86.923479999999998</v>
      </c>
      <c r="DT9" s="242">
        <v>95.853710000000007</v>
      </c>
      <c r="DU9" s="242">
        <v>96.082999000000001</v>
      </c>
      <c r="DV9" s="242">
        <v>85.461347000000004</v>
      </c>
      <c r="DW9" s="242">
        <v>80.044875000000005</v>
      </c>
      <c r="DX9" s="242">
        <v>78.022965749999997</v>
      </c>
      <c r="DY9" s="242">
        <v>87.087989410000006</v>
      </c>
      <c r="DZ9" s="242">
        <v>90.880397000000002</v>
      </c>
      <c r="EA9" s="242">
        <v>91.094382999999993</v>
      </c>
      <c r="EB9" s="242">
        <v>86.262637999999995</v>
      </c>
      <c r="EC9" s="242">
        <v>86.789975999999996</v>
      </c>
      <c r="ED9" s="242">
        <v>87.103414999999998</v>
      </c>
      <c r="EE9" s="242">
        <v>86.884298000000001</v>
      </c>
      <c r="EF9" s="242">
        <v>99.651967979999995</v>
      </c>
      <c r="EG9" s="242">
        <v>97.134001999999995</v>
      </c>
      <c r="EH9" s="242">
        <v>97.134001999999995</v>
      </c>
      <c r="EI9" s="242">
        <v>87.421147000000005</v>
      </c>
      <c r="EJ9" s="242">
        <v>95.224650999999994</v>
      </c>
      <c r="EK9" s="242">
        <v>95.591826999999995</v>
      </c>
      <c r="EL9" s="242">
        <v>95.482144000000005</v>
      </c>
      <c r="EM9" s="242">
        <v>86.760073000000006</v>
      </c>
      <c r="EN9" s="242">
        <v>90.551935999999998</v>
      </c>
      <c r="EO9" s="242">
        <v>95.466329999999999</v>
      </c>
      <c r="EP9" s="242">
        <v>88.307258000000004</v>
      </c>
      <c r="EQ9" s="242">
        <v>88.375006999999997</v>
      </c>
      <c r="ER9" s="242">
        <v>90.112935269999994</v>
      </c>
      <c r="ES9" s="242">
        <v>85.739157000000006</v>
      </c>
      <c r="ET9" s="242">
        <v>84.741388000000001</v>
      </c>
      <c r="EU9" s="242">
        <v>86.661730000000006</v>
      </c>
      <c r="EV9" s="242">
        <v>89.553211000000005</v>
      </c>
      <c r="EW9" s="242">
        <v>84.504829999999998</v>
      </c>
      <c r="EX9" s="242">
        <v>83.472547000000006</v>
      </c>
      <c r="EY9" s="242">
        <v>86.566689999999994</v>
      </c>
      <c r="EZ9" s="242">
        <v>86.907439999999994</v>
      </c>
      <c r="FA9" s="242">
        <v>87.050055999999998</v>
      </c>
      <c r="FB9" s="242">
        <v>90.091250169999995</v>
      </c>
      <c r="FC9" s="242">
        <v>86.507265000000004</v>
      </c>
      <c r="FD9" s="242">
        <v>93.986745999999997</v>
      </c>
      <c r="FE9" s="242">
        <v>89.144750999999999</v>
      </c>
      <c r="FF9" s="242">
        <v>90.634371770000001</v>
      </c>
      <c r="FG9" s="242">
        <v>98.035145999999997</v>
      </c>
      <c r="FH9" s="242">
        <v>83.314648500000004</v>
      </c>
      <c r="FI9" s="242">
        <v>83.807963000000001</v>
      </c>
      <c r="FJ9" s="242">
        <v>86.946512999999996</v>
      </c>
      <c r="FK9" s="242">
        <v>90.894924000000003</v>
      </c>
      <c r="FL9" s="242">
        <v>90.075906700000004</v>
      </c>
      <c r="FM9" s="242">
        <v>89.911320000000003</v>
      </c>
      <c r="FN9" s="242">
        <v>90.065279000000004</v>
      </c>
      <c r="FO9" s="242">
        <v>94.488921000000005</v>
      </c>
      <c r="FP9" s="242">
        <v>94.488921000000005</v>
      </c>
      <c r="FQ9" s="242">
        <v>89.726849000000001</v>
      </c>
      <c r="FR9" s="242">
        <v>89.726849000000001</v>
      </c>
      <c r="FS9" s="242">
        <v>89.726849000000001</v>
      </c>
      <c r="FT9" s="242">
        <v>96.286390999999995</v>
      </c>
      <c r="FU9" s="242">
        <v>96.104031000000006</v>
      </c>
      <c r="FV9" s="242">
        <v>88.964960000000005</v>
      </c>
      <c r="FW9" s="242">
        <v>88.935721999999998</v>
      </c>
      <c r="FX9" s="242">
        <v>88.276292409999996</v>
      </c>
      <c r="FY9" s="242">
        <v>90.159130000000005</v>
      </c>
      <c r="FZ9" s="242">
        <v>87.956446999999997</v>
      </c>
      <c r="GA9" s="242">
        <v>91.737041000000005</v>
      </c>
      <c r="GB9" s="242">
        <v>91.737041000000005</v>
      </c>
      <c r="GC9" s="242">
        <v>96.229786000000004</v>
      </c>
      <c r="GD9" s="242">
        <v>85.791548329999998</v>
      </c>
      <c r="GE9" s="242">
        <v>95.224650999999994</v>
      </c>
      <c r="GF9" s="242">
        <v>94.835841000000002</v>
      </c>
      <c r="GG9" s="242">
        <v>100.74786244000001</v>
      </c>
      <c r="GH9" s="242">
        <v>85.856555</v>
      </c>
      <c r="GI9" s="242">
        <v>100.74786244000001</v>
      </c>
      <c r="GJ9" s="242">
        <v>94.488921000000005</v>
      </c>
      <c r="GK9" s="242">
        <v>88.298582999999994</v>
      </c>
      <c r="GL9" s="242">
        <v>92.640884999999997</v>
      </c>
      <c r="GM9" s="242">
        <v>82.612617</v>
      </c>
      <c r="GN9" s="242">
        <v>88.727242000000004</v>
      </c>
      <c r="GO9" s="242">
        <v>79.253763509999999</v>
      </c>
      <c r="GP9" s="242">
        <v>79.050717090000006</v>
      </c>
      <c r="GQ9" s="242">
        <v>87.052597000000006</v>
      </c>
      <c r="GR9" s="242">
        <v>95.533647000000002</v>
      </c>
      <c r="GS9" s="242">
        <v>95.013210999999998</v>
      </c>
      <c r="GT9" s="242">
        <v>94.808480000000003</v>
      </c>
      <c r="GU9" s="242">
        <v>88.727242000000004</v>
      </c>
      <c r="GV9" s="242">
        <v>88.727242000000004</v>
      </c>
      <c r="GW9" s="242">
        <v>88.727242000000004</v>
      </c>
      <c r="GX9" s="242">
        <v>94.392279000000002</v>
      </c>
      <c r="GY9" s="242">
        <v>94.348854000000003</v>
      </c>
      <c r="GZ9" s="242">
        <v>94.348854000000003</v>
      </c>
      <c r="HA9" s="242">
        <v>94.348854000000003</v>
      </c>
      <c r="HB9" s="242">
        <v>87.481600999999998</v>
      </c>
      <c r="HC9" s="242">
        <v>97.514491000000007</v>
      </c>
      <c r="HD9" s="242">
        <v>97.219459999999998</v>
      </c>
      <c r="HE9" s="242">
        <v>91.528259000000006</v>
      </c>
      <c r="HF9" s="242">
        <v>97.095087000000007</v>
      </c>
      <c r="HG9" s="242">
        <v>91.025174000000007</v>
      </c>
      <c r="HH9" s="242">
        <v>83.695373799999999</v>
      </c>
      <c r="HI9" s="242">
        <v>94.165515999999997</v>
      </c>
      <c r="HJ9" s="242">
        <v>88.804716499999998</v>
      </c>
      <c r="HK9" s="242">
        <v>88.988398000000004</v>
      </c>
      <c r="HL9" s="242">
        <v>86.499618999999996</v>
      </c>
      <c r="HM9" s="242">
        <v>87.434299999999993</v>
      </c>
      <c r="HN9" s="242">
        <v>78.869759770000002</v>
      </c>
      <c r="HO9" s="242">
        <v>80.754974500000003</v>
      </c>
      <c r="HP9" s="242">
        <v>81.204803999999996</v>
      </c>
      <c r="HQ9" s="242">
        <v>91.367594010000005</v>
      </c>
      <c r="HR9" s="242">
        <v>88.964256000000006</v>
      </c>
      <c r="HS9" s="242">
        <v>95.332988999999998</v>
      </c>
      <c r="HT9" s="242"/>
      <c r="HU9" s="242"/>
      <c r="HV9" s="242"/>
      <c r="HW9" s="242"/>
      <c r="HX9" s="242"/>
      <c r="HY9" s="242"/>
      <c r="HZ9" s="242"/>
      <c r="IA9" s="242"/>
    </row>
    <row r="10" spans="1:236" x14ac:dyDescent="0.2">
      <c r="A10" s="241"/>
      <c r="B10" s="250">
        <v>45681.145833333336</v>
      </c>
      <c r="C10" s="242">
        <v>2.5568840000000002</v>
      </c>
      <c r="D10" s="242">
        <v>2.5604439999999999</v>
      </c>
      <c r="E10" s="242">
        <v>2.5582250000000002</v>
      </c>
      <c r="F10" s="242">
        <v>2.5568840000000002</v>
      </c>
      <c r="G10" s="242">
        <v>2.5648620000000002</v>
      </c>
      <c r="H10" s="242">
        <v>2.8107880000000001</v>
      </c>
      <c r="I10" s="242">
        <v>2.7999610000000001</v>
      </c>
      <c r="J10" s="242">
        <v>2.8170069999999998</v>
      </c>
      <c r="K10" s="242">
        <v>2.564184</v>
      </c>
      <c r="L10" s="242">
        <v>2.5822370000000001</v>
      </c>
      <c r="M10" s="242">
        <v>2.7974969999999999</v>
      </c>
      <c r="N10" s="242">
        <v>2.7740629999999999</v>
      </c>
      <c r="O10" s="242">
        <v>2.6827269999999999</v>
      </c>
      <c r="P10" s="242">
        <v>2.53665334</v>
      </c>
      <c r="Q10" s="242">
        <v>2.810568</v>
      </c>
      <c r="R10" s="242">
        <v>2.60981</v>
      </c>
      <c r="S10" s="242">
        <v>2.6446640000000001</v>
      </c>
      <c r="T10" s="242">
        <v>2.4014790000000001</v>
      </c>
      <c r="U10" s="242">
        <v>2.420671</v>
      </c>
      <c r="V10" s="242">
        <v>2.6127220000000002</v>
      </c>
      <c r="W10" s="242">
        <v>2.5896129999999999</v>
      </c>
      <c r="X10" s="242">
        <v>2.5061040000000001</v>
      </c>
      <c r="Y10" s="242">
        <v>2.5486680000000002</v>
      </c>
      <c r="Z10" s="242">
        <v>2.8311160000000002</v>
      </c>
      <c r="AA10" s="242">
        <v>2.4964059999999999</v>
      </c>
      <c r="AB10" s="242">
        <v>2.584597</v>
      </c>
      <c r="AC10" s="242">
        <v>2.5922640000000001</v>
      </c>
      <c r="AD10" s="242">
        <v>2.583542</v>
      </c>
      <c r="AE10" s="242">
        <v>2.433386</v>
      </c>
      <c r="AF10" s="242">
        <v>2.5777142500000001</v>
      </c>
      <c r="AG10" s="242">
        <v>2.59240066</v>
      </c>
      <c r="AH10" s="242">
        <v>2.5941839999999998</v>
      </c>
      <c r="AI10" s="242">
        <v>2.5985130000000001</v>
      </c>
      <c r="AJ10" s="242">
        <v>2.3789549999999999</v>
      </c>
      <c r="AK10" s="242">
        <v>2.6185019999999999</v>
      </c>
      <c r="AL10" s="242">
        <v>2.4899513299999998</v>
      </c>
      <c r="AM10" s="242">
        <v>2.5026809999999999</v>
      </c>
      <c r="AN10" s="242">
        <v>2.778708</v>
      </c>
      <c r="AO10" s="242">
        <v>2.4382950000000001</v>
      </c>
      <c r="AP10" s="242">
        <v>2.2915369999999999</v>
      </c>
      <c r="AQ10" s="242">
        <v>2.3014389999999998</v>
      </c>
      <c r="AR10" s="242">
        <v>2.816846</v>
      </c>
      <c r="AS10" s="242">
        <v>2.7455910000000001</v>
      </c>
      <c r="AT10" s="242">
        <v>2.7455910000000001</v>
      </c>
      <c r="AU10" s="242">
        <v>2.72464</v>
      </c>
      <c r="AV10" s="242">
        <v>2.5979019999999999</v>
      </c>
      <c r="AW10" s="242">
        <v>2.4261979999999999</v>
      </c>
      <c r="AX10" s="242">
        <v>2.4399850000000001</v>
      </c>
      <c r="AY10" s="242">
        <v>2.6705719999999999</v>
      </c>
      <c r="AZ10" s="242">
        <v>2.5760809999999998</v>
      </c>
      <c r="BA10" s="242">
        <v>2.5655969999999999</v>
      </c>
      <c r="BB10" s="242">
        <v>2.5655969999999999</v>
      </c>
      <c r="BC10" s="242">
        <v>2.5655969999999999</v>
      </c>
      <c r="BD10" s="242">
        <v>2.5468630000000001</v>
      </c>
      <c r="BE10" s="242">
        <v>2.5655969999999999</v>
      </c>
      <c r="BF10" s="242">
        <v>2.7865289999999998</v>
      </c>
      <c r="BG10" s="242">
        <v>2.7771629999999998</v>
      </c>
      <c r="BH10" s="242">
        <v>2.7771629999999998</v>
      </c>
      <c r="BI10" s="242">
        <v>2.7771629999999998</v>
      </c>
      <c r="BJ10" s="242">
        <v>2.526599</v>
      </c>
      <c r="BK10" s="242">
        <v>2.5359590000000001</v>
      </c>
      <c r="BL10" s="242">
        <v>2.6319050000000002</v>
      </c>
      <c r="BM10" s="242">
        <v>2.6261260000000002</v>
      </c>
      <c r="BN10" s="242">
        <v>2.6048490000000002</v>
      </c>
      <c r="BO10" s="242">
        <v>2.5580029999999998</v>
      </c>
      <c r="BP10" s="242">
        <v>2.7300360000000001</v>
      </c>
      <c r="BQ10" s="242">
        <v>2.3798119999999998</v>
      </c>
      <c r="BR10" s="242">
        <v>2.3828819600000002</v>
      </c>
      <c r="BS10" s="242">
        <v>2.6211069999999999</v>
      </c>
      <c r="BT10" s="242">
        <v>2.4892203300000002</v>
      </c>
      <c r="BU10" s="242">
        <v>2.6689850000000002</v>
      </c>
      <c r="BV10" s="242">
        <v>2.7815750000000001</v>
      </c>
      <c r="BW10" s="242">
        <v>2.6149849999999999</v>
      </c>
      <c r="BX10" s="242">
        <v>2.6149849999999999</v>
      </c>
      <c r="BY10" s="242">
        <v>2.6204879999999999</v>
      </c>
      <c r="BZ10" s="242">
        <v>2.5690409999999999</v>
      </c>
      <c r="CA10" s="242">
        <v>2.599942</v>
      </c>
      <c r="CB10" s="242">
        <v>2.6299920000000001</v>
      </c>
      <c r="CC10" s="242">
        <v>2.622198</v>
      </c>
      <c r="CD10" s="242">
        <v>2.5483889999999998</v>
      </c>
      <c r="CE10" s="242">
        <v>2.6424340000000002</v>
      </c>
      <c r="CF10" s="242">
        <v>2.6689850000000002</v>
      </c>
      <c r="CG10" s="242">
        <v>2.567523</v>
      </c>
      <c r="CH10" s="242">
        <v>2.574465</v>
      </c>
      <c r="CI10" s="242">
        <v>2.6498539999999999</v>
      </c>
      <c r="CJ10" s="242">
        <v>2.6294040000000001</v>
      </c>
      <c r="CK10" s="242">
        <v>2.7308138199999998</v>
      </c>
      <c r="CL10" s="242">
        <v>2.6606380000000001</v>
      </c>
      <c r="CM10" s="242">
        <v>2.6776960000000001</v>
      </c>
      <c r="CN10" s="242">
        <v>2.5228920000000001</v>
      </c>
      <c r="CO10" s="242">
        <v>2.5107689999999998</v>
      </c>
      <c r="CP10" s="242">
        <v>2.7623069500000001</v>
      </c>
      <c r="CQ10" s="242">
        <v>2.5151840000000001</v>
      </c>
      <c r="CR10" s="242">
        <v>2.5292870000000001</v>
      </c>
      <c r="CS10" s="242">
        <v>2.5564296</v>
      </c>
      <c r="CT10" s="242">
        <v>2.5203989999999998</v>
      </c>
      <c r="CU10" s="242">
        <v>2.56962</v>
      </c>
      <c r="CV10" s="242">
        <v>2.93279836</v>
      </c>
      <c r="CW10" s="242">
        <v>2.5151940000000002</v>
      </c>
      <c r="CX10" s="242">
        <v>2.5783559999999999</v>
      </c>
      <c r="CY10" s="242">
        <v>2.5783559999999999</v>
      </c>
      <c r="CZ10" s="242">
        <v>2.6066950000000002</v>
      </c>
      <c r="DA10" s="242">
        <v>2.8229440000000001</v>
      </c>
      <c r="DB10" s="242">
        <v>2.8297560000000002</v>
      </c>
      <c r="DC10" s="242">
        <v>2.7815750000000001</v>
      </c>
      <c r="DD10" s="242">
        <v>2.762629</v>
      </c>
      <c r="DE10" s="242">
        <v>2.6010819999999999</v>
      </c>
      <c r="DF10" s="242">
        <v>2.6149849999999999</v>
      </c>
      <c r="DG10" s="242">
        <v>2.5926260000000001</v>
      </c>
      <c r="DH10" s="242">
        <v>2.6162214399999999</v>
      </c>
      <c r="DI10" s="242">
        <v>2.8122669999999999</v>
      </c>
      <c r="DJ10" s="242">
        <v>2.806308</v>
      </c>
      <c r="DK10" s="242">
        <v>2.5398830000000001</v>
      </c>
      <c r="DL10" s="242">
        <v>2.7340170000000001</v>
      </c>
      <c r="DM10" s="242">
        <v>2.6818209999999998</v>
      </c>
      <c r="DN10" s="242">
        <v>2.5840269999999999</v>
      </c>
      <c r="DO10" s="242">
        <v>2.2803589999999998</v>
      </c>
      <c r="DP10" s="242">
        <v>2.6743100000000002</v>
      </c>
      <c r="DQ10" s="242">
        <v>2.5542989999999999</v>
      </c>
      <c r="DR10" s="242">
        <v>2.5598960000000002</v>
      </c>
      <c r="DS10" s="242">
        <v>2.5320279999999999</v>
      </c>
      <c r="DT10" s="242">
        <v>2.7922570000000002</v>
      </c>
      <c r="DU10" s="242">
        <v>2.7987709999999999</v>
      </c>
      <c r="DV10" s="242">
        <v>2.4882529999999998</v>
      </c>
      <c r="DW10" s="242">
        <v>2.3320660000000002</v>
      </c>
      <c r="DX10" s="242">
        <v>2.2737607500000001</v>
      </c>
      <c r="DY10" s="242">
        <v>2.5353227600000001</v>
      </c>
      <c r="DZ10" s="242">
        <v>2.651424</v>
      </c>
      <c r="EA10" s="242">
        <v>2.6574770000000001</v>
      </c>
      <c r="EB10" s="242">
        <v>2.5140950000000002</v>
      </c>
      <c r="EC10" s="242">
        <v>2.52902</v>
      </c>
      <c r="ED10" s="242">
        <v>2.5354589999999999</v>
      </c>
      <c r="EE10" s="242">
        <v>2.529973</v>
      </c>
      <c r="EF10" s="242">
        <v>2.89979604</v>
      </c>
      <c r="EG10" s="242">
        <v>2.8320439999999998</v>
      </c>
      <c r="EH10" s="242">
        <v>2.8320439999999998</v>
      </c>
      <c r="EI10" s="242">
        <v>2.5367739999999999</v>
      </c>
      <c r="EJ10" s="242">
        <v>2.7740689999999999</v>
      </c>
      <c r="EK10" s="242">
        <v>2.7846880000000001</v>
      </c>
      <c r="EL10" s="242">
        <v>2.7815750000000001</v>
      </c>
      <c r="EM10" s="242">
        <v>2.525998</v>
      </c>
      <c r="EN10" s="242">
        <v>2.6349589999999998</v>
      </c>
      <c r="EO10" s="242">
        <v>2.7683110000000002</v>
      </c>
      <c r="EP10" s="242">
        <v>2.574103</v>
      </c>
      <c r="EQ10" s="242">
        <v>2.5760239999999999</v>
      </c>
      <c r="ER10" s="242">
        <v>2.6257670000000002</v>
      </c>
      <c r="ES10" s="242">
        <v>2.4965860000000002</v>
      </c>
      <c r="ET10" s="242">
        <v>2.4676770000000001</v>
      </c>
      <c r="EU10" s="242">
        <v>2.5233409999999998</v>
      </c>
      <c r="EV10" s="242">
        <v>2.6031430000000002</v>
      </c>
      <c r="EW10" s="242">
        <v>2.4620470000000001</v>
      </c>
      <c r="EX10" s="242">
        <v>2.4306269999999999</v>
      </c>
      <c r="EY10" s="242">
        <v>2.5195099999999999</v>
      </c>
      <c r="EZ10" s="242">
        <v>2.530065</v>
      </c>
      <c r="FA10" s="242">
        <v>2.5344820000000001</v>
      </c>
      <c r="FB10" s="242">
        <v>2.6208637100000001</v>
      </c>
      <c r="FC10" s="242">
        <v>2.5176340000000001</v>
      </c>
      <c r="FD10" s="242">
        <v>2.7291310000000002</v>
      </c>
      <c r="FE10" s="242">
        <v>2.5979549999999998</v>
      </c>
      <c r="FF10" s="242">
        <v>2.6368931199999999</v>
      </c>
      <c r="FG10" s="242">
        <v>2.8501539999999999</v>
      </c>
      <c r="FH10" s="242">
        <v>2.4239099999999998</v>
      </c>
      <c r="FI10" s="242">
        <v>2.4382830000000002</v>
      </c>
      <c r="FJ10" s="242">
        <v>2.5311859999999999</v>
      </c>
      <c r="FK10" s="242">
        <v>2.6501860000000002</v>
      </c>
      <c r="FL10" s="242">
        <v>2.62079722</v>
      </c>
      <c r="FM10" s="242">
        <v>2.6160389999999998</v>
      </c>
      <c r="FN10" s="242">
        <v>2.6204879999999999</v>
      </c>
      <c r="FO10" s="242">
        <v>2.7525729999999999</v>
      </c>
      <c r="FP10" s="242">
        <v>2.7525729999999999</v>
      </c>
      <c r="FQ10" s="242">
        <v>2.6113629999999999</v>
      </c>
      <c r="FR10" s="242">
        <v>2.6113629999999999</v>
      </c>
      <c r="FS10" s="242">
        <v>2.6113629999999999</v>
      </c>
      <c r="FT10" s="242">
        <v>2.804605</v>
      </c>
      <c r="FU10" s="242">
        <v>2.799277</v>
      </c>
      <c r="FV10" s="242">
        <v>2.5803609999999999</v>
      </c>
      <c r="FW10" s="242">
        <v>2.5743399999999999</v>
      </c>
      <c r="FX10" s="242">
        <v>2.5701305699999999</v>
      </c>
      <c r="FY10" s="242">
        <v>2.625353</v>
      </c>
      <c r="FZ10" s="242">
        <v>2.5587409999999999</v>
      </c>
      <c r="GA10" s="242">
        <v>2.6689850000000002</v>
      </c>
      <c r="GB10" s="242">
        <v>2.6689850000000002</v>
      </c>
      <c r="GC10" s="242">
        <v>2.8047589999999998</v>
      </c>
      <c r="GD10" s="242">
        <v>2.4956369999999999</v>
      </c>
      <c r="GE10" s="242">
        <v>2.7740689999999999</v>
      </c>
      <c r="GF10" s="242">
        <v>2.762629</v>
      </c>
      <c r="GG10" s="242">
        <v>2.9316857299999999</v>
      </c>
      <c r="GH10" s="242">
        <v>2.4994869999999998</v>
      </c>
      <c r="GI10" s="242">
        <v>2.9316857299999999</v>
      </c>
      <c r="GJ10" s="242">
        <v>2.7525729999999999</v>
      </c>
      <c r="GK10" s="242">
        <v>2.5700259999999999</v>
      </c>
      <c r="GL10" s="242">
        <v>2.7025800000000002</v>
      </c>
      <c r="GM10" s="242">
        <v>2.4054880000000001</v>
      </c>
      <c r="GN10" s="242">
        <v>2.584136</v>
      </c>
      <c r="GO10" s="242">
        <v>2.3082392999999999</v>
      </c>
      <c r="GP10" s="242">
        <v>2.3023256399999998</v>
      </c>
      <c r="GQ10" s="242">
        <v>2.5341779999999998</v>
      </c>
      <c r="GR10" s="242">
        <v>2.7810280000000001</v>
      </c>
      <c r="GS10" s="242">
        <v>2.76756</v>
      </c>
      <c r="GT10" s="242">
        <v>2.7616849999999999</v>
      </c>
      <c r="GU10" s="242">
        <v>2.584136</v>
      </c>
      <c r="GV10" s="242">
        <v>2.584136</v>
      </c>
      <c r="GW10" s="242">
        <v>2.584136</v>
      </c>
      <c r="GX10" s="242">
        <v>2.7374900000000002</v>
      </c>
      <c r="GY10" s="242">
        <v>2.736192</v>
      </c>
      <c r="GZ10" s="242">
        <v>2.736192</v>
      </c>
      <c r="HA10" s="242">
        <v>2.736192</v>
      </c>
      <c r="HB10" s="242">
        <v>2.5454680000000001</v>
      </c>
      <c r="HC10" s="242">
        <v>2.8393169999999999</v>
      </c>
      <c r="HD10" s="242">
        <v>2.8308870000000002</v>
      </c>
      <c r="HE10" s="242">
        <v>2.6620110000000001</v>
      </c>
      <c r="HF10" s="242">
        <v>2.8279399999999999</v>
      </c>
      <c r="HG10" s="242">
        <v>2.6485249999999998</v>
      </c>
      <c r="HH10" s="242">
        <v>2.4365699099999998</v>
      </c>
      <c r="HI10" s="242">
        <v>2.7330480000000001</v>
      </c>
      <c r="HJ10" s="242">
        <v>2.5876459999999999</v>
      </c>
      <c r="HK10" s="242">
        <v>2.5929920000000002</v>
      </c>
      <c r="HL10" s="242">
        <v>2.5181939999999998</v>
      </c>
      <c r="HM10" s="242">
        <v>2.547059</v>
      </c>
      <c r="HN10" s="242">
        <v>2.2970553200000001</v>
      </c>
      <c r="HO10" s="242">
        <v>2.3514794999999999</v>
      </c>
      <c r="HP10" s="242">
        <v>2.3645520000000002</v>
      </c>
      <c r="HQ10" s="242">
        <v>2.6581194699999999</v>
      </c>
      <c r="HR10" s="242">
        <v>2.5924830000000001</v>
      </c>
      <c r="HS10" s="242">
        <v>2.7644730000000002</v>
      </c>
      <c r="HT10" s="242"/>
      <c r="HU10" s="242"/>
      <c r="HV10" s="242"/>
      <c r="HW10" s="242"/>
      <c r="HX10" s="242"/>
      <c r="HY10" s="242"/>
      <c r="HZ10" s="242"/>
      <c r="IA10" s="242"/>
    </row>
    <row r="11" spans="1:236" x14ac:dyDescent="0.2">
      <c r="A11" s="241"/>
      <c r="B11" s="250">
        <v>45681.166666666664</v>
      </c>
      <c r="C11" s="242">
        <v>2.598325</v>
      </c>
      <c r="D11" s="242">
        <v>2.6018940000000002</v>
      </c>
      <c r="E11" s="242">
        <v>2.5997119999999998</v>
      </c>
      <c r="F11" s="242">
        <v>2.598325</v>
      </c>
      <c r="G11" s="242">
        <v>2.6064590000000001</v>
      </c>
      <c r="H11" s="242">
        <v>2.8595799999999998</v>
      </c>
      <c r="I11" s="242">
        <v>2.8486919999999998</v>
      </c>
      <c r="J11" s="242">
        <v>2.8660899999999998</v>
      </c>
      <c r="K11" s="242">
        <v>2.605575</v>
      </c>
      <c r="L11" s="242">
        <v>2.6240459999999999</v>
      </c>
      <c r="M11" s="242">
        <v>2.8471899999999999</v>
      </c>
      <c r="N11" s="242">
        <v>2.8234300000000001</v>
      </c>
      <c r="O11" s="242">
        <v>2.7229410000000001</v>
      </c>
      <c r="P11" s="242">
        <v>2.5764857600000002</v>
      </c>
      <c r="Q11" s="242">
        <v>2.8604470000000002</v>
      </c>
      <c r="R11" s="242">
        <v>2.651211</v>
      </c>
      <c r="S11" s="242">
        <v>2.6850040000000002</v>
      </c>
      <c r="T11" s="242">
        <v>2.4450319999999999</v>
      </c>
      <c r="U11" s="242">
        <v>2.4643440000000001</v>
      </c>
      <c r="V11" s="242">
        <v>2.6530469999999999</v>
      </c>
      <c r="W11" s="242">
        <v>2.6302059999999998</v>
      </c>
      <c r="X11" s="242">
        <v>2.5458780000000001</v>
      </c>
      <c r="Y11" s="242">
        <v>2.5894699999999999</v>
      </c>
      <c r="Z11" s="242">
        <v>2.8794710000000001</v>
      </c>
      <c r="AA11" s="242">
        <v>2.538805</v>
      </c>
      <c r="AB11" s="242">
        <v>2.6257350000000002</v>
      </c>
      <c r="AC11" s="242">
        <v>2.6335769999999998</v>
      </c>
      <c r="AD11" s="242">
        <v>2.6240679999999998</v>
      </c>
      <c r="AE11" s="242">
        <v>2.4740139999999999</v>
      </c>
      <c r="AF11" s="242">
        <v>2.6172022500000001</v>
      </c>
      <c r="AG11" s="242">
        <v>2.63218708</v>
      </c>
      <c r="AH11" s="242">
        <v>2.6338699999999999</v>
      </c>
      <c r="AI11" s="242">
        <v>2.638363</v>
      </c>
      <c r="AJ11" s="242">
        <v>2.4177759999999999</v>
      </c>
      <c r="AK11" s="242">
        <v>2.6589</v>
      </c>
      <c r="AL11" s="242">
        <v>2.5330086700000001</v>
      </c>
      <c r="AM11" s="242">
        <v>2.5456650000000001</v>
      </c>
      <c r="AN11" s="242">
        <v>2.8266629999999999</v>
      </c>
      <c r="AO11" s="242">
        <v>2.4787129999999999</v>
      </c>
      <c r="AP11" s="242">
        <v>2.3299340000000002</v>
      </c>
      <c r="AQ11" s="242">
        <v>2.33996</v>
      </c>
      <c r="AR11" s="242">
        <v>2.8652739999999999</v>
      </c>
      <c r="AS11" s="242">
        <v>2.7921999999999998</v>
      </c>
      <c r="AT11" s="242">
        <v>2.7921999999999998</v>
      </c>
      <c r="AU11" s="242">
        <v>2.7720790000000002</v>
      </c>
      <c r="AV11" s="242">
        <v>2.6387710000000002</v>
      </c>
      <c r="AW11" s="242">
        <v>2.4666199999999998</v>
      </c>
      <c r="AX11" s="242">
        <v>2.4805709999999999</v>
      </c>
      <c r="AY11" s="242">
        <v>2.7117019999999998</v>
      </c>
      <c r="AZ11" s="242">
        <v>2.6177000000000001</v>
      </c>
      <c r="BA11" s="242">
        <v>2.607135</v>
      </c>
      <c r="BB11" s="242">
        <v>2.607135</v>
      </c>
      <c r="BC11" s="242">
        <v>2.607135</v>
      </c>
      <c r="BD11" s="242">
        <v>2.5882689999999999</v>
      </c>
      <c r="BE11" s="242">
        <v>2.607135</v>
      </c>
      <c r="BF11" s="242">
        <v>2.8327070000000001</v>
      </c>
      <c r="BG11" s="242">
        <v>2.8242940000000001</v>
      </c>
      <c r="BH11" s="242">
        <v>2.8242940000000001</v>
      </c>
      <c r="BI11" s="242">
        <v>2.8242940000000001</v>
      </c>
      <c r="BJ11" s="242">
        <v>2.5701689999999999</v>
      </c>
      <c r="BK11" s="242">
        <v>2.5790670000000002</v>
      </c>
      <c r="BL11" s="242">
        <v>2.6690990000000001</v>
      </c>
      <c r="BM11" s="242">
        <v>2.6648269999999998</v>
      </c>
      <c r="BN11" s="242">
        <v>2.6462219999999999</v>
      </c>
      <c r="BO11" s="242">
        <v>2.5994980000000001</v>
      </c>
      <c r="BP11" s="242">
        <v>2.7759800000000001</v>
      </c>
      <c r="BQ11" s="242">
        <v>2.4183780000000001</v>
      </c>
      <c r="BR11" s="242">
        <v>2.4214977100000001</v>
      </c>
      <c r="BS11" s="242">
        <v>2.6643599999999998</v>
      </c>
      <c r="BT11" s="242">
        <v>2.5275129999999999</v>
      </c>
      <c r="BU11" s="242">
        <v>2.7101280000000001</v>
      </c>
      <c r="BV11" s="242">
        <v>2.8301210000000001</v>
      </c>
      <c r="BW11" s="242">
        <v>2.6561319999999999</v>
      </c>
      <c r="BX11" s="242">
        <v>2.6561319999999999</v>
      </c>
      <c r="BY11" s="242">
        <v>2.6620490000000001</v>
      </c>
      <c r="BZ11" s="242">
        <v>2.6075789999999999</v>
      </c>
      <c r="CA11" s="242">
        <v>2.6414650000000002</v>
      </c>
      <c r="CB11" s="242">
        <v>2.6720609999999998</v>
      </c>
      <c r="CC11" s="242">
        <v>2.664066</v>
      </c>
      <c r="CD11" s="242">
        <v>2.5861260000000001</v>
      </c>
      <c r="CE11" s="242">
        <v>2.6910440000000002</v>
      </c>
      <c r="CF11" s="242">
        <v>2.7101280000000001</v>
      </c>
      <c r="CG11" s="242">
        <v>2.6090100000000001</v>
      </c>
      <c r="CH11" s="242">
        <v>2.6160589999999999</v>
      </c>
      <c r="CI11" s="242">
        <v>2.6968350000000001</v>
      </c>
      <c r="CJ11" s="242">
        <v>2.670658</v>
      </c>
      <c r="CK11" s="242">
        <v>2.7733302100000001</v>
      </c>
      <c r="CL11" s="242">
        <v>2.7018460000000002</v>
      </c>
      <c r="CM11" s="242">
        <v>2.7194739999999999</v>
      </c>
      <c r="CN11" s="242">
        <v>2.5644629999999999</v>
      </c>
      <c r="CO11" s="242">
        <v>2.549471</v>
      </c>
      <c r="CP11" s="242">
        <v>2.8065975600000002</v>
      </c>
      <c r="CQ11" s="242">
        <v>2.554967</v>
      </c>
      <c r="CR11" s="242">
        <v>2.5713110000000001</v>
      </c>
      <c r="CS11" s="242">
        <v>2.5998541099999999</v>
      </c>
      <c r="CT11" s="242">
        <v>2.5610909999999998</v>
      </c>
      <c r="CU11" s="242">
        <v>2.6112060000000001</v>
      </c>
      <c r="CV11" s="242">
        <v>2.9828900800000002</v>
      </c>
      <c r="CW11" s="242">
        <v>2.5575079999999999</v>
      </c>
      <c r="CX11" s="242">
        <v>2.6143670000000001</v>
      </c>
      <c r="CY11" s="242">
        <v>2.6143670000000001</v>
      </c>
      <c r="CZ11" s="242">
        <v>2.6485249999999998</v>
      </c>
      <c r="DA11" s="242">
        <v>2.872271</v>
      </c>
      <c r="DB11" s="242">
        <v>2.879092</v>
      </c>
      <c r="DC11" s="242">
        <v>2.8301210000000001</v>
      </c>
      <c r="DD11" s="242">
        <v>2.8106089999999999</v>
      </c>
      <c r="DE11" s="242">
        <v>2.641791</v>
      </c>
      <c r="DF11" s="242">
        <v>2.6561319999999999</v>
      </c>
      <c r="DG11" s="242">
        <v>2.6341429999999999</v>
      </c>
      <c r="DH11" s="242">
        <v>2.65546719</v>
      </c>
      <c r="DI11" s="242">
        <v>2.861945</v>
      </c>
      <c r="DJ11" s="242">
        <v>2.8558729999999999</v>
      </c>
      <c r="DK11" s="242">
        <v>2.5812506700000002</v>
      </c>
      <c r="DL11" s="242">
        <v>2.7766609999999998</v>
      </c>
      <c r="DM11" s="242">
        <v>2.7231939999999999</v>
      </c>
      <c r="DN11" s="242">
        <v>2.6240790000000001</v>
      </c>
      <c r="DO11" s="242">
        <v>2.317078</v>
      </c>
      <c r="DP11" s="242">
        <v>2.715398</v>
      </c>
      <c r="DQ11" s="242">
        <v>2.5956510000000002</v>
      </c>
      <c r="DR11" s="242">
        <v>2.60134</v>
      </c>
      <c r="DS11" s="242">
        <v>2.5736469999999998</v>
      </c>
      <c r="DT11" s="242">
        <v>2.841081</v>
      </c>
      <c r="DU11" s="242">
        <v>2.8478110000000001</v>
      </c>
      <c r="DV11" s="242">
        <v>2.5263369999999998</v>
      </c>
      <c r="DW11" s="242">
        <v>2.3709519999999999</v>
      </c>
      <c r="DX11" s="242">
        <v>2.31181875</v>
      </c>
      <c r="DY11" s="242">
        <v>2.5770335599999998</v>
      </c>
      <c r="DZ11" s="242">
        <v>2.6993170000000002</v>
      </c>
      <c r="EA11" s="242">
        <v>2.7054969999999998</v>
      </c>
      <c r="EB11" s="242">
        <v>2.5549680000000001</v>
      </c>
      <c r="EC11" s="242">
        <v>2.5698620000000001</v>
      </c>
      <c r="ED11" s="242">
        <v>2.5815630000000001</v>
      </c>
      <c r="EE11" s="242">
        <v>2.571599</v>
      </c>
      <c r="EF11" s="242">
        <v>2.9493240900000002</v>
      </c>
      <c r="EG11" s="242">
        <v>2.880223</v>
      </c>
      <c r="EH11" s="242">
        <v>2.880223</v>
      </c>
      <c r="EI11" s="242">
        <v>2.5790730000000002</v>
      </c>
      <c r="EJ11" s="242">
        <v>2.822425</v>
      </c>
      <c r="EK11" s="242">
        <v>2.833358</v>
      </c>
      <c r="EL11" s="242">
        <v>2.8301210000000001</v>
      </c>
      <c r="EM11" s="242">
        <v>2.5666540000000002</v>
      </c>
      <c r="EN11" s="242">
        <v>2.681025</v>
      </c>
      <c r="EO11" s="242">
        <v>2.8116819999999998</v>
      </c>
      <c r="EP11" s="242">
        <v>2.6156640000000002</v>
      </c>
      <c r="EQ11" s="242">
        <v>2.6176400000000002</v>
      </c>
      <c r="ER11" s="242">
        <v>2.6671694700000002</v>
      </c>
      <c r="ES11" s="242">
        <v>2.5377390000000002</v>
      </c>
      <c r="ET11" s="242">
        <v>2.5084740000000001</v>
      </c>
      <c r="EU11" s="242">
        <v>2.564899</v>
      </c>
      <c r="EV11" s="242">
        <v>2.6473610000000001</v>
      </c>
      <c r="EW11" s="242">
        <v>2.5017019999999999</v>
      </c>
      <c r="EX11" s="242">
        <v>2.4707659999999998</v>
      </c>
      <c r="EY11" s="242">
        <v>2.5638190000000001</v>
      </c>
      <c r="EZ11" s="242">
        <v>2.5724640000000001</v>
      </c>
      <c r="FA11" s="242">
        <v>2.5760839999999998</v>
      </c>
      <c r="FB11" s="242">
        <v>2.6612627500000001</v>
      </c>
      <c r="FC11" s="242">
        <v>2.5585200000000001</v>
      </c>
      <c r="FD11" s="242">
        <v>2.7719010000000002</v>
      </c>
      <c r="FE11" s="242">
        <v>2.639621</v>
      </c>
      <c r="FF11" s="242">
        <v>2.6739572200000001</v>
      </c>
      <c r="FG11" s="242">
        <v>2.8884840000000001</v>
      </c>
      <c r="FH11" s="242">
        <v>2.4639989999999998</v>
      </c>
      <c r="FI11" s="242">
        <v>2.4785249999999999</v>
      </c>
      <c r="FJ11" s="242">
        <v>2.5730300000000002</v>
      </c>
      <c r="FK11" s="242">
        <v>2.69713</v>
      </c>
      <c r="FL11" s="242">
        <v>2.6623631200000002</v>
      </c>
      <c r="FM11" s="242">
        <v>2.657591</v>
      </c>
      <c r="FN11" s="242">
        <v>2.6620490000000001</v>
      </c>
      <c r="FO11" s="242">
        <v>2.8003499999999999</v>
      </c>
      <c r="FP11" s="242">
        <v>2.8003499999999999</v>
      </c>
      <c r="FQ11" s="242">
        <v>2.658223</v>
      </c>
      <c r="FR11" s="242">
        <v>2.658223</v>
      </c>
      <c r="FS11" s="242">
        <v>2.658223</v>
      </c>
      <c r="FT11" s="242">
        <v>2.8540779999999999</v>
      </c>
      <c r="FU11" s="242">
        <v>2.848624</v>
      </c>
      <c r="FV11" s="242">
        <v>2.6249980000000002</v>
      </c>
      <c r="FW11" s="242">
        <v>2.6144609999999999</v>
      </c>
      <c r="FX11" s="242">
        <v>2.6124327900000002</v>
      </c>
      <c r="FY11" s="242">
        <v>2.667386</v>
      </c>
      <c r="FZ11" s="242">
        <v>2.5985309999999999</v>
      </c>
      <c r="GA11" s="242">
        <v>2.7101280000000001</v>
      </c>
      <c r="GB11" s="242">
        <v>2.7101280000000001</v>
      </c>
      <c r="GC11" s="242">
        <v>2.853386</v>
      </c>
      <c r="GD11" s="242">
        <v>2.5380336699999999</v>
      </c>
      <c r="GE11" s="242">
        <v>2.822425</v>
      </c>
      <c r="GF11" s="242">
        <v>2.8106089999999999</v>
      </c>
      <c r="GG11" s="242">
        <v>2.9817584500000001</v>
      </c>
      <c r="GH11" s="242">
        <v>2.5449769999999998</v>
      </c>
      <c r="GI11" s="242">
        <v>2.9817584500000001</v>
      </c>
      <c r="GJ11" s="242">
        <v>2.8003499999999999</v>
      </c>
      <c r="GK11" s="242">
        <v>2.6116459999999999</v>
      </c>
      <c r="GL11" s="242">
        <v>2.7519969999999998</v>
      </c>
      <c r="GM11" s="242">
        <v>2.4455179999999999</v>
      </c>
      <c r="GN11" s="242">
        <v>2.6252930000000001</v>
      </c>
      <c r="GO11" s="242">
        <v>2.3462733600000001</v>
      </c>
      <c r="GP11" s="242">
        <v>2.3402622599999998</v>
      </c>
      <c r="GQ11" s="242">
        <v>2.5746060000000002</v>
      </c>
      <c r="GR11" s="242">
        <v>2.8268710000000001</v>
      </c>
      <c r="GS11" s="242">
        <v>2.815232</v>
      </c>
      <c r="GT11" s="242">
        <v>2.8094250000000001</v>
      </c>
      <c r="GU11" s="242">
        <v>2.6252930000000001</v>
      </c>
      <c r="GV11" s="242">
        <v>2.6252930000000001</v>
      </c>
      <c r="GW11" s="242">
        <v>2.6252930000000001</v>
      </c>
      <c r="GX11" s="242">
        <v>2.7801469999999999</v>
      </c>
      <c r="GY11" s="242">
        <v>2.7788909999999998</v>
      </c>
      <c r="GZ11" s="242">
        <v>2.7788909999999998</v>
      </c>
      <c r="HA11" s="242">
        <v>2.7788909999999998</v>
      </c>
      <c r="HB11" s="242">
        <v>2.5868799999999998</v>
      </c>
      <c r="HC11" s="242">
        <v>2.8895460000000002</v>
      </c>
      <c r="HD11" s="242">
        <v>2.8809450000000001</v>
      </c>
      <c r="HE11" s="242">
        <v>2.703684</v>
      </c>
      <c r="HF11" s="242">
        <v>2.8777940000000002</v>
      </c>
      <c r="HG11" s="242">
        <v>2.6888420000000002</v>
      </c>
      <c r="HH11" s="242">
        <v>2.4809148400000001</v>
      </c>
      <c r="HI11" s="242">
        <v>2.7759429999999998</v>
      </c>
      <c r="HJ11" s="242">
        <v>2.6284730000000001</v>
      </c>
      <c r="HK11" s="242">
        <v>2.6338919999999999</v>
      </c>
      <c r="HL11" s="242">
        <v>2.5596230000000002</v>
      </c>
      <c r="HM11" s="242">
        <v>2.5896210000000002</v>
      </c>
      <c r="HN11" s="242">
        <v>2.3349050899999999</v>
      </c>
      <c r="HO11" s="242">
        <v>2.390924</v>
      </c>
      <c r="HP11" s="242">
        <v>2.4041410000000001</v>
      </c>
      <c r="HQ11" s="242">
        <v>2.6989977700000001</v>
      </c>
      <c r="HR11" s="242">
        <v>2.6337579999999998</v>
      </c>
      <c r="HS11" s="242">
        <v>2.8077510000000001</v>
      </c>
      <c r="HT11" s="242"/>
      <c r="HU11" s="242"/>
      <c r="HV11" s="242"/>
      <c r="HW11" s="242"/>
      <c r="HX11" s="242"/>
      <c r="HY11" s="242"/>
      <c r="HZ11" s="242"/>
      <c r="IA11" s="242"/>
    </row>
    <row r="12" spans="1:236" x14ac:dyDescent="0.2">
      <c r="A12" s="241"/>
      <c r="B12" s="250">
        <v>45681.1875</v>
      </c>
      <c r="C12" s="242">
        <v>2.5893570000000001</v>
      </c>
      <c r="D12" s="242">
        <v>2.5929530000000001</v>
      </c>
      <c r="E12" s="242">
        <v>2.5907900000000001</v>
      </c>
      <c r="F12" s="242">
        <v>2.5893570000000001</v>
      </c>
      <c r="G12" s="242">
        <v>2.5948310000000001</v>
      </c>
      <c r="H12" s="242">
        <v>2.8465929999999999</v>
      </c>
      <c r="I12" s="242">
        <v>2.8352940000000002</v>
      </c>
      <c r="J12" s="242">
        <v>2.8532839999999999</v>
      </c>
      <c r="K12" s="242">
        <v>2.5929850000000001</v>
      </c>
      <c r="L12" s="242">
        <v>2.6149840000000002</v>
      </c>
      <c r="M12" s="242">
        <v>2.8325580000000001</v>
      </c>
      <c r="N12" s="242">
        <v>2.8093880000000002</v>
      </c>
      <c r="O12" s="242">
        <v>2.7203430000000002</v>
      </c>
      <c r="P12" s="242">
        <v>2.5735768700000001</v>
      </c>
      <c r="Q12" s="242">
        <v>2.8487140000000002</v>
      </c>
      <c r="R12" s="242">
        <v>2.636244</v>
      </c>
      <c r="S12" s="242">
        <v>2.681775</v>
      </c>
      <c r="T12" s="242">
        <v>2.4357419999999999</v>
      </c>
      <c r="U12" s="242">
        <v>2.4552649999999998</v>
      </c>
      <c r="V12" s="242">
        <v>2.6497250000000001</v>
      </c>
      <c r="W12" s="242">
        <v>2.6191200000000001</v>
      </c>
      <c r="X12" s="242">
        <v>2.5341550000000002</v>
      </c>
      <c r="Y12" s="242">
        <v>2.5776729999999999</v>
      </c>
      <c r="Z12" s="242">
        <v>2.866663</v>
      </c>
      <c r="AA12" s="242">
        <v>2.5250509999999999</v>
      </c>
      <c r="AB12" s="242">
        <v>2.6113919999999999</v>
      </c>
      <c r="AC12" s="242">
        <v>2.6231279999999999</v>
      </c>
      <c r="AD12" s="242">
        <v>2.6129150000000001</v>
      </c>
      <c r="AE12" s="242">
        <v>2.46211</v>
      </c>
      <c r="AF12" s="242">
        <v>2.6149942500000001</v>
      </c>
      <c r="AG12" s="242">
        <v>2.62992129</v>
      </c>
      <c r="AH12" s="242">
        <v>2.6312859999999998</v>
      </c>
      <c r="AI12" s="242">
        <v>2.6360549999999998</v>
      </c>
      <c r="AJ12" s="242">
        <v>2.4046340000000002</v>
      </c>
      <c r="AK12" s="242">
        <v>2.6555249999999999</v>
      </c>
      <c r="AL12" s="242">
        <v>2.5192273300000001</v>
      </c>
      <c r="AM12" s="242">
        <v>2.5321030000000002</v>
      </c>
      <c r="AN12" s="242">
        <v>2.8142299999999998</v>
      </c>
      <c r="AO12" s="242">
        <v>2.4640659999999999</v>
      </c>
      <c r="AP12" s="242">
        <v>2.3182429999999998</v>
      </c>
      <c r="AQ12" s="242">
        <v>2.328306</v>
      </c>
      <c r="AR12" s="242">
        <v>2.853164</v>
      </c>
      <c r="AS12" s="242">
        <v>2.7803200000000001</v>
      </c>
      <c r="AT12" s="242">
        <v>2.7803200000000001</v>
      </c>
      <c r="AU12" s="242">
        <v>2.7582870000000002</v>
      </c>
      <c r="AV12" s="242">
        <v>2.62792</v>
      </c>
      <c r="AW12" s="242">
        <v>2.4575665</v>
      </c>
      <c r="AX12" s="242">
        <v>2.471606</v>
      </c>
      <c r="AY12" s="242">
        <v>2.712402</v>
      </c>
      <c r="AZ12" s="242">
        <v>2.6065109999999998</v>
      </c>
      <c r="BA12" s="242">
        <v>2.595783</v>
      </c>
      <c r="BB12" s="242">
        <v>2.595783</v>
      </c>
      <c r="BC12" s="242">
        <v>2.595783</v>
      </c>
      <c r="BD12" s="242">
        <v>2.5766140000000002</v>
      </c>
      <c r="BE12" s="242">
        <v>2.595783</v>
      </c>
      <c r="BF12" s="242">
        <v>2.8215279999999998</v>
      </c>
      <c r="BG12" s="242">
        <v>2.8122859999999998</v>
      </c>
      <c r="BH12" s="242">
        <v>2.8122859999999998</v>
      </c>
      <c r="BI12" s="242">
        <v>2.8122859999999998</v>
      </c>
      <c r="BJ12" s="242">
        <v>2.5564740000000001</v>
      </c>
      <c r="BK12" s="242">
        <v>2.5659130000000001</v>
      </c>
      <c r="BL12" s="242">
        <v>2.6696650000000002</v>
      </c>
      <c r="BM12" s="242">
        <v>2.6630259999999999</v>
      </c>
      <c r="BN12" s="242">
        <v>2.6302910000000002</v>
      </c>
      <c r="BO12" s="242">
        <v>2.5839050000000001</v>
      </c>
      <c r="BP12" s="242">
        <v>2.7614930000000002</v>
      </c>
      <c r="BQ12" s="242">
        <v>2.405475</v>
      </c>
      <c r="BR12" s="242">
        <v>2.40857806</v>
      </c>
      <c r="BS12" s="242">
        <v>2.6510389999999999</v>
      </c>
      <c r="BT12" s="242">
        <v>2.5226203300000001</v>
      </c>
      <c r="BU12" s="242">
        <v>2.7112820000000002</v>
      </c>
      <c r="BV12" s="242">
        <v>2.8172890000000002</v>
      </c>
      <c r="BW12" s="242">
        <v>2.6388669999999999</v>
      </c>
      <c r="BX12" s="242">
        <v>2.6388669999999999</v>
      </c>
      <c r="BY12" s="242">
        <v>2.6535060000000001</v>
      </c>
      <c r="BZ12" s="242">
        <v>2.602417</v>
      </c>
      <c r="CA12" s="242">
        <v>2.6263399999999999</v>
      </c>
      <c r="CB12" s="242">
        <v>2.656679</v>
      </c>
      <c r="CC12" s="242">
        <v>2.6489319999999998</v>
      </c>
      <c r="CD12" s="242">
        <v>2.5799629999999998</v>
      </c>
      <c r="CE12" s="242">
        <v>2.676326</v>
      </c>
      <c r="CF12" s="242">
        <v>2.7112820000000002</v>
      </c>
      <c r="CG12" s="242">
        <v>2.5976620000000001</v>
      </c>
      <c r="CH12" s="242">
        <v>2.6048399999999998</v>
      </c>
      <c r="CI12" s="242">
        <v>2.6848179999999999</v>
      </c>
      <c r="CJ12" s="242">
        <v>2.674887</v>
      </c>
      <c r="CK12" s="242">
        <v>2.7698153200000002</v>
      </c>
      <c r="CL12" s="242">
        <v>2.70539</v>
      </c>
      <c r="CM12" s="242">
        <v>2.7233070000000001</v>
      </c>
      <c r="CN12" s="242">
        <v>2.5560139999999998</v>
      </c>
      <c r="CO12" s="242">
        <v>2.5446309999999999</v>
      </c>
      <c r="CP12" s="242">
        <v>2.79944828</v>
      </c>
      <c r="CQ12" s="242">
        <v>2.5440589999999998</v>
      </c>
      <c r="CR12" s="242">
        <v>2.5566239999999998</v>
      </c>
      <c r="CS12" s="242">
        <v>2.5639050000000001</v>
      </c>
      <c r="CT12" s="242">
        <v>2.551301</v>
      </c>
      <c r="CU12" s="242">
        <v>2.6000070000000002</v>
      </c>
      <c r="CV12" s="242">
        <v>2.9696220699999998</v>
      </c>
      <c r="CW12" s="242">
        <v>2.544527</v>
      </c>
      <c r="CX12" s="242">
        <v>2.6032690000000001</v>
      </c>
      <c r="CY12" s="242">
        <v>2.6032690000000001</v>
      </c>
      <c r="CZ12" s="242">
        <v>2.6296189999999999</v>
      </c>
      <c r="DA12" s="242">
        <v>2.8602500000000002</v>
      </c>
      <c r="DB12" s="242">
        <v>2.8674089999999999</v>
      </c>
      <c r="DC12" s="242">
        <v>2.8172890000000002</v>
      </c>
      <c r="DD12" s="242">
        <v>2.7978390000000002</v>
      </c>
      <c r="DE12" s="242">
        <v>2.6248399999999998</v>
      </c>
      <c r="DF12" s="242">
        <v>2.6388669999999999</v>
      </c>
      <c r="DG12" s="242">
        <v>2.6230820000000001</v>
      </c>
      <c r="DH12" s="242">
        <v>2.6502103899999998</v>
      </c>
      <c r="DI12" s="242">
        <v>2.8485619999999998</v>
      </c>
      <c r="DJ12" s="242">
        <v>2.842317</v>
      </c>
      <c r="DK12" s="242">
        <v>2.5696189999999999</v>
      </c>
      <c r="DL12" s="242">
        <v>2.773123</v>
      </c>
      <c r="DM12" s="242">
        <v>2.721228</v>
      </c>
      <c r="DN12" s="242">
        <v>2.6201660000000002</v>
      </c>
      <c r="DO12" s="242">
        <v>2.3053880000000002</v>
      </c>
      <c r="DP12" s="242">
        <v>2.7134209999999999</v>
      </c>
      <c r="DQ12" s="242">
        <v>2.5843630000000002</v>
      </c>
      <c r="DR12" s="242">
        <v>2.59002</v>
      </c>
      <c r="DS12" s="242">
        <v>2.5647199999999999</v>
      </c>
      <c r="DT12" s="242">
        <v>2.8285170000000002</v>
      </c>
      <c r="DU12" s="242">
        <v>2.8353969999999999</v>
      </c>
      <c r="DV12" s="242">
        <v>2.5112390000000002</v>
      </c>
      <c r="DW12" s="242">
        <v>2.3567119999999999</v>
      </c>
      <c r="DX12" s="242">
        <v>2.2977712499999998</v>
      </c>
      <c r="DY12" s="242">
        <v>2.5669393600000001</v>
      </c>
      <c r="DZ12" s="242">
        <v>2.6850900000000002</v>
      </c>
      <c r="EA12" s="242">
        <v>2.691125</v>
      </c>
      <c r="EB12" s="242">
        <v>2.5423789999999999</v>
      </c>
      <c r="EC12" s="242">
        <v>2.5576159999999999</v>
      </c>
      <c r="ED12" s="242">
        <v>2.56941</v>
      </c>
      <c r="EE12" s="242">
        <v>2.5634600000000001</v>
      </c>
      <c r="EF12" s="242">
        <v>2.9362053800000001</v>
      </c>
      <c r="EG12" s="242">
        <v>2.8680150000000002</v>
      </c>
      <c r="EH12" s="242">
        <v>2.8680150000000002</v>
      </c>
      <c r="EI12" s="242">
        <v>2.5644499999999999</v>
      </c>
      <c r="EJ12" s="242">
        <v>2.8096290000000002</v>
      </c>
      <c r="EK12" s="242">
        <v>2.820605</v>
      </c>
      <c r="EL12" s="242">
        <v>2.8172890000000002</v>
      </c>
      <c r="EM12" s="242">
        <v>2.554799</v>
      </c>
      <c r="EN12" s="242">
        <v>2.6637529999999998</v>
      </c>
      <c r="EO12" s="242">
        <v>2.8080020000000001</v>
      </c>
      <c r="EP12" s="242">
        <v>2.6044800000000001</v>
      </c>
      <c r="EQ12" s="242">
        <v>2.606452</v>
      </c>
      <c r="ER12" s="242">
        <v>2.65626578</v>
      </c>
      <c r="ES12" s="242">
        <v>2.5248149999999998</v>
      </c>
      <c r="ET12" s="242">
        <v>2.4938340000000001</v>
      </c>
      <c r="EU12" s="242">
        <v>2.5523440000000002</v>
      </c>
      <c r="EV12" s="242">
        <v>2.6107550000000002</v>
      </c>
      <c r="EW12" s="242">
        <v>2.4914990000000001</v>
      </c>
      <c r="EX12" s="242">
        <v>2.4595690000000001</v>
      </c>
      <c r="EY12" s="242">
        <v>2.5558010000000002</v>
      </c>
      <c r="EZ12" s="242">
        <v>2.5645579999999999</v>
      </c>
      <c r="FA12" s="242">
        <v>2.5682239999999998</v>
      </c>
      <c r="FB12" s="242">
        <v>2.6562105200000001</v>
      </c>
      <c r="FC12" s="242">
        <v>2.5495130000000001</v>
      </c>
      <c r="FD12" s="242">
        <v>2.768824</v>
      </c>
      <c r="FE12" s="242">
        <v>2.6289030000000002</v>
      </c>
      <c r="FF12" s="242">
        <v>2.6739542300000001</v>
      </c>
      <c r="FG12" s="242">
        <v>2.883677</v>
      </c>
      <c r="FH12" s="242">
        <v>2.4519090000000001</v>
      </c>
      <c r="FI12" s="242">
        <v>2.4664869999999999</v>
      </c>
      <c r="FJ12" s="242">
        <v>2.5605690000000001</v>
      </c>
      <c r="FK12" s="242">
        <v>2.6850019999999999</v>
      </c>
      <c r="FL12" s="242">
        <v>2.6538191100000001</v>
      </c>
      <c r="FM12" s="242">
        <v>2.649019</v>
      </c>
      <c r="FN12" s="242">
        <v>2.6535060000000001</v>
      </c>
      <c r="FO12" s="242">
        <v>2.7875890000000001</v>
      </c>
      <c r="FP12" s="242">
        <v>2.7875890000000001</v>
      </c>
      <c r="FQ12" s="242">
        <v>2.6471239999999998</v>
      </c>
      <c r="FR12" s="242">
        <v>2.6471239999999998</v>
      </c>
      <c r="FS12" s="242">
        <v>2.6471239999999998</v>
      </c>
      <c r="FT12" s="242">
        <v>2.8404959999999999</v>
      </c>
      <c r="FU12" s="242">
        <v>2.8350550000000001</v>
      </c>
      <c r="FV12" s="242">
        <v>2.5998510000000001</v>
      </c>
      <c r="FW12" s="242">
        <v>2.5888</v>
      </c>
      <c r="FX12" s="242">
        <v>2.6042809500000001</v>
      </c>
      <c r="FY12" s="242">
        <v>2.6522770000000002</v>
      </c>
      <c r="FZ12" s="242">
        <v>2.5941529999999999</v>
      </c>
      <c r="GA12" s="242">
        <v>2.7112820000000002</v>
      </c>
      <c r="GB12" s="242">
        <v>2.7112820000000002</v>
      </c>
      <c r="GC12" s="242">
        <v>2.8413539999999999</v>
      </c>
      <c r="GD12" s="242">
        <v>2.5242706699999999</v>
      </c>
      <c r="GE12" s="242">
        <v>2.8096290000000002</v>
      </c>
      <c r="GF12" s="242">
        <v>2.7978390000000002</v>
      </c>
      <c r="GG12" s="242">
        <v>2.9684954700000001</v>
      </c>
      <c r="GH12" s="242">
        <v>2.5320529999999999</v>
      </c>
      <c r="GI12" s="242">
        <v>2.9684954700000001</v>
      </c>
      <c r="GJ12" s="242">
        <v>2.7875890000000001</v>
      </c>
      <c r="GK12" s="242">
        <v>2.6000529999999999</v>
      </c>
      <c r="GL12" s="242">
        <v>2.7364890000000002</v>
      </c>
      <c r="GM12" s="242">
        <v>2.4336000000000002</v>
      </c>
      <c r="GN12" s="242">
        <v>2.6140370000000002</v>
      </c>
      <c r="GO12" s="242">
        <v>2.33854322</v>
      </c>
      <c r="GP12" s="242">
        <v>2.3325519199999998</v>
      </c>
      <c r="GQ12" s="242">
        <v>2.5592830000000002</v>
      </c>
      <c r="GR12" s="242">
        <v>2.815496</v>
      </c>
      <c r="GS12" s="242">
        <v>2.8027389999999999</v>
      </c>
      <c r="GT12" s="242">
        <v>2.7967119999999999</v>
      </c>
      <c r="GU12" s="242">
        <v>2.6140370000000002</v>
      </c>
      <c r="GV12" s="242">
        <v>2.6140370000000002</v>
      </c>
      <c r="GW12" s="242">
        <v>2.6140370000000002</v>
      </c>
      <c r="GX12" s="242">
        <v>2.776691</v>
      </c>
      <c r="GY12" s="242">
        <v>2.7753909999999999</v>
      </c>
      <c r="GZ12" s="242">
        <v>2.7753909999999999</v>
      </c>
      <c r="HA12" s="242">
        <v>2.7753909999999999</v>
      </c>
      <c r="HB12" s="242">
        <v>2.5781139999999998</v>
      </c>
      <c r="HC12" s="242">
        <v>2.8751150000000001</v>
      </c>
      <c r="HD12" s="242">
        <v>2.866533</v>
      </c>
      <c r="HE12" s="242">
        <v>2.6958190000000002</v>
      </c>
      <c r="HF12" s="242">
        <v>2.8652959999999998</v>
      </c>
      <c r="HG12" s="242">
        <v>2.6867730000000001</v>
      </c>
      <c r="HH12" s="242">
        <v>2.4683161600000001</v>
      </c>
      <c r="HI12" s="242">
        <v>2.7727339999999998</v>
      </c>
      <c r="HJ12" s="242">
        <v>2.6176794999999999</v>
      </c>
      <c r="HK12" s="242">
        <v>2.6231110000000002</v>
      </c>
      <c r="HL12" s="242">
        <v>2.5495969999999999</v>
      </c>
      <c r="HM12" s="242">
        <v>2.5771060000000001</v>
      </c>
      <c r="HN12" s="242">
        <v>2.32721241</v>
      </c>
      <c r="HO12" s="242">
        <v>2.3785894999999999</v>
      </c>
      <c r="HP12" s="242">
        <v>2.3919299999999999</v>
      </c>
      <c r="HQ12" s="242">
        <v>2.6997654799999999</v>
      </c>
      <c r="HR12" s="242">
        <v>2.623275</v>
      </c>
      <c r="HS12" s="242">
        <v>2.8040949999999998</v>
      </c>
      <c r="HT12" s="242"/>
      <c r="HU12" s="242"/>
      <c r="HV12" s="242"/>
      <c r="HW12" s="242"/>
      <c r="HX12" s="242"/>
      <c r="HY12" s="242"/>
      <c r="HZ12" s="242"/>
      <c r="IA12" s="242"/>
    </row>
    <row r="13" spans="1:236" x14ac:dyDescent="0.2">
      <c r="A13" s="241"/>
      <c r="B13" s="250">
        <v>45681.208333333336</v>
      </c>
      <c r="C13" s="242">
        <v>88.012929999999997</v>
      </c>
      <c r="D13" s="242">
        <v>88.138392999999994</v>
      </c>
      <c r="E13" s="242">
        <v>88.063034999999999</v>
      </c>
      <c r="F13" s="242">
        <v>88.012929999999997</v>
      </c>
      <c r="G13" s="242">
        <v>88.131150000000005</v>
      </c>
      <c r="H13" s="242">
        <v>96.632434000000003</v>
      </c>
      <c r="I13" s="242">
        <v>96.243945999999994</v>
      </c>
      <c r="J13" s="242">
        <v>96.867350000000002</v>
      </c>
      <c r="K13" s="242">
        <v>88.105562000000006</v>
      </c>
      <c r="L13" s="242">
        <v>88.907842000000002</v>
      </c>
      <c r="M13" s="242">
        <v>96.146833000000001</v>
      </c>
      <c r="N13" s="242">
        <v>95.351105000000004</v>
      </c>
      <c r="O13" s="242">
        <v>92.394115999999997</v>
      </c>
      <c r="P13" s="242">
        <v>87.322010840000004</v>
      </c>
      <c r="Q13" s="242">
        <v>96.743924000000007</v>
      </c>
      <c r="R13" s="242">
        <v>89.630148000000005</v>
      </c>
      <c r="S13" s="242">
        <v>91.074561000000003</v>
      </c>
      <c r="T13" s="242">
        <v>82.5898945</v>
      </c>
      <c r="U13" s="242">
        <v>83.256882000000004</v>
      </c>
      <c r="V13" s="242">
        <v>89.957911999999993</v>
      </c>
      <c r="W13" s="242">
        <v>88.847453000000002</v>
      </c>
      <c r="X13" s="242">
        <v>85.992127999999994</v>
      </c>
      <c r="Y13" s="242">
        <v>87.449546999999995</v>
      </c>
      <c r="Z13" s="242">
        <v>97.332088999999996</v>
      </c>
      <c r="AA13" s="242">
        <v>85.719138999999998</v>
      </c>
      <c r="AB13" s="242">
        <v>88.778068000000005</v>
      </c>
      <c r="AC13" s="242">
        <v>88.966037999999998</v>
      </c>
      <c r="AD13" s="242">
        <v>88.636135999999993</v>
      </c>
      <c r="AE13" s="242">
        <v>83.590310000000002</v>
      </c>
      <c r="AF13" s="242">
        <v>88.784173499999994</v>
      </c>
      <c r="AG13" s="242">
        <v>89.294772750000007</v>
      </c>
      <c r="AH13" s="242">
        <v>89.355253000000005</v>
      </c>
      <c r="AI13" s="242">
        <v>89.504891999999998</v>
      </c>
      <c r="AJ13" s="242">
        <v>81.587924000000001</v>
      </c>
      <c r="AK13" s="242">
        <v>90.159419</v>
      </c>
      <c r="AL13" s="242">
        <v>85.505706329999995</v>
      </c>
      <c r="AM13" s="242">
        <v>85.941246000000007</v>
      </c>
      <c r="AN13" s="242">
        <v>95.565209999999993</v>
      </c>
      <c r="AO13" s="242">
        <v>83.625652000000002</v>
      </c>
      <c r="AP13" s="242">
        <v>78.725786999999997</v>
      </c>
      <c r="AQ13" s="242">
        <v>79.066558999999998</v>
      </c>
      <c r="AR13" s="242">
        <v>96.905586</v>
      </c>
      <c r="AS13" s="242">
        <v>94.459580000000003</v>
      </c>
      <c r="AT13" s="242">
        <v>94.459580000000003</v>
      </c>
      <c r="AU13" s="242">
        <v>93.693979999999996</v>
      </c>
      <c r="AV13" s="242">
        <v>89.151669999999996</v>
      </c>
      <c r="AW13" s="242">
        <v>83.3916495</v>
      </c>
      <c r="AX13" s="242">
        <v>83.868233000000004</v>
      </c>
      <c r="AY13" s="242">
        <v>92.056781999999998</v>
      </c>
      <c r="AZ13" s="242">
        <v>88.379768999999996</v>
      </c>
      <c r="BA13" s="242">
        <v>88.074278000000007</v>
      </c>
      <c r="BB13" s="242">
        <v>88.074278000000007</v>
      </c>
      <c r="BC13" s="242">
        <v>88.074278000000007</v>
      </c>
      <c r="BD13" s="242">
        <v>87.529932000000002</v>
      </c>
      <c r="BE13" s="242">
        <v>88.074278000000007</v>
      </c>
      <c r="BF13" s="242">
        <v>95.878336000000004</v>
      </c>
      <c r="BG13" s="242">
        <v>95.544492000000005</v>
      </c>
      <c r="BH13" s="242">
        <v>95.544492000000005</v>
      </c>
      <c r="BI13" s="242">
        <v>95.544492000000005</v>
      </c>
      <c r="BJ13" s="242">
        <v>86.678894999999997</v>
      </c>
      <c r="BK13" s="242">
        <v>87.018705999999995</v>
      </c>
      <c r="BL13" s="242">
        <v>90.556034999999994</v>
      </c>
      <c r="BM13" s="242">
        <v>90.334902999999997</v>
      </c>
      <c r="BN13" s="242">
        <v>89.443280000000001</v>
      </c>
      <c r="BO13" s="242">
        <v>87.820402999999999</v>
      </c>
      <c r="BP13" s="242">
        <v>93.790520000000001</v>
      </c>
      <c r="BQ13" s="242">
        <v>81.620298000000005</v>
      </c>
      <c r="BR13" s="242">
        <v>81.725588180000003</v>
      </c>
      <c r="BS13" s="242">
        <v>90.091900999999993</v>
      </c>
      <c r="BT13" s="242">
        <v>85.614653500000003</v>
      </c>
      <c r="BU13" s="242">
        <v>92.017866999999995</v>
      </c>
      <c r="BV13" s="242">
        <v>95.659104999999997</v>
      </c>
      <c r="BW13" s="242">
        <v>89.779098000000005</v>
      </c>
      <c r="BX13" s="242">
        <v>89.779098000000005</v>
      </c>
      <c r="BY13" s="242">
        <v>90.251053999999996</v>
      </c>
      <c r="BZ13" s="242">
        <v>88.491281000000001</v>
      </c>
      <c r="CA13" s="242">
        <v>89.283047999999994</v>
      </c>
      <c r="CB13" s="242">
        <v>90.344064000000003</v>
      </c>
      <c r="CC13" s="242">
        <v>90.065151</v>
      </c>
      <c r="CD13" s="242">
        <v>87.738811999999996</v>
      </c>
      <c r="CE13" s="242">
        <v>90.686060999999995</v>
      </c>
      <c r="CF13" s="242">
        <v>92.017866999999995</v>
      </c>
      <c r="CG13" s="242">
        <v>87.98024633</v>
      </c>
      <c r="CH13" s="242">
        <v>88.304349000000002</v>
      </c>
      <c r="CI13" s="242">
        <v>91.051952</v>
      </c>
      <c r="CJ13" s="242">
        <v>90.832331999999994</v>
      </c>
      <c r="CK13" s="242">
        <v>93.973327080000004</v>
      </c>
      <c r="CL13" s="242">
        <v>91.813159999999996</v>
      </c>
      <c r="CM13" s="242">
        <v>92.430963000000006</v>
      </c>
      <c r="CN13" s="242">
        <v>86.733694</v>
      </c>
      <c r="CO13" s="242">
        <v>86.360725000000002</v>
      </c>
      <c r="CP13" s="242">
        <v>95.021243979999994</v>
      </c>
      <c r="CQ13" s="242">
        <v>86.390007999999995</v>
      </c>
      <c r="CR13" s="242">
        <v>86.839834999999994</v>
      </c>
      <c r="CS13" s="242">
        <v>87.045531080000003</v>
      </c>
      <c r="CT13" s="242">
        <v>86.695899999999995</v>
      </c>
      <c r="CU13" s="242">
        <v>88.202741000000003</v>
      </c>
      <c r="CV13" s="242">
        <v>100.82786831</v>
      </c>
      <c r="CW13" s="242">
        <v>86.370531</v>
      </c>
      <c r="CX13" s="242">
        <v>88.330558999999994</v>
      </c>
      <c r="CY13" s="242">
        <v>88.330558999999994</v>
      </c>
      <c r="CZ13" s="242">
        <v>89.422415999999998</v>
      </c>
      <c r="DA13" s="242">
        <v>97.095164999999994</v>
      </c>
      <c r="DB13" s="242">
        <v>97.323761000000005</v>
      </c>
      <c r="DC13" s="242">
        <v>95.659104999999997</v>
      </c>
      <c r="DD13" s="242">
        <v>94.996235999999996</v>
      </c>
      <c r="DE13" s="242">
        <v>89.291213999999997</v>
      </c>
      <c r="DF13" s="242">
        <v>89.779098000000005</v>
      </c>
      <c r="DG13" s="242">
        <v>88.996961999999996</v>
      </c>
      <c r="DH13" s="242">
        <v>90.116423380000001</v>
      </c>
      <c r="DI13" s="242">
        <v>96.715355000000002</v>
      </c>
      <c r="DJ13" s="242">
        <v>96.502277000000007</v>
      </c>
      <c r="DK13" s="242">
        <v>87.321037669999996</v>
      </c>
      <c r="DL13" s="242">
        <v>94.086760999999996</v>
      </c>
      <c r="DM13" s="242">
        <v>92.330641</v>
      </c>
      <c r="DN13" s="242">
        <v>88.946545</v>
      </c>
      <c r="DO13" s="242">
        <v>78.171287000000007</v>
      </c>
      <c r="DP13" s="242">
        <v>92.064418000000003</v>
      </c>
      <c r="DQ13" s="242">
        <v>87.671166999999997</v>
      </c>
      <c r="DR13" s="242">
        <v>87.870856000000003</v>
      </c>
      <c r="DS13" s="242">
        <v>87.028609000000003</v>
      </c>
      <c r="DT13" s="242">
        <v>96.056189000000003</v>
      </c>
      <c r="DU13" s="242">
        <v>96.302302999999995</v>
      </c>
      <c r="DV13" s="242">
        <v>85.352271000000002</v>
      </c>
      <c r="DW13" s="242">
        <v>79.987478999999993</v>
      </c>
      <c r="DX13" s="242">
        <v>77.990513250000006</v>
      </c>
      <c r="DY13" s="242">
        <v>87.187831950000003</v>
      </c>
      <c r="DZ13" s="242">
        <v>91.037508000000003</v>
      </c>
      <c r="EA13" s="242">
        <v>91.249859999999998</v>
      </c>
      <c r="EB13" s="242">
        <v>86.209046000000001</v>
      </c>
      <c r="EC13" s="242">
        <v>86.744634000000005</v>
      </c>
      <c r="ED13" s="242">
        <v>87.165170000000003</v>
      </c>
      <c r="EE13" s="242">
        <v>86.989254000000003</v>
      </c>
      <c r="EF13" s="242">
        <v>99.693268149999994</v>
      </c>
      <c r="EG13" s="242">
        <v>97.423058999999995</v>
      </c>
      <c r="EH13" s="242">
        <v>97.423058999999995</v>
      </c>
      <c r="EI13" s="242">
        <v>87.120625000000004</v>
      </c>
      <c r="EJ13" s="242">
        <v>95.396259000000001</v>
      </c>
      <c r="EK13" s="242">
        <v>95.771865000000005</v>
      </c>
      <c r="EL13" s="242">
        <v>95.659104999999997</v>
      </c>
      <c r="EM13" s="242">
        <v>86.735393000000002</v>
      </c>
      <c r="EN13" s="242">
        <v>90.391011000000006</v>
      </c>
      <c r="EO13" s="242">
        <v>95.265114999999994</v>
      </c>
      <c r="EP13" s="242">
        <v>88.310794000000001</v>
      </c>
      <c r="EQ13" s="242">
        <v>88.377757000000003</v>
      </c>
      <c r="ER13" s="242">
        <v>90.111505260000001</v>
      </c>
      <c r="ES13" s="242">
        <v>85.693877000000001</v>
      </c>
      <c r="ET13" s="242">
        <v>84.632654000000002</v>
      </c>
      <c r="EU13" s="242">
        <v>86.624234999999999</v>
      </c>
      <c r="EV13" s="242">
        <v>88.636105999999998</v>
      </c>
      <c r="EW13" s="242">
        <v>84.592022</v>
      </c>
      <c r="EX13" s="242">
        <v>83.512096</v>
      </c>
      <c r="EY13" s="242">
        <v>86.691231000000002</v>
      </c>
      <c r="EZ13" s="242">
        <v>87.017190999999997</v>
      </c>
      <c r="FA13" s="242">
        <v>87.153628999999995</v>
      </c>
      <c r="FB13" s="242">
        <v>90.147556429999995</v>
      </c>
      <c r="FC13" s="242">
        <v>86.650833000000006</v>
      </c>
      <c r="FD13" s="242">
        <v>93.946247</v>
      </c>
      <c r="FE13" s="242">
        <v>89.153638000000001</v>
      </c>
      <c r="FF13" s="242">
        <v>90.714231359999999</v>
      </c>
      <c r="FG13" s="242">
        <v>97.820457000000005</v>
      </c>
      <c r="FH13" s="242">
        <v>83.278460999999993</v>
      </c>
      <c r="FI13" s="242">
        <v>83.775496000000004</v>
      </c>
      <c r="FJ13" s="242">
        <v>86.916956999999996</v>
      </c>
      <c r="FK13" s="242">
        <v>91.058937</v>
      </c>
      <c r="FL13" s="242">
        <v>90.261703620000006</v>
      </c>
      <c r="FM13" s="242">
        <v>90.094536000000005</v>
      </c>
      <c r="FN13" s="242">
        <v>90.251053999999996</v>
      </c>
      <c r="FO13" s="242">
        <v>94.641920999999996</v>
      </c>
      <c r="FP13" s="242">
        <v>94.641920999999996</v>
      </c>
      <c r="FQ13" s="242">
        <v>89.807567000000006</v>
      </c>
      <c r="FR13" s="242">
        <v>89.807567000000006</v>
      </c>
      <c r="FS13" s="242">
        <v>89.807567000000006</v>
      </c>
      <c r="FT13" s="242">
        <v>96.441363999999993</v>
      </c>
      <c r="FU13" s="242">
        <v>96.253772999999995</v>
      </c>
      <c r="FV13" s="242">
        <v>88.319294999999997</v>
      </c>
      <c r="FW13" s="242">
        <v>87.965424999999996</v>
      </c>
      <c r="FX13" s="242">
        <v>88.381834690000005</v>
      </c>
      <c r="FY13" s="242">
        <v>90.173398000000006</v>
      </c>
      <c r="FZ13" s="242">
        <v>88.054629000000006</v>
      </c>
      <c r="GA13" s="242">
        <v>92.017866999999995</v>
      </c>
      <c r="GB13" s="242">
        <v>92.017866999999995</v>
      </c>
      <c r="GC13" s="242">
        <v>96.494050999999999</v>
      </c>
      <c r="GD13" s="242">
        <v>85.692695670000006</v>
      </c>
      <c r="GE13" s="242">
        <v>95.396259000000001</v>
      </c>
      <c r="GF13" s="242">
        <v>94.996235999999996</v>
      </c>
      <c r="GG13" s="242">
        <v>100.7896168</v>
      </c>
      <c r="GH13" s="242">
        <v>85.894361000000004</v>
      </c>
      <c r="GI13" s="242">
        <v>100.7896168</v>
      </c>
      <c r="GJ13" s="242">
        <v>94.641920999999996</v>
      </c>
      <c r="GK13" s="242">
        <v>88.295426000000006</v>
      </c>
      <c r="GL13" s="242">
        <v>92.796153000000004</v>
      </c>
      <c r="GM13" s="242">
        <v>82.625450999999998</v>
      </c>
      <c r="GN13" s="242">
        <v>88.715101000000004</v>
      </c>
      <c r="GO13" s="242">
        <v>79.354217849999998</v>
      </c>
      <c r="GP13" s="242">
        <v>79.150914069999999</v>
      </c>
      <c r="GQ13" s="242">
        <v>86.989267999999996</v>
      </c>
      <c r="GR13" s="242">
        <v>95.667402999999993</v>
      </c>
      <c r="GS13" s="242">
        <v>95.173703000000003</v>
      </c>
      <c r="GT13" s="242">
        <v>94.958748999999997</v>
      </c>
      <c r="GU13" s="242">
        <v>88.715101000000004</v>
      </c>
      <c r="GV13" s="242">
        <v>88.715101000000004</v>
      </c>
      <c r="GW13" s="242">
        <v>88.715101000000004</v>
      </c>
      <c r="GX13" s="242">
        <v>94.208166000000006</v>
      </c>
      <c r="GY13" s="242">
        <v>94.164094000000006</v>
      </c>
      <c r="GZ13" s="242">
        <v>94.164094000000006</v>
      </c>
      <c r="HA13" s="242">
        <v>94.164094000000006</v>
      </c>
      <c r="HB13" s="242">
        <v>87.630724000000001</v>
      </c>
      <c r="HC13" s="242">
        <v>97.555391</v>
      </c>
      <c r="HD13" s="242">
        <v>97.262896999999995</v>
      </c>
      <c r="HE13" s="242">
        <v>91.664935</v>
      </c>
      <c r="HF13" s="242">
        <v>97.281182000000001</v>
      </c>
      <c r="HG13" s="242">
        <v>91.148685</v>
      </c>
      <c r="HH13" s="242">
        <v>83.732228140000004</v>
      </c>
      <c r="HI13" s="242">
        <v>94.072638999999995</v>
      </c>
      <c r="HJ13" s="242">
        <v>88.802310000000006</v>
      </c>
      <c r="HK13" s="242">
        <v>88.985675000000001</v>
      </c>
      <c r="HL13" s="242">
        <v>86.598787000000002</v>
      </c>
      <c r="HM13" s="242">
        <v>87.421616999999998</v>
      </c>
      <c r="HN13" s="242">
        <v>78.969727379999995</v>
      </c>
      <c r="HO13" s="242">
        <v>80.767584499999998</v>
      </c>
      <c r="HP13" s="242">
        <v>81.217296000000005</v>
      </c>
      <c r="HQ13" s="242">
        <v>91.629321399999995</v>
      </c>
      <c r="HR13" s="242">
        <v>88.973150000000004</v>
      </c>
      <c r="HS13" s="242">
        <v>95.133103000000006</v>
      </c>
      <c r="HT13" s="242"/>
      <c r="HU13" s="242"/>
      <c r="HV13" s="242"/>
      <c r="HW13" s="242"/>
      <c r="HX13" s="242"/>
      <c r="HY13" s="242"/>
      <c r="HZ13" s="242"/>
      <c r="IA13" s="242"/>
    </row>
    <row r="14" spans="1:236" x14ac:dyDescent="0.2">
      <c r="A14" s="241"/>
      <c r="B14" s="250">
        <v>45681.229166666664</v>
      </c>
      <c r="C14" s="242">
        <v>88.153616999999997</v>
      </c>
      <c r="D14" s="242">
        <v>88.282482000000002</v>
      </c>
      <c r="E14" s="242">
        <v>88.203737000000004</v>
      </c>
      <c r="F14" s="242">
        <v>88.153616999999997</v>
      </c>
      <c r="G14" s="242">
        <v>88.161890999999997</v>
      </c>
      <c r="H14" s="242">
        <v>96.508420000000001</v>
      </c>
      <c r="I14" s="242">
        <v>96.147796</v>
      </c>
      <c r="J14" s="242">
        <v>96.735949000000005</v>
      </c>
      <c r="K14" s="242">
        <v>88.095096999999996</v>
      </c>
      <c r="L14" s="242">
        <v>89.076014999999998</v>
      </c>
      <c r="M14" s="242">
        <v>96.037137000000001</v>
      </c>
      <c r="N14" s="242">
        <v>95.238434999999996</v>
      </c>
      <c r="O14" s="242">
        <v>92.611166999999995</v>
      </c>
      <c r="P14" s="242">
        <v>87.549444050000005</v>
      </c>
      <c r="Q14" s="242">
        <v>96.552788000000007</v>
      </c>
      <c r="R14" s="242">
        <v>89.670649999999995</v>
      </c>
      <c r="S14" s="242">
        <v>91.280922000000004</v>
      </c>
      <c r="T14" s="242">
        <v>82.770964500000005</v>
      </c>
      <c r="U14" s="242">
        <v>83.424826999999993</v>
      </c>
      <c r="V14" s="242">
        <v>90.153443999999993</v>
      </c>
      <c r="W14" s="242">
        <v>88.907976000000005</v>
      </c>
      <c r="X14" s="242">
        <v>86.058684999999997</v>
      </c>
      <c r="Y14" s="242">
        <v>87.507735999999994</v>
      </c>
      <c r="Z14" s="242">
        <v>97.155794999999998</v>
      </c>
      <c r="AA14" s="242">
        <v>85.695727000000005</v>
      </c>
      <c r="AB14" s="242">
        <v>88.745647000000005</v>
      </c>
      <c r="AC14" s="242">
        <v>89.025047999999998</v>
      </c>
      <c r="AD14" s="242">
        <v>88.690837999999999</v>
      </c>
      <c r="AE14" s="242">
        <v>83.648493000000002</v>
      </c>
      <c r="AF14" s="242">
        <v>89.004151500000006</v>
      </c>
      <c r="AG14" s="242">
        <v>89.515358890000002</v>
      </c>
      <c r="AH14" s="242">
        <v>89.596577999999994</v>
      </c>
      <c r="AI14" s="242">
        <v>89.728840000000005</v>
      </c>
      <c r="AJ14" s="242">
        <v>81.713453000000001</v>
      </c>
      <c r="AK14" s="242">
        <v>90.355844000000005</v>
      </c>
      <c r="AL14" s="242">
        <v>85.461709330000005</v>
      </c>
      <c r="AM14" s="242">
        <v>85.896034</v>
      </c>
      <c r="AN14" s="242">
        <v>95.393849000000003</v>
      </c>
      <c r="AO14" s="242">
        <v>83.670419999999993</v>
      </c>
      <c r="AP14" s="242">
        <v>78.796182000000002</v>
      </c>
      <c r="AQ14" s="242">
        <v>79.135688000000002</v>
      </c>
      <c r="AR14" s="242">
        <v>96.729652999999999</v>
      </c>
      <c r="AS14" s="242">
        <v>94.333580999999995</v>
      </c>
      <c r="AT14" s="242">
        <v>94.333580999999995</v>
      </c>
      <c r="AU14" s="242">
        <v>93.597202999999993</v>
      </c>
      <c r="AV14" s="242">
        <v>89.232900000000001</v>
      </c>
      <c r="AW14" s="242">
        <v>83.539680000000004</v>
      </c>
      <c r="AX14" s="242">
        <v>84.011971000000003</v>
      </c>
      <c r="AY14" s="242">
        <v>92.254013999999998</v>
      </c>
      <c r="AZ14" s="242">
        <v>88.390528000000003</v>
      </c>
      <c r="BA14" s="242">
        <v>88.081588999999994</v>
      </c>
      <c r="BB14" s="242">
        <v>88.081588999999994</v>
      </c>
      <c r="BC14" s="242">
        <v>88.081588999999994</v>
      </c>
      <c r="BD14" s="242">
        <v>87.532008000000005</v>
      </c>
      <c r="BE14" s="242">
        <v>88.081588999999994</v>
      </c>
      <c r="BF14" s="242">
        <v>95.733615999999998</v>
      </c>
      <c r="BG14" s="242">
        <v>95.417412999999996</v>
      </c>
      <c r="BH14" s="242">
        <v>95.417412999999996</v>
      </c>
      <c r="BI14" s="242">
        <v>95.417412999999996</v>
      </c>
      <c r="BJ14" s="242">
        <v>86.667980999999997</v>
      </c>
      <c r="BK14" s="242">
        <v>87.007284999999996</v>
      </c>
      <c r="BL14" s="242">
        <v>90.735741000000004</v>
      </c>
      <c r="BM14" s="242">
        <v>90.493337999999994</v>
      </c>
      <c r="BN14" s="242">
        <v>89.398461999999995</v>
      </c>
      <c r="BO14" s="242">
        <v>87.762998999999994</v>
      </c>
      <c r="BP14" s="242">
        <v>93.784689</v>
      </c>
      <c r="BQ14" s="242">
        <v>81.745849000000007</v>
      </c>
      <c r="BR14" s="242">
        <v>81.851301149999998</v>
      </c>
      <c r="BS14" s="242">
        <v>90.010616999999996</v>
      </c>
      <c r="BT14" s="242">
        <v>85.789053170000003</v>
      </c>
      <c r="BU14" s="242">
        <v>92.207014000000001</v>
      </c>
      <c r="BV14" s="242">
        <v>95.488383999999996</v>
      </c>
      <c r="BW14" s="242">
        <v>89.705023999999995</v>
      </c>
      <c r="BX14" s="242">
        <v>89.705023999999995</v>
      </c>
      <c r="BY14" s="242">
        <v>90.453511000000006</v>
      </c>
      <c r="BZ14" s="242">
        <v>88.932621999999995</v>
      </c>
      <c r="CA14" s="242">
        <v>89.249026000000001</v>
      </c>
      <c r="CB14" s="242">
        <v>90.419794999999993</v>
      </c>
      <c r="CC14" s="242">
        <v>90.118592000000007</v>
      </c>
      <c r="CD14" s="242">
        <v>88.185923000000003</v>
      </c>
      <c r="CE14" s="242">
        <v>90.084999999999994</v>
      </c>
      <c r="CF14" s="242">
        <v>92.207014000000001</v>
      </c>
      <c r="CG14" s="242">
        <v>87.997309670000007</v>
      </c>
      <c r="CH14" s="242">
        <v>88.316295999999994</v>
      </c>
      <c r="CI14" s="242">
        <v>90.696247</v>
      </c>
      <c r="CJ14" s="242">
        <v>91.081282999999999</v>
      </c>
      <c r="CK14" s="242">
        <v>94.249848420000006</v>
      </c>
      <c r="CL14" s="242">
        <v>91.959739999999996</v>
      </c>
      <c r="CM14" s="242">
        <v>92.600747999999996</v>
      </c>
      <c r="CN14" s="242">
        <v>86.851913999999994</v>
      </c>
      <c r="CO14" s="242">
        <v>86.533204999999995</v>
      </c>
      <c r="CP14" s="242">
        <v>95.19488905</v>
      </c>
      <c r="CQ14" s="242">
        <v>86.527978000000004</v>
      </c>
      <c r="CR14" s="242">
        <v>86.797815</v>
      </c>
      <c r="CS14" s="242">
        <v>86.744411409999998</v>
      </c>
      <c r="CT14" s="242">
        <v>86.802390000000003</v>
      </c>
      <c r="CU14" s="242">
        <v>88.250341000000006</v>
      </c>
      <c r="CV14" s="242">
        <v>100.64524253</v>
      </c>
      <c r="CW14" s="242">
        <v>86.389053000000004</v>
      </c>
      <c r="CX14" s="242">
        <v>88.383381</v>
      </c>
      <c r="CY14" s="242">
        <v>88.383381</v>
      </c>
      <c r="CZ14" s="242">
        <v>89.325198</v>
      </c>
      <c r="DA14" s="242">
        <v>96.932792000000006</v>
      </c>
      <c r="DB14" s="242">
        <v>97.163689000000005</v>
      </c>
      <c r="DC14" s="242">
        <v>95.488383999999996</v>
      </c>
      <c r="DD14" s="242">
        <v>94.819992999999997</v>
      </c>
      <c r="DE14" s="242">
        <v>89.211523999999997</v>
      </c>
      <c r="DF14" s="242">
        <v>89.705023999999995</v>
      </c>
      <c r="DG14" s="242">
        <v>89.051951000000003</v>
      </c>
      <c r="DH14" s="242">
        <v>90.565869599999999</v>
      </c>
      <c r="DI14" s="242">
        <v>96.594369</v>
      </c>
      <c r="DJ14" s="242">
        <v>96.373552000000004</v>
      </c>
      <c r="DK14" s="242">
        <v>87.313021329999998</v>
      </c>
      <c r="DL14" s="242">
        <v>94.362814999999998</v>
      </c>
      <c r="DM14" s="242">
        <v>92.525453999999996</v>
      </c>
      <c r="DN14" s="242">
        <v>89.128420000000006</v>
      </c>
      <c r="DO14" s="242">
        <v>78.423709000000002</v>
      </c>
      <c r="DP14" s="242">
        <v>92.253375000000005</v>
      </c>
      <c r="DQ14" s="242">
        <v>87.671239</v>
      </c>
      <c r="DR14" s="242">
        <v>87.874516999999997</v>
      </c>
      <c r="DS14" s="242">
        <v>87.150398999999993</v>
      </c>
      <c r="DT14" s="242">
        <v>95.902107999999998</v>
      </c>
      <c r="DU14" s="242">
        <v>96.157971000000003</v>
      </c>
      <c r="DV14" s="242">
        <v>85.380204000000006</v>
      </c>
      <c r="DW14" s="242">
        <v>80.038826</v>
      </c>
      <c r="DX14" s="242">
        <v>78.047007500000007</v>
      </c>
      <c r="DY14" s="242">
        <v>87.264146530000005</v>
      </c>
      <c r="DZ14" s="242">
        <v>90.583286000000001</v>
      </c>
      <c r="EA14" s="242">
        <v>90.796892</v>
      </c>
      <c r="EB14" s="242">
        <v>86.292255999999995</v>
      </c>
      <c r="EC14" s="242">
        <v>86.817014</v>
      </c>
      <c r="ED14" s="242">
        <v>87.125388999999998</v>
      </c>
      <c r="EE14" s="242">
        <v>87.106067999999993</v>
      </c>
      <c r="EF14" s="242">
        <v>99.512697430000003</v>
      </c>
      <c r="EG14" s="242">
        <v>97.236648000000002</v>
      </c>
      <c r="EH14" s="242">
        <v>97.236648000000002</v>
      </c>
      <c r="EI14" s="242">
        <v>87.097335999999999</v>
      </c>
      <c r="EJ14" s="242">
        <v>95.222525000000005</v>
      </c>
      <c r="EK14" s="242">
        <v>95.599158000000003</v>
      </c>
      <c r="EL14" s="242">
        <v>95.488383999999996</v>
      </c>
      <c r="EM14" s="242">
        <v>86.858052000000001</v>
      </c>
      <c r="EN14" s="242">
        <v>89.98921</v>
      </c>
      <c r="EO14" s="242">
        <v>95.554987999999994</v>
      </c>
      <c r="EP14" s="242">
        <v>88.322997000000001</v>
      </c>
      <c r="EQ14" s="242">
        <v>88.388558000000003</v>
      </c>
      <c r="ER14" s="242">
        <v>90.193660480000005</v>
      </c>
      <c r="ES14" s="242">
        <v>85.733566999999994</v>
      </c>
      <c r="ET14" s="242">
        <v>84.669587000000007</v>
      </c>
      <c r="EU14" s="242">
        <v>86.663456999999994</v>
      </c>
      <c r="EV14" s="242">
        <v>88.329483999999994</v>
      </c>
      <c r="EW14" s="242">
        <v>84.619371999999998</v>
      </c>
      <c r="EX14" s="242">
        <v>83.564999999999998</v>
      </c>
      <c r="EY14" s="242">
        <v>86.792697000000004</v>
      </c>
      <c r="EZ14" s="242">
        <v>87.127966999999998</v>
      </c>
      <c r="FA14" s="242">
        <v>87.268293</v>
      </c>
      <c r="FB14" s="242">
        <v>90.327599509999999</v>
      </c>
      <c r="FC14" s="242">
        <v>86.780744999999996</v>
      </c>
      <c r="FD14" s="242">
        <v>94.189679999999996</v>
      </c>
      <c r="FE14" s="242">
        <v>89.199066999999999</v>
      </c>
      <c r="FF14" s="242">
        <v>90.893038180000005</v>
      </c>
      <c r="FG14" s="242">
        <v>97.919773000000006</v>
      </c>
      <c r="FH14" s="242">
        <v>83.345763000000005</v>
      </c>
      <c r="FI14" s="242">
        <v>83.835081000000002</v>
      </c>
      <c r="FJ14" s="242">
        <v>86.964366999999996</v>
      </c>
      <c r="FK14" s="242">
        <v>90.710068000000007</v>
      </c>
      <c r="FL14" s="242">
        <v>90.464184509999995</v>
      </c>
      <c r="FM14" s="242">
        <v>90.292698000000001</v>
      </c>
      <c r="FN14" s="242">
        <v>90.453511000000006</v>
      </c>
      <c r="FO14" s="242">
        <v>94.457903999999999</v>
      </c>
      <c r="FP14" s="242">
        <v>94.457903999999999</v>
      </c>
      <c r="FQ14" s="242">
        <v>89.832258999999993</v>
      </c>
      <c r="FR14" s="242">
        <v>89.832258999999993</v>
      </c>
      <c r="FS14" s="242">
        <v>89.832258999999993</v>
      </c>
      <c r="FT14" s="242">
        <v>96.301644999999994</v>
      </c>
      <c r="FU14" s="242">
        <v>96.117452999999998</v>
      </c>
      <c r="FV14" s="242">
        <v>88.243595999999997</v>
      </c>
      <c r="FW14" s="242">
        <v>87.852500000000006</v>
      </c>
      <c r="FX14" s="242">
        <v>88.493996920000001</v>
      </c>
      <c r="FY14" s="242">
        <v>90.223309999999998</v>
      </c>
      <c r="FZ14" s="242">
        <v>88.231234999999998</v>
      </c>
      <c r="GA14" s="242">
        <v>92.207014000000001</v>
      </c>
      <c r="GB14" s="242">
        <v>92.207014000000001</v>
      </c>
      <c r="GC14" s="242">
        <v>96.326477999999994</v>
      </c>
      <c r="GD14" s="242">
        <v>85.669323329999997</v>
      </c>
      <c r="GE14" s="242">
        <v>95.222525000000005</v>
      </c>
      <c r="GF14" s="242">
        <v>94.819992999999997</v>
      </c>
      <c r="GG14" s="242">
        <v>100.60706030999999</v>
      </c>
      <c r="GH14" s="242">
        <v>85.808848999999995</v>
      </c>
      <c r="GI14" s="242">
        <v>100.60706030999999</v>
      </c>
      <c r="GJ14" s="242">
        <v>94.457903999999999</v>
      </c>
      <c r="GK14" s="242">
        <v>88.342805999999996</v>
      </c>
      <c r="GL14" s="242">
        <v>92.323233999999999</v>
      </c>
      <c r="GM14" s="242">
        <v>82.692383000000007</v>
      </c>
      <c r="GN14" s="242">
        <v>88.777248</v>
      </c>
      <c r="GO14" s="242">
        <v>79.46237945</v>
      </c>
      <c r="GP14" s="242">
        <v>79.258798569999996</v>
      </c>
      <c r="GQ14" s="242">
        <v>86.976856999999995</v>
      </c>
      <c r="GR14" s="242">
        <v>95.515951999999999</v>
      </c>
      <c r="GS14" s="242">
        <v>94.999885000000006</v>
      </c>
      <c r="GT14" s="242">
        <v>94.784987999999998</v>
      </c>
      <c r="GU14" s="242">
        <v>88.777248</v>
      </c>
      <c r="GV14" s="242">
        <v>88.777248</v>
      </c>
      <c r="GW14" s="242">
        <v>88.777248</v>
      </c>
      <c r="GX14" s="242">
        <v>94.482463999999993</v>
      </c>
      <c r="GY14" s="242">
        <v>94.438311999999996</v>
      </c>
      <c r="GZ14" s="242">
        <v>94.438311999999996</v>
      </c>
      <c r="HA14" s="242">
        <v>94.438311999999996</v>
      </c>
      <c r="HB14" s="242">
        <v>87.774029999999996</v>
      </c>
      <c r="HC14" s="242">
        <v>97.449352000000005</v>
      </c>
      <c r="HD14" s="242">
        <v>97.155005000000003</v>
      </c>
      <c r="HE14" s="242">
        <v>91.910628000000003</v>
      </c>
      <c r="HF14" s="242">
        <v>97.128949000000006</v>
      </c>
      <c r="HG14" s="242">
        <v>91.311628999999996</v>
      </c>
      <c r="HH14" s="242">
        <v>83.648868649999997</v>
      </c>
      <c r="HI14" s="242">
        <v>94.337449000000007</v>
      </c>
      <c r="HJ14" s="242">
        <v>88.882068500000003</v>
      </c>
      <c r="HK14" s="242">
        <v>89.065082000000004</v>
      </c>
      <c r="HL14" s="242">
        <v>86.674586000000005</v>
      </c>
      <c r="HM14" s="242">
        <v>87.409598000000003</v>
      </c>
      <c r="HN14" s="242">
        <v>79.077364919999994</v>
      </c>
      <c r="HO14" s="242">
        <v>80.851099000000005</v>
      </c>
      <c r="HP14" s="242">
        <v>81.296274999999994</v>
      </c>
      <c r="HQ14" s="242">
        <v>91.833187519999996</v>
      </c>
      <c r="HR14" s="242">
        <v>89.036906999999999</v>
      </c>
      <c r="HS14" s="242">
        <v>95.420973000000004</v>
      </c>
      <c r="HT14" s="242"/>
      <c r="HU14" s="242"/>
      <c r="HV14" s="242"/>
      <c r="HW14" s="242"/>
      <c r="HX14" s="242"/>
      <c r="HY14" s="242"/>
      <c r="HZ14" s="242"/>
      <c r="IA14" s="242"/>
    </row>
    <row r="15" spans="1:236" x14ac:dyDescent="0.2">
      <c r="A15" s="241"/>
      <c r="B15" s="250">
        <v>45681.25</v>
      </c>
      <c r="C15" s="242">
        <v>2.5427650000000002</v>
      </c>
      <c r="D15" s="242">
        <v>2.5464869999999999</v>
      </c>
      <c r="E15" s="242">
        <v>2.5442070000000001</v>
      </c>
      <c r="F15" s="242">
        <v>2.5427650000000002</v>
      </c>
      <c r="G15" s="242">
        <v>2.5404049999999998</v>
      </c>
      <c r="H15" s="242">
        <v>2.7778290000000001</v>
      </c>
      <c r="I15" s="242">
        <v>2.7671350000000001</v>
      </c>
      <c r="J15" s="242">
        <v>2.7841870000000002</v>
      </c>
      <c r="K15" s="242">
        <v>2.5375770000000002</v>
      </c>
      <c r="L15" s="242">
        <v>2.5696150000000002</v>
      </c>
      <c r="M15" s="242">
        <v>2.7634650000000001</v>
      </c>
      <c r="N15" s="242">
        <v>2.7405629999999999</v>
      </c>
      <c r="O15" s="242">
        <v>2.6749909999999999</v>
      </c>
      <c r="P15" s="242">
        <v>2.5311335100000001</v>
      </c>
      <c r="Q15" s="242">
        <v>2.7785980000000001</v>
      </c>
      <c r="R15" s="242">
        <v>2.579148</v>
      </c>
      <c r="S15" s="242">
        <v>2.6368800000000001</v>
      </c>
      <c r="T15" s="242">
        <v>2.3872344999999999</v>
      </c>
      <c r="U15" s="242">
        <v>2.4061710000000001</v>
      </c>
      <c r="V15" s="242">
        <v>2.6051199999999999</v>
      </c>
      <c r="W15" s="242">
        <v>2.564635</v>
      </c>
      <c r="X15" s="242">
        <v>2.480683</v>
      </c>
      <c r="Y15" s="242">
        <v>2.523679</v>
      </c>
      <c r="Z15" s="242">
        <v>2.7940849999999999</v>
      </c>
      <c r="AA15" s="242">
        <v>2.4699589999999998</v>
      </c>
      <c r="AB15" s="242">
        <v>2.555993</v>
      </c>
      <c r="AC15" s="242">
        <v>2.5681080000000001</v>
      </c>
      <c r="AD15" s="242">
        <v>2.5585629999999999</v>
      </c>
      <c r="AE15" s="242">
        <v>2.4117000000000002</v>
      </c>
      <c r="AF15" s="242">
        <v>2.5733122499999999</v>
      </c>
      <c r="AG15" s="242">
        <v>2.58797006</v>
      </c>
      <c r="AH15" s="242">
        <v>2.590255</v>
      </c>
      <c r="AI15" s="242">
        <v>2.5940129999999999</v>
      </c>
      <c r="AJ15" s="242">
        <v>2.3583590000000001</v>
      </c>
      <c r="AK15" s="242">
        <v>2.611002</v>
      </c>
      <c r="AL15" s="242">
        <v>2.4632336700000002</v>
      </c>
      <c r="AM15" s="242">
        <v>2.4757950000000002</v>
      </c>
      <c r="AN15" s="242">
        <v>2.7454640000000001</v>
      </c>
      <c r="AO15" s="242">
        <v>2.41425</v>
      </c>
      <c r="AP15" s="242">
        <v>2.2715434999999999</v>
      </c>
      <c r="AQ15" s="242">
        <v>2.2813759999999998</v>
      </c>
      <c r="AR15" s="242">
        <v>2.7795999999999998</v>
      </c>
      <c r="AS15" s="242">
        <v>2.713835</v>
      </c>
      <c r="AT15" s="242">
        <v>2.713835</v>
      </c>
      <c r="AU15" s="242">
        <v>2.691468</v>
      </c>
      <c r="AV15" s="242">
        <v>2.573388</v>
      </c>
      <c r="AW15" s="242">
        <v>2.408385</v>
      </c>
      <c r="AX15" s="242">
        <v>2.4220679999999999</v>
      </c>
      <c r="AY15" s="242">
        <v>2.6686700000000001</v>
      </c>
      <c r="AZ15" s="242">
        <v>2.5500759999999998</v>
      </c>
      <c r="BA15" s="242">
        <v>2.5396839999999998</v>
      </c>
      <c r="BB15" s="242">
        <v>2.5396839999999998</v>
      </c>
      <c r="BC15" s="242">
        <v>2.5396839999999998</v>
      </c>
      <c r="BD15" s="242">
        <v>2.5211250000000001</v>
      </c>
      <c r="BE15" s="242">
        <v>2.5396839999999998</v>
      </c>
      <c r="BF15" s="242">
        <v>2.7535880000000001</v>
      </c>
      <c r="BG15" s="242">
        <v>2.7452420000000002</v>
      </c>
      <c r="BH15" s="242">
        <v>2.7452420000000002</v>
      </c>
      <c r="BI15" s="242">
        <v>2.7452420000000002</v>
      </c>
      <c r="BJ15" s="242">
        <v>2.4992019999999999</v>
      </c>
      <c r="BK15" s="242">
        <v>2.508956</v>
      </c>
      <c r="BL15" s="242">
        <v>2.6201949999999998</v>
      </c>
      <c r="BM15" s="242">
        <v>2.6133459999999999</v>
      </c>
      <c r="BN15" s="242">
        <v>2.5751219999999999</v>
      </c>
      <c r="BO15" s="242">
        <v>2.5285899999999999</v>
      </c>
      <c r="BP15" s="242">
        <v>2.6966199999999998</v>
      </c>
      <c r="BQ15" s="242">
        <v>2.3592140000000001</v>
      </c>
      <c r="BR15" s="242">
        <v>2.3622573899999999</v>
      </c>
      <c r="BS15" s="242">
        <v>2.592552</v>
      </c>
      <c r="BT15" s="242">
        <v>2.47849633</v>
      </c>
      <c r="BU15" s="242">
        <v>2.6675740000000001</v>
      </c>
      <c r="BV15" s="242">
        <v>2.7485539999999999</v>
      </c>
      <c r="BW15" s="242">
        <v>2.5833940000000002</v>
      </c>
      <c r="BX15" s="242">
        <v>2.5833940000000002</v>
      </c>
      <c r="BY15" s="242">
        <v>2.6091980000000001</v>
      </c>
      <c r="BZ15" s="242">
        <v>2.5720260000000001</v>
      </c>
      <c r="CA15" s="242">
        <v>2.570872</v>
      </c>
      <c r="CB15" s="242">
        <v>2.5999219999999998</v>
      </c>
      <c r="CC15" s="242">
        <v>2.5914950000000001</v>
      </c>
      <c r="CD15" s="242">
        <v>2.5495230000000002</v>
      </c>
      <c r="CE15" s="242">
        <v>2.5979230000000002</v>
      </c>
      <c r="CF15" s="242">
        <v>2.6675740000000001</v>
      </c>
      <c r="CG15" s="242">
        <v>2.5407853299999998</v>
      </c>
      <c r="CH15" s="242">
        <v>2.5483220000000002</v>
      </c>
      <c r="CI15" s="242">
        <v>2.613639</v>
      </c>
      <c r="CJ15" s="242">
        <v>2.6414629999999999</v>
      </c>
      <c r="CK15" s="242">
        <v>2.7249190400000001</v>
      </c>
      <c r="CL15" s="242">
        <v>2.6618089999999999</v>
      </c>
      <c r="CM15" s="242">
        <v>2.681041</v>
      </c>
      <c r="CN15" s="242">
        <v>2.5043440000000001</v>
      </c>
      <c r="CO15" s="242">
        <v>2.499851</v>
      </c>
      <c r="CP15" s="242">
        <v>2.7497501799999999</v>
      </c>
      <c r="CQ15" s="242">
        <v>2.4926680000000001</v>
      </c>
      <c r="CR15" s="242">
        <v>2.5011580000000002</v>
      </c>
      <c r="CS15" s="242">
        <v>2.5076322700000002</v>
      </c>
      <c r="CT15" s="242">
        <v>2.5051269999999999</v>
      </c>
      <c r="CU15" s="242">
        <v>2.5453860000000001</v>
      </c>
      <c r="CV15" s="242">
        <v>2.89443736</v>
      </c>
      <c r="CW15" s="242">
        <v>2.4907940000000002</v>
      </c>
      <c r="CX15" s="242">
        <v>2.5521069999999999</v>
      </c>
      <c r="CY15" s="242">
        <v>2.5521069999999999</v>
      </c>
      <c r="CZ15" s="242">
        <v>2.5720999999999998</v>
      </c>
      <c r="DA15" s="242">
        <v>2.789609</v>
      </c>
      <c r="DB15" s="242">
        <v>2.7962419999999999</v>
      </c>
      <c r="DC15" s="242">
        <v>2.7485539999999999</v>
      </c>
      <c r="DD15" s="242">
        <v>2.7297199999999999</v>
      </c>
      <c r="DE15" s="242">
        <v>2.5697670000000001</v>
      </c>
      <c r="DF15" s="242">
        <v>2.5833940000000002</v>
      </c>
      <c r="DG15" s="242">
        <v>2.5689540000000002</v>
      </c>
      <c r="DH15" s="242">
        <v>2.61926126</v>
      </c>
      <c r="DI15" s="242">
        <v>2.7793800000000002</v>
      </c>
      <c r="DJ15" s="242">
        <v>2.7729940000000002</v>
      </c>
      <c r="DK15" s="242">
        <v>2.513868</v>
      </c>
      <c r="DL15" s="242">
        <v>2.7280060000000002</v>
      </c>
      <c r="DM15" s="242">
        <v>2.6744829999999999</v>
      </c>
      <c r="DN15" s="242">
        <v>2.5748899999999999</v>
      </c>
      <c r="DO15" s="242">
        <v>2.2657080000000001</v>
      </c>
      <c r="DP15" s="242">
        <v>2.6663700000000001</v>
      </c>
      <c r="DQ15" s="242">
        <v>2.528464</v>
      </c>
      <c r="DR15" s="242">
        <v>2.5340220000000002</v>
      </c>
      <c r="DS15" s="242">
        <v>2.5119159999999998</v>
      </c>
      <c r="DT15" s="242">
        <v>2.7597529999999999</v>
      </c>
      <c r="DU15" s="242">
        <v>2.76661</v>
      </c>
      <c r="DV15" s="242">
        <v>2.4569879999999999</v>
      </c>
      <c r="DW15" s="242">
        <v>2.3130649999999999</v>
      </c>
      <c r="DX15" s="242">
        <v>2.2575292500000002</v>
      </c>
      <c r="DY15" s="242">
        <v>2.5169153899999999</v>
      </c>
      <c r="DZ15" s="242">
        <v>2.6110669999999998</v>
      </c>
      <c r="EA15" s="242">
        <v>2.617245</v>
      </c>
      <c r="EB15" s="242">
        <v>2.4882219999999999</v>
      </c>
      <c r="EC15" s="242">
        <v>2.50353</v>
      </c>
      <c r="ED15" s="242">
        <v>2.503997</v>
      </c>
      <c r="EE15" s="242">
        <v>2.5120650000000002</v>
      </c>
      <c r="EF15" s="242">
        <v>2.8618667100000001</v>
      </c>
      <c r="EG15" s="242">
        <v>2.7938160000000001</v>
      </c>
      <c r="EH15" s="242">
        <v>2.7938160000000001</v>
      </c>
      <c r="EI15" s="242">
        <v>2.5095969999999999</v>
      </c>
      <c r="EJ15" s="242">
        <v>2.741009</v>
      </c>
      <c r="EK15" s="242">
        <v>2.7516989999999999</v>
      </c>
      <c r="EL15" s="242">
        <v>2.7485539999999999</v>
      </c>
      <c r="EM15" s="242">
        <v>2.5037340000000001</v>
      </c>
      <c r="EN15" s="242">
        <v>2.592543</v>
      </c>
      <c r="EO15" s="242">
        <v>2.7632330000000001</v>
      </c>
      <c r="EP15" s="242">
        <v>2.5480740000000002</v>
      </c>
      <c r="EQ15" s="242">
        <v>2.550017</v>
      </c>
      <c r="ER15" s="242">
        <v>2.6009629599999999</v>
      </c>
      <c r="ES15" s="242">
        <v>2.4722569999999999</v>
      </c>
      <c r="ET15" s="242">
        <v>2.4424419999999998</v>
      </c>
      <c r="EU15" s="242">
        <v>2.498688</v>
      </c>
      <c r="EV15" s="242">
        <v>2.5534539999999999</v>
      </c>
      <c r="EW15" s="242">
        <v>2.4398550000000001</v>
      </c>
      <c r="EX15" s="242">
        <v>2.4096500000000001</v>
      </c>
      <c r="EY15" s="242">
        <v>2.5037060000000002</v>
      </c>
      <c r="EZ15" s="242">
        <v>2.513137</v>
      </c>
      <c r="FA15" s="242">
        <v>2.5170849999999998</v>
      </c>
      <c r="FB15" s="242">
        <v>2.6094669700000002</v>
      </c>
      <c r="FC15" s="242">
        <v>2.5034890000000001</v>
      </c>
      <c r="FD15" s="242">
        <v>2.7230539999999999</v>
      </c>
      <c r="FE15" s="242">
        <v>2.5741239999999999</v>
      </c>
      <c r="FF15" s="242">
        <v>2.6246908900000001</v>
      </c>
      <c r="FG15" s="242">
        <v>2.831032</v>
      </c>
      <c r="FH15" s="242">
        <v>2.3990735000000001</v>
      </c>
      <c r="FI15" s="242">
        <v>2.413341</v>
      </c>
      <c r="FJ15" s="242">
        <v>2.506939</v>
      </c>
      <c r="FK15" s="242">
        <v>2.6140810000000001</v>
      </c>
      <c r="FL15" s="242">
        <v>2.6095058899999999</v>
      </c>
      <c r="FM15" s="242">
        <v>2.6045530000000001</v>
      </c>
      <c r="FN15" s="242">
        <v>2.6091980000000001</v>
      </c>
      <c r="FO15" s="242">
        <v>2.719738</v>
      </c>
      <c r="FP15" s="242">
        <v>2.719738</v>
      </c>
      <c r="FQ15" s="242">
        <v>2.5778509999999999</v>
      </c>
      <c r="FR15" s="242">
        <v>2.5778509999999999</v>
      </c>
      <c r="FS15" s="242">
        <v>2.5778509999999999</v>
      </c>
      <c r="FT15" s="242">
        <v>2.770864</v>
      </c>
      <c r="FU15" s="242">
        <v>2.765682</v>
      </c>
      <c r="FV15" s="242">
        <v>2.5396049999999999</v>
      </c>
      <c r="FW15" s="242">
        <v>2.5290349999999999</v>
      </c>
      <c r="FX15" s="242">
        <v>2.5523243899999999</v>
      </c>
      <c r="FY15" s="242">
        <v>2.5943139999999998</v>
      </c>
      <c r="FZ15" s="242">
        <v>2.548454</v>
      </c>
      <c r="GA15" s="242">
        <v>2.6675740000000001</v>
      </c>
      <c r="GB15" s="242">
        <v>2.6675740000000001</v>
      </c>
      <c r="GC15" s="242">
        <v>2.770292</v>
      </c>
      <c r="GD15" s="242">
        <v>2.4691936700000001</v>
      </c>
      <c r="GE15" s="242">
        <v>2.7401469999999999</v>
      </c>
      <c r="GF15" s="242">
        <v>2.7297199999999999</v>
      </c>
      <c r="GG15" s="242">
        <v>2.8933392800000002</v>
      </c>
      <c r="GH15" s="242">
        <v>2.4673880000000001</v>
      </c>
      <c r="GI15" s="242">
        <v>2.8933392800000002</v>
      </c>
      <c r="GJ15" s="242">
        <v>2.719738</v>
      </c>
      <c r="GK15" s="242">
        <v>2.5463809999999998</v>
      </c>
      <c r="GL15" s="242">
        <v>2.6614010000000001</v>
      </c>
      <c r="GM15" s="242">
        <v>2.3841869999999998</v>
      </c>
      <c r="GN15" s="242">
        <v>2.5600299999999998</v>
      </c>
      <c r="GO15" s="242">
        <v>2.2912694</v>
      </c>
      <c r="GP15" s="242">
        <v>2.28539922</v>
      </c>
      <c r="GQ15" s="242">
        <v>2.504121</v>
      </c>
      <c r="GR15" s="242">
        <v>2.7472409999999998</v>
      </c>
      <c r="GS15" s="242">
        <v>2.7346810000000001</v>
      </c>
      <c r="GT15" s="242">
        <v>2.728758</v>
      </c>
      <c r="GU15" s="242">
        <v>2.5600299999999998</v>
      </c>
      <c r="GV15" s="242">
        <v>2.5600299999999998</v>
      </c>
      <c r="GW15" s="242">
        <v>2.5600299999999998</v>
      </c>
      <c r="GX15" s="242">
        <v>2.7315230000000001</v>
      </c>
      <c r="GY15" s="242">
        <v>2.7302080000000002</v>
      </c>
      <c r="GZ15" s="242">
        <v>2.7302080000000002</v>
      </c>
      <c r="HA15" s="242">
        <v>2.7302080000000002</v>
      </c>
      <c r="HB15" s="242">
        <v>2.531844</v>
      </c>
      <c r="HC15" s="242">
        <v>2.8048000000000002</v>
      </c>
      <c r="HD15" s="242">
        <v>2.7965</v>
      </c>
      <c r="HE15" s="242">
        <v>2.6512980000000002</v>
      </c>
      <c r="HF15" s="242">
        <v>2.7952270000000001</v>
      </c>
      <c r="HG15" s="242">
        <v>2.6385939999999999</v>
      </c>
      <c r="HH15" s="242">
        <v>2.4052789099999998</v>
      </c>
      <c r="HI15" s="242">
        <v>2.7273550000000002</v>
      </c>
      <c r="HJ15" s="242">
        <v>2.5631710000000001</v>
      </c>
      <c r="HK15" s="242">
        <v>2.5685069999999999</v>
      </c>
      <c r="HL15" s="242">
        <v>2.499911</v>
      </c>
      <c r="HM15" s="242">
        <v>2.5205220000000002</v>
      </c>
      <c r="HN15" s="242">
        <v>2.2801676500000001</v>
      </c>
      <c r="HO15" s="242">
        <v>2.3306075000000002</v>
      </c>
      <c r="HP15" s="242">
        <v>2.3435830000000002</v>
      </c>
      <c r="HQ15" s="242">
        <v>2.6566128500000001</v>
      </c>
      <c r="HR15" s="242">
        <v>2.5682700000000001</v>
      </c>
      <c r="HS15" s="242">
        <v>2.7592699999999999</v>
      </c>
      <c r="HT15" s="242"/>
      <c r="HU15" s="242"/>
      <c r="HV15" s="242"/>
      <c r="HW15" s="242"/>
      <c r="HX15" s="242"/>
      <c r="HY15" s="242"/>
      <c r="HZ15" s="242"/>
      <c r="IA15" s="242"/>
    </row>
    <row r="16" spans="1:236" x14ac:dyDescent="0.2">
      <c r="A16" s="241"/>
      <c r="B16" s="250">
        <v>45681.270833333336</v>
      </c>
      <c r="C16" s="242">
        <v>2.512343</v>
      </c>
      <c r="D16" s="242">
        <v>2.5162390000000001</v>
      </c>
      <c r="E16" s="242">
        <v>2.5138449999999999</v>
      </c>
      <c r="F16" s="242">
        <v>2.512343</v>
      </c>
      <c r="G16" s="242">
        <v>2.5115560000000001</v>
      </c>
      <c r="H16" s="242">
        <v>2.7351030000000001</v>
      </c>
      <c r="I16" s="242">
        <v>2.723983</v>
      </c>
      <c r="J16" s="242">
        <v>2.741943</v>
      </c>
      <c r="K16" s="242">
        <v>2.5122019999999998</v>
      </c>
      <c r="L16" s="242">
        <v>2.5372469999999998</v>
      </c>
      <c r="M16" s="242">
        <v>2.7254740000000002</v>
      </c>
      <c r="N16" s="242">
        <v>2.7035610000000001</v>
      </c>
      <c r="O16" s="242">
        <v>2.6444130000000001</v>
      </c>
      <c r="P16" s="242">
        <v>2.5017801400000002</v>
      </c>
      <c r="Q16" s="242">
        <v>2.7390379999999999</v>
      </c>
      <c r="R16" s="242">
        <v>2.5452870000000001</v>
      </c>
      <c r="S16" s="242">
        <v>2.6058189999999999</v>
      </c>
      <c r="T16" s="242">
        <v>2.3554879999999998</v>
      </c>
      <c r="U16" s="242">
        <v>2.374263</v>
      </c>
      <c r="V16" s="242">
        <v>2.5727500000000001</v>
      </c>
      <c r="W16" s="242">
        <v>2.5352519999999998</v>
      </c>
      <c r="X16" s="242">
        <v>2.4511029999999998</v>
      </c>
      <c r="Y16" s="242">
        <v>2.4946660000000001</v>
      </c>
      <c r="Z16" s="242">
        <v>2.753463</v>
      </c>
      <c r="AA16" s="242">
        <v>2.4414389999999999</v>
      </c>
      <c r="AB16" s="242">
        <v>2.5386959999999998</v>
      </c>
      <c r="AC16" s="242">
        <v>2.5387390000000001</v>
      </c>
      <c r="AD16" s="242">
        <v>2.5290210000000002</v>
      </c>
      <c r="AE16" s="242">
        <v>2.3815770000000001</v>
      </c>
      <c r="AF16" s="242">
        <v>2.5407850000000001</v>
      </c>
      <c r="AG16" s="242">
        <v>2.5555999800000002</v>
      </c>
      <c r="AH16" s="242">
        <v>2.558049</v>
      </c>
      <c r="AI16" s="242">
        <v>2.5618120000000002</v>
      </c>
      <c r="AJ16" s="242">
        <v>2.3340700000000001</v>
      </c>
      <c r="AK16" s="242">
        <v>2.5786120000000001</v>
      </c>
      <c r="AL16" s="242">
        <v>2.4332220000000002</v>
      </c>
      <c r="AM16" s="242">
        <v>2.4457939999999998</v>
      </c>
      <c r="AN16" s="242">
        <v>2.7044510000000002</v>
      </c>
      <c r="AO16" s="242">
        <v>2.3879130000000002</v>
      </c>
      <c r="AP16" s="242">
        <v>2.2420309999999999</v>
      </c>
      <c r="AQ16" s="242">
        <v>2.2517930000000002</v>
      </c>
      <c r="AR16" s="242">
        <v>2.7231640000000001</v>
      </c>
      <c r="AS16" s="242">
        <v>2.675573</v>
      </c>
      <c r="AT16" s="242">
        <v>2.675573</v>
      </c>
      <c r="AU16" s="242">
        <v>2.6523819999999998</v>
      </c>
      <c r="AV16" s="242">
        <v>2.544705</v>
      </c>
      <c r="AW16" s="242">
        <v>2.378037</v>
      </c>
      <c r="AX16" s="242">
        <v>2.3916369999999998</v>
      </c>
      <c r="AY16" s="242">
        <v>2.6371739999999999</v>
      </c>
      <c r="AZ16" s="242">
        <v>2.5205099999999998</v>
      </c>
      <c r="BA16" s="242">
        <v>2.5105019999999998</v>
      </c>
      <c r="BB16" s="242">
        <v>2.5105019999999998</v>
      </c>
      <c r="BC16" s="242">
        <v>2.5105019999999998</v>
      </c>
      <c r="BD16" s="242">
        <v>2.4926439999999999</v>
      </c>
      <c r="BE16" s="242">
        <v>2.5105019999999998</v>
      </c>
      <c r="BF16" s="242">
        <v>2.7145320000000002</v>
      </c>
      <c r="BG16" s="242">
        <v>2.7067999999999999</v>
      </c>
      <c r="BH16" s="242">
        <v>2.7067999999999999</v>
      </c>
      <c r="BI16" s="242">
        <v>2.7067999999999999</v>
      </c>
      <c r="BJ16" s="242">
        <v>2.4695459999999998</v>
      </c>
      <c r="BK16" s="242">
        <v>2.4790749999999999</v>
      </c>
      <c r="BL16" s="242">
        <v>2.5820289999999999</v>
      </c>
      <c r="BM16" s="242">
        <v>2.577588</v>
      </c>
      <c r="BN16" s="242">
        <v>2.5599229999999999</v>
      </c>
      <c r="BO16" s="242">
        <v>2.5119829999999999</v>
      </c>
      <c r="BP16" s="242">
        <v>2.660256</v>
      </c>
      <c r="BQ16" s="242">
        <v>2.3345060000000002</v>
      </c>
      <c r="BR16" s="242">
        <v>2.3375175100000001</v>
      </c>
      <c r="BS16" s="242">
        <v>2.5577559999999999</v>
      </c>
      <c r="BT16" s="242">
        <v>2.4431838300000002</v>
      </c>
      <c r="BU16" s="242">
        <v>2.636053</v>
      </c>
      <c r="BV16" s="242">
        <v>2.7082290000000002</v>
      </c>
      <c r="BW16" s="242">
        <v>2.5773419999999998</v>
      </c>
      <c r="BX16" s="242">
        <v>2.5773419999999998</v>
      </c>
      <c r="BY16" s="242">
        <v>2.5818680000000001</v>
      </c>
      <c r="BZ16" s="242">
        <v>2.5409739999999998</v>
      </c>
      <c r="CA16" s="242">
        <v>2.5529600000000001</v>
      </c>
      <c r="CB16" s="242">
        <v>2.5674070000000002</v>
      </c>
      <c r="CC16" s="242">
        <v>2.5578970000000001</v>
      </c>
      <c r="CD16" s="242">
        <v>2.517112</v>
      </c>
      <c r="CE16" s="242">
        <v>2.5595690000000002</v>
      </c>
      <c r="CF16" s="242">
        <v>2.636053</v>
      </c>
      <c r="CG16" s="242">
        <v>2.5118469999999999</v>
      </c>
      <c r="CH16" s="242">
        <v>2.5188739999999998</v>
      </c>
      <c r="CI16" s="242">
        <v>2.5755759999999999</v>
      </c>
      <c r="CJ16" s="242">
        <v>2.6117689999999998</v>
      </c>
      <c r="CK16" s="242">
        <v>2.6933040099999999</v>
      </c>
      <c r="CL16" s="242">
        <v>2.6301570000000001</v>
      </c>
      <c r="CM16" s="242">
        <v>2.6493540000000002</v>
      </c>
      <c r="CN16" s="242">
        <v>2.473417</v>
      </c>
      <c r="CO16" s="242">
        <v>2.4645410000000001</v>
      </c>
      <c r="CP16" s="242">
        <v>2.7129087699999999</v>
      </c>
      <c r="CQ16" s="242">
        <v>2.4571900000000002</v>
      </c>
      <c r="CR16" s="242">
        <v>2.4786769999999998</v>
      </c>
      <c r="CS16" s="242">
        <v>2.4751940100000001</v>
      </c>
      <c r="CT16" s="242">
        <v>2.4747370000000002</v>
      </c>
      <c r="CU16" s="242">
        <v>2.5163950000000002</v>
      </c>
      <c r="CV16" s="242">
        <v>2.8523563799999998</v>
      </c>
      <c r="CW16" s="242">
        <v>2.4626399999999999</v>
      </c>
      <c r="CX16" s="242">
        <v>2.5214349999999999</v>
      </c>
      <c r="CY16" s="242">
        <v>2.5214349999999999</v>
      </c>
      <c r="CZ16" s="242">
        <v>2.5644390000000001</v>
      </c>
      <c r="DA16" s="242">
        <v>2.7485750000000002</v>
      </c>
      <c r="DB16" s="242">
        <v>2.7552310000000002</v>
      </c>
      <c r="DC16" s="242">
        <v>2.7082290000000002</v>
      </c>
      <c r="DD16" s="242">
        <v>2.6901410000000001</v>
      </c>
      <c r="DE16" s="242">
        <v>2.5619360000000002</v>
      </c>
      <c r="DF16" s="242">
        <v>2.5773419999999998</v>
      </c>
      <c r="DG16" s="242">
        <v>2.5397259999999999</v>
      </c>
      <c r="DH16" s="242">
        <v>2.5876389899999999</v>
      </c>
      <c r="DI16" s="242">
        <v>2.7416360000000002</v>
      </c>
      <c r="DJ16" s="242">
        <v>2.7350509999999999</v>
      </c>
      <c r="DK16" s="242">
        <v>2.48528233</v>
      </c>
      <c r="DL16" s="242">
        <v>2.6964079999999999</v>
      </c>
      <c r="DM16" s="242">
        <v>2.6418509999999999</v>
      </c>
      <c r="DN16" s="242">
        <v>2.5413399999999999</v>
      </c>
      <c r="DO16" s="242">
        <v>2.2479369999999999</v>
      </c>
      <c r="DP16" s="242">
        <v>2.6334900000000001</v>
      </c>
      <c r="DQ16" s="242">
        <v>2.4993660000000002</v>
      </c>
      <c r="DR16" s="242">
        <v>2.5048819999999998</v>
      </c>
      <c r="DS16" s="242">
        <v>2.4818229999999999</v>
      </c>
      <c r="DT16" s="242">
        <v>2.72004</v>
      </c>
      <c r="DU16" s="242">
        <v>2.727446</v>
      </c>
      <c r="DV16" s="242">
        <v>2.4224739999999998</v>
      </c>
      <c r="DW16" s="242">
        <v>2.2929050000000002</v>
      </c>
      <c r="DX16" s="242">
        <v>2.2407330000000001</v>
      </c>
      <c r="DY16" s="242">
        <v>2.4844792500000001</v>
      </c>
      <c r="DZ16" s="242">
        <v>2.5735540000000001</v>
      </c>
      <c r="EA16" s="242">
        <v>2.5799430000000001</v>
      </c>
      <c r="EB16" s="242">
        <v>2.4615260000000001</v>
      </c>
      <c r="EC16" s="242">
        <v>2.4758309999999999</v>
      </c>
      <c r="ED16" s="242">
        <v>2.475835</v>
      </c>
      <c r="EE16" s="242">
        <v>2.4805600000000001</v>
      </c>
      <c r="EF16" s="242">
        <v>2.8202592599999998</v>
      </c>
      <c r="EG16" s="242">
        <v>2.737212</v>
      </c>
      <c r="EH16" s="242">
        <v>2.737212</v>
      </c>
      <c r="EI16" s="242">
        <v>2.4881039999999999</v>
      </c>
      <c r="EJ16" s="242">
        <v>2.7007479999999999</v>
      </c>
      <c r="EK16" s="242">
        <v>2.711373</v>
      </c>
      <c r="EL16" s="242">
        <v>2.7082290000000002</v>
      </c>
      <c r="EM16" s="242">
        <v>2.4717099999999999</v>
      </c>
      <c r="EN16" s="242">
        <v>2.5658970000000001</v>
      </c>
      <c r="EO16" s="242">
        <v>2.7314039999999999</v>
      </c>
      <c r="EP16" s="242">
        <v>2.518513</v>
      </c>
      <c r="EQ16" s="242">
        <v>2.520451</v>
      </c>
      <c r="ER16" s="242">
        <v>2.5719215200000001</v>
      </c>
      <c r="ES16" s="242">
        <v>2.4431409999999998</v>
      </c>
      <c r="ET16" s="242">
        <v>2.4147430000000001</v>
      </c>
      <c r="EU16" s="242">
        <v>2.469468</v>
      </c>
      <c r="EV16" s="242">
        <v>2.5204230000000001</v>
      </c>
      <c r="EW16" s="242">
        <v>2.408261</v>
      </c>
      <c r="EX16" s="242">
        <v>2.3791570000000002</v>
      </c>
      <c r="EY16" s="242">
        <v>2.4709690000000002</v>
      </c>
      <c r="EZ16" s="242">
        <v>2.4809600000000001</v>
      </c>
      <c r="FA16" s="242">
        <v>2.485141</v>
      </c>
      <c r="FB16" s="242">
        <v>2.5726086600000002</v>
      </c>
      <c r="FC16" s="242">
        <v>2.4726110000000001</v>
      </c>
      <c r="FD16" s="242">
        <v>2.6913269999999998</v>
      </c>
      <c r="FE16" s="242">
        <v>2.5445509999999998</v>
      </c>
      <c r="FF16" s="242">
        <v>2.5860930400000002</v>
      </c>
      <c r="FG16" s="242">
        <v>2.8047369999999998</v>
      </c>
      <c r="FH16" s="242">
        <v>2.3721994999999998</v>
      </c>
      <c r="FI16" s="242">
        <v>2.3862779999999999</v>
      </c>
      <c r="FJ16" s="242">
        <v>2.4776319999999998</v>
      </c>
      <c r="FK16" s="242">
        <v>2.576168</v>
      </c>
      <c r="FL16" s="242">
        <v>2.5821726599999999</v>
      </c>
      <c r="FM16" s="242">
        <v>2.5770089999999999</v>
      </c>
      <c r="FN16" s="242">
        <v>2.5818680000000001</v>
      </c>
      <c r="FO16" s="242">
        <v>2.6807129999999999</v>
      </c>
      <c r="FP16" s="242">
        <v>2.6807129999999999</v>
      </c>
      <c r="FQ16" s="242">
        <v>2.5551599999999999</v>
      </c>
      <c r="FR16" s="242">
        <v>2.5551599999999999</v>
      </c>
      <c r="FS16" s="242">
        <v>2.5551599999999999</v>
      </c>
      <c r="FT16" s="242">
        <v>2.7325140000000001</v>
      </c>
      <c r="FU16" s="242">
        <v>2.7273130000000001</v>
      </c>
      <c r="FV16" s="242">
        <v>2.5324939999999998</v>
      </c>
      <c r="FW16" s="242">
        <v>2.5242819999999999</v>
      </c>
      <c r="FX16" s="242">
        <v>2.5200108499999998</v>
      </c>
      <c r="FY16" s="242">
        <v>2.560333</v>
      </c>
      <c r="FZ16" s="242">
        <v>2.5138379999999998</v>
      </c>
      <c r="GA16" s="242">
        <v>2.636053</v>
      </c>
      <c r="GB16" s="242">
        <v>2.636053</v>
      </c>
      <c r="GC16" s="242">
        <v>2.722553</v>
      </c>
      <c r="GD16" s="242">
        <v>2.4406786700000001</v>
      </c>
      <c r="GE16" s="242">
        <v>2.6966359999999998</v>
      </c>
      <c r="GF16" s="242">
        <v>2.6901410000000001</v>
      </c>
      <c r="GG16" s="242">
        <v>2.8512742700000002</v>
      </c>
      <c r="GH16" s="242">
        <v>2.4355950000000002</v>
      </c>
      <c r="GI16" s="242">
        <v>2.8512742700000002</v>
      </c>
      <c r="GJ16" s="242">
        <v>2.6807129999999999</v>
      </c>
      <c r="GK16" s="242">
        <v>2.517496</v>
      </c>
      <c r="GL16" s="242">
        <v>2.6248140000000002</v>
      </c>
      <c r="GM16" s="242">
        <v>2.3543029999999998</v>
      </c>
      <c r="GN16" s="242">
        <v>2.530796</v>
      </c>
      <c r="GO16" s="242">
        <v>2.2629737300000001</v>
      </c>
      <c r="GP16" s="242">
        <v>2.25717605</v>
      </c>
      <c r="GQ16" s="242">
        <v>2.469306</v>
      </c>
      <c r="GR16" s="242">
        <v>2.7067450000000002</v>
      </c>
      <c r="GS16" s="242">
        <v>2.6954470000000001</v>
      </c>
      <c r="GT16" s="242">
        <v>2.6897449999999998</v>
      </c>
      <c r="GU16" s="242">
        <v>2.530796</v>
      </c>
      <c r="GV16" s="242">
        <v>2.530796</v>
      </c>
      <c r="GW16" s="242">
        <v>2.530796</v>
      </c>
      <c r="GX16" s="242">
        <v>2.6999279999999999</v>
      </c>
      <c r="GY16" s="242">
        <v>2.698601</v>
      </c>
      <c r="GZ16" s="242">
        <v>2.698601</v>
      </c>
      <c r="HA16" s="242">
        <v>2.698601</v>
      </c>
      <c r="HB16" s="242">
        <v>2.5004650000000002</v>
      </c>
      <c r="HC16" s="242">
        <v>2.7654369999999999</v>
      </c>
      <c r="HD16" s="242">
        <v>2.7572450000000002</v>
      </c>
      <c r="HE16" s="242">
        <v>2.6172879999999998</v>
      </c>
      <c r="HF16" s="242">
        <v>2.7534550000000002</v>
      </c>
      <c r="HG16" s="242">
        <v>2.605235</v>
      </c>
      <c r="HH16" s="242">
        <v>2.3742861999999998</v>
      </c>
      <c r="HI16" s="242">
        <v>2.6957529999999998</v>
      </c>
      <c r="HJ16" s="242">
        <v>2.5345285</v>
      </c>
      <c r="HK16" s="242">
        <v>2.5397889999999999</v>
      </c>
      <c r="HL16" s="242">
        <v>2.4676939999999998</v>
      </c>
      <c r="HM16" s="242">
        <v>2.4903749999999998</v>
      </c>
      <c r="HN16" s="242">
        <v>2.2520090800000001</v>
      </c>
      <c r="HO16" s="242">
        <v>2.301148</v>
      </c>
      <c r="HP16" s="242">
        <v>2.314009</v>
      </c>
      <c r="HQ16" s="242">
        <v>2.6255578499999999</v>
      </c>
      <c r="HR16" s="242">
        <v>2.5390229999999998</v>
      </c>
      <c r="HS16" s="242">
        <v>2.7274729999999998</v>
      </c>
      <c r="HT16" s="242"/>
      <c r="HU16" s="242"/>
      <c r="HV16" s="242"/>
      <c r="HW16" s="242"/>
      <c r="HX16" s="242"/>
      <c r="HY16" s="242"/>
      <c r="HZ16" s="242"/>
      <c r="IA16" s="242"/>
    </row>
    <row r="17" spans="1:235" x14ac:dyDescent="0.2">
      <c r="A17" s="241"/>
      <c r="B17" s="250">
        <v>45681.291666666664</v>
      </c>
      <c r="C17" s="242">
        <v>2.4879760000000002</v>
      </c>
      <c r="D17" s="242">
        <v>2.4920740000000001</v>
      </c>
      <c r="E17" s="242">
        <v>2.4894919999999998</v>
      </c>
      <c r="F17" s="242">
        <v>2.4879760000000002</v>
      </c>
      <c r="G17" s="242">
        <v>2.4773139999999998</v>
      </c>
      <c r="H17" s="242">
        <v>2.6861199999999998</v>
      </c>
      <c r="I17" s="242">
        <v>2.6755369999999998</v>
      </c>
      <c r="J17" s="242">
        <v>2.693336</v>
      </c>
      <c r="K17" s="242">
        <v>2.4787309999999998</v>
      </c>
      <c r="L17" s="242">
        <v>2.5133779999999999</v>
      </c>
      <c r="M17" s="242">
        <v>2.6811829999999999</v>
      </c>
      <c r="N17" s="242">
        <v>2.6597599999999999</v>
      </c>
      <c r="O17" s="242">
        <v>2.617356</v>
      </c>
      <c r="P17" s="242">
        <v>2.4714197000000002</v>
      </c>
      <c r="Q17" s="242">
        <v>2.6925210000000002</v>
      </c>
      <c r="R17" s="242">
        <v>2.5155889999999999</v>
      </c>
      <c r="S17" s="242">
        <v>2.5775190000000001</v>
      </c>
      <c r="T17" s="242">
        <v>2.327496</v>
      </c>
      <c r="U17" s="242">
        <v>2.3461370000000001</v>
      </c>
      <c r="V17" s="242">
        <v>2.5433159999999999</v>
      </c>
      <c r="W17" s="242">
        <v>2.5010349999999999</v>
      </c>
      <c r="X17" s="242">
        <v>2.4173209999999998</v>
      </c>
      <c r="Y17" s="242">
        <v>2.4609519999999998</v>
      </c>
      <c r="Z17" s="242">
        <v>2.7085020000000002</v>
      </c>
      <c r="AA17" s="242">
        <v>2.4082270000000001</v>
      </c>
      <c r="AB17" s="242">
        <v>2.50875</v>
      </c>
      <c r="AC17" s="242">
        <v>2.5047920000000001</v>
      </c>
      <c r="AD17" s="242">
        <v>2.4946799999999998</v>
      </c>
      <c r="AE17" s="242">
        <v>2.3532329999999999</v>
      </c>
      <c r="AF17" s="242">
        <v>2.5124257499999998</v>
      </c>
      <c r="AG17" s="242">
        <v>2.5269795500000001</v>
      </c>
      <c r="AH17" s="242">
        <v>2.530033</v>
      </c>
      <c r="AI17" s="242">
        <v>2.5332059999999998</v>
      </c>
      <c r="AJ17" s="242">
        <v>2.3128799999999998</v>
      </c>
      <c r="AK17" s="242">
        <v>2.549115</v>
      </c>
      <c r="AL17" s="242">
        <v>2.3989833300000001</v>
      </c>
      <c r="AM17" s="242">
        <v>2.411467</v>
      </c>
      <c r="AN17" s="242">
        <v>2.661295</v>
      </c>
      <c r="AO17" s="242">
        <v>2.3614839999999999</v>
      </c>
      <c r="AP17" s="242">
        <v>2.218</v>
      </c>
      <c r="AQ17" s="242">
        <v>2.2274820000000002</v>
      </c>
      <c r="AR17" s="242">
        <v>2.6848200000000002</v>
      </c>
      <c r="AS17" s="242">
        <v>2.6320619999999999</v>
      </c>
      <c r="AT17" s="242">
        <v>2.6320619999999999</v>
      </c>
      <c r="AU17" s="242">
        <v>2.6144349999999998</v>
      </c>
      <c r="AV17" s="242">
        <v>2.51112</v>
      </c>
      <c r="AW17" s="242">
        <v>2.3487279999999999</v>
      </c>
      <c r="AX17" s="242">
        <v>2.3622139999999998</v>
      </c>
      <c r="AY17" s="242">
        <v>2.6054919999999999</v>
      </c>
      <c r="AZ17" s="242">
        <v>2.4852029999999998</v>
      </c>
      <c r="BA17" s="242">
        <v>2.4752350000000001</v>
      </c>
      <c r="BB17" s="242">
        <v>2.4752350000000001</v>
      </c>
      <c r="BC17" s="242">
        <v>2.4752350000000001</v>
      </c>
      <c r="BD17" s="242">
        <v>2.4574250000000002</v>
      </c>
      <c r="BE17" s="242">
        <v>2.4752350000000001</v>
      </c>
      <c r="BF17" s="242">
        <v>2.6688649999999998</v>
      </c>
      <c r="BG17" s="242">
        <v>2.6631</v>
      </c>
      <c r="BH17" s="242">
        <v>2.6631</v>
      </c>
      <c r="BI17" s="242">
        <v>2.6631</v>
      </c>
      <c r="BJ17" s="242">
        <v>2.4346429999999999</v>
      </c>
      <c r="BK17" s="242">
        <v>2.4442689999999998</v>
      </c>
      <c r="BL17" s="242">
        <v>2.5500859999999999</v>
      </c>
      <c r="BM17" s="242">
        <v>2.5454859999999999</v>
      </c>
      <c r="BN17" s="242">
        <v>2.5335930000000002</v>
      </c>
      <c r="BO17" s="242">
        <v>2.4838249999999999</v>
      </c>
      <c r="BP17" s="242">
        <v>2.622525</v>
      </c>
      <c r="BQ17" s="242">
        <v>2.3130510000000002</v>
      </c>
      <c r="BR17" s="242">
        <v>2.3160348399999999</v>
      </c>
      <c r="BS17" s="242">
        <v>2.52102</v>
      </c>
      <c r="BT17" s="242">
        <v>2.4147008300000001</v>
      </c>
      <c r="BU17" s="242">
        <v>2.6041690000000002</v>
      </c>
      <c r="BV17" s="242">
        <v>2.6627930000000002</v>
      </c>
      <c r="BW17" s="242">
        <v>2.5534759999999999</v>
      </c>
      <c r="BX17" s="242">
        <v>2.5534759999999999</v>
      </c>
      <c r="BY17" s="242">
        <v>2.561131</v>
      </c>
      <c r="BZ17" s="242">
        <v>2.5188679999999999</v>
      </c>
      <c r="CA17" s="242">
        <v>2.5249670000000002</v>
      </c>
      <c r="CB17" s="242">
        <v>2.5381689999999999</v>
      </c>
      <c r="CC17" s="242">
        <v>2.5281020000000001</v>
      </c>
      <c r="CD17" s="242">
        <v>2.4970189999999999</v>
      </c>
      <c r="CE17" s="242">
        <v>2.5176029999999998</v>
      </c>
      <c r="CF17" s="242">
        <v>2.6041690000000002</v>
      </c>
      <c r="CG17" s="242">
        <v>2.4763766700000001</v>
      </c>
      <c r="CH17" s="242">
        <v>2.483536</v>
      </c>
      <c r="CI17" s="242">
        <v>2.534767</v>
      </c>
      <c r="CJ17" s="242">
        <v>2.5836709999999998</v>
      </c>
      <c r="CK17" s="242">
        <v>2.6601823200000001</v>
      </c>
      <c r="CL17" s="242">
        <v>2.5972089999999999</v>
      </c>
      <c r="CM17" s="242">
        <v>2.6168629999999999</v>
      </c>
      <c r="CN17" s="242">
        <v>2.443311</v>
      </c>
      <c r="CO17" s="242">
        <v>2.435848</v>
      </c>
      <c r="CP17" s="242">
        <v>2.68179334</v>
      </c>
      <c r="CQ17" s="242">
        <v>2.426609</v>
      </c>
      <c r="CR17" s="242">
        <v>2.4477600000000002</v>
      </c>
      <c r="CS17" s="242">
        <v>2.44203394</v>
      </c>
      <c r="CT17" s="242">
        <v>2.4490569999999998</v>
      </c>
      <c r="CU17" s="242">
        <v>2.4828540000000001</v>
      </c>
      <c r="CV17" s="242">
        <v>2.8057805600000001</v>
      </c>
      <c r="CW17" s="242">
        <v>2.4300329999999999</v>
      </c>
      <c r="CX17" s="242">
        <v>2.4853130000000001</v>
      </c>
      <c r="CY17" s="242">
        <v>2.4853130000000001</v>
      </c>
      <c r="CZ17" s="242">
        <v>2.538135</v>
      </c>
      <c r="DA17" s="242">
        <v>2.7019120000000001</v>
      </c>
      <c r="DB17" s="242">
        <v>2.7086139999999999</v>
      </c>
      <c r="DC17" s="242">
        <v>2.6627930000000002</v>
      </c>
      <c r="DD17" s="242">
        <v>2.6459440000000001</v>
      </c>
      <c r="DE17" s="242">
        <v>2.5378940000000001</v>
      </c>
      <c r="DF17" s="242">
        <v>2.5534759999999999</v>
      </c>
      <c r="DG17" s="242">
        <v>2.5059040000000001</v>
      </c>
      <c r="DH17" s="242">
        <v>2.5651270099999999</v>
      </c>
      <c r="DI17" s="242">
        <v>2.6982689999999998</v>
      </c>
      <c r="DJ17" s="242">
        <v>2.6912630000000002</v>
      </c>
      <c r="DK17" s="242">
        <v>2.44962167</v>
      </c>
      <c r="DL17" s="242">
        <v>2.6633399999999998</v>
      </c>
      <c r="DM17" s="242">
        <v>2.6096499999999998</v>
      </c>
      <c r="DN17" s="242">
        <v>2.5122300000000002</v>
      </c>
      <c r="DO17" s="242">
        <v>2.2369119999999998</v>
      </c>
      <c r="DP17" s="242">
        <v>2.6013519999999999</v>
      </c>
      <c r="DQ17" s="242">
        <v>2.4641470000000001</v>
      </c>
      <c r="DR17" s="242">
        <v>2.4696389999999999</v>
      </c>
      <c r="DS17" s="242">
        <v>2.4515479999999998</v>
      </c>
      <c r="DT17" s="242">
        <v>2.6754869999999999</v>
      </c>
      <c r="DU17" s="242">
        <v>2.6837960000000001</v>
      </c>
      <c r="DV17" s="242">
        <v>2.3947750000000001</v>
      </c>
      <c r="DW17" s="242">
        <v>2.2773629999999998</v>
      </c>
      <c r="DX17" s="242">
        <v>2.2310029999999998</v>
      </c>
      <c r="DY17" s="242">
        <v>2.4569039500000001</v>
      </c>
      <c r="DZ17" s="242">
        <v>2.5317449999999999</v>
      </c>
      <c r="EA17" s="242">
        <v>2.5376949999999998</v>
      </c>
      <c r="EB17" s="242">
        <v>2.4273380000000002</v>
      </c>
      <c r="EC17" s="242">
        <v>2.4418489999999999</v>
      </c>
      <c r="ED17" s="242">
        <v>2.438345</v>
      </c>
      <c r="EE17" s="242">
        <v>2.4506579999999998</v>
      </c>
      <c r="EF17" s="242">
        <v>2.7742075499999999</v>
      </c>
      <c r="EG17" s="242">
        <v>2.6990419999999999</v>
      </c>
      <c r="EH17" s="242">
        <v>2.6990419999999999</v>
      </c>
      <c r="EI17" s="242">
        <v>2.456839</v>
      </c>
      <c r="EJ17" s="242">
        <v>2.6555430000000002</v>
      </c>
      <c r="EK17" s="242">
        <v>2.665591</v>
      </c>
      <c r="EL17" s="242">
        <v>2.6627930000000002</v>
      </c>
      <c r="EM17" s="242">
        <v>2.4414129999999998</v>
      </c>
      <c r="EN17" s="242">
        <v>2.531031</v>
      </c>
      <c r="EO17" s="242">
        <v>2.6977859999999998</v>
      </c>
      <c r="EP17" s="242">
        <v>2.483673</v>
      </c>
      <c r="EQ17" s="242">
        <v>2.4851200000000002</v>
      </c>
      <c r="ER17" s="242">
        <v>2.5379504399999999</v>
      </c>
      <c r="ES17" s="242">
        <v>2.4123239999999999</v>
      </c>
      <c r="ET17" s="242">
        <v>2.3863750000000001</v>
      </c>
      <c r="EU17" s="242">
        <v>2.436995</v>
      </c>
      <c r="EV17" s="242">
        <v>2.4866570000000001</v>
      </c>
      <c r="EW17" s="242">
        <v>2.3779840000000001</v>
      </c>
      <c r="EX17" s="242">
        <v>2.351226</v>
      </c>
      <c r="EY17" s="242">
        <v>2.4421569999999999</v>
      </c>
      <c r="EZ17" s="242">
        <v>2.4514960000000001</v>
      </c>
      <c r="FA17" s="242">
        <v>2.4554049999999998</v>
      </c>
      <c r="FB17" s="242">
        <v>2.5426574999999998</v>
      </c>
      <c r="FC17" s="242">
        <v>2.447533</v>
      </c>
      <c r="FD17" s="242">
        <v>2.6586590000000001</v>
      </c>
      <c r="FE17" s="242">
        <v>2.5102769999999999</v>
      </c>
      <c r="FF17" s="242">
        <v>2.5549118000000002</v>
      </c>
      <c r="FG17" s="242">
        <v>2.7677079999999998</v>
      </c>
      <c r="FH17" s="242">
        <v>2.3377119999999998</v>
      </c>
      <c r="FI17" s="242">
        <v>2.3517049999999999</v>
      </c>
      <c r="FJ17" s="242">
        <v>2.4449670000000001</v>
      </c>
      <c r="FK17" s="242">
        <v>2.5353539999999999</v>
      </c>
      <c r="FL17" s="242">
        <v>2.5614332100000001</v>
      </c>
      <c r="FM17" s="242">
        <v>2.5560200000000002</v>
      </c>
      <c r="FN17" s="242">
        <v>2.561131</v>
      </c>
      <c r="FO17" s="242">
        <v>2.6372650000000002</v>
      </c>
      <c r="FP17" s="242">
        <v>2.6372650000000002</v>
      </c>
      <c r="FQ17" s="242">
        <v>2.5212590000000001</v>
      </c>
      <c r="FR17" s="242">
        <v>2.5212590000000001</v>
      </c>
      <c r="FS17" s="242">
        <v>2.5212590000000001</v>
      </c>
      <c r="FT17" s="242">
        <v>2.688221</v>
      </c>
      <c r="FU17" s="242">
        <v>2.683106</v>
      </c>
      <c r="FV17" s="242">
        <v>2.5106649999999999</v>
      </c>
      <c r="FW17" s="242">
        <v>2.5052180000000002</v>
      </c>
      <c r="FX17" s="242">
        <v>2.4899829900000001</v>
      </c>
      <c r="FY17" s="242">
        <v>2.5302210000000001</v>
      </c>
      <c r="FZ17" s="242">
        <v>2.48515</v>
      </c>
      <c r="GA17" s="242">
        <v>2.6041690000000002</v>
      </c>
      <c r="GB17" s="242">
        <v>2.6041690000000002</v>
      </c>
      <c r="GC17" s="242">
        <v>2.6812740000000002</v>
      </c>
      <c r="GD17" s="242">
        <v>2.4074726700000002</v>
      </c>
      <c r="GE17" s="242">
        <v>2.6484290000000001</v>
      </c>
      <c r="GF17" s="242">
        <v>2.6459440000000001</v>
      </c>
      <c r="GG17" s="242">
        <v>2.8047161200000001</v>
      </c>
      <c r="GH17" s="242">
        <v>2.3958650000000001</v>
      </c>
      <c r="GI17" s="242">
        <v>2.8047161200000001</v>
      </c>
      <c r="GJ17" s="242">
        <v>2.6372650000000002</v>
      </c>
      <c r="GK17" s="242">
        <v>2.4838260000000001</v>
      </c>
      <c r="GL17" s="242">
        <v>2.581496</v>
      </c>
      <c r="GM17" s="242">
        <v>2.3261669999999999</v>
      </c>
      <c r="GN17" s="242">
        <v>2.4971480000000001</v>
      </c>
      <c r="GO17" s="242">
        <v>2.2354292099999999</v>
      </c>
      <c r="GP17" s="242">
        <v>2.22970209</v>
      </c>
      <c r="GQ17" s="242">
        <v>2.4387219999999998</v>
      </c>
      <c r="GR17" s="242">
        <v>2.6599089999999999</v>
      </c>
      <c r="GS17" s="242">
        <v>2.6517970000000002</v>
      </c>
      <c r="GT17" s="242">
        <v>2.646296</v>
      </c>
      <c r="GU17" s="242">
        <v>2.4971480000000001</v>
      </c>
      <c r="GV17" s="242">
        <v>2.4971480000000001</v>
      </c>
      <c r="GW17" s="242">
        <v>2.4971480000000001</v>
      </c>
      <c r="GX17" s="242">
        <v>2.666795</v>
      </c>
      <c r="GY17" s="242">
        <v>2.66553</v>
      </c>
      <c r="GZ17" s="242">
        <v>2.66553</v>
      </c>
      <c r="HA17" s="242">
        <v>2.66553</v>
      </c>
      <c r="HB17" s="242">
        <v>2.4758040000000001</v>
      </c>
      <c r="HC17" s="242">
        <v>2.7198540000000002</v>
      </c>
      <c r="HD17" s="242">
        <v>2.7119749999999998</v>
      </c>
      <c r="HE17" s="242">
        <v>2.593763</v>
      </c>
      <c r="HF17" s="242">
        <v>2.704885</v>
      </c>
      <c r="HG17" s="242">
        <v>2.573226</v>
      </c>
      <c r="HH17" s="242">
        <v>2.33555629</v>
      </c>
      <c r="HI17" s="242">
        <v>2.6629420000000001</v>
      </c>
      <c r="HJ17" s="242">
        <v>2.5009350000000001</v>
      </c>
      <c r="HK17" s="242">
        <v>2.5061840000000002</v>
      </c>
      <c r="HL17" s="242">
        <v>2.4403049999999999</v>
      </c>
      <c r="HM17" s="242">
        <v>2.4556840000000002</v>
      </c>
      <c r="HN17" s="242">
        <v>2.2245980200000002</v>
      </c>
      <c r="HO17" s="242">
        <v>2.2736865000000002</v>
      </c>
      <c r="HP17" s="242">
        <v>2.2863859999999998</v>
      </c>
      <c r="HQ17" s="242">
        <v>2.5941324099999998</v>
      </c>
      <c r="HR17" s="242">
        <v>2.5051700000000001</v>
      </c>
      <c r="HS17" s="242">
        <v>2.693921</v>
      </c>
      <c r="HT17" s="242"/>
      <c r="HU17" s="242"/>
      <c r="HV17" s="242"/>
      <c r="HW17" s="242"/>
      <c r="HX17" s="242"/>
      <c r="HY17" s="242"/>
      <c r="HZ17" s="242"/>
      <c r="IA17" s="242"/>
    </row>
    <row r="18" spans="1:235" x14ac:dyDescent="0.2">
      <c r="A18" s="241"/>
      <c r="B18" s="250">
        <v>45681.3125</v>
      </c>
      <c r="C18" s="242">
        <v>89.316021000000006</v>
      </c>
      <c r="D18" s="242">
        <v>89.488426000000004</v>
      </c>
      <c r="E18" s="242">
        <v>89.380504999999999</v>
      </c>
      <c r="F18" s="242">
        <v>89.316021000000006</v>
      </c>
      <c r="G18" s="242">
        <v>88.443019000000007</v>
      </c>
      <c r="H18" s="242">
        <v>93.290081000000001</v>
      </c>
      <c r="I18" s="242">
        <v>92.908145000000005</v>
      </c>
      <c r="J18" s="242">
        <v>93.575541000000001</v>
      </c>
      <c r="K18" s="242">
        <v>88.492047999999997</v>
      </c>
      <c r="L18" s="242">
        <v>90.235114999999993</v>
      </c>
      <c r="M18" s="242">
        <v>93.899945000000002</v>
      </c>
      <c r="N18" s="242">
        <v>93.111125999999999</v>
      </c>
      <c r="O18" s="242">
        <v>93.718124000000003</v>
      </c>
      <c r="P18" s="242">
        <v>88.329559790000005</v>
      </c>
      <c r="Q18" s="242">
        <v>93.622043000000005</v>
      </c>
      <c r="R18" s="242">
        <v>88.724181999999999</v>
      </c>
      <c r="S18" s="242">
        <v>92.155640000000005</v>
      </c>
      <c r="T18" s="242">
        <v>83.526608999999993</v>
      </c>
      <c r="U18" s="242">
        <v>84.180510999999996</v>
      </c>
      <c r="V18" s="242">
        <v>90.798869999999994</v>
      </c>
      <c r="W18" s="242">
        <v>88.982921000000005</v>
      </c>
      <c r="X18" s="242">
        <v>85.940929999999994</v>
      </c>
      <c r="Y18" s="242">
        <v>87.531401000000002</v>
      </c>
      <c r="Z18" s="242">
        <v>94.940802000000005</v>
      </c>
      <c r="AA18" s="242">
        <v>85.361459999999994</v>
      </c>
      <c r="AB18" s="242">
        <v>89.460026999999997</v>
      </c>
      <c r="AC18" s="242">
        <v>89.116888000000003</v>
      </c>
      <c r="AD18" s="242">
        <v>88.744204999999994</v>
      </c>
      <c r="AE18" s="242">
        <v>83.760424999999998</v>
      </c>
      <c r="AF18" s="242">
        <v>89.692384250000003</v>
      </c>
      <c r="AG18" s="242">
        <v>90.198691389999993</v>
      </c>
      <c r="AH18" s="242">
        <v>90.278976999999998</v>
      </c>
      <c r="AI18" s="242">
        <v>90.409988999999996</v>
      </c>
      <c r="AJ18" s="242">
        <v>81.637197999999998</v>
      </c>
      <c r="AK18" s="242">
        <v>90.999300000000005</v>
      </c>
      <c r="AL18" s="242">
        <v>85.030949329999999</v>
      </c>
      <c r="AM18" s="242">
        <v>85.466453000000001</v>
      </c>
      <c r="AN18" s="242">
        <v>92.872198999999995</v>
      </c>
      <c r="AO18" s="242">
        <v>83.598329000000007</v>
      </c>
      <c r="AP18" s="242">
        <v>79.039225500000001</v>
      </c>
      <c r="AQ18" s="242">
        <v>79.378547999999995</v>
      </c>
      <c r="AR18" s="242">
        <v>91.561277000000004</v>
      </c>
      <c r="AS18" s="242">
        <v>92.327515000000005</v>
      </c>
      <c r="AT18" s="242">
        <v>92.327515000000005</v>
      </c>
      <c r="AU18" s="242">
        <v>91.752581000000006</v>
      </c>
      <c r="AV18" s="242">
        <v>89.407337999999996</v>
      </c>
      <c r="AW18" s="242">
        <v>85.329931000000002</v>
      </c>
      <c r="AX18" s="242">
        <v>85.671028000000007</v>
      </c>
      <c r="AY18" s="242">
        <v>92.996668999999997</v>
      </c>
      <c r="AZ18" s="242">
        <v>88.317271000000005</v>
      </c>
      <c r="BA18" s="242">
        <v>88.118165000000005</v>
      </c>
      <c r="BB18" s="242">
        <v>88.118165000000005</v>
      </c>
      <c r="BC18" s="242">
        <v>88.118165000000005</v>
      </c>
      <c r="BD18" s="242">
        <v>87.768189000000007</v>
      </c>
      <c r="BE18" s="242">
        <v>88.118165000000005</v>
      </c>
      <c r="BF18" s="242">
        <v>93.694900000000004</v>
      </c>
      <c r="BG18" s="242">
        <v>93.434192999999993</v>
      </c>
      <c r="BH18" s="242">
        <v>93.434192999999993</v>
      </c>
      <c r="BI18" s="242">
        <v>93.434192999999993</v>
      </c>
      <c r="BJ18" s="242">
        <v>85.763447999999997</v>
      </c>
      <c r="BK18" s="242">
        <v>86.232157000000001</v>
      </c>
      <c r="BL18" s="242">
        <v>90.962406000000001</v>
      </c>
      <c r="BM18" s="242">
        <v>90.780873999999997</v>
      </c>
      <c r="BN18" s="242">
        <v>90.226754999999997</v>
      </c>
      <c r="BO18" s="242">
        <v>88.235811999999996</v>
      </c>
      <c r="BP18" s="242">
        <v>92.205358000000004</v>
      </c>
      <c r="BQ18" s="242">
        <v>81.661759000000004</v>
      </c>
      <c r="BR18" s="242">
        <v>81.76710267</v>
      </c>
      <c r="BS18" s="242">
        <v>88.862154000000004</v>
      </c>
      <c r="BT18" s="242">
        <v>86.231389669999999</v>
      </c>
      <c r="BU18" s="242">
        <v>92.936812000000003</v>
      </c>
      <c r="BV18" s="242">
        <v>92.746678000000003</v>
      </c>
      <c r="BW18" s="242">
        <v>90.862976000000003</v>
      </c>
      <c r="BX18" s="242">
        <v>90.862976000000003</v>
      </c>
      <c r="BY18" s="242">
        <v>92.388366000000005</v>
      </c>
      <c r="BZ18" s="242">
        <v>89.722061999999994</v>
      </c>
      <c r="CA18" s="242">
        <v>89.966425999999998</v>
      </c>
      <c r="CB18" s="242">
        <v>89.593473000000003</v>
      </c>
      <c r="CC18" s="242">
        <v>89.182669000000004</v>
      </c>
      <c r="CD18" s="242">
        <v>88.837773999999996</v>
      </c>
      <c r="CE18" s="242">
        <v>88.949104000000005</v>
      </c>
      <c r="CF18" s="242">
        <v>92.936812000000003</v>
      </c>
      <c r="CG18" s="242">
        <v>87.971264669999996</v>
      </c>
      <c r="CH18" s="242">
        <v>88.251943999999995</v>
      </c>
      <c r="CI18" s="242">
        <v>89.356999000000002</v>
      </c>
      <c r="CJ18" s="242">
        <v>92.380511999999996</v>
      </c>
      <c r="CK18" s="242">
        <v>95.098158850000004</v>
      </c>
      <c r="CL18" s="242">
        <v>92.621733000000006</v>
      </c>
      <c r="CM18" s="242">
        <v>93.375767999999994</v>
      </c>
      <c r="CN18" s="242">
        <v>87.728121000000002</v>
      </c>
      <c r="CO18" s="242">
        <v>86.974787000000006</v>
      </c>
      <c r="CP18" s="242">
        <v>95.731406519999993</v>
      </c>
      <c r="CQ18" s="242">
        <v>86.508634999999998</v>
      </c>
      <c r="CR18" s="242">
        <v>86.859780000000001</v>
      </c>
      <c r="CS18" s="242">
        <v>86.556034600000004</v>
      </c>
      <c r="CT18" s="242">
        <v>87.687647999999996</v>
      </c>
      <c r="CU18" s="242">
        <v>88.273275999999996</v>
      </c>
      <c r="CV18" s="242">
        <v>98.35069584</v>
      </c>
      <c r="CW18" s="242">
        <v>86.242649</v>
      </c>
      <c r="CX18" s="242">
        <v>88.242413999999997</v>
      </c>
      <c r="CY18" s="242">
        <v>88.401889999999995</v>
      </c>
      <c r="CZ18" s="242">
        <v>90.261799999999994</v>
      </c>
      <c r="DA18" s="242">
        <v>94.002280999999996</v>
      </c>
      <c r="DB18" s="242">
        <v>94.281702999999993</v>
      </c>
      <c r="DC18" s="242">
        <v>92.746678000000003</v>
      </c>
      <c r="DD18" s="242">
        <v>92.384679000000006</v>
      </c>
      <c r="DE18" s="242">
        <v>90.295559999999995</v>
      </c>
      <c r="DF18" s="242">
        <v>90.862976000000003</v>
      </c>
      <c r="DG18" s="242">
        <v>89.257252499999993</v>
      </c>
      <c r="DH18" s="242">
        <v>91.36980767</v>
      </c>
      <c r="DI18" s="242">
        <v>94.360004000000004</v>
      </c>
      <c r="DJ18" s="242">
        <v>94.085047000000003</v>
      </c>
      <c r="DK18" s="242">
        <v>87.573324670000005</v>
      </c>
      <c r="DL18" s="242">
        <v>95.210133999999996</v>
      </c>
      <c r="DM18" s="242">
        <v>93.158818999999994</v>
      </c>
      <c r="DN18" s="242">
        <v>89.701374000000001</v>
      </c>
      <c r="DO18" s="242">
        <v>78.302204000000003</v>
      </c>
      <c r="DP18" s="242">
        <v>92.848320000000001</v>
      </c>
      <c r="DQ18" s="242">
        <v>87.671594999999996</v>
      </c>
      <c r="DR18" s="242">
        <v>87.892827999999994</v>
      </c>
      <c r="DS18" s="242">
        <v>87.989368999999996</v>
      </c>
      <c r="DT18" s="242">
        <v>93.214524999999995</v>
      </c>
      <c r="DU18" s="242">
        <v>93.546305000000004</v>
      </c>
      <c r="DV18" s="242">
        <v>84.408147999999997</v>
      </c>
      <c r="DW18" s="242">
        <v>79.983800000000002</v>
      </c>
      <c r="DX18" s="242">
        <v>77.999634</v>
      </c>
      <c r="DY18" s="242">
        <v>87.815863960000001</v>
      </c>
      <c r="DZ18" s="242">
        <v>89.368934999999993</v>
      </c>
      <c r="EA18" s="242">
        <v>89.578592999999998</v>
      </c>
      <c r="EB18" s="242">
        <v>86.398752999999999</v>
      </c>
      <c r="EC18" s="242">
        <v>86.88767</v>
      </c>
      <c r="ED18" s="242">
        <v>85.806923999999995</v>
      </c>
      <c r="EE18" s="242">
        <v>87.905451999999997</v>
      </c>
      <c r="EF18" s="242">
        <v>97.243970919999995</v>
      </c>
      <c r="EG18" s="242">
        <v>92.086484999999996</v>
      </c>
      <c r="EH18" s="242">
        <v>92.086484999999996</v>
      </c>
      <c r="EI18" s="242">
        <v>87.193236999999996</v>
      </c>
      <c r="EJ18" s="242">
        <v>92.503686999999999</v>
      </c>
      <c r="EK18" s="242">
        <v>92.824085999999994</v>
      </c>
      <c r="EL18" s="242">
        <v>92.746678000000003</v>
      </c>
      <c r="EM18" s="242">
        <v>87.151785000000004</v>
      </c>
      <c r="EN18" s="242">
        <v>89.578883000000005</v>
      </c>
      <c r="EO18" s="242">
        <v>96.458235999999999</v>
      </c>
      <c r="EP18" s="242">
        <v>88.138026999999994</v>
      </c>
      <c r="EQ18" s="242">
        <v>88.307614999999998</v>
      </c>
      <c r="ER18" s="242">
        <v>90.366498350000001</v>
      </c>
      <c r="ES18" s="242">
        <v>85.712618000000006</v>
      </c>
      <c r="ET18" s="242">
        <v>84.600701000000001</v>
      </c>
      <c r="EU18" s="242">
        <v>86.597601999999995</v>
      </c>
      <c r="EV18" s="242">
        <v>88.137664999999998</v>
      </c>
      <c r="EW18" s="242">
        <v>84.869927000000004</v>
      </c>
      <c r="EX18" s="242">
        <v>83.805451000000005</v>
      </c>
      <c r="EY18" s="242">
        <v>87.548541999999998</v>
      </c>
      <c r="EZ18" s="242">
        <v>87.867581000000001</v>
      </c>
      <c r="FA18" s="242">
        <v>88.001125999999999</v>
      </c>
      <c r="FB18" s="242">
        <v>90.788544439999995</v>
      </c>
      <c r="FC18" s="242">
        <v>87.779884999999993</v>
      </c>
      <c r="FD18" s="242">
        <v>95.012455000000003</v>
      </c>
      <c r="FE18" s="242">
        <v>89.311815999999993</v>
      </c>
      <c r="FF18" s="242">
        <v>91.158980679999999</v>
      </c>
      <c r="FG18" s="242">
        <v>99.006967000000003</v>
      </c>
      <c r="FH18" s="242">
        <v>83.306399999999996</v>
      </c>
      <c r="FI18" s="242">
        <v>83.828326000000004</v>
      </c>
      <c r="FJ18" s="242">
        <v>86.926067000000003</v>
      </c>
      <c r="FK18" s="242">
        <v>89.377869000000004</v>
      </c>
      <c r="FL18" s="242">
        <v>92.399267829999999</v>
      </c>
      <c r="FM18" s="242">
        <v>92.174051000000006</v>
      </c>
      <c r="FN18" s="242">
        <v>92.388366000000005</v>
      </c>
      <c r="FO18" s="242">
        <v>92.251138999999995</v>
      </c>
      <c r="FP18" s="242">
        <v>92.251138999999995</v>
      </c>
      <c r="FQ18" s="242">
        <v>89.115682000000007</v>
      </c>
      <c r="FR18" s="242">
        <v>89.115682000000007</v>
      </c>
      <c r="FS18" s="242">
        <v>89.115682000000007</v>
      </c>
      <c r="FT18" s="242">
        <v>93.927751000000001</v>
      </c>
      <c r="FU18" s="242">
        <v>93.754283999999998</v>
      </c>
      <c r="FV18" s="242">
        <v>89.221243000000001</v>
      </c>
      <c r="FW18" s="242">
        <v>89.016869</v>
      </c>
      <c r="FX18" s="242">
        <v>89.248862500000001</v>
      </c>
      <c r="FY18" s="242">
        <v>89.239919999999998</v>
      </c>
      <c r="FZ18" s="242">
        <v>88.745442999999995</v>
      </c>
      <c r="GA18" s="242">
        <v>92.936812000000003</v>
      </c>
      <c r="GB18" s="242">
        <v>92.936812000000003</v>
      </c>
      <c r="GC18" s="242">
        <v>92.663324000000003</v>
      </c>
      <c r="GD18" s="242">
        <v>85.334688670000006</v>
      </c>
      <c r="GE18" s="242">
        <v>91.262483000000003</v>
      </c>
      <c r="GF18" s="242">
        <v>92.384679000000006</v>
      </c>
      <c r="GG18" s="242">
        <v>98.313384110000001</v>
      </c>
      <c r="GH18" s="242">
        <v>84.100544999999997</v>
      </c>
      <c r="GI18" s="242">
        <v>98.313384110000001</v>
      </c>
      <c r="GJ18" s="242">
        <v>92.251138999999995</v>
      </c>
      <c r="GK18" s="242">
        <v>88.640332000000001</v>
      </c>
      <c r="GL18" s="242">
        <v>91.105616999999995</v>
      </c>
      <c r="GM18" s="242">
        <v>82.868036000000004</v>
      </c>
      <c r="GN18" s="242">
        <v>88.978387999999995</v>
      </c>
      <c r="GO18" s="242">
        <v>80.264037009999996</v>
      </c>
      <c r="GP18" s="242">
        <v>80.058402290000004</v>
      </c>
      <c r="GQ18" s="242">
        <v>85.971483000000006</v>
      </c>
      <c r="GR18" s="242">
        <v>93.371616000000003</v>
      </c>
      <c r="GS18" s="242">
        <v>92.772238999999999</v>
      </c>
      <c r="GT18" s="242">
        <v>92.587714000000005</v>
      </c>
      <c r="GU18" s="242">
        <v>88.978387999999995</v>
      </c>
      <c r="GV18" s="242">
        <v>88.978387999999995</v>
      </c>
      <c r="GW18" s="242">
        <v>88.978387999999995</v>
      </c>
      <c r="GX18" s="242">
        <v>95.333579</v>
      </c>
      <c r="GY18" s="242">
        <v>95.287253000000007</v>
      </c>
      <c r="GZ18" s="242">
        <v>95.287253000000007</v>
      </c>
      <c r="HA18" s="242">
        <v>95.287253000000007</v>
      </c>
      <c r="HB18" s="242">
        <v>88.841859999999997</v>
      </c>
      <c r="HC18" s="242">
        <v>95.294683000000006</v>
      </c>
      <c r="HD18" s="242">
        <v>94.987938999999997</v>
      </c>
      <c r="HE18" s="242">
        <v>93.265327999999997</v>
      </c>
      <c r="HF18" s="242">
        <v>93.994805999999997</v>
      </c>
      <c r="HG18" s="242">
        <v>91.780427000000003</v>
      </c>
      <c r="HH18" s="242">
        <v>81.983566080000003</v>
      </c>
      <c r="HI18" s="242">
        <v>95.181820000000002</v>
      </c>
      <c r="HJ18" s="242">
        <v>89.045675000000003</v>
      </c>
      <c r="HK18" s="242">
        <v>89.229697999999999</v>
      </c>
      <c r="HL18" s="242">
        <v>87.222576000000004</v>
      </c>
      <c r="HM18" s="242">
        <v>86.968373</v>
      </c>
      <c r="HN18" s="242">
        <v>79.875138250000006</v>
      </c>
      <c r="HO18" s="242">
        <v>81.043948499999999</v>
      </c>
      <c r="HP18" s="242">
        <v>81.484730999999996</v>
      </c>
      <c r="HQ18" s="242">
        <v>92.601778039999999</v>
      </c>
      <c r="HR18" s="242">
        <v>89.147161999999994</v>
      </c>
      <c r="HS18" s="242">
        <v>96.317575000000005</v>
      </c>
      <c r="HT18" s="242"/>
      <c r="HU18" s="242"/>
      <c r="HV18" s="242"/>
      <c r="HW18" s="242"/>
      <c r="HX18" s="242"/>
      <c r="HY18" s="242"/>
      <c r="HZ18" s="242"/>
      <c r="IA18" s="242"/>
    </row>
    <row r="19" spans="1:235" x14ac:dyDescent="0.2">
      <c r="A19" s="241"/>
      <c r="B19" s="250">
        <v>45681.333333333336</v>
      </c>
      <c r="C19" s="242">
        <v>89.598079999999996</v>
      </c>
      <c r="D19" s="242">
        <v>89.780422999999999</v>
      </c>
      <c r="E19" s="242">
        <v>89.664117000000005</v>
      </c>
      <c r="F19" s="242">
        <v>89.598079999999996</v>
      </c>
      <c r="G19" s="242">
        <v>88.497778999999994</v>
      </c>
      <c r="H19" s="242">
        <v>92.931662000000003</v>
      </c>
      <c r="I19" s="242">
        <v>92.549121999999997</v>
      </c>
      <c r="J19" s="242">
        <v>93.214218000000002</v>
      </c>
      <c r="K19" s="242">
        <v>88.465262999999993</v>
      </c>
      <c r="L19" s="242">
        <v>90.616501999999997</v>
      </c>
      <c r="M19" s="242">
        <v>93.563922000000005</v>
      </c>
      <c r="N19" s="242">
        <v>92.781045000000006</v>
      </c>
      <c r="O19" s="242">
        <v>94.151974999999993</v>
      </c>
      <c r="P19" s="242">
        <v>88.791940670000002</v>
      </c>
      <c r="Q19" s="242">
        <v>93.189088999999996</v>
      </c>
      <c r="R19" s="242">
        <v>88.824864000000005</v>
      </c>
      <c r="S19" s="242">
        <v>92.510375999999994</v>
      </c>
      <c r="T19" s="242">
        <v>83.310480499999997</v>
      </c>
      <c r="U19" s="242">
        <v>83.964991999999995</v>
      </c>
      <c r="V19" s="242">
        <v>91.097753999999995</v>
      </c>
      <c r="W19" s="242">
        <v>89.049193000000002</v>
      </c>
      <c r="X19" s="242">
        <v>85.970485999999994</v>
      </c>
      <c r="Y19" s="242">
        <v>87.577969999999993</v>
      </c>
      <c r="Z19" s="242">
        <v>94.594499999999996</v>
      </c>
      <c r="AA19" s="242">
        <v>85.266424999999998</v>
      </c>
      <c r="AB19" s="242">
        <v>89.283440999999996</v>
      </c>
      <c r="AC19" s="242">
        <v>89.177575000000004</v>
      </c>
      <c r="AD19" s="242">
        <v>88.802581000000004</v>
      </c>
      <c r="AE19" s="242">
        <v>83.780248999999998</v>
      </c>
      <c r="AF19" s="242">
        <v>90.002219249999996</v>
      </c>
      <c r="AG19" s="242">
        <v>90.512399149999993</v>
      </c>
      <c r="AH19" s="242">
        <v>90.580083000000002</v>
      </c>
      <c r="AI19" s="242">
        <v>90.725863000000004</v>
      </c>
      <c r="AJ19" s="242">
        <v>81.659092999999999</v>
      </c>
      <c r="AK19" s="242">
        <v>91.298693</v>
      </c>
      <c r="AL19" s="242">
        <v>84.943537329999998</v>
      </c>
      <c r="AM19" s="242">
        <v>85.378664999999998</v>
      </c>
      <c r="AN19" s="242">
        <v>92.305217999999996</v>
      </c>
      <c r="AO19" s="242">
        <v>83.605739999999997</v>
      </c>
      <c r="AP19" s="242">
        <v>79.042890499999999</v>
      </c>
      <c r="AQ19" s="242">
        <v>79.383972999999997</v>
      </c>
      <c r="AR19" s="242">
        <v>89.323455999999993</v>
      </c>
      <c r="AS19" s="242">
        <v>91.957234</v>
      </c>
      <c r="AT19" s="242">
        <v>91.957234</v>
      </c>
      <c r="AU19" s="242">
        <v>91.391150999999994</v>
      </c>
      <c r="AV19" s="242">
        <v>89.508994999999999</v>
      </c>
      <c r="AW19" s="242">
        <v>84.014651999999998</v>
      </c>
      <c r="AX19" s="242">
        <v>84.491911000000002</v>
      </c>
      <c r="AY19" s="242">
        <v>93.424912000000006</v>
      </c>
      <c r="AZ19" s="242">
        <v>88.315510000000003</v>
      </c>
      <c r="BA19" s="242">
        <v>88.124792999999997</v>
      </c>
      <c r="BB19" s="242">
        <v>88.124792999999997</v>
      </c>
      <c r="BC19" s="242">
        <v>88.124792999999997</v>
      </c>
      <c r="BD19" s="242">
        <v>87.790013000000002</v>
      </c>
      <c r="BE19" s="242">
        <v>88.124792999999997</v>
      </c>
      <c r="BF19" s="242">
        <v>93.30753</v>
      </c>
      <c r="BG19" s="242">
        <v>93.056927000000002</v>
      </c>
      <c r="BH19" s="242">
        <v>93.056927000000002</v>
      </c>
      <c r="BI19" s="242">
        <v>93.056927000000002</v>
      </c>
      <c r="BJ19" s="242">
        <v>85.801536999999996</v>
      </c>
      <c r="BK19" s="242">
        <v>86.245643000000001</v>
      </c>
      <c r="BL19" s="242">
        <v>91.370045000000005</v>
      </c>
      <c r="BM19" s="242">
        <v>91.112692999999993</v>
      </c>
      <c r="BN19" s="242">
        <v>89.936778000000004</v>
      </c>
      <c r="BO19" s="242">
        <v>88.003344999999996</v>
      </c>
      <c r="BP19" s="242">
        <v>92.078677999999996</v>
      </c>
      <c r="BQ19" s="242">
        <v>81.690477999999999</v>
      </c>
      <c r="BR19" s="242">
        <v>81.795858719999998</v>
      </c>
      <c r="BS19" s="242">
        <v>88.834767999999997</v>
      </c>
      <c r="BT19" s="242">
        <v>86.486799669999996</v>
      </c>
      <c r="BU19" s="242">
        <v>93.366186999999996</v>
      </c>
      <c r="BV19" s="242">
        <v>92.384916000000004</v>
      </c>
      <c r="BW19" s="242">
        <v>90.519904999999994</v>
      </c>
      <c r="BX19" s="242">
        <v>90.519904999999994</v>
      </c>
      <c r="BY19" s="242">
        <v>92.848158999999995</v>
      </c>
      <c r="BZ19" s="242">
        <v>89.878384999999994</v>
      </c>
      <c r="CA19" s="242">
        <v>89.712982999999994</v>
      </c>
      <c r="CB19" s="242">
        <v>89.735677999999993</v>
      </c>
      <c r="CC19" s="242">
        <v>89.291495999999995</v>
      </c>
      <c r="CD19" s="242">
        <v>88.945594</v>
      </c>
      <c r="CE19" s="242">
        <v>88.569974000000002</v>
      </c>
      <c r="CF19" s="242">
        <v>93.366186999999996</v>
      </c>
      <c r="CG19" s="242">
        <v>87.989014670000003</v>
      </c>
      <c r="CH19" s="242">
        <v>88.253863999999993</v>
      </c>
      <c r="CI19" s="242">
        <v>89.094711000000004</v>
      </c>
      <c r="CJ19" s="242">
        <v>92.876018000000002</v>
      </c>
      <c r="CK19" s="242">
        <v>95.562025430000006</v>
      </c>
      <c r="CL19" s="242">
        <v>93.057056000000003</v>
      </c>
      <c r="CM19" s="242">
        <v>93.845932000000005</v>
      </c>
      <c r="CN19" s="242">
        <v>87.361390999999998</v>
      </c>
      <c r="CO19" s="242">
        <v>87.227569000000003</v>
      </c>
      <c r="CP19" s="242">
        <v>95.944606550000003</v>
      </c>
      <c r="CQ19" s="242">
        <v>86.648618999999997</v>
      </c>
      <c r="CR19" s="242">
        <v>86.702916999999999</v>
      </c>
      <c r="CS19" s="242">
        <v>86.701800039999995</v>
      </c>
      <c r="CT19" s="242">
        <v>87.868302</v>
      </c>
      <c r="CU19" s="242">
        <v>88.300062999999994</v>
      </c>
      <c r="CV19" s="242">
        <v>97.991956060000007</v>
      </c>
      <c r="CW19" s="242">
        <v>86.186572999999996</v>
      </c>
      <c r="CX19" s="242">
        <v>88.228363000000002</v>
      </c>
      <c r="CY19" s="242">
        <v>88.447492999999994</v>
      </c>
      <c r="CZ19" s="242">
        <v>89.882690999999994</v>
      </c>
      <c r="DA19" s="242">
        <v>93.610496999999995</v>
      </c>
      <c r="DB19" s="242">
        <v>93.888775999999993</v>
      </c>
      <c r="DC19" s="242">
        <v>92.384916000000004</v>
      </c>
      <c r="DD19" s="242">
        <v>92.043492999999998</v>
      </c>
      <c r="DE19" s="242">
        <v>89.950615999999997</v>
      </c>
      <c r="DF19" s="242">
        <v>90.519904999999994</v>
      </c>
      <c r="DG19" s="242">
        <v>89.341435000000004</v>
      </c>
      <c r="DH19" s="242">
        <v>91.529001539999996</v>
      </c>
      <c r="DI19" s="242">
        <v>94.040644999999998</v>
      </c>
      <c r="DJ19" s="242">
        <v>93.765190000000004</v>
      </c>
      <c r="DK19" s="242">
        <v>87.596046329999993</v>
      </c>
      <c r="DL19" s="242">
        <v>95.677950999999993</v>
      </c>
      <c r="DM19" s="242">
        <v>93.542641000000003</v>
      </c>
      <c r="DN19" s="242">
        <v>89.972201999999996</v>
      </c>
      <c r="DO19" s="242">
        <v>78.331221999999997</v>
      </c>
      <c r="DP19" s="242">
        <v>93.224085000000002</v>
      </c>
      <c r="DQ19" s="242">
        <v>87.671660000000003</v>
      </c>
      <c r="DR19" s="242">
        <v>87.896146999999999</v>
      </c>
      <c r="DS19" s="242">
        <v>87.685940000000002</v>
      </c>
      <c r="DT19" s="242">
        <v>92.837971999999993</v>
      </c>
      <c r="DU19" s="242">
        <v>93.162062000000006</v>
      </c>
      <c r="DV19" s="242">
        <v>84.507056000000006</v>
      </c>
      <c r="DW19" s="242">
        <v>80.002745000000004</v>
      </c>
      <c r="DX19" s="242">
        <v>78.024072000000004</v>
      </c>
      <c r="DY19" s="242">
        <v>87.902206289999995</v>
      </c>
      <c r="DZ19" s="242">
        <v>89.024336000000005</v>
      </c>
      <c r="EA19" s="242">
        <v>89.221821000000006</v>
      </c>
      <c r="EB19" s="242">
        <v>86.466616000000002</v>
      </c>
      <c r="EC19" s="242">
        <v>86.946320999999998</v>
      </c>
      <c r="ED19" s="242">
        <v>85.471998999999997</v>
      </c>
      <c r="EE19" s="242">
        <v>87.636386999999999</v>
      </c>
      <c r="EF19" s="242">
        <v>96.88926798</v>
      </c>
      <c r="EG19" s="242">
        <v>89.855744000000001</v>
      </c>
      <c r="EH19" s="242">
        <v>89.855744000000001</v>
      </c>
      <c r="EI19" s="242">
        <v>87.043178999999995</v>
      </c>
      <c r="EJ19" s="242">
        <v>92.147103000000001</v>
      </c>
      <c r="EK19" s="242">
        <v>92.456048999999993</v>
      </c>
      <c r="EL19" s="242">
        <v>92.384916000000004</v>
      </c>
      <c r="EM19" s="242">
        <v>87.351181999999994</v>
      </c>
      <c r="EN19" s="242">
        <v>89.187855999999996</v>
      </c>
      <c r="EO19" s="242">
        <v>96.959519</v>
      </c>
      <c r="EP19" s="242">
        <v>88.075023000000002</v>
      </c>
      <c r="EQ19" s="242">
        <v>88.30256</v>
      </c>
      <c r="ER19" s="242">
        <v>90.466335900000004</v>
      </c>
      <c r="ES19" s="242">
        <v>85.723534999999998</v>
      </c>
      <c r="ET19" s="242">
        <v>84.609057000000007</v>
      </c>
      <c r="EU19" s="242">
        <v>86.598275000000001</v>
      </c>
      <c r="EV19" s="242">
        <v>88.286094000000006</v>
      </c>
      <c r="EW19" s="242">
        <v>84.885852</v>
      </c>
      <c r="EX19" s="242">
        <v>83.833515000000006</v>
      </c>
      <c r="EY19" s="242">
        <v>87.336129</v>
      </c>
      <c r="EZ19" s="242">
        <v>87.672148000000007</v>
      </c>
      <c r="FA19" s="242">
        <v>87.812787999999998</v>
      </c>
      <c r="FB19" s="242">
        <v>91.05241067</v>
      </c>
      <c r="FC19" s="242">
        <v>88.029960000000003</v>
      </c>
      <c r="FD19" s="242">
        <v>95.462981999999997</v>
      </c>
      <c r="FE19" s="242">
        <v>89.380167</v>
      </c>
      <c r="FF19" s="242">
        <v>91.585747560000001</v>
      </c>
      <c r="FG19" s="242">
        <v>99.222824000000003</v>
      </c>
      <c r="FH19" s="242">
        <v>83.302677500000001</v>
      </c>
      <c r="FI19" s="242">
        <v>83.827627000000007</v>
      </c>
      <c r="FJ19" s="242">
        <v>86.917292000000003</v>
      </c>
      <c r="FK19" s="242">
        <v>89.115835000000004</v>
      </c>
      <c r="FL19" s="242">
        <v>92.859115079999995</v>
      </c>
      <c r="FM19" s="242">
        <v>92.621561999999997</v>
      </c>
      <c r="FN19" s="242">
        <v>92.848158999999995</v>
      </c>
      <c r="FO19" s="242">
        <v>91.924582999999998</v>
      </c>
      <c r="FP19" s="242">
        <v>91.924582999999998</v>
      </c>
      <c r="FQ19" s="242">
        <v>88.919751000000005</v>
      </c>
      <c r="FR19" s="242">
        <v>88.919751000000005</v>
      </c>
      <c r="FS19" s="242">
        <v>88.919751000000005</v>
      </c>
      <c r="FT19" s="242">
        <v>93.598568</v>
      </c>
      <c r="FU19" s="242">
        <v>93.425922</v>
      </c>
      <c r="FV19" s="242">
        <v>88.752225999999993</v>
      </c>
      <c r="FW19" s="242">
        <v>88.467358000000004</v>
      </c>
      <c r="FX19" s="242">
        <v>89.049589299999994</v>
      </c>
      <c r="FY19" s="242">
        <v>89.337216999999995</v>
      </c>
      <c r="FZ19" s="242">
        <v>88.993020000000001</v>
      </c>
      <c r="GA19" s="242">
        <v>93.366186999999996</v>
      </c>
      <c r="GB19" s="242">
        <v>93.366186999999996</v>
      </c>
      <c r="GC19" s="242">
        <v>91.370883000000006</v>
      </c>
      <c r="GD19" s="242">
        <v>85.239831670000001</v>
      </c>
      <c r="GE19" s="242">
        <v>90.872281000000001</v>
      </c>
      <c r="GF19" s="242">
        <v>92.043492999999998</v>
      </c>
      <c r="GG19" s="242">
        <v>97.954780420000006</v>
      </c>
      <c r="GH19" s="242">
        <v>83.745920999999996</v>
      </c>
      <c r="GI19" s="242">
        <v>97.954780420000006</v>
      </c>
      <c r="GJ19" s="242">
        <v>91.924582999999998</v>
      </c>
      <c r="GK19" s="242">
        <v>88.712631000000002</v>
      </c>
      <c r="GL19" s="242">
        <v>90.668152000000006</v>
      </c>
      <c r="GM19" s="242">
        <v>82.890901999999997</v>
      </c>
      <c r="GN19" s="242">
        <v>89.058818000000002</v>
      </c>
      <c r="GO19" s="242">
        <v>79.928509129999995</v>
      </c>
      <c r="GP19" s="242">
        <v>79.723734030000003</v>
      </c>
      <c r="GQ19" s="242">
        <v>86.028606999999994</v>
      </c>
      <c r="GR19" s="242">
        <v>92.957070999999999</v>
      </c>
      <c r="GS19" s="242">
        <v>92.388746999999995</v>
      </c>
      <c r="GT19" s="242">
        <v>92.238568000000001</v>
      </c>
      <c r="GU19" s="242">
        <v>89.058818000000002</v>
      </c>
      <c r="GV19" s="242">
        <v>89.058818000000002</v>
      </c>
      <c r="GW19" s="242">
        <v>89.058818000000002</v>
      </c>
      <c r="GX19" s="242">
        <v>95.806624999999997</v>
      </c>
      <c r="GY19" s="242">
        <v>95.757474000000002</v>
      </c>
      <c r="GZ19" s="242">
        <v>95.757474000000002</v>
      </c>
      <c r="HA19" s="242">
        <v>95.757474000000002</v>
      </c>
      <c r="HB19" s="242">
        <v>89.127430000000004</v>
      </c>
      <c r="HC19" s="242">
        <v>94.960189999999997</v>
      </c>
      <c r="HD19" s="242">
        <v>94.649756999999994</v>
      </c>
      <c r="HE19" s="242">
        <v>93.827475000000007</v>
      </c>
      <c r="HF19" s="242">
        <v>93.627932000000001</v>
      </c>
      <c r="HG19" s="242">
        <v>92.121956999999995</v>
      </c>
      <c r="HH19" s="242">
        <v>81.637868679999997</v>
      </c>
      <c r="HI19" s="242">
        <v>95.646068</v>
      </c>
      <c r="HJ19" s="242">
        <v>89.141553999999999</v>
      </c>
      <c r="HK19" s="242">
        <v>89.325461000000004</v>
      </c>
      <c r="HL19" s="242">
        <v>87.308335</v>
      </c>
      <c r="HM19" s="242">
        <v>86.952591999999996</v>
      </c>
      <c r="HN19" s="242">
        <v>79.541236080000004</v>
      </c>
      <c r="HO19" s="242">
        <v>81.068838499999998</v>
      </c>
      <c r="HP19" s="242">
        <v>81.509731000000002</v>
      </c>
      <c r="HQ19" s="242">
        <v>93.043512969999995</v>
      </c>
      <c r="HR19" s="242">
        <v>89.209031999999993</v>
      </c>
      <c r="HS19" s="242">
        <v>96.815500999999998</v>
      </c>
      <c r="HT19" s="242"/>
      <c r="HU19" s="242"/>
      <c r="HV19" s="242"/>
      <c r="HW19" s="242"/>
      <c r="HX19" s="242"/>
      <c r="HY19" s="242"/>
      <c r="HZ19" s="242"/>
      <c r="IA19" s="242"/>
    </row>
    <row r="20" spans="1:235" s="243" customFormat="1" x14ac:dyDescent="0.2">
      <c r="A20" s="241"/>
      <c r="B20" s="250">
        <v>45681.354166666664</v>
      </c>
      <c r="C20" s="242">
        <v>90.102087999999995</v>
      </c>
      <c r="D20" s="242">
        <v>90.299302999999995</v>
      </c>
      <c r="E20" s="242">
        <v>90.174608000000006</v>
      </c>
      <c r="F20" s="242">
        <v>90.102087999999995</v>
      </c>
      <c r="G20" s="242">
        <v>88.656758999999994</v>
      </c>
      <c r="H20" s="242">
        <v>93.061519000000004</v>
      </c>
      <c r="I20" s="242">
        <v>92.670201000000006</v>
      </c>
      <c r="J20" s="242">
        <v>93.31823</v>
      </c>
      <c r="K20" s="242">
        <v>88.521263000000005</v>
      </c>
      <c r="L20" s="242">
        <v>91.191923000000003</v>
      </c>
      <c r="M20" s="242">
        <v>93.602632999999997</v>
      </c>
      <c r="N20" s="242">
        <v>92.814420999999996</v>
      </c>
      <c r="O20" s="242">
        <v>94.864034000000004</v>
      </c>
      <c r="P20" s="242">
        <v>89.682699200000002</v>
      </c>
      <c r="Q20" s="242">
        <v>93.289336000000006</v>
      </c>
      <c r="R20" s="242">
        <v>89.234166999999999</v>
      </c>
      <c r="S20" s="242">
        <v>93.082256000000001</v>
      </c>
      <c r="T20" s="242">
        <v>83.5490925</v>
      </c>
      <c r="U20" s="242">
        <v>84.208957999999996</v>
      </c>
      <c r="V20" s="242">
        <v>91.522246999999993</v>
      </c>
      <c r="W20" s="242">
        <v>89.366285000000005</v>
      </c>
      <c r="X20" s="242">
        <v>85.411852999999994</v>
      </c>
      <c r="Y20" s="242">
        <v>87.060720000000003</v>
      </c>
      <c r="Z20" s="242">
        <v>94.630118999999993</v>
      </c>
      <c r="AA20" s="242">
        <v>85.248977999999994</v>
      </c>
      <c r="AB20" s="242">
        <v>89.241546999999997</v>
      </c>
      <c r="AC20" s="242">
        <v>89.408522000000005</v>
      </c>
      <c r="AD20" s="242">
        <v>89.116175999999996</v>
      </c>
      <c r="AE20" s="242">
        <v>83.815380000000005</v>
      </c>
      <c r="AF20" s="242">
        <v>90.461152999999996</v>
      </c>
      <c r="AG20" s="242">
        <v>91.793044300000005</v>
      </c>
      <c r="AH20" s="242">
        <v>91.058092000000002</v>
      </c>
      <c r="AI20" s="242">
        <v>91.186234999999996</v>
      </c>
      <c r="AJ20" s="242">
        <v>81.633690000000001</v>
      </c>
      <c r="AK20" s="242">
        <v>91.727456000000004</v>
      </c>
      <c r="AL20" s="242">
        <v>84.937049669999993</v>
      </c>
      <c r="AM20" s="242">
        <v>85.376546000000005</v>
      </c>
      <c r="AN20" s="242">
        <v>92.231689000000003</v>
      </c>
      <c r="AO20" s="242">
        <v>83.519638999999998</v>
      </c>
      <c r="AP20" s="242">
        <v>79.176702500000005</v>
      </c>
      <c r="AQ20" s="242">
        <v>79.515956000000003</v>
      </c>
      <c r="AR20" s="242">
        <v>88.970524999999995</v>
      </c>
      <c r="AS20" s="242">
        <v>92.020118999999994</v>
      </c>
      <c r="AT20" s="242">
        <v>92.020118999999994</v>
      </c>
      <c r="AU20" s="242">
        <v>91.444722999999996</v>
      </c>
      <c r="AV20" s="242">
        <v>89.842011999999997</v>
      </c>
      <c r="AW20" s="242">
        <v>84.270214499999994</v>
      </c>
      <c r="AX20" s="242">
        <v>84.749396000000004</v>
      </c>
      <c r="AY20" s="242">
        <v>93.874043999999998</v>
      </c>
      <c r="AZ20" s="242">
        <v>88.424696999999995</v>
      </c>
      <c r="BA20" s="242">
        <v>88.228018000000006</v>
      </c>
      <c r="BB20" s="242">
        <v>88.228018000000006</v>
      </c>
      <c r="BC20" s="242">
        <v>88.228018000000006</v>
      </c>
      <c r="BD20" s="242">
        <v>87.885782000000006</v>
      </c>
      <c r="BE20" s="242">
        <v>88.228018000000006</v>
      </c>
      <c r="BF20" s="242">
        <v>93.350719999999995</v>
      </c>
      <c r="BG20" s="242">
        <v>93.110376000000002</v>
      </c>
      <c r="BH20" s="242">
        <v>93.110376000000002</v>
      </c>
      <c r="BI20" s="242">
        <v>93.110376000000002</v>
      </c>
      <c r="BJ20" s="242">
        <v>85.645628000000002</v>
      </c>
      <c r="BK20" s="242">
        <v>86.159863999999999</v>
      </c>
      <c r="BL20" s="242">
        <v>91.533905000000004</v>
      </c>
      <c r="BM20" s="242">
        <v>91.335480000000004</v>
      </c>
      <c r="BN20" s="242">
        <v>89.876540000000006</v>
      </c>
      <c r="BO20" s="242">
        <v>87.910979999999995</v>
      </c>
      <c r="BP20" s="242">
        <v>92.337051000000002</v>
      </c>
      <c r="BQ20" s="242">
        <v>81.680890000000005</v>
      </c>
      <c r="BR20" s="242">
        <v>81.757261630000002</v>
      </c>
      <c r="BS20" s="242">
        <v>88.903958000000003</v>
      </c>
      <c r="BT20" s="242">
        <v>86.831199670000004</v>
      </c>
      <c r="BU20" s="242">
        <v>93.808476999999996</v>
      </c>
      <c r="BV20" s="242">
        <v>92.395178000000001</v>
      </c>
      <c r="BW20" s="242">
        <v>90.372545000000002</v>
      </c>
      <c r="BX20" s="242">
        <v>90.372545000000002</v>
      </c>
      <c r="BY20" s="242">
        <v>93.613027000000002</v>
      </c>
      <c r="BZ20" s="242">
        <v>90.596270000000004</v>
      </c>
      <c r="CA20" s="242">
        <v>89.725482999999997</v>
      </c>
      <c r="CB20" s="242">
        <v>90.181413000000006</v>
      </c>
      <c r="CC20" s="242">
        <v>89.713401000000005</v>
      </c>
      <c r="CD20" s="242">
        <v>89.617752999999993</v>
      </c>
      <c r="CE20" s="242">
        <v>88.229771999999997</v>
      </c>
      <c r="CF20" s="242">
        <v>93.808476999999996</v>
      </c>
      <c r="CG20" s="242">
        <v>88.031158329999997</v>
      </c>
      <c r="CH20" s="242">
        <v>88.350404999999995</v>
      </c>
      <c r="CI20" s="242">
        <v>88.961411999999996</v>
      </c>
      <c r="CJ20" s="242">
        <v>93.404140999999996</v>
      </c>
      <c r="CK20" s="242">
        <v>96.147705340000002</v>
      </c>
      <c r="CL20" s="242">
        <v>93.463226000000006</v>
      </c>
      <c r="CM20" s="242">
        <v>94.303360999999995</v>
      </c>
      <c r="CN20" s="242">
        <v>87.630251000000001</v>
      </c>
      <c r="CO20" s="242">
        <v>87.570177999999999</v>
      </c>
      <c r="CP20" s="242">
        <v>96.675821880000001</v>
      </c>
      <c r="CQ20" s="242">
        <v>86.634977000000006</v>
      </c>
      <c r="CR20" s="242">
        <v>86.660692999999995</v>
      </c>
      <c r="CS20" s="242">
        <v>85.326294430000004</v>
      </c>
      <c r="CT20" s="242">
        <v>88.255807000000004</v>
      </c>
      <c r="CU20" s="242">
        <v>88.480681000000004</v>
      </c>
      <c r="CV20" s="242">
        <v>97.143494959999998</v>
      </c>
      <c r="CW20" s="242">
        <v>86.245322000000002</v>
      </c>
      <c r="CX20" s="242">
        <v>88.780259999999998</v>
      </c>
      <c r="CY20" s="242">
        <v>88.917522000000005</v>
      </c>
      <c r="CZ20" s="242">
        <v>89.489694999999998</v>
      </c>
      <c r="DA20" s="242">
        <v>93.657473999999993</v>
      </c>
      <c r="DB20" s="242">
        <v>93.935751999999994</v>
      </c>
      <c r="DC20" s="242">
        <v>92.395178000000001</v>
      </c>
      <c r="DD20" s="242">
        <v>92.047268000000003</v>
      </c>
      <c r="DE20" s="242">
        <v>89.783857999999995</v>
      </c>
      <c r="DF20" s="242">
        <v>90.372545000000002</v>
      </c>
      <c r="DG20" s="242">
        <v>89.58834250000001</v>
      </c>
      <c r="DH20" s="242">
        <v>93.482485969999999</v>
      </c>
      <c r="DI20" s="242">
        <v>94.136480000000006</v>
      </c>
      <c r="DJ20" s="242">
        <v>93.830455000000001</v>
      </c>
      <c r="DK20" s="242">
        <v>87.68694533</v>
      </c>
      <c r="DL20" s="242">
        <v>96.258224999999996</v>
      </c>
      <c r="DM20" s="242">
        <v>93.964517999999998</v>
      </c>
      <c r="DN20" s="242">
        <v>90.347336999999996</v>
      </c>
      <c r="DO20" s="242">
        <v>78.298080999999996</v>
      </c>
      <c r="DP20" s="242">
        <v>93.624581000000006</v>
      </c>
      <c r="DQ20" s="242">
        <v>87.672668000000002</v>
      </c>
      <c r="DR20" s="242">
        <v>87.947840999999997</v>
      </c>
      <c r="DS20" s="242">
        <v>87.988316999999995</v>
      </c>
      <c r="DT20" s="242">
        <v>92.785207999999997</v>
      </c>
      <c r="DU20" s="242">
        <v>93.056853000000004</v>
      </c>
      <c r="DV20" s="242">
        <v>84.812747999999999</v>
      </c>
      <c r="DW20" s="242">
        <v>79.868538999999998</v>
      </c>
      <c r="DX20" s="242">
        <v>77.864459249999996</v>
      </c>
      <c r="DY20" s="242">
        <v>88.569612379999995</v>
      </c>
      <c r="DZ20" s="242">
        <v>88.767159000000007</v>
      </c>
      <c r="EA20" s="242">
        <v>88.964996999999997</v>
      </c>
      <c r="EB20" s="242">
        <v>85.847682000000006</v>
      </c>
      <c r="EC20" s="242">
        <v>86.371386000000001</v>
      </c>
      <c r="ED20" s="242">
        <v>85.446094000000002</v>
      </c>
      <c r="EE20" s="242">
        <v>87.901286999999996</v>
      </c>
      <c r="EF20" s="242">
        <v>96.691068360000003</v>
      </c>
      <c r="EG20" s="242">
        <v>89.508689000000004</v>
      </c>
      <c r="EH20" s="242">
        <v>89.508689000000004</v>
      </c>
      <c r="EI20" s="242">
        <v>87.029472999999996</v>
      </c>
      <c r="EJ20" s="242">
        <v>92.150525000000002</v>
      </c>
      <c r="EK20" s="242">
        <v>92.478802999999999</v>
      </c>
      <c r="EL20" s="242">
        <v>92.395178000000001</v>
      </c>
      <c r="EM20" s="242">
        <v>87.455067999999997</v>
      </c>
      <c r="EN20" s="242">
        <v>88.721616999999995</v>
      </c>
      <c r="EO20" s="242">
        <v>97.587118000000004</v>
      </c>
      <c r="EP20" s="242">
        <v>88.182509999999994</v>
      </c>
      <c r="EQ20" s="242">
        <v>88.411655999999994</v>
      </c>
      <c r="ER20" s="242">
        <v>91.20259695</v>
      </c>
      <c r="ES20" s="242">
        <v>85.647036</v>
      </c>
      <c r="ET20" s="242">
        <v>84.529324000000003</v>
      </c>
      <c r="EU20" s="242">
        <v>86.474608000000003</v>
      </c>
      <c r="EV20" s="242">
        <v>88.282522999999998</v>
      </c>
      <c r="EW20" s="242">
        <v>85.014476999999999</v>
      </c>
      <c r="EX20" s="242">
        <v>83.941862999999998</v>
      </c>
      <c r="EY20" s="242">
        <v>87.607124999999996</v>
      </c>
      <c r="EZ20" s="242">
        <v>87.937157999999997</v>
      </c>
      <c r="FA20" s="242">
        <v>88.075295999999994</v>
      </c>
      <c r="FB20" s="242">
        <v>93.261013590000005</v>
      </c>
      <c r="FC20" s="242">
        <v>88.485234000000005</v>
      </c>
      <c r="FD20" s="242">
        <v>96.011686999999995</v>
      </c>
      <c r="FE20" s="242">
        <v>89.592393000000001</v>
      </c>
      <c r="FF20" s="242">
        <v>92.746672050000001</v>
      </c>
      <c r="FG20" s="242">
        <v>99.733555999999993</v>
      </c>
      <c r="FH20" s="242">
        <v>83.384407999999993</v>
      </c>
      <c r="FI20" s="242">
        <v>83.911034000000001</v>
      </c>
      <c r="FJ20" s="242">
        <v>86.875428999999997</v>
      </c>
      <c r="FK20" s="242">
        <v>88.983789000000002</v>
      </c>
      <c r="FL20" s="242">
        <v>93.624354179999997</v>
      </c>
      <c r="FM20" s="242">
        <v>93.368454</v>
      </c>
      <c r="FN20" s="242">
        <v>93.613027000000002</v>
      </c>
      <c r="FO20" s="242">
        <v>91.925289000000006</v>
      </c>
      <c r="FP20" s="242">
        <v>91.925289000000006</v>
      </c>
      <c r="FQ20" s="242">
        <v>89.025056000000006</v>
      </c>
      <c r="FR20" s="242">
        <v>89.025056000000006</v>
      </c>
      <c r="FS20" s="242">
        <v>89.025056000000006</v>
      </c>
      <c r="FT20" s="242">
        <v>93.647086000000002</v>
      </c>
      <c r="FU20" s="242">
        <v>93.472722000000005</v>
      </c>
      <c r="FV20" s="242">
        <v>87.632780999999994</v>
      </c>
      <c r="FW20" s="242">
        <v>87.282521000000003</v>
      </c>
      <c r="FX20" s="242">
        <v>89.734784840000003</v>
      </c>
      <c r="FY20" s="242">
        <v>89.754856000000004</v>
      </c>
      <c r="FZ20" s="242">
        <v>89.330515000000005</v>
      </c>
      <c r="GA20" s="242">
        <v>93.808476999999996</v>
      </c>
      <c r="GB20" s="242">
        <v>93.808476999999996</v>
      </c>
      <c r="GC20" s="242">
        <v>91.032312000000005</v>
      </c>
      <c r="GD20" s="242">
        <v>85.222237000000007</v>
      </c>
      <c r="GE20" s="242">
        <v>90.851568999999998</v>
      </c>
      <c r="GF20" s="242">
        <v>92.047268000000003</v>
      </c>
      <c r="GG20" s="242">
        <v>97.103750309999995</v>
      </c>
      <c r="GH20" s="242">
        <v>83.762151000000003</v>
      </c>
      <c r="GI20" s="242">
        <v>97.103750309999995</v>
      </c>
      <c r="GJ20" s="242">
        <v>91.925289000000006</v>
      </c>
      <c r="GK20" s="242">
        <v>88.897493999999995</v>
      </c>
      <c r="GL20" s="242">
        <v>90.373267999999996</v>
      </c>
      <c r="GM20" s="242">
        <v>82.956187</v>
      </c>
      <c r="GN20" s="242">
        <v>89.337536</v>
      </c>
      <c r="GO20" s="242">
        <v>80.429235120000001</v>
      </c>
      <c r="GP20" s="242">
        <v>80.220324610000006</v>
      </c>
      <c r="GQ20" s="242">
        <v>86.235598999999993</v>
      </c>
      <c r="GR20" s="242">
        <v>92.970166000000006</v>
      </c>
      <c r="GS20" s="242">
        <v>92.378735000000006</v>
      </c>
      <c r="GT20" s="242">
        <v>92.237397000000001</v>
      </c>
      <c r="GU20" s="242">
        <v>89.337536</v>
      </c>
      <c r="GV20" s="242">
        <v>89.337536</v>
      </c>
      <c r="GW20" s="242">
        <v>89.337536</v>
      </c>
      <c r="GX20" s="242">
        <v>96.395317000000006</v>
      </c>
      <c r="GY20" s="242">
        <v>96.340097999999998</v>
      </c>
      <c r="GZ20" s="242">
        <v>96.340097999999998</v>
      </c>
      <c r="HA20" s="242">
        <v>96.340097999999998</v>
      </c>
      <c r="HB20" s="242">
        <v>89.605295999999996</v>
      </c>
      <c r="HC20" s="242">
        <v>94.998935000000003</v>
      </c>
      <c r="HD20" s="242">
        <v>94.684901999999994</v>
      </c>
      <c r="HE20" s="242">
        <v>94.591460999999995</v>
      </c>
      <c r="HF20" s="242">
        <v>93.724012000000002</v>
      </c>
      <c r="HG20" s="242">
        <v>92.452414000000005</v>
      </c>
      <c r="HH20" s="242">
        <v>82.209870820000006</v>
      </c>
      <c r="HI20" s="242">
        <v>96.210741999999996</v>
      </c>
      <c r="HJ20" s="242">
        <v>89.457004999999995</v>
      </c>
      <c r="HK20" s="242">
        <v>89.640816000000001</v>
      </c>
      <c r="HL20" s="242">
        <v>87.550956999999997</v>
      </c>
      <c r="HM20" s="242">
        <v>86.950652000000005</v>
      </c>
      <c r="HN20" s="242">
        <v>79.533303439999997</v>
      </c>
      <c r="HO20" s="242">
        <v>81.126704000000004</v>
      </c>
      <c r="HP20" s="242">
        <v>81.569102000000001</v>
      </c>
      <c r="HQ20" s="242">
        <v>94.870010539999996</v>
      </c>
      <c r="HR20" s="242">
        <v>89.454234999999997</v>
      </c>
      <c r="HS20" s="242">
        <v>97.437825000000004</v>
      </c>
      <c r="HT20" s="242"/>
      <c r="HU20" s="242"/>
      <c r="HV20" s="242"/>
      <c r="HW20" s="242"/>
      <c r="HX20" s="242"/>
      <c r="HY20" s="242"/>
      <c r="HZ20" s="242"/>
      <c r="IA20" s="242"/>
    </row>
    <row r="21" spans="1:235" s="243" customFormat="1" x14ac:dyDescent="0.2">
      <c r="A21" s="241"/>
      <c r="B21" s="250">
        <v>45681.375</v>
      </c>
      <c r="C21" s="242">
        <v>90.394835</v>
      </c>
      <c r="D21" s="242">
        <v>90.600396000000003</v>
      </c>
      <c r="E21" s="242">
        <v>90.468536999999998</v>
      </c>
      <c r="F21" s="242">
        <v>90.394835</v>
      </c>
      <c r="G21" s="242">
        <v>88.729405</v>
      </c>
      <c r="H21" s="242">
        <v>93.003872999999999</v>
      </c>
      <c r="I21" s="242">
        <v>92.620727000000002</v>
      </c>
      <c r="J21" s="242">
        <v>93.237082000000001</v>
      </c>
      <c r="K21" s="242">
        <v>88.382109999999997</v>
      </c>
      <c r="L21" s="242">
        <v>91.511118999999994</v>
      </c>
      <c r="M21" s="242">
        <v>93.630121000000003</v>
      </c>
      <c r="N21" s="242">
        <v>92.856111999999996</v>
      </c>
      <c r="O21" s="242">
        <v>94.953596000000005</v>
      </c>
      <c r="P21" s="242">
        <v>89.055121099999994</v>
      </c>
      <c r="Q21" s="242">
        <v>93.239632999999998</v>
      </c>
      <c r="R21" s="242">
        <v>89.128296000000006</v>
      </c>
      <c r="S21" s="242">
        <v>93.145306000000005</v>
      </c>
      <c r="T21" s="242">
        <v>83.632728499999999</v>
      </c>
      <c r="U21" s="242">
        <v>84.289805000000001</v>
      </c>
      <c r="V21" s="242">
        <v>91.536079999999998</v>
      </c>
      <c r="W21" s="242">
        <v>89.455224000000001</v>
      </c>
      <c r="X21" s="242">
        <v>85.485495999999998</v>
      </c>
      <c r="Y21" s="242">
        <v>87.139204000000007</v>
      </c>
      <c r="Z21" s="242">
        <v>94.637534000000002</v>
      </c>
      <c r="AA21" s="242">
        <v>85.178957999999994</v>
      </c>
      <c r="AB21" s="242">
        <v>88.752892000000003</v>
      </c>
      <c r="AC21" s="242">
        <v>89.518096</v>
      </c>
      <c r="AD21" s="242">
        <v>89.195571999999999</v>
      </c>
      <c r="AE21" s="242">
        <v>83.945640999999995</v>
      </c>
      <c r="AF21" s="242">
        <v>90.446805249999997</v>
      </c>
      <c r="AG21" s="242">
        <v>91.774463879999999</v>
      </c>
      <c r="AH21" s="242">
        <v>91.039938000000006</v>
      </c>
      <c r="AI21" s="242">
        <v>91.166612000000001</v>
      </c>
      <c r="AJ21" s="242">
        <v>81.885296999999994</v>
      </c>
      <c r="AK21" s="242">
        <v>91.739932999999994</v>
      </c>
      <c r="AL21" s="242">
        <v>84.93323067</v>
      </c>
      <c r="AM21" s="242">
        <v>85.365960999999999</v>
      </c>
      <c r="AN21" s="242">
        <v>92.091274999999996</v>
      </c>
      <c r="AO21" s="242">
        <v>83.666621000000006</v>
      </c>
      <c r="AP21" s="242">
        <v>79.321927000000002</v>
      </c>
      <c r="AQ21" s="242">
        <v>79.66113</v>
      </c>
      <c r="AR21" s="242">
        <v>88.747939000000002</v>
      </c>
      <c r="AS21" s="242">
        <v>92.024662000000006</v>
      </c>
      <c r="AT21" s="242">
        <v>92.024662000000006</v>
      </c>
      <c r="AU21" s="242">
        <v>91.512777</v>
      </c>
      <c r="AV21" s="242">
        <v>89.967684000000006</v>
      </c>
      <c r="AW21" s="242">
        <v>84.298693999999998</v>
      </c>
      <c r="AX21" s="242">
        <v>84.787576000000001</v>
      </c>
      <c r="AY21" s="242">
        <v>93.760855000000006</v>
      </c>
      <c r="AZ21" s="242">
        <v>88.486380999999994</v>
      </c>
      <c r="BA21" s="242">
        <v>88.280354000000003</v>
      </c>
      <c r="BB21" s="242">
        <v>88.280354000000003</v>
      </c>
      <c r="BC21" s="242">
        <v>88.280354000000003</v>
      </c>
      <c r="BD21" s="242">
        <v>87.922944000000001</v>
      </c>
      <c r="BE21" s="242">
        <v>88.280354000000003</v>
      </c>
      <c r="BF21" s="242">
        <v>93.328468999999998</v>
      </c>
      <c r="BG21" s="242">
        <v>93.115497000000005</v>
      </c>
      <c r="BH21" s="242">
        <v>93.115497000000005</v>
      </c>
      <c r="BI21" s="242">
        <v>93.115497000000005</v>
      </c>
      <c r="BJ21" s="242">
        <v>85.704299000000006</v>
      </c>
      <c r="BK21" s="242">
        <v>86.213401000000005</v>
      </c>
      <c r="BL21" s="242">
        <v>91.492500000000007</v>
      </c>
      <c r="BM21" s="242">
        <v>91.301106000000004</v>
      </c>
      <c r="BN21" s="242">
        <v>89.048997</v>
      </c>
      <c r="BO21" s="242">
        <v>87.305318</v>
      </c>
      <c r="BP21" s="242">
        <v>92.307027000000005</v>
      </c>
      <c r="BQ21" s="242">
        <v>81.937432000000001</v>
      </c>
      <c r="BR21" s="242">
        <v>82.0140435</v>
      </c>
      <c r="BS21" s="242">
        <v>88.823065</v>
      </c>
      <c r="BT21" s="242">
        <v>86.874015670000006</v>
      </c>
      <c r="BU21" s="242">
        <v>93.699438000000001</v>
      </c>
      <c r="BV21" s="242">
        <v>92.312977000000004</v>
      </c>
      <c r="BW21" s="242">
        <v>89.320460999999995</v>
      </c>
      <c r="BX21" s="242">
        <v>89.336045999999996</v>
      </c>
      <c r="BY21" s="242">
        <v>94.054872000000003</v>
      </c>
      <c r="BZ21" s="242">
        <v>90.629186000000004</v>
      </c>
      <c r="CA21" s="242">
        <v>89.038436000000004</v>
      </c>
      <c r="CB21" s="242">
        <v>90.114091999999999</v>
      </c>
      <c r="CC21" s="242">
        <v>89.640786000000006</v>
      </c>
      <c r="CD21" s="242">
        <v>89.579370999999995</v>
      </c>
      <c r="CE21" s="242">
        <v>88.044784000000007</v>
      </c>
      <c r="CF21" s="242">
        <v>93.699438000000001</v>
      </c>
      <c r="CG21" s="242">
        <v>88.094283329999996</v>
      </c>
      <c r="CH21" s="242">
        <v>88.412361000000004</v>
      </c>
      <c r="CI21" s="242">
        <v>88.972883999999993</v>
      </c>
      <c r="CJ21" s="242">
        <v>93.343731000000005</v>
      </c>
      <c r="CK21" s="242">
        <v>95.026592149999999</v>
      </c>
      <c r="CL21" s="242">
        <v>93.376185000000007</v>
      </c>
      <c r="CM21" s="242">
        <v>94.217416</v>
      </c>
      <c r="CN21" s="242">
        <v>87.726181999999994</v>
      </c>
      <c r="CO21" s="242">
        <v>87.613094000000004</v>
      </c>
      <c r="CP21" s="242">
        <v>96.744869649999998</v>
      </c>
      <c r="CQ21" s="242">
        <v>86.823920000000001</v>
      </c>
      <c r="CR21" s="242">
        <v>86.339487000000005</v>
      </c>
      <c r="CS21" s="242">
        <v>85.744511810000006</v>
      </c>
      <c r="CT21" s="242">
        <v>88.512314000000003</v>
      </c>
      <c r="CU21" s="242">
        <v>88.506411</v>
      </c>
      <c r="CV21" s="242">
        <v>97.151106900000002</v>
      </c>
      <c r="CW21" s="242">
        <v>86.220580999999996</v>
      </c>
      <c r="CX21" s="242">
        <v>88.759467999999998</v>
      </c>
      <c r="CY21" s="242">
        <v>88.897031999999996</v>
      </c>
      <c r="CZ21" s="242">
        <v>88.501408999999995</v>
      </c>
      <c r="DA21" s="242">
        <v>93.575187999999997</v>
      </c>
      <c r="DB21" s="242">
        <v>93.851524999999995</v>
      </c>
      <c r="DC21" s="242">
        <v>92.312977000000004</v>
      </c>
      <c r="DD21" s="242">
        <v>91.968450000000004</v>
      </c>
      <c r="DE21" s="242">
        <v>88.754039000000006</v>
      </c>
      <c r="DF21" s="242">
        <v>89.336045999999996</v>
      </c>
      <c r="DG21" s="242">
        <v>89.700609</v>
      </c>
      <c r="DH21" s="242">
        <v>93.516450610000007</v>
      </c>
      <c r="DI21" s="242">
        <v>94.175944000000001</v>
      </c>
      <c r="DJ21" s="242">
        <v>93.852435999999997</v>
      </c>
      <c r="DK21" s="242">
        <v>87.729274669999995</v>
      </c>
      <c r="DL21" s="242">
        <v>95.135245999999995</v>
      </c>
      <c r="DM21" s="242">
        <v>93.679962000000003</v>
      </c>
      <c r="DN21" s="242">
        <v>90.381771000000001</v>
      </c>
      <c r="DO21" s="242">
        <v>78.686239</v>
      </c>
      <c r="DP21" s="242">
        <v>93.386432999999997</v>
      </c>
      <c r="DQ21" s="242">
        <v>87.697556000000006</v>
      </c>
      <c r="DR21" s="242">
        <v>87.986341999999993</v>
      </c>
      <c r="DS21" s="242">
        <v>88.114642000000003</v>
      </c>
      <c r="DT21" s="242">
        <v>92.631110000000007</v>
      </c>
      <c r="DU21" s="242">
        <v>92.851759999999999</v>
      </c>
      <c r="DV21" s="242">
        <v>84.533618000000004</v>
      </c>
      <c r="DW21" s="242">
        <v>80.035336999999998</v>
      </c>
      <c r="DX21" s="242">
        <v>78.042207000000005</v>
      </c>
      <c r="DY21" s="242">
        <v>88.71873042</v>
      </c>
      <c r="DZ21" s="242">
        <v>88.639049</v>
      </c>
      <c r="EA21" s="242">
        <v>88.853174999999993</v>
      </c>
      <c r="EB21" s="242">
        <v>85.936852999999999</v>
      </c>
      <c r="EC21" s="242">
        <v>86.455928999999998</v>
      </c>
      <c r="ED21" s="242">
        <v>85.898925000000006</v>
      </c>
      <c r="EE21" s="242">
        <v>87.996333000000007</v>
      </c>
      <c r="EF21" s="242">
        <v>96.698644849999994</v>
      </c>
      <c r="EG21" s="242">
        <v>89.293357</v>
      </c>
      <c r="EH21" s="242">
        <v>89.293357</v>
      </c>
      <c r="EI21" s="242">
        <v>86.732418999999993</v>
      </c>
      <c r="EJ21" s="242">
        <v>92.066235000000006</v>
      </c>
      <c r="EK21" s="242">
        <v>92.402120999999994</v>
      </c>
      <c r="EL21" s="242">
        <v>92.312977000000004</v>
      </c>
      <c r="EM21" s="242">
        <v>87.619983000000005</v>
      </c>
      <c r="EN21" s="242">
        <v>88.304968000000002</v>
      </c>
      <c r="EO21" s="242">
        <v>96.476614999999995</v>
      </c>
      <c r="EP21" s="242">
        <v>88.242515999999995</v>
      </c>
      <c r="EQ21" s="242">
        <v>88.473248999999996</v>
      </c>
      <c r="ER21" s="242">
        <v>91.335144080000006</v>
      </c>
      <c r="ES21" s="242">
        <v>85.743601999999996</v>
      </c>
      <c r="ET21" s="242">
        <v>84.671901000000005</v>
      </c>
      <c r="EU21" s="242">
        <v>86.536991</v>
      </c>
      <c r="EV21" s="242">
        <v>88.715230000000005</v>
      </c>
      <c r="EW21" s="242">
        <v>85.175719999999998</v>
      </c>
      <c r="EX21" s="242">
        <v>84.086533000000003</v>
      </c>
      <c r="EY21" s="242">
        <v>87.673956000000004</v>
      </c>
      <c r="EZ21" s="242">
        <v>88.020431000000002</v>
      </c>
      <c r="FA21" s="242">
        <v>88.165439000000006</v>
      </c>
      <c r="FB21" s="242">
        <v>93.306718529999998</v>
      </c>
      <c r="FC21" s="242">
        <v>88.749409999999997</v>
      </c>
      <c r="FD21" s="242">
        <v>95.333624</v>
      </c>
      <c r="FE21" s="242">
        <v>89.700879</v>
      </c>
      <c r="FF21" s="242">
        <v>92.744927489999995</v>
      </c>
      <c r="FG21" s="242">
        <v>99.295957000000001</v>
      </c>
      <c r="FH21" s="242">
        <v>83.454955499999997</v>
      </c>
      <c r="FI21" s="242">
        <v>83.977611999999993</v>
      </c>
      <c r="FJ21" s="242">
        <v>86.929196000000005</v>
      </c>
      <c r="FK21" s="242">
        <v>88.988986999999995</v>
      </c>
      <c r="FL21" s="242">
        <v>94.066252640000002</v>
      </c>
      <c r="FM21" s="242">
        <v>93.800016999999997</v>
      </c>
      <c r="FN21" s="242">
        <v>94.054872000000003</v>
      </c>
      <c r="FO21" s="242">
        <v>91.851806999999994</v>
      </c>
      <c r="FP21" s="242">
        <v>91.851806999999994</v>
      </c>
      <c r="FQ21" s="242">
        <v>89.858031999999994</v>
      </c>
      <c r="FR21" s="242">
        <v>89.858031999999994</v>
      </c>
      <c r="FS21" s="242">
        <v>89.858031999999994</v>
      </c>
      <c r="FT21" s="242">
        <v>93.649552999999997</v>
      </c>
      <c r="FU21" s="242">
        <v>93.471846999999997</v>
      </c>
      <c r="FV21" s="242">
        <v>86.579992000000004</v>
      </c>
      <c r="FW21" s="242">
        <v>86.212564999999998</v>
      </c>
      <c r="FX21" s="242">
        <v>89.837830870000005</v>
      </c>
      <c r="FY21" s="242">
        <v>89.698589999999996</v>
      </c>
      <c r="FZ21" s="242">
        <v>89.37988</v>
      </c>
      <c r="GA21" s="242">
        <v>93.699438000000001</v>
      </c>
      <c r="GB21" s="242">
        <v>93.699438000000001</v>
      </c>
      <c r="GC21" s="242">
        <v>90.655263000000005</v>
      </c>
      <c r="GD21" s="242">
        <v>85.152481330000001</v>
      </c>
      <c r="GE21" s="242">
        <v>90.719915</v>
      </c>
      <c r="GF21" s="242">
        <v>91.968450000000004</v>
      </c>
      <c r="GG21" s="242">
        <v>97.111359140000005</v>
      </c>
      <c r="GH21" s="242">
        <v>84.018870000000007</v>
      </c>
      <c r="GI21" s="242">
        <v>97.111359140000005</v>
      </c>
      <c r="GJ21" s="242">
        <v>91.851806999999994</v>
      </c>
      <c r="GK21" s="242">
        <v>88.985719000000003</v>
      </c>
      <c r="GL21" s="242">
        <v>90.317994999999996</v>
      </c>
      <c r="GM21" s="242">
        <v>83.102394000000004</v>
      </c>
      <c r="GN21" s="242">
        <v>89.436819</v>
      </c>
      <c r="GO21" s="242">
        <v>80.517282989999998</v>
      </c>
      <c r="GP21" s="242">
        <v>80.308143779999995</v>
      </c>
      <c r="GQ21" s="242">
        <v>86.031865999999994</v>
      </c>
      <c r="GR21" s="242">
        <v>92.924243000000004</v>
      </c>
      <c r="GS21" s="242">
        <v>92.299464</v>
      </c>
      <c r="GT21" s="242">
        <v>92.163971000000004</v>
      </c>
      <c r="GU21" s="242">
        <v>89.436819</v>
      </c>
      <c r="GV21" s="242">
        <v>89.436819</v>
      </c>
      <c r="GW21" s="242">
        <v>89.436819</v>
      </c>
      <c r="GX21" s="242">
        <v>95.000720000000001</v>
      </c>
      <c r="GY21" s="242">
        <v>95.170738</v>
      </c>
      <c r="GZ21" s="242">
        <v>95.170738</v>
      </c>
      <c r="HA21" s="242">
        <v>95.170738</v>
      </c>
      <c r="HB21" s="242">
        <v>89.883591999999993</v>
      </c>
      <c r="HC21" s="242">
        <v>94.980367000000001</v>
      </c>
      <c r="HD21" s="242">
        <v>94.663430000000005</v>
      </c>
      <c r="HE21" s="242">
        <v>94.985799</v>
      </c>
      <c r="HF21" s="242">
        <v>93.634949000000006</v>
      </c>
      <c r="HG21" s="242">
        <v>92.399146000000002</v>
      </c>
      <c r="HH21" s="242">
        <v>82.461832299999998</v>
      </c>
      <c r="HI21" s="242">
        <v>95.386561999999998</v>
      </c>
      <c r="HJ21" s="242">
        <v>89.583930499999994</v>
      </c>
      <c r="HK21" s="242">
        <v>89.767938000000001</v>
      </c>
      <c r="HL21" s="242">
        <v>87.698359999999994</v>
      </c>
      <c r="HM21" s="242">
        <v>86.999183000000002</v>
      </c>
      <c r="HN21" s="242">
        <v>79.620370510000001</v>
      </c>
      <c r="HO21" s="242">
        <v>81.295299</v>
      </c>
      <c r="HP21" s="242">
        <v>81.731640999999996</v>
      </c>
      <c r="HQ21" s="242">
        <v>94.766366329999997</v>
      </c>
      <c r="HR21" s="242">
        <v>89.569098999999994</v>
      </c>
      <c r="HS21" s="242">
        <v>96.320274999999995</v>
      </c>
      <c r="HT21" s="242">
        <v>102.16773963</v>
      </c>
      <c r="HU21" s="242">
        <v>102.14308287999999</v>
      </c>
      <c r="HV21" s="242">
        <v>89.108149749999995</v>
      </c>
      <c r="HW21" s="242">
        <v>106.45015232999999</v>
      </c>
      <c r="HX21" s="242">
        <v>106.4446135</v>
      </c>
      <c r="HY21" s="242">
        <v>102.07867159</v>
      </c>
      <c r="HZ21" s="242">
        <v>102.24260323999999</v>
      </c>
      <c r="IA21" s="242">
        <v>101.23524998000001</v>
      </c>
    </row>
    <row r="22" spans="1:235" s="243" customFormat="1" x14ac:dyDescent="0.2">
      <c r="A22" s="241"/>
      <c r="B22" s="250">
        <v>45681.395833333336</v>
      </c>
      <c r="C22" s="242">
        <v>94.150475</v>
      </c>
      <c r="D22" s="242">
        <v>94.368424000000005</v>
      </c>
      <c r="E22" s="242">
        <v>94.229888000000003</v>
      </c>
      <c r="F22" s="242">
        <v>94.150475</v>
      </c>
      <c r="G22" s="242">
        <v>92.377654000000007</v>
      </c>
      <c r="H22" s="242">
        <v>96.898455999999996</v>
      </c>
      <c r="I22" s="242">
        <v>96.489856000000003</v>
      </c>
      <c r="J22" s="242">
        <v>97.147594999999995</v>
      </c>
      <c r="K22" s="242">
        <v>92.179927000000006</v>
      </c>
      <c r="L22" s="242">
        <v>95.303893000000002</v>
      </c>
      <c r="M22" s="242">
        <v>97.617633999999995</v>
      </c>
      <c r="N22" s="242">
        <v>96.816625999999999</v>
      </c>
      <c r="O22" s="242">
        <v>98.863898000000006</v>
      </c>
      <c r="P22" s="242">
        <v>92.647643149999993</v>
      </c>
      <c r="Q22" s="242">
        <v>97.162610999999998</v>
      </c>
      <c r="R22" s="242">
        <v>92.978409999999997</v>
      </c>
      <c r="S22" s="242">
        <v>96.944374999999994</v>
      </c>
      <c r="T22" s="242">
        <v>87.050988000000004</v>
      </c>
      <c r="U22" s="242">
        <v>87.732615999999993</v>
      </c>
      <c r="V22" s="242">
        <v>95.236637999999999</v>
      </c>
      <c r="W22" s="242">
        <v>93.038051999999993</v>
      </c>
      <c r="X22" s="242">
        <v>88.913757000000004</v>
      </c>
      <c r="Y22" s="242">
        <v>90.675641999999996</v>
      </c>
      <c r="Z22" s="242">
        <v>98.674896000000004</v>
      </c>
      <c r="AA22" s="242">
        <v>88.778992000000002</v>
      </c>
      <c r="AB22" s="242">
        <v>92.872664</v>
      </c>
      <c r="AC22" s="242">
        <v>93.120382000000006</v>
      </c>
      <c r="AD22" s="242">
        <v>92.789244999999994</v>
      </c>
      <c r="AE22" s="242">
        <v>87.391503</v>
      </c>
      <c r="AF22" s="242">
        <v>94.087018</v>
      </c>
      <c r="AG22" s="242">
        <v>95.470455700000002</v>
      </c>
      <c r="AH22" s="242">
        <v>94.705134000000001</v>
      </c>
      <c r="AI22" s="242">
        <v>94.839912999999996</v>
      </c>
      <c r="AJ22" s="242">
        <v>85.182676000000001</v>
      </c>
      <c r="AK22" s="242">
        <v>95.449765999999997</v>
      </c>
      <c r="AL22" s="242">
        <v>88.462743669999995</v>
      </c>
      <c r="AM22" s="242">
        <v>88.9208</v>
      </c>
      <c r="AN22" s="242">
        <v>95.960488999999995</v>
      </c>
      <c r="AO22" s="242">
        <v>87.080718000000005</v>
      </c>
      <c r="AP22" s="242">
        <v>82.590461500000004</v>
      </c>
      <c r="AQ22" s="242">
        <v>82.942952000000005</v>
      </c>
      <c r="AR22" s="242">
        <v>92.402096999999998</v>
      </c>
      <c r="AS22" s="242">
        <v>95.913810999999995</v>
      </c>
      <c r="AT22" s="242">
        <v>95.913810999999995</v>
      </c>
      <c r="AU22" s="242">
        <v>95.377902000000006</v>
      </c>
      <c r="AV22" s="242">
        <v>93.490353999999996</v>
      </c>
      <c r="AW22" s="242">
        <v>87.704397</v>
      </c>
      <c r="AX22" s="242">
        <v>88.215318999999994</v>
      </c>
      <c r="AY22" s="242">
        <v>97.547974999999994</v>
      </c>
      <c r="AZ22" s="242">
        <v>92.135863999999998</v>
      </c>
      <c r="BA22" s="242">
        <v>91.925877</v>
      </c>
      <c r="BB22" s="242">
        <v>91.925877</v>
      </c>
      <c r="BC22" s="242">
        <v>91.925877</v>
      </c>
      <c r="BD22" s="242">
        <v>91.552524000000005</v>
      </c>
      <c r="BE22" s="242">
        <v>91.925877</v>
      </c>
      <c r="BF22" s="242">
        <v>97.274107000000001</v>
      </c>
      <c r="BG22" s="242">
        <v>97.048824999999994</v>
      </c>
      <c r="BH22" s="242">
        <v>97.048824999999994</v>
      </c>
      <c r="BI22" s="242">
        <v>97.048824999999994</v>
      </c>
      <c r="BJ22" s="242">
        <v>89.230052000000001</v>
      </c>
      <c r="BK22" s="242">
        <v>89.760486999999998</v>
      </c>
      <c r="BL22" s="242">
        <v>95.222296999999998</v>
      </c>
      <c r="BM22" s="242">
        <v>95.015052999999995</v>
      </c>
      <c r="BN22" s="242">
        <v>93.413140999999996</v>
      </c>
      <c r="BO22" s="242">
        <v>91.441112000000004</v>
      </c>
      <c r="BP22" s="242">
        <v>96.267949000000002</v>
      </c>
      <c r="BQ22" s="242">
        <v>85.241800999999995</v>
      </c>
      <c r="BR22" s="242">
        <v>85.321502080000002</v>
      </c>
      <c r="BS22" s="242">
        <v>92.574802000000005</v>
      </c>
      <c r="BT22" s="242">
        <v>90.398826670000005</v>
      </c>
      <c r="BU22" s="242">
        <v>97.482034999999996</v>
      </c>
      <c r="BV22" s="242">
        <v>96.203198999999998</v>
      </c>
      <c r="BW22" s="242">
        <v>93.885615999999999</v>
      </c>
      <c r="BX22" s="242">
        <v>93.902182999999994</v>
      </c>
      <c r="BY22" s="242">
        <v>98.028802999999996</v>
      </c>
      <c r="BZ22" s="242">
        <v>94.254285999999993</v>
      </c>
      <c r="CA22" s="242">
        <v>93.249874000000005</v>
      </c>
      <c r="CB22" s="242">
        <v>94.025828000000004</v>
      </c>
      <c r="CC22" s="242">
        <v>93.520895999999993</v>
      </c>
      <c r="CD22" s="242">
        <v>93.133063000000007</v>
      </c>
      <c r="CE22" s="242">
        <v>91.815088000000003</v>
      </c>
      <c r="CF22" s="242">
        <v>97.482034999999996</v>
      </c>
      <c r="CG22" s="242">
        <v>91.735881669999998</v>
      </c>
      <c r="CH22" s="242">
        <v>92.060353000000006</v>
      </c>
      <c r="CI22" s="242">
        <v>92.721436999999995</v>
      </c>
      <c r="CJ22" s="242">
        <v>97.129794000000004</v>
      </c>
      <c r="CK22" s="242">
        <v>98.845085460000007</v>
      </c>
      <c r="CL22" s="242">
        <v>97.134968999999998</v>
      </c>
      <c r="CM22" s="242">
        <v>98.018895999999998</v>
      </c>
      <c r="CN22" s="242">
        <v>91.286264000000003</v>
      </c>
      <c r="CO22" s="242">
        <v>91.168779000000001</v>
      </c>
      <c r="CP22" s="242">
        <v>100.66158593</v>
      </c>
      <c r="CQ22" s="242">
        <v>90.321099000000004</v>
      </c>
      <c r="CR22" s="242">
        <v>90.200781000000006</v>
      </c>
      <c r="CS22" s="242">
        <v>89.356555360000002</v>
      </c>
      <c r="CT22" s="242">
        <v>92.188554999999994</v>
      </c>
      <c r="CU22" s="242">
        <v>92.045624000000004</v>
      </c>
      <c r="CV22" s="242">
        <v>101.29570124</v>
      </c>
      <c r="CW22" s="242">
        <v>89.805019000000001</v>
      </c>
      <c r="CX22" s="242">
        <v>92.247224500000002</v>
      </c>
      <c r="CY22" s="242">
        <v>92.416031000000004</v>
      </c>
      <c r="CZ22" s="242">
        <v>92.909530000000004</v>
      </c>
      <c r="DA22" s="242">
        <v>97.520670999999993</v>
      </c>
      <c r="DB22" s="242">
        <v>97.809798000000001</v>
      </c>
      <c r="DC22" s="242">
        <v>96.203198999999998</v>
      </c>
      <c r="DD22" s="242">
        <v>95.843737000000004</v>
      </c>
      <c r="DE22" s="242">
        <v>93.299553000000003</v>
      </c>
      <c r="DF22" s="242">
        <v>93.902182999999994</v>
      </c>
      <c r="DG22" s="242">
        <v>93.367605499999996</v>
      </c>
      <c r="DH22" s="242">
        <v>97.257039039999995</v>
      </c>
      <c r="DI22" s="242">
        <v>98.187115000000006</v>
      </c>
      <c r="DJ22" s="242">
        <v>97.850156999999996</v>
      </c>
      <c r="DK22" s="242">
        <v>91.329576000000003</v>
      </c>
      <c r="DL22" s="242">
        <v>98.958387999999999</v>
      </c>
      <c r="DM22" s="242">
        <v>97.470169999999996</v>
      </c>
      <c r="DN22" s="242">
        <v>94.043574000000007</v>
      </c>
      <c r="DO22" s="242">
        <v>81.768518999999998</v>
      </c>
      <c r="DP22" s="242">
        <v>97.165237000000005</v>
      </c>
      <c r="DQ22" s="242">
        <v>91.485422999999997</v>
      </c>
      <c r="DR22" s="242">
        <v>91.703618000000006</v>
      </c>
      <c r="DS22" s="242">
        <v>91.691624000000004</v>
      </c>
      <c r="DT22" s="242">
        <v>96.528569000000005</v>
      </c>
      <c r="DU22" s="242">
        <v>96.756524999999996</v>
      </c>
      <c r="DV22" s="242">
        <v>88.148874000000006</v>
      </c>
      <c r="DW22" s="242">
        <v>83.274850999999998</v>
      </c>
      <c r="DX22" s="242">
        <v>81.186460499999995</v>
      </c>
      <c r="DY22" s="242">
        <v>92.348496019999999</v>
      </c>
      <c r="DZ22" s="242">
        <v>92.405546000000001</v>
      </c>
      <c r="EA22" s="242">
        <v>92.617529000000005</v>
      </c>
      <c r="EB22" s="242">
        <v>89.419861999999995</v>
      </c>
      <c r="EC22" s="242">
        <v>89.962010000000006</v>
      </c>
      <c r="ED22" s="242">
        <v>89.562634000000003</v>
      </c>
      <c r="EE22" s="242">
        <v>91.571246000000002</v>
      </c>
      <c r="EF22" s="242">
        <v>100.82393656000001</v>
      </c>
      <c r="EG22" s="242">
        <v>92.969604000000004</v>
      </c>
      <c r="EH22" s="242">
        <v>92.969604000000004</v>
      </c>
      <c r="EI22" s="242">
        <v>90.597483999999994</v>
      </c>
      <c r="EJ22" s="242">
        <v>95.944446999999997</v>
      </c>
      <c r="EK22" s="242">
        <v>96.296622999999997</v>
      </c>
      <c r="EL22" s="242">
        <v>96.203198999999998</v>
      </c>
      <c r="EM22" s="242">
        <v>91.071455</v>
      </c>
      <c r="EN22" s="242">
        <v>92.214667000000006</v>
      </c>
      <c r="EO22" s="242">
        <v>100.361654</v>
      </c>
      <c r="EP22" s="242">
        <v>91.882157000000007</v>
      </c>
      <c r="EQ22" s="242">
        <v>92.122202000000001</v>
      </c>
      <c r="ER22" s="242">
        <v>94.882059720000001</v>
      </c>
      <c r="ES22" s="242">
        <v>89.261326999999994</v>
      </c>
      <c r="ET22" s="242">
        <v>88.130581000000006</v>
      </c>
      <c r="EU22" s="242">
        <v>90.091462000000007</v>
      </c>
      <c r="EV22" s="242">
        <v>92.452416999999997</v>
      </c>
      <c r="EW22" s="242">
        <v>88.676405000000003</v>
      </c>
      <c r="EX22" s="242">
        <v>87.541794999999993</v>
      </c>
      <c r="EY22" s="242">
        <v>91.243380999999999</v>
      </c>
      <c r="EZ22" s="242">
        <v>91.600904999999997</v>
      </c>
      <c r="FA22" s="242">
        <v>91.750540000000001</v>
      </c>
      <c r="FB22" s="242">
        <v>97.093473270000004</v>
      </c>
      <c r="FC22" s="242">
        <v>92.433597000000006</v>
      </c>
      <c r="FD22" s="242">
        <v>99.179495000000003</v>
      </c>
      <c r="FE22" s="242">
        <v>93.378703000000002</v>
      </c>
      <c r="FF22" s="242">
        <v>96.553950380000003</v>
      </c>
      <c r="FG22" s="242">
        <v>103.269612</v>
      </c>
      <c r="FH22" s="242">
        <v>86.877887999999999</v>
      </c>
      <c r="FI22" s="242">
        <v>87.424756000000002</v>
      </c>
      <c r="FJ22" s="242">
        <v>90.504159000000001</v>
      </c>
      <c r="FK22" s="242">
        <v>92.737705000000005</v>
      </c>
      <c r="FL22" s="242">
        <v>98.040664489999997</v>
      </c>
      <c r="FM22" s="242">
        <v>97.758812000000006</v>
      </c>
      <c r="FN22" s="242">
        <v>98.028802999999996</v>
      </c>
      <c r="FO22" s="242">
        <v>95.723541999999995</v>
      </c>
      <c r="FP22" s="242">
        <v>95.723541999999995</v>
      </c>
      <c r="FQ22" s="242">
        <v>93.699883999999997</v>
      </c>
      <c r="FR22" s="242">
        <v>93.699883999999997</v>
      </c>
      <c r="FS22" s="242">
        <v>93.699883999999997</v>
      </c>
      <c r="FT22" s="242">
        <v>97.634202000000002</v>
      </c>
      <c r="FU22" s="242">
        <v>97.447892999999993</v>
      </c>
      <c r="FV22" s="242">
        <v>90.592769000000004</v>
      </c>
      <c r="FW22" s="242">
        <v>90.225322000000006</v>
      </c>
      <c r="FX22" s="242">
        <v>93.493230389999994</v>
      </c>
      <c r="FY22" s="242">
        <v>93.580185</v>
      </c>
      <c r="FZ22" s="242">
        <v>93.006873999999996</v>
      </c>
      <c r="GA22" s="242">
        <v>97.482034999999996</v>
      </c>
      <c r="GB22" s="242">
        <v>97.482034999999996</v>
      </c>
      <c r="GC22" s="242">
        <v>94.427948999999998</v>
      </c>
      <c r="GD22" s="242">
        <v>88.751472000000007</v>
      </c>
      <c r="GE22" s="242">
        <v>94.52373</v>
      </c>
      <c r="GF22" s="242">
        <v>95.843737000000004</v>
      </c>
      <c r="GG22" s="242">
        <v>101.25425778</v>
      </c>
      <c r="GH22" s="242">
        <v>87.594031000000001</v>
      </c>
      <c r="GI22" s="242">
        <v>101.25425778</v>
      </c>
      <c r="GJ22" s="242">
        <v>95.723541999999995</v>
      </c>
      <c r="GK22" s="242">
        <v>92.634179000000003</v>
      </c>
      <c r="GL22" s="242">
        <v>94.040402</v>
      </c>
      <c r="GM22" s="242">
        <v>86.513588999999996</v>
      </c>
      <c r="GN22" s="242">
        <v>93.069057999999998</v>
      </c>
      <c r="GO22" s="242">
        <v>83.784815260000002</v>
      </c>
      <c r="GP22" s="242">
        <v>83.567188799999997</v>
      </c>
      <c r="GQ22" s="242">
        <v>89.703485000000001</v>
      </c>
      <c r="GR22" s="242">
        <v>96.856009</v>
      </c>
      <c r="GS22" s="242">
        <v>96.190333999999993</v>
      </c>
      <c r="GT22" s="242">
        <v>96.051554999999993</v>
      </c>
      <c r="GU22" s="242">
        <v>93.069057999999998</v>
      </c>
      <c r="GV22" s="242">
        <v>93.069057999999998</v>
      </c>
      <c r="GW22" s="242">
        <v>93.069057999999998</v>
      </c>
      <c r="GX22" s="242">
        <v>98.818920000000006</v>
      </c>
      <c r="GY22" s="242">
        <v>98.996606</v>
      </c>
      <c r="GZ22" s="242">
        <v>98.996606</v>
      </c>
      <c r="HA22" s="242">
        <v>98.996606</v>
      </c>
      <c r="HB22" s="242">
        <v>93.605221</v>
      </c>
      <c r="HC22" s="242">
        <v>99.043518000000006</v>
      </c>
      <c r="HD22" s="242">
        <v>98.705297999999999</v>
      </c>
      <c r="HE22" s="242">
        <v>98.954277000000005</v>
      </c>
      <c r="HF22" s="242">
        <v>97.577584000000002</v>
      </c>
      <c r="HG22" s="242">
        <v>96.141998000000001</v>
      </c>
      <c r="HH22" s="242">
        <v>85.970738420000004</v>
      </c>
      <c r="HI22" s="242">
        <v>99.231345000000005</v>
      </c>
      <c r="HJ22" s="242">
        <v>93.015188499999994</v>
      </c>
      <c r="HK22" s="242">
        <v>93.253183000000007</v>
      </c>
      <c r="HL22" s="242">
        <v>91.286378999999997</v>
      </c>
      <c r="HM22" s="242">
        <v>90.578148999999996</v>
      </c>
      <c r="HN22" s="242">
        <v>82.851504489999996</v>
      </c>
      <c r="HO22" s="242">
        <v>84.628326999999999</v>
      </c>
      <c r="HP22" s="242">
        <v>85.084699999999998</v>
      </c>
      <c r="HQ22" s="242">
        <v>98.596269219999996</v>
      </c>
      <c r="HR22" s="242">
        <v>93.155637999999996</v>
      </c>
      <c r="HS22" s="242">
        <v>100.197811</v>
      </c>
      <c r="HT22" s="242">
        <v>107.38972914999999</v>
      </c>
      <c r="HU22" s="242">
        <v>107.36381215</v>
      </c>
      <c r="HV22" s="242">
        <v>93.662638529999995</v>
      </c>
      <c r="HW22" s="242">
        <v>111.8910242</v>
      </c>
      <c r="HX22" s="242">
        <v>111.88520226</v>
      </c>
      <c r="HY22" s="242">
        <v>107.29610868</v>
      </c>
      <c r="HZ22" s="242">
        <v>107.46841918</v>
      </c>
      <c r="IA22" s="242">
        <v>106.40957817</v>
      </c>
    </row>
    <row r="23" spans="1:235" s="243" customFormat="1" x14ac:dyDescent="0.2">
      <c r="A23" s="241"/>
      <c r="B23" s="250">
        <v>45681.416666666664</v>
      </c>
      <c r="C23" s="242">
        <v>94.408148999999995</v>
      </c>
      <c r="D23" s="242">
        <v>94.633173999999997</v>
      </c>
      <c r="E23" s="242">
        <v>94.489609000000002</v>
      </c>
      <c r="F23" s="242">
        <v>94.408148999999995</v>
      </c>
      <c r="G23" s="242">
        <v>92.581681000000003</v>
      </c>
      <c r="H23" s="242">
        <v>96.541714999999996</v>
      </c>
      <c r="I23" s="242">
        <v>96.108799000000005</v>
      </c>
      <c r="J23" s="242">
        <v>96.800869000000006</v>
      </c>
      <c r="K23" s="242">
        <v>92.330524999999994</v>
      </c>
      <c r="L23" s="242">
        <v>95.591138999999998</v>
      </c>
      <c r="M23" s="242">
        <v>97.474446999999998</v>
      </c>
      <c r="N23" s="242">
        <v>96.703901000000002</v>
      </c>
      <c r="O23" s="242">
        <v>99.042631</v>
      </c>
      <c r="P23" s="242">
        <v>93.163544150000007</v>
      </c>
      <c r="Q23" s="242">
        <v>96.795327999999998</v>
      </c>
      <c r="R23" s="242">
        <v>92.699821999999998</v>
      </c>
      <c r="S23" s="242">
        <v>97.143522000000004</v>
      </c>
      <c r="T23" s="242">
        <v>86.988380500000005</v>
      </c>
      <c r="U23" s="242">
        <v>87.682551000000004</v>
      </c>
      <c r="V23" s="242">
        <v>95.440550999999999</v>
      </c>
      <c r="W23" s="242">
        <v>93.159901000000005</v>
      </c>
      <c r="X23" s="242">
        <v>88.806652999999997</v>
      </c>
      <c r="Y23" s="242">
        <v>90.729130999999995</v>
      </c>
      <c r="Z23" s="242">
        <v>98.399375000000006</v>
      </c>
      <c r="AA23" s="242">
        <v>88.773070000000004</v>
      </c>
      <c r="AB23" s="242">
        <v>92.986188999999996</v>
      </c>
      <c r="AC23" s="242">
        <v>93.228104999999999</v>
      </c>
      <c r="AD23" s="242">
        <v>92.909160999999997</v>
      </c>
      <c r="AE23" s="242">
        <v>87.470894000000001</v>
      </c>
      <c r="AF23" s="242">
        <v>94.341637500000004</v>
      </c>
      <c r="AG23" s="242">
        <v>95.738729649999996</v>
      </c>
      <c r="AH23" s="242">
        <v>94.984503000000004</v>
      </c>
      <c r="AI23" s="242">
        <v>95.108125999999999</v>
      </c>
      <c r="AJ23" s="242">
        <v>85.411359000000004</v>
      </c>
      <c r="AK23" s="242">
        <v>95.653353999999993</v>
      </c>
      <c r="AL23" s="242">
        <v>88.469764999999995</v>
      </c>
      <c r="AM23" s="242">
        <v>88.922263000000001</v>
      </c>
      <c r="AN23" s="242">
        <v>95.550201000000001</v>
      </c>
      <c r="AO23" s="242">
        <v>87.210983999999996</v>
      </c>
      <c r="AP23" s="242">
        <v>82.658191000000002</v>
      </c>
      <c r="AQ23" s="242">
        <v>83.012692999999999</v>
      </c>
      <c r="AR23" s="242">
        <v>91.303492000000006</v>
      </c>
      <c r="AS23" s="242">
        <v>95.644067000000007</v>
      </c>
      <c r="AT23" s="242">
        <v>95.644067000000007</v>
      </c>
      <c r="AU23" s="242">
        <v>95.221992</v>
      </c>
      <c r="AV23" s="242">
        <v>93.623599999999996</v>
      </c>
      <c r="AW23" s="242">
        <v>87.828747000000007</v>
      </c>
      <c r="AX23" s="242">
        <v>88.342761999999993</v>
      </c>
      <c r="AY23" s="242">
        <v>97.927925000000002</v>
      </c>
      <c r="AZ23" s="242">
        <v>92.190319000000002</v>
      </c>
      <c r="BA23" s="242">
        <v>92.013525000000001</v>
      </c>
      <c r="BB23" s="242">
        <v>92.013525000000001</v>
      </c>
      <c r="BC23" s="242">
        <v>92.013525000000001</v>
      </c>
      <c r="BD23" s="242">
        <v>91.715354000000005</v>
      </c>
      <c r="BE23" s="242">
        <v>92.013525000000001</v>
      </c>
      <c r="BF23" s="242">
        <v>96.995018000000002</v>
      </c>
      <c r="BG23" s="242">
        <v>96.802657999999994</v>
      </c>
      <c r="BH23" s="242">
        <v>96.802657999999994</v>
      </c>
      <c r="BI23" s="242">
        <v>96.802657999999994</v>
      </c>
      <c r="BJ23" s="242">
        <v>89.171436</v>
      </c>
      <c r="BK23" s="242">
        <v>89.732039</v>
      </c>
      <c r="BL23" s="242">
        <v>95.434194000000005</v>
      </c>
      <c r="BM23" s="242">
        <v>95.234765999999993</v>
      </c>
      <c r="BN23" s="242">
        <v>93.489620000000002</v>
      </c>
      <c r="BO23" s="242">
        <v>91.440196999999998</v>
      </c>
      <c r="BP23" s="242">
        <v>96.020101999999994</v>
      </c>
      <c r="BQ23" s="242">
        <v>85.458098000000007</v>
      </c>
      <c r="BR23" s="242">
        <v>85.538001320000006</v>
      </c>
      <c r="BS23" s="242">
        <v>92.380065000000002</v>
      </c>
      <c r="BT23" s="242">
        <v>90.505964169999999</v>
      </c>
      <c r="BU23" s="242">
        <v>97.851121000000006</v>
      </c>
      <c r="BV23" s="242">
        <v>95.898943000000003</v>
      </c>
      <c r="BW23" s="242">
        <v>93.850468000000006</v>
      </c>
      <c r="BX23" s="242">
        <v>93.883010999999996</v>
      </c>
      <c r="BY23" s="242">
        <v>98.411516000000006</v>
      </c>
      <c r="BZ23" s="242">
        <v>94.696465000000003</v>
      </c>
      <c r="CA23" s="242">
        <v>93.373327000000003</v>
      </c>
      <c r="CB23" s="242">
        <v>93.770214999999993</v>
      </c>
      <c r="CC23" s="242">
        <v>93.249724999999998</v>
      </c>
      <c r="CD23" s="242">
        <v>93.528706999999997</v>
      </c>
      <c r="CE23" s="242">
        <v>91.420747000000006</v>
      </c>
      <c r="CF23" s="242">
        <v>97.851121000000006</v>
      </c>
      <c r="CG23" s="242">
        <v>91.777231330000006</v>
      </c>
      <c r="CH23" s="242">
        <v>92.112336999999997</v>
      </c>
      <c r="CI23" s="242">
        <v>92.463464999999999</v>
      </c>
      <c r="CJ23" s="242">
        <v>97.598313000000005</v>
      </c>
      <c r="CK23" s="242">
        <v>99.440320389999997</v>
      </c>
      <c r="CL23" s="242">
        <v>97.446731999999997</v>
      </c>
      <c r="CM23" s="242">
        <v>98.346412000000001</v>
      </c>
      <c r="CN23" s="242">
        <v>91.432109999999994</v>
      </c>
      <c r="CO23" s="242">
        <v>91.282972000000001</v>
      </c>
      <c r="CP23" s="242">
        <v>100.76650768</v>
      </c>
      <c r="CQ23" s="242">
        <v>90.420821000000004</v>
      </c>
      <c r="CR23" s="242">
        <v>90.205488000000003</v>
      </c>
      <c r="CS23" s="242">
        <v>89.635612120000005</v>
      </c>
      <c r="CT23" s="242">
        <v>92.476350999999994</v>
      </c>
      <c r="CU23" s="242">
        <v>91.936515999999997</v>
      </c>
      <c r="CV23" s="242">
        <v>101.0128624</v>
      </c>
      <c r="CW23" s="242">
        <v>89.797982000000005</v>
      </c>
      <c r="CX23" s="242">
        <v>92.403342499999994</v>
      </c>
      <c r="CY23" s="242">
        <v>92.567742999999993</v>
      </c>
      <c r="CZ23" s="242">
        <v>92.850487999999999</v>
      </c>
      <c r="DA23" s="242">
        <v>97.220918999999995</v>
      </c>
      <c r="DB23" s="242">
        <v>97.513197000000005</v>
      </c>
      <c r="DC23" s="242">
        <v>95.898943000000003</v>
      </c>
      <c r="DD23" s="242">
        <v>95.545719000000005</v>
      </c>
      <c r="DE23" s="242">
        <v>93.290298000000007</v>
      </c>
      <c r="DF23" s="242">
        <v>93.883010999999996</v>
      </c>
      <c r="DG23" s="242">
        <v>93.546329499999999</v>
      </c>
      <c r="DH23" s="242">
        <v>97.713304980000004</v>
      </c>
      <c r="DI23" s="242">
        <v>98.066306999999995</v>
      </c>
      <c r="DJ23" s="242">
        <v>97.697333</v>
      </c>
      <c r="DK23" s="242">
        <v>91.511610329999996</v>
      </c>
      <c r="DL23" s="242">
        <v>99.560472000000004</v>
      </c>
      <c r="DM23" s="242">
        <v>97.841601999999995</v>
      </c>
      <c r="DN23" s="242">
        <v>94.169070000000005</v>
      </c>
      <c r="DO23" s="242">
        <v>82.170310000000001</v>
      </c>
      <c r="DP23" s="242">
        <v>97.514463000000006</v>
      </c>
      <c r="DQ23" s="242">
        <v>91.329097000000004</v>
      </c>
      <c r="DR23" s="242">
        <v>91.668283000000002</v>
      </c>
      <c r="DS23" s="242">
        <v>91.868430000000004</v>
      </c>
      <c r="DT23" s="242">
        <v>96.236851999999999</v>
      </c>
      <c r="DU23" s="242">
        <v>96.478288000000006</v>
      </c>
      <c r="DV23" s="242">
        <v>87.808209000000005</v>
      </c>
      <c r="DW23" s="242">
        <v>83.360675000000001</v>
      </c>
      <c r="DX23" s="242">
        <v>81.247589250000004</v>
      </c>
      <c r="DY23" s="242">
        <v>92.450102619999996</v>
      </c>
      <c r="DZ23" s="242">
        <v>92.106936000000005</v>
      </c>
      <c r="EA23" s="242">
        <v>92.322654999999997</v>
      </c>
      <c r="EB23" s="242">
        <v>89.424251999999996</v>
      </c>
      <c r="EC23" s="242">
        <v>89.987647999999993</v>
      </c>
      <c r="ED23" s="242">
        <v>90.501384999999999</v>
      </c>
      <c r="EE23" s="242">
        <v>91.709245999999993</v>
      </c>
      <c r="EF23" s="242">
        <v>100.54241499</v>
      </c>
      <c r="EG23" s="242">
        <v>91.864165999999997</v>
      </c>
      <c r="EH23" s="242">
        <v>91.864165999999997</v>
      </c>
      <c r="EI23" s="242">
        <v>90.619439999999997</v>
      </c>
      <c r="EJ23" s="242">
        <v>95.642358999999999</v>
      </c>
      <c r="EK23" s="242">
        <v>95.985218000000003</v>
      </c>
      <c r="EL23" s="242">
        <v>95.898943000000003</v>
      </c>
      <c r="EM23" s="242">
        <v>91.287158000000005</v>
      </c>
      <c r="EN23" s="242">
        <v>91.941653000000002</v>
      </c>
      <c r="EO23" s="242">
        <v>101.054755</v>
      </c>
      <c r="EP23" s="242">
        <v>91.937392000000003</v>
      </c>
      <c r="EQ23" s="242">
        <v>92.176698999999999</v>
      </c>
      <c r="ER23" s="242">
        <v>95.002289719999993</v>
      </c>
      <c r="ES23" s="242">
        <v>89.357384999999994</v>
      </c>
      <c r="ET23" s="242">
        <v>88.272279999999995</v>
      </c>
      <c r="EU23" s="242">
        <v>90.166520000000006</v>
      </c>
      <c r="EV23" s="242">
        <v>92.741141999999996</v>
      </c>
      <c r="EW23" s="242">
        <v>88.782030000000006</v>
      </c>
      <c r="EX23" s="242">
        <v>87.637441999999993</v>
      </c>
      <c r="EY23" s="242">
        <v>91.256915000000006</v>
      </c>
      <c r="EZ23" s="242">
        <v>91.695868000000004</v>
      </c>
      <c r="FA23" s="242">
        <v>91.879506000000006</v>
      </c>
      <c r="FB23" s="242">
        <v>97.215087220000001</v>
      </c>
      <c r="FC23" s="242">
        <v>92.688153999999997</v>
      </c>
      <c r="FD23" s="242">
        <v>99.720160000000007</v>
      </c>
      <c r="FE23" s="242">
        <v>93.511691999999996</v>
      </c>
      <c r="FF23" s="242">
        <v>96.824365520000001</v>
      </c>
      <c r="FG23" s="242">
        <v>103.909637</v>
      </c>
      <c r="FH23" s="242">
        <v>87.023837</v>
      </c>
      <c r="FI23" s="242">
        <v>87.572699999999998</v>
      </c>
      <c r="FJ23" s="242">
        <v>90.593294</v>
      </c>
      <c r="FK23" s="242">
        <v>92.482845999999995</v>
      </c>
      <c r="FL23" s="242">
        <v>98.423423790000001</v>
      </c>
      <c r="FM23" s="242">
        <v>98.132919999999999</v>
      </c>
      <c r="FN23" s="242">
        <v>98.411516000000006</v>
      </c>
      <c r="FO23" s="242">
        <v>95.431168</v>
      </c>
      <c r="FP23" s="242">
        <v>95.431168</v>
      </c>
      <c r="FQ23" s="242">
        <v>95.579552000000007</v>
      </c>
      <c r="FR23" s="242">
        <v>95.579552000000007</v>
      </c>
      <c r="FS23" s="242">
        <v>95.579552000000007</v>
      </c>
      <c r="FT23" s="242">
        <v>97.451623999999995</v>
      </c>
      <c r="FU23" s="242">
        <v>97.263610999999997</v>
      </c>
      <c r="FV23" s="242">
        <v>90.168846000000002</v>
      </c>
      <c r="FW23" s="242">
        <v>89.985890999999995</v>
      </c>
      <c r="FX23" s="242">
        <v>93.625031100000001</v>
      </c>
      <c r="FY23" s="242">
        <v>93.305563000000006</v>
      </c>
      <c r="FZ23" s="242">
        <v>93.047565000000006</v>
      </c>
      <c r="GA23" s="242">
        <v>97.851121000000006</v>
      </c>
      <c r="GB23" s="242">
        <v>97.851121000000006</v>
      </c>
      <c r="GC23" s="242">
        <v>93.620259000000004</v>
      </c>
      <c r="GD23" s="242">
        <v>88.746078999999995</v>
      </c>
      <c r="GE23" s="242">
        <v>94.190012999999993</v>
      </c>
      <c r="GF23" s="242">
        <v>95.545719000000005</v>
      </c>
      <c r="GG23" s="242">
        <v>100.97153466</v>
      </c>
      <c r="GH23" s="242">
        <v>87.942204000000004</v>
      </c>
      <c r="GI23" s="242">
        <v>100.97153466</v>
      </c>
      <c r="GJ23" s="242">
        <v>95.431168</v>
      </c>
      <c r="GK23" s="242">
        <v>92.850487000000001</v>
      </c>
      <c r="GL23" s="242">
        <v>93.753450000000001</v>
      </c>
      <c r="GM23" s="242">
        <v>86.598433999999997</v>
      </c>
      <c r="GN23" s="242">
        <v>93.262034</v>
      </c>
      <c r="GO23" s="242">
        <v>83.918676360000006</v>
      </c>
      <c r="GP23" s="242">
        <v>83.700702210000003</v>
      </c>
      <c r="GQ23" s="242">
        <v>89.442502000000005</v>
      </c>
      <c r="GR23" s="242">
        <v>96.525559000000001</v>
      </c>
      <c r="GS23" s="242">
        <v>95.873253000000005</v>
      </c>
      <c r="GT23" s="242">
        <v>95.747297000000003</v>
      </c>
      <c r="GU23" s="242">
        <v>93.262034</v>
      </c>
      <c r="GV23" s="242">
        <v>93.262034</v>
      </c>
      <c r="GW23" s="242">
        <v>93.262034</v>
      </c>
      <c r="GX23" s="242">
        <v>99.425216000000006</v>
      </c>
      <c r="GY23" s="242">
        <v>99.601196000000002</v>
      </c>
      <c r="GZ23" s="242">
        <v>99.601196000000002</v>
      </c>
      <c r="HA23" s="242">
        <v>99.601196000000002</v>
      </c>
      <c r="HB23" s="242">
        <v>93.858911000000006</v>
      </c>
      <c r="HC23" s="242">
        <v>98.805276000000006</v>
      </c>
      <c r="HD23" s="242">
        <v>98.472835000000003</v>
      </c>
      <c r="HE23" s="242">
        <v>99.327039999999997</v>
      </c>
      <c r="HF23" s="242">
        <v>97.23227</v>
      </c>
      <c r="HG23" s="242">
        <v>96.412486999999999</v>
      </c>
      <c r="HH23" s="242">
        <v>86.312459079999996</v>
      </c>
      <c r="HI23" s="242">
        <v>99.802802999999997</v>
      </c>
      <c r="HJ23" s="242">
        <v>93.110558499999996</v>
      </c>
      <c r="HK23" s="242">
        <v>93.366906</v>
      </c>
      <c r="HL23" s="242">
        <v>91.386816999999994</v>
      </c>
      <c r="HM23" s="242">
        <v>90.589186999999995</v>
      </c>
      <c r="HN23" s="242">
        <v>82.983874470000003</v>
      </c>
      <c r="HO23" s="242">
        <v>84.704645499999998</v>
      </c>
      <c r="HP23" s="242">
        <v>85.162205</v>
      </c>
      <c r="HQ23" s="242">
        <v>99.003496729999995</v>
      </c>
      <c r="HR23" s="242">
        <v>93.265445999999997</v>
      </c>
      <c r="HS23" s="242">
        <v>100.88054700000001</v>
      </c>
      <c r="HT23" s="242">
        <v>107.3678034</v>
      </c>
      <c r="HU23" s="242">
        <v>107.34189169</v>
      </c>
      <c r="HV23" s="242">
        <v>93.643515440000002</v>
      </c>
      <c r="HW23" s="242">
        <v>111.86817942</v>
      </c>
      <c r="HX23" s="242">
        <v>111.86235867000001</v>
      </c>
      <c r="HY23" s="242">
        <v>107.27420204000001</v>
      </c>
      <c r="HZ23" s="242">
        <v>107.44647737</v>
      </c>
      <c r="IA23" s="242">
        <v>106.38785253</v>
      </c>
    </row>
    <row r="24" spans="1:235" s="243" customFormat="1" x14ac:dyDescent="0.2">
      <c r="A24" s="241"/>
      <c r="B24" s="250">
        <v>45681.4375</v>
      </c>
      <c r="C24" s="242">
        <v>94.122694999999993</v>
      </c>
      <c r="D24" s="242">
        <v>94.350301000000002</v>
      </c>
      <c r="E24" s="242">
        <v>94.206688</v>
      </c>
      <c r="F24" s="242">
        <v>94.122694999999993</v>
      </c>
      <c r="G24" s="242">
        <v>92.441635000000005</v>
      </c>
      <c r="H24" s="242">
        <v>96.642733000000007</v>
      </c>
      <c r="I24" s="242">
        <v>96.233213000000006</v>
      </c>
      <c r="J24" s="242">
        <v>96.913568999999995</v>
      </c>
      <c r="K24" s="242">
        <v>92.246002000000004</v>
      </c>
      <c r="L24" s="242">
        <v>95.279878999999994</v>
      </c>
      <c r="M24" s="242">
        <v>97.644748000000007</v>
      </c>
      <c r="N24" s="242">
        <v>96.887307000000007</v>
      </c>
      <c r="O24" s="242">
        <v>98.432406</v>
      </c>
      <c r="P24" s="242">
        <v>92.910010979999996</v>
      </c>
      <c r="Q24" s="242">
        <v>96.882653000000005</v>
      </c>
      <c r="R24" s="242">
        <v>93.171878000000007</v>
      </c>
      <c r="S24" s="242">
        <v>96.490488999999997</v>
      </c>
      <c r="T24" s="242">
        <v>86.815978000000001</v>
      </c>
      <c r="U24" s="242">
        <v>87.502426999999997</v>
      </c>
      <c r="V24" s="242">
        <v>94.735634000000005</v>
      </c>
      <c r="W24" s="242">
        <v>93.032088000000002</v>
      </c>
      <c r="X24" s="242">
        <v>89.083765999999997</v>
      </c>
      <c r="Y24" s="242">
        <v>90.610887000000005</v>
      </c>
      <c r="Z24" s="242">
        <v>98.502990999999994</v>
      </c>
      <c r="AA24" s="242">
        <v>88.779230999999996</v>
      </c>
      <c r="AB24" s="242">
        <v>93.031616999999997</v>
      </c>
      <c r="AC24" s="242">
        <v>93.071883999999997</v>
      </c>
      <c r="AD24" s="242">
        <v>92.779194000000004</v>
      </c>
      <c r="AE24" s="242">
        <v>87.326942000000003</v>
      </c>
      <c r="AF24" s="242">
        <v>93.739647250000004</v>
      </c>
      <c r="AG24" s="242">
        <v>95.130322860000007</v>
      </c>
      <c r="AH24" s="242">
        <v>94.387275000000002</v>
      </c>
      <c r="AI24" s="242">
        <v>94.512118999999998</v>
      </c>
      <c r="AJ24" s="242">
        <v>85.227959999999996</v>
      </c>
      <c r="AK24" s="242">
        <v>94.950348000000005</v>
      </c>
      <c r="AL24" s="242">
        <v>88.438400000000001</v>
      </c>
      <c r="AM24" s="242">
        <v>88.888041999999999</v>
      </c>
      <c r="AN24" s="242">
        <v>95.605663000000007</v>
      </c>
      <c r="AO24" s="242">
        <v>87.054844000000003</v>
      </c>
      <c r="AP24" s="242">
        <v>82.508923499999995</v>
      </c>
      <c r="AQ24" s="242">
        <v>82.861058</v>
      </c>
      <c r="AR24" s="242">
        <v>91.269374999999997</v>
      </c>
      <c r="AS24" s="242">
        <v>95.754171999999997</v>
      </c>
      <c r="AT24" s="242">
        <v>95.754171999999997</v>
      </c>
      <c r="AU24" s="242">
        <v>95.316878000000003</v>
      </c>
      <c r="AV24" s="242">
        <v>93.511612</v>
      </c>
      <c r="AW24" s="242">
        <v>87.620713499999994</v>
      </c>
      <c r="AX24" s="242">
        <v>88.129806000000002</v>
      </c>
      <c r="AY24" s="242">
        <v>97.502872999999994</v>
      </c>
      <c r="AZ24" s="242">
        <v>91.979941999999994</v>
      </c>
      <c r="BA24" s="242">
        <v>91.818168999999997</v>
      </c>
      <c r="BB24" s="242">
        <v>91.818168999999997</v>
      </c>
      <c r="BC24" s="242">
        <v>91.818168999999997</v>
      </c>
      <c r="BD24" s="242">
        <v>91.551321999999999</v>
      </c>
      <c r="BE24" s="242">
        <v>91.818168999999997</v>
      </c>
      <c r="BF24" s="242">
        <v>97.082762000000002</v>
      </c>
      <c r="BG24" s="242">
        <v>96.901121000000003</v>
      </c>
      <c r="BH24" s="242">
        <v>96.901121000000003</v>
      </c>
      <c r="BI24" s="242">
        <v>96.901121000000003</v>
      </c>
      <c r="BJ24" s="242">
        <v>89.098506999999998</v>
      </c>
      <c r="BK24" s="242">
        <v>89.648205000000004</v>
      </c>
      <c r="BL24" s="242">
        <v>95.270419000000004</v>
      </c>
      <c r="BM24" s="242">
        <v>95.028109000000001</v>
      </c>
      <c r="BN24" s="242">
        <v>93.661936999999995</v>
      </c>
      <c r="BO24" s="242">
        <v>91.577511000000001</v>
      </c>
      <c r="BP24" s="242">
        <v>96.344228000000001</v>
      </c>
      <c r="BQ24" s="242">
        <v>85.290897999999999</v>
      </c>
      <c r="BR24" s="242">
        <v>85.370644990000002</v>
      </c>
      <c r="BS24" s="242">
        <v>92.577337</v>
      </c>
      <c r="BT24" s="242">
        <v>89.744188829999999</v>
      </c>
      <c r="BU24" s="242">
        <v>97.426423999999997</v>
      </c>
      <c r="BV24" s="242">
        <v>95.991262000000006</v>
      </c>
      <c r="BW24" s="242">
        <v>94.079729999999998</v>
      </c>
      <c r="BX24" s="242">
        <v>94.112688000000006</v>
      </c>
      <c r="BY24" s="242">
        <v>98.169471000000001</v>
      </c>
      <c r="BZ24" s="242">
        <v>94.119269000000003</v>
      </c>
      <c r="CA24" s="242">
        <v>93.488676999999996</v>
      </c>
      <c r="CB24" s="242">
        <v>94.256842000000006</v>
      </c>
      <c r="CC24" s="242">
        <v>93.725543999999999</v>
      </c>
      <c r="CD24" s="242">
        <v>92.910066</v>
      </c>
      <c r="CE24" s="242">
        <v>91.495380999999995</v>
      </c>
      <c r="CF24" s="242">
        <v>97.426423999999997</v>
      </c>
      <c r="CG24" s="242">
        <v>91.557297000000005</v>
      </c>
      <c r="CH24" s="242">
        <v>91.900158000000005</v>
      </c>
      <c r="CI24" s="242">
        <v>92.512812999999994</v>
      </c>
      <c r="CJ24" s="242">
        <v>97.161783999999997</v>
      </c>
      <c r="CK24" s="242">
        <v>99.210573319999995</v>
      </c>
      <c r="CL24" s="242">
        <v>97.023904999999999</v>
      </c>
      <c r="CM24" s="242">
        <v>97.926748000000003</v>
      </c>
      <c r="CN24" s="242">
        <v>91.189779000000001</v>
      </c>
      <c r="CO24" s="242">
        <v>90.514291999999998</v>
      </c>
      <c r="CP24" s="242">
        <v>99.674579219999998</v>
      </c>
      <c r="CQ24" s="242">
        <v>89.302546000000007</v>
      </c>
      <c r="CR24" s="242">
        <v>90.270477999999997</v>
      </c>
      <c r="CS24" s="242">
        <v>89.383604230000003</v>
      </c>
      <c r="CT24" s="242">
        <v>92.284205999999998</v>
      </c>
      <c r="CU24" s="242">
        <v>91.860131999999993</v>
      </c>
      <c r="CV24" s="242">
        <v>101.11923044</v>
      </c>
      <c r="CW24" s="242">
        <v>89.778963000000005</v>
      </c>
      <c r="CX24" s="242">
        <v>92.104368500000007</v>
      </c>
      <c r="CY24" s="242">
        <v>92.339056999999997</v>
      </c>
      <c r="CZ24" s="242">
        <v>93.109048999999999</v>
      </c>
      <c r="DA24" s="242">
        <v>97.349568000000005</v>
      </c>
      <c r="DB24" s="242">
        <v>97.653242000000006</v>
      </c>
      <c r="DC24" s="242">
        <v>95.991262000000006</v>
      </c>
      <c r="DD24" s="242">
        <v>95.623936</v>
      </c>
      <c r="DE24" s="242">
        <v>93.535287999999994</v>
      </c>
      <c r="DF24" s="242">
        <v>94.112688000000006</v>
      </c>
      <c r="DG24" s="242">
        <v>93.184052000000008</v>
      </c>
      <c r="DH24" s="242">
        <v>97.117720669999997</v>
      </c>
      <c r="DI24" s="242">
        <v>98.206733999999997</v>
      </c>
      <c r="DJ24" s="242">
        <v>97.839403000000004</v>
      </c>
      <c r="DK24" s="242">
        <v>91.331087670000002</v>
      </c>
      <c r="DL24" s="242">
        <v>99.333105000000003</v>
      </c>
      <c r="DM24" s="242">
        <v>97.527839</v>
      </c>
      <c r="DN24" s="242">
        <v>93.254192000000003</v>
      </c>
      <c r="DO24" s="242">
        <v>81.895324000000002</v>
      </c>
      <c r="DP24" s="242">
        <v>97.204203000000007</v>
      </c>
      <c r="DQ24" s="242">
        <v>91.137642</v>
      </c>
      <c r="DR24" s="242">
        <v>91.474894000000006</v>
      </c>
      <c r="DS24" s="242">
        <v>91.647576000000001</v>
      </c>
      <c r="DT24" s="242">
        <v>96.389358999999999</v>
      </c>
      <c r="DU24" s="242">
        <v>96.672498000000004</v>
      </c>
      <c r="DV24" s="242">
        <v>88.393170999999995</v>
      </c>
      <c r="DW24" s="242">
        <v>83.118179999999995</v>
      </c>
      <c r="DX24" s="242">
        <v>80.958912499999997</v>
      </c>
      <c r="DY24" s="242">
        <v>92.128631319999997</v>
      </c>
      <c r="DZ24" s="242">
        <v>92.186139999999995</v>
      </c>
      <c r="EA24" s="242">
        <v>92.392762000000005</v>
      </c>
      <c r="EB24" s="242">
        <v>89.309901999999994</v>
      </c>
      <c r="EC24" s="242">
        <v>89.871617999999998</v>
      </c>
      <c r="ED24" s="242">
        <v>90.847915999999998</v>
      </c>
      <c r="EE24" s="242">
        <v>91.447648999999998</v>
      </c>
      <c r="EF24" s="242">
        <v>100.64828764000001</v>
      </c>
      <c r="EG24" s="242">
        <v>91.813243999999997</v>
      </c>
      <c r="EH24" s="242">
        <v>91.813243999999997</v>
      </c>
      <c r="EI24" s="242">
        <v>90.671364999999994</v>
      </c>
      <c r="EJ24" s="242">
        <v>95.729388</v>
      </c>
      <c r="EK24" s="242">
        <v>96.076688000000004</v>
      </c>
      <c r="EL24" s="242">
        <v>95.991262000000006</v>
      </c>
      <c r="EM24" s="242">
        <v>90.828018</v>
      </c>
      <c r="EN24" s="242">
        <v>92.095930999999993</v>
      </c>
      <c r="EO24" s="242">
        <v>100.876681</v>
      </c>
      <c r="EP24" s="242">
        <v>91.729321999999996</v>
      </c>
      <c r="EQ24" s="242">
        <v>91.966447000000002</v>
      </c>
      <c r="ER24" s="242">
        <v>94.893522829999995</v>
      </c>
      <c r="ES24" s="242">
        <v>89.235962000000001</v>
      </c>
      <c r="ET24" s="242">
        <v>88.129597000000004</v>
      </c>
      <c r="EU24" s="242">
        <v>90.064948999999999</v>
      </c>
      <c r="EV24" s="242">
        <v>92.480402999999995</v>
      </c>
      <c r="EW24" s="242">
        <v>88.614456000000004</v>
      </c>
      <c r="EX24" s="242">
        <v>87.455135999999996</v>
      </c>
      <c r="EY24" s="242">
        <v>91.037465999999995</v>
      </c>
      <c r="EZ24" s="242">
        <v>91.436273</v>
      </c>
      <c r="FA24" s="242">
        <v>91.603149000000002</v>
      </c>
      <c r="FB24" s="242">
        <v>96.396453780000002</v>
      </c>
      <c r="FC24" s="242">
        <v>92.420227999999994</v>
      </c>
      <c r="FD24" s="242">
        <v>99.448105999999996</v>
      </c>
      <c r="FE24" s="242">
        <v>92.938944000000006</v>
      </c>
      <c r="FF24" s="242">
        <v>96.640826619999999</v>
      </c>
      <c r="FG24" s="242">
        <v>103.628381</v>
      </c>
      <c r="FH24" s="242">
        <v>86.885518000000005</v>
      </c>
      <c r="FI24" s="242">
        <v>87.431359</v>
      </c>
      <c r="FJ24" s="242">
        <v>90.496267000000003</v>
      </c>
      <c r="FK24" s="242">
        <v>92.529898000000003</v>
      </c>
      <c r="FL24" s="242">
        <v>98.181349510000004</v>
      </c>
      <c r="FM24" s="242">
        <v>97.887911000000003</v>
      </c>
      <c r="FN24" s="242">
        <v>98.169471000000001</v>
      </c>
      <c r="FO24" s="242">
        <v>95.496227000000005</v>
      </c>
      <c r="FP24" s="242">
        <v>95.496227000000005</v>
      </c>
      <c r="FQ24" s="242">
        <v>96.063958999999997</v>
      </c>
      <c r="FR24" s="242">
        <v>96.063958999999997</v>
      </c>
      <c r="FS24" s="242">
        <v>96.063958999999997</v>
      </c>
      <c r="FT24" s="242">
        <v>97.586049000000003</v>
      </c>
      <c r="FU24" s="242">
        <v>97.400925000000001</v>
      </c>
      <c r="FV24" s="242">
        <v>90.481143000000003</v>
      </c>
      <c r="FW24" s="242">
        <v>90.383492000000004</v>
      </c>
      <c r="FX24" s="242">
        <v>93.345672660000005</v>
      </c>
      <c r="FY24" s="242">
        <v>93.778294000000002</v>
      </c>
      <c r="FZ24" s="242">
        <v>91.864063999999999</v>
      </c>
      <c r="GA24" s="242">
        <v>97.426423999999997</v>
      </c>
      <c r="GB24" s="242">
        <v>97.426423999999997</v>
      </c>
      <c r="GC24" s="242">
        <v>93.619550000000004</v>
      </c>
      <c r="GD24" s="242">
        <v>88.751911669999998</v>
      </c>
      <c r="GE24" s="242">
        <v>94.278792999999993</v>
      </c>
      <c r="GF24" s="242">
        <v>95.623936</v>
      </c>
      <c r="GG24" s="242">
        <v>101.07785918</v>
      </c>
      <c r="GH24" s="242">
        <v>88.227969999999999</v>
      </c>
      <c r="GI24" s="242">
        <v>101.07785918</v>
      </c>
      <c r="GJ24" s="242">
        <v>95.496227000000005</v>
      </c>
      <c r="GK24" s="242">
        <v>92.719680999999994</v>
      </c>
      <c r="GL24" s="242">
        <v>93.753220999999996</v>
      </c>
      <c r="GM24" s="242">
        <v>86.461177000000006</v>
      </c>
      <c r="GN24" s="242">
        <v>93.156109999999998</v>
      </c>
      <c r="GO24" s="242">
        <v>83.696258909999997</v>
      </c>
      <c r="GP24" s="242">
        <v>83.478862480000004</v>
      </c>
      <c r="GQ24" s="242">
        <v>89.876054999999994</v>
      </c>
      <c r="GR24" s="242">
        <v>96.614667999999995</v>
      </c>
      <c r="GS24" s="242">
        <v>95.942991000000006</v>
      </c>
      <c r="GT24" s="242">
        <v>95.824918999999994</v>
      </c>
      <c r="GU24" s="242">
        <v>93.156109999999998</v>
      </c>
      <c r="GV24" s="242">
        <v>93.156109999999998</v>
      </c>
      <c r="GW24" s="242">
        <v>93.156109999999998</v>
      </c>
      <c r="GX24" s="242">
        <v>99.203407999999996</v>
      </c>
      <c r="GY24" s="242">
        <v>99.375282999999996</v>
      </c>
      <c r="GZ24" s="242">
        <v>99.375282999999996</v>
      </c>
      <c r="HA24" s="242">
        <v>99.375282999999996</v>
      </c>
      <c r="HB24" s="242">
        <v>93.549278000000001</v>
      </c>
      <c r="HC24" s="242">
        <v>98.966139999999996</v>
      </c>
      <c r="HD24" s="242">
        <v>98.639823000000007</v>
      </c>
      <c r="HE24" s="242">
        <v>99.008645999999999</v>
      </c>
      <c r="HF24" s="242">
        <v>97.342693999999995</v>
      </c>
      <c r="HG24" s="242">
        <v>96.086721999999995</v>
      </c>
      <c r="HH24" s="242">
        <v>86.592929260000005</v>
      </c>
      <c r="HI24" s="242">
        <v>99.543756999999999</v>
      </c>
      <c r="HJ24" s="242">
        <v>93.014955499999999</v>
      </c>
      <c r="HK24" s="242">
        <v>93.259513999999996</v>
      </c>
      <c r="HL24" s="242">
        <v>91.069042999999994</v>
      </c>
      <c r="HM24" s="242">
        <v>90.489244999999997</v>
      </c>
      <c r="HN24" s="242">
        <v>82.763934610000007</v>
      </c>
      <c r="HO24" s="242">
        <v>84.594392499999998</v>
      </c>
      <c r="HP24" s="242">
        <v>85.045012999999997</v>
      </c>
      <c r="HQ24" s="242">
        <v>98.575562550000001</v>
      </c>
      <c r="HR24" s="242">
        <v>93.118932999999998</v>
      </c>
      <c r="HS24" s="242">
        <v>100.697236</v>
      </c>
      <c r="HT24" s="242">
        <v>107.63046983</v>
      </c>
      <c r="HU24" s="242">
        <v>107.60449473</v>
      </c>
      <c r="HV24" s="242">
        <v>93.872606529999999</v>
      </c>
      <c r="HW24" s="242">
        <v>112.14185564</v>
      </c>
      <c r="HX24" s="242">
        <v>112.13602065000001</v>
      </c>
      <c r="HY24" s="242">
        <v>107.53663948000001</v>
      </c>
      <c r="HZ24" s="242">
        <v>107.70933626</v>
      </c>
      <c r="IA24" s="242">
        <v>106.64812159</v>
      </c>
    </row>
    <row r="25" spans="1:235" s="243" customFormat="1" x14ac:dyDescent="0.2">
      <c r="A25" s="241"/>
      <c r="B25" s="250">
        <v>45681.458333333336</v>
      </c>
      <c r="C25" s="242">
        <v>95.132965999999996</v>
      </c>
      <c r="D25" s="242">
        <v>95.368465999999998</v>
      </c>
      <c r="E25" s="242">
        <v>95.218967000000006</v>
      </c>
      <c r="F25" s="242">
        <v>95.132965999999996</v>
      </c>
      <c r="G25" s="242">
        <v>93.457119000000006</v>
      </c>
      <c r="H25" s="242">
        <v>97.830881000000005</v>
      </c>
      <c r="I25" s="242">
        <v>97.434796000000006</v>
      </c>
      <c r="J25" s="242">
        <v>98.079548000000003</v>
      </c>
      <c r="K25" s="242">
        <v>93.245230000000006</v>
      </c>
      <c r="L25" s="242">
        <v>96.257310000000004</v>
      </c>
      <c r="M25" s="242">
        <v>98.701704000000007</v>
      </c>
      <c r="N25" s="242">
        <v>97.960352999999998</v>
      </c>
      <c r="O25" s="242">
        <v>99.391643999999999</v>
      </c>
      <c r="P25" s="242">
        <v>93.951858349999995</v>
      </c>
      <c r="Q25" s="242">
        <v>98.034452000000002</v>
      </c>
      <c r="R25" s="242">
        <v>94.399254999999997</v>
      </c>
      <c r="S25" s="242">
        <v>97.405013999999994</v>
      </c>
      <c r="T25" s="242">
        <v>87.766066499999994</v>
      </c>
      <c r="U25" s="242">
        <v>88.452162999999999</v>
      </c>
      <c r="V25" s="242">
        <v>95.606741999999997</v>
      </c>
      <c r="W25" s="242">
        <v>94.061357999999998</v>
      </c>
      <c r="X25" s="242">
        <v>89.99933</v>
      </c>
      <c r="Y25" s="242">
        <v>91.590956000000006</v>
      </c>
      <c r="Z25" s="242">
        <v>99.340024999999997</v>
      </c>
      <c r="AA25" s="242">
        <v>89.742710000000002</v>
      </c>
      <c r="AB25" s="242">
        <v>94.028492</v>
      </c>
      <c r="AC25" s="242">
        <v>94.139899999999997</v>
      </c>
      <c r="AD25" s="242">
        <v>93.766356000000002</v>
      </c>
      <c r="AE25" s="242">
        <v>88.237523999999993</v>
      </c>
      <c r="AF25" s="242">
        <v>94.622258500000001</v>
      </c>
      <c r="AG25" s="242">
        <v>96.021615909999994</v>
      </c>
      <c r="AH25" s="242">
        <v>95.273942000000005</v>
      </c>
      <c r="AI25" s="242">
        <v>95.4</v>
      </c>
      <c r="AJ25" s="242">
        <v>86.210070999999999</v>
      </c>
      <c r="AK25" s="242">
        <v>95.822541000000001</v>
      </c>
      <c r="AL25" s="242">
        <v>89.400734</v>
      </c>
      <c r="AM25" s="242">
        <v>89.857343</v>
      </c>
      <c r="AN25" s="242">
        <v>96.595788999999996</v>
      </c>
      <c r="AO25" s="242">
        <v>88.015934999999999</v>
      </c>
      <c r="AP25" s="242">
        <v>83.365559500000003</v>
      </c>
      <c r="AQ25" s="242">
        <v>83.721413999999996</v>
      </c>
      <c r="AR25" s="242">
        <v>92.127008000000004</v>
      </c>
      <c r="AS25" s="242">
        <v>96.618973999999994</v>
      </c>
      <c r="AT25" s="242">
        <v>96.618973999999994</v>
      </c>
      <c r="AU25" s="242">
        <v>96.434164999999993</v>
      </c>
      <c r="AV25" s="242">
        <v>94.681066999999999</v>
      </c>
      <c r="AW25" s="242">
        <v>88.528924000000004</v>
      </c>
      <c r="AX25" s="242">
        <v>89.043975000000003</v>
      </c>
      <c r="AY25" s="242">
        <v>98.427567999999994</v>
      </c>
      <c r="AZ25" s="242">
        <v>93.026461999999995</v>
      </c>
      <c r="BA25" s="242">
        <v>92.847628</v>
      </c>
      <c r="BB25" s="242">
        <v>92.847628</v>
      </c>
      <c r="BC25" s="242">
        <v>92.847628</v>
      </c>
      <c r="BD25" s="242">
        <v>92.551514999999995</v>
      </c>
      <c r="BE25" s="242">
        <v>92.847628</v>
      </c>
      <c r="BF25" s="242">
        <v>97.829848999999996</v>
      </c>
      <c r="BG25" s="242">
        <v>97.765065000000007</v>
      </c>
      <c r="BH25" s="242">
        <v>97.765065000000007</v>
      </c>
      <c r="BI25" s="242">
        <v>97.765065000000007</v>
      </c>
      <c r="BJ25" s="242">
        <v>90.094228999999999</v>
      </c>
      <c r="BK25" s="242">
        <v>90.647360000000006</v>
      </c>
      <c r="BL25" s="242">
        <v>96.015161000000006</v>
      </c>
      <c r="BM25" s="242">
        <v>95.859153000000006</v>
      </c>
      <c r="BN25" s="242">
        <v>94.714160000000007</v>
      </c>
      <c r="BO25" s="242">
        <v>92.613198999999994</v>
      </c>
      <c r="BP25" s="242">
        <v>97.470761999999993</v>
      </c>
      <c r="BQ25" s="242">
        <v>86.274145000000004</v>
      </c>
      <c r="BR25" s="242">
        <v>86.354811330000004</v>
      </c>
      <c r="BS25" s="242">
        <v>93.654667000000003</v>
      </c>
      <c r="BT25" s="242">
        <v>90.571878170000005</v>
      </c>
      <c r="BU25" s="242">
        <v>98.338087999999999</v>
      </c>
      <c r="BV25" s="242">
        <v>97.066794999999999</v>
      </c>
      <c r="BW25" s="242">
        <v>95.118243000000007</v>
      </c>
      <c r="BX25" s="242">
        <v>95.152793000000003</v>
      </c>
      <c r="BY25" s="242">
        <v>99.319918000000001</v>
      </c>
      <c r="BZ25" s="242">
        <v>95.044117</v>
      </c>
      <c r="CA25" s="242">
        <v>94.525395000000003</v>
      </c>
      <c r="CB25" s="242">
        <v>95.512106000000003</v>
      </c>
      <c r="CC25" s="242">
        <v>94.964134999999999</v>
      </c>
      <c r="CD25" s="242">
        <v>93.789332000000002</v>
      </c>
      <c r="CE25" s="242">
        <v>92.594723000000002</v>
      </c>
      <c r="CF25" s="242">
        <v>98.338087999999999</v>
      </c>
      <c r="CG25" s="242">
        <v>92.641622999999996</v>
      </c>
      <c r="CH25" s="242">
        <v>92.953806999999998</v>
      </c>
      <c r="CI25" s="242">
        <v>93.613055000000003</v>
      </c>
      <c r="CJ25" s="242">
        <v>98.039776000000003</v>
      </c>
      <c r="CK25" s="242">
        <v>100.38421209000001</v>
      </c>
      <c r="CL25" s="242">
        <v>97.866811999999996</v>
      </c>
      <c r="CM25" s="242">
        <v>98.725869000000003</v>
      </c>
      <c r="CN25" s="242">
        <v>92.13973</v>
      </c>
      <c r="CO25" s="242">
        <v>91.345793999999998</v>
      </c>
      <c r="CP25" s="242">
        <v>100.63067253</v>
      </c>
      <c r="CQ25" s="242">
        <v>90.475369000000001</v>
      </c>
      <c r="CR25" s="242">
        <v>91.276428999999993</v>
      </c>
      <c r="CS25" s="242">
        <v>90.519137360000002</v>
      </c>
      <c r="CT25" s="242">
        <v>93.253771999999998</v>
      </c>
      <c r="CU25" s="242">
        <v>92.414465000000007</v>
      </c>
      <c r="CV25" s="242">
        <v>101.97849606</v>
      </c>
      <c r="CW25" s="242">
        <v>90.631748000000002</v>
      </c>
      <c r="CX25" s="242">
        <v>92.259771000000001</v>
      </c>
      <c r="CY25" s="242">
        <v>92.736322999999999</v>
      </c>
      <c r="CZ25" s="242">
        <v>94.305573999999993</v>
      </c>
      <c r="DA25" s="242">
        <v>98.432348000000005</v>
      </c>
      <c r="DB25" s="242">
        <v>98.720025000000007</v>
      </c>
      <c r="DC25" s="242">
        <v>97.066794999999999</v>
      </c>
      <c r="DD25" s="242">
        <v>96.689864999999998</v>
      </c>
      <c r="DE25" s="242">
        <v>94.615160000000003</v>
      </c>
      <c r="DF25" s="242">
        <v>95.152793000000003</v>
      </c>
      <c r="DG25" s="242">
        <v>94.224619500000003</v>
      </c>
      <c r="DH25" s="242">
        <v>98.072032480000004</v>
      </c>
      <c r="DI25" s="242">
        <v>99.307068999999998</v>
      </c>
      <c r="DJ25" s="242">
        <v>98.928389999999993</v>
      </c>
      <c r="DK25" s="242">
        <v>92.318995330000007</v>
      </c>
      <c r="DL25" s="242">
        <v>100.506693</v>
      </c>
      <c r="DM25" s="242">
        <v>98.506724000000006</v>
      </c>
      <c r="DN25" s="242">
        <v>94.091390000000004</v>
      </c>
      <c r="DO25" s="242">
        <v>82.910499999999999</v>
      </c>
      <c r="DP25" s="242">
        <v>98.164365000000004</v>
      </c>
      <c r="DQ25" s="242">
        <v>92.158749999999998</v>
      </c>
      <c r="DR25" s="242">
        <v>92.500140999999999</v>
      </c>
      <c r="DS25" s="242">
        <v>92.614169000000004</v>
      </c>
      <c r="DT25" s="242">
        <v>97.430233999999999</v>
      </c>
      <c r="DU25" s="242">
        <v>97.679558999999998</v>
      </c>
      <c r="DV25" s="242">
        <v>89.563775000000007</v>
      </c>
      <c r="DW25" s="242">
        <v>84.023853000000003</v>
      </c>
      <c r="DX25" s="242">
        <v>81.834119250000001</v>
      </c>
      <c r="DY25" s="242">
        <v>93.027345589999996</v>
      </c>
      <c r="DZ25" s="242">
        <v>93.308913000000004</v>
      </c>
      <c r="EA25" s="242">
        <v>93.519214000000005</v>
      </c>
      <c r="EB25" s="242">
        <v>90.291932000000003</v>
      </c>
      <c r="EC25" s="242">
        <v>90.852784</v>
      </c>
      <c r="ED25" s="242">
        <v>92.026418000000007</v>
      </c>
      <c r="EE25" s="242">
        <v>92.387566000000007</v>
      </c>
      <c r="EF25" s="242">
        <v>101.50355140000001</v>
      </c>
      <c r="EG25" s="242">
        <v>92.677738000000005</v>
      </c>
      <c r="EH25" s="242">
        <v>92.677738000000005</v>
      </c>
      <c r="EI25" s="242">
        <v>91.700819999999993</v>
      </c>
      <c r="EJ25" s="242">
        <v>96.801085</v>
      </c>
      <c r="EK25" s="242">
        <v>97.163533999999999</v>
      </c>
      <c r="EL25" s="242">
        <v>97.066794999999999</v>
      </c>
      <c r="EM25" s="242">
        <v>92.053545</v>
      </c>
      <c r="EN25" s="242">
        <v>93.316500000000005</v>
      </c>
      <c r="EO25" s="242">
        <v>102.08852400000001</v>
      </c>
      <c r="EP25" s="242">
        <v>92.773353999999998</v>
      </c>
      <c r="EQ25" s="242">
        <v>93.012833000000001</v>
      </c>
      <c r="ER25" s="242">
        <v>96.121837740000004</v>
      </c>
      <c r="ES25" s="242">
        <v>90.201115000000001</v>
      </c>
      <c r="ET25" s="242">
        <v>89.105474000000001</v>
      </c>
      <c r="EU25" s="242">
        <v>91.041324000000003</v>
      </c>
      <c r="EV25" s="242">
        <v>93.655277999999996</v>
      </c>
      <c r="EW25" s="242">
        <v>89.528277000000003</v>
      </c>
      <c r="EX25" s="242">
        <v>88.364054999999993</v>
      </c>
      <c r="EY25" s="242">
        <v>91.986028000000005</v>
      </c>
      <c r="EZ25" s="242">
        <v>92.370500000000007</v>
      </c>
      <c r="FA25" s="242">
        <v>92.531392999999994</v>
      </c>
      <c r="FB25" s="242">
        <v>97.281991770000005</v>
      </c>
      <c r="FC25" s="242">
        <v>93.399382000000003</v>
      </c>
      <c r="FD25" s="242">
        <v>100.55743099999999</v>
      </c>
      <c r="FE25" s="242">
        <v>93.992484000000005</v>
      </c>
      <c r="FF25" s="242">
        <v>97.427297719999999</v>
      </c>
      <c r="FG25" s="242">
        <v>104.819875</v>
      </c>
      <c r="FH25" s="242">
        <v>87.869679500000004</v>
      </c>
      <c r="FI25" s="242">
        <v>88.417344999999997</v>
      </c>
      <c r="FJ25" s="242">
        <v>91.476177000000007</v>
      </c>
      <c r="FK25" s="242">
        <v>93.629092</v>
      </c>
      <c r="FL25" s="242">
        <v>99.331935709999996</v>
      </c>
      <c r="FM25" s="242">
        <v>99.028683999999998</v>
      </c>
      <c r="FN25" s="242">
        <v>99.319918000000001</v>
      </c>
      <c r="FO25" s="242">
        <v>96.569458999999995</v>
      </c>
      <c r="FP25" s="242">
        <v>96.569458999999995</v>
      </c>
      <c r="FQ25" s="242">
        <v>97.433762000000002</v>
      </c>
      <c r="FR25" s="242">
        <v>97.433762000000002</v>
      </c>
      <c r="FS25" s="242">
        <v>97.433762000000002</v>
      </c>
      <c r="FT25" s="242">
        <v>98.669961999999998</v>
      </c>
      <c r="FU25" s="242">
        <v>98.481236999999993</v>
      </c>
      <c r="FV25" s="242">
        <v>92.076719999999995</v>
      </c>
      <c r="FW25" s="242">
        <v>91.965907000000001</v>
      </c>
      <c r="FX25" s="242">
        <v>94.295574810000005</v>
      </c>
      <c r="FY25" s="242">
        <v>95.015369000000007</v>
      </c>
      <c r="FZ25" s="242">
        <v>92.673084000000003</v>
      </c>
      <c r="GA25" s="242">
        <v>98.338087999999999</v>
      </c>
      <c r="GB25" s="242">
        <v>98.338087999999999</v>
      </c>
      <c r="GC25" s="242">
        <v>94.529966000000002</v>
      </c>
      <c r="GD25" s="242">
        <v>89.714574999999996</v>
      </c>
      <c r="GE25" s="242">
        <v>95.336426000000003</v>
      </c>
      <c r="GF25" s="242">
        <v>96.689864999999998</v>
      </c>
      <c r="GG25" s="242">
        <v>101.93677325</v>
      </c>
      <c r="GH25" s="242">
        <v>89.310963000000001</v>
      </c>
      <c r="GI25" s="242">
        <v>101.93677325</v>
      </c>
      <c r="GJ25" s="242">
        <v>96.569458999999995</v>
      </c>
      <c r="GK25" s="242">
        <v>93.739845000000003</v>
      </c>
      <c r="GL25" s="242">
        <v>94.935574000000003</v>
      </c>
      <c r="GM25" s="242">
        <v>87.365587000000005</v>
      </c>
      <c r="GN25" s="242">
        <v>94.173575999999997</v>
      </c>
      <c r="GO25" s="242">
        <v>84.568147690000004</v>
      </c>
      <c r="GP25" s="242">
        <v>84.348486570000006</v>
      </c>
      <c r="GQ25" s="242">
        <v>91.017145999999997</v>
      </c>
      <c r="GR25" s="242">
        <v>97.289112000000003</v>
      </c>
      <c r="GS25" s="242">
        <v>96.952151000000001</v>
      </c>
      <c r="GT25" s="242">
        <v>96.865376999999995</v>
      </c>
      <c r="GU25" s="242">
        <v>94.173575999999997</v>
      </c>
      <c r="GV25" s="242">
        <v>94.173575999999997</v>
      </c>
      <c r="GW25" s="242">
        <v>94.173575999999997</v>
      </c>
      <c r="GX25" s="242">
        <v>100.378361</v>
      </c>
      <c r="GY25" s="242">
        <v>100.547066</v>
      </c>
      <c r="GZ25" s="242">
        <v>100.547066</v>
      </c>
      <c r="HA25" s="242">
        <v>100.547066</v>
      </c>
      <c r="HB25" s="242">
        <v>94.535826999999998</v>
      </c>
      <c r="HC25" s="242">
        <v>99.987949</v>
      </c>
      <c r="HD25" s="242">
        <v>99.673063999999997</v>
      </c>
      <c r="HE25" s="242">
        <v>99.967546999999996</v>
      </c>
      <c r="HF25" s="242">
        <v>98.492644999999996</v>
      </c>
      <c r="HG25" s="242">
        <v>96.989891999999998</v>
      </c>
      <c r="HH25" s="242">
        <v>87.655852229999994</v>
      </c>
      <c r="HI25" s="242">
        <v>100.676647</v>
      </c>
      <c r="HJ25" s="242">
        <v>94.271471000000005</v>
      </c>
      <c r="HK25" s="242">
        <v>94.465309000000005</v>
      </c>
      <c r="HL25" s="242">
        <v>91.957420999999997</v>
      </c>
      <c r="HM25" s="242">
        <v>91.493950999999996</v>
      </c>
      <c r="HN25" s="242">
        <v>83.626111089999995</v>
      </c>
      <c r="HO25" s="242">
        <v>85.417972500000005</v>
      </c>
      <c r="HP25" s="242">
        <v>85.889628000000002</v>
      </c>
      <c r="HQ25" s="242">
        <v>99.518583750000005</v>
      </c>
      <c r="HR25" s="242">
        <v>94.208093000000005</v>
      </c>
      <c r="HS25" s="242">
        <v>101.90471700000001</v>
      </c>
      <c r="HT25" s="242">
        <v>108.81996927</v>
      </c>
      <c r="HU25" s="242">
        <v>108.79370710000001</v>
      </c>
      <c r="HV25" s="242">
        <v>94.910058230000004</v>
      </c>
      <c r="HW25" s="242">
        <v>113.38121356000001</v>
      </c>
      <c r="HX25" s="242">
        <v>113.37531408</v>
      </c>
      <c r="HY25" s="242">
        <v>108.72510194</v>
      </c>
      <c r="HZ25" s="242">
        <v>108.89970731</v>
      </c>
      <c r="IA25" s="242">
        <v>107.82676442</v>
      </c>
    </row>
    <row r="26" spans="1:235" s="243" customFormat="1" x14ac:dyDescent="0.2">
      <c r="A26" s="241"/>
      <c r="B26" s="250">
        <v>45681.479166666664</v>
      </c>
      <c r="C26" s="242">
        <v>95.147176000000002</v>
      </c>
      <c r="D26" s="242">
        <v>95.390843000000004</v>
      </c>
      <c r="E26" s="242">
        <v>95.234037000000001</v>
      </c>
      <c r="F26" s="242">
        <v>95.147176000000002</v>
      </c>
      <c r="G26" s="242">
        <v>93.512687</v>
      </c>
      <c r="H26" s="242">
        <v>97.249492000000004</v>
      </c>
      <c r="I26" s="242">
        <v>96.835177000000002</v>
      </c>
      <c r="J26" s="242">
        <v>97.513243000000003</v>
      </c>
      <c r="K26" s="242">
        <v>93.258371999999994</v>
      </c>
      <c r="L26" s="242">
        <v>96.248369999999994</v>
      </c>
      <c r="M26" s="242">
        <v>98.214412999999993</v>
      </c>
      <c r="N26" s="242">
        <v>97.464134999999999</v>
      </c>
      <c r="O26" s="242">
        <v>99.381709999999998</v>
      </c>
      <c r="P26" s="242">
        <v>93.99171174</v>
      </c>
      <c r="Q26" s="242">
        <v>97.512894000000003</v>
      </c>
      <c r="R26" s="242">
        <v>93.593810000000005</v>
      </c>
      <c r="S26" s="242">
        <v>97.380311000000006</v>
      </c>
      <c r="T26" s="242">
        <v>87.570715000000007</v>
      </c>
      <c r="U26" s="242">
        <v>88.261978999999997</v>
      </c>
      <c r="V26" s="242">
        <v>95.551850999999999</v>
      </c>
      <c r="W26" s="242">
        <v>93.960385000000002</v>
      </c>
      <c r="X26" s="242">
        <v>89.917738</v>
      </c>
      <c r="Y26" s="242">
        <v>91.525445000000005</v>
      </c>
      <c r="Z26" s="242">
        <v>98.946839999999995</v>
      </c>
      <c r="AA26" s="242">
        <v>89.387483000000003</v>
      </c>
      <c r="AB26" s="242">
        <v>93.908649999999994</v>
      </c>
      <c r="AC26" s="242">
        <v>94.010185000000007</v>
      </c>
      <c r="AD26" s="242">
        <v>93.695899999999995</v>
      </c>
      <c r="AE26" s="242">
        <v>88.135204000000002</v>
      </c>
      <c r="AF26" s="242">
        <v>94.541065250000003</v>
      </c>
      <c r="AG26" s="242">
        <v>95.9559347</v>
      </c>
      <c r="AH26" s="242">
        <v>95.215851000000001</v>
      </c>
      <c r="AI26" s="242">
        <v>95.337260999999998</v>
      </c>
      <c r="AJ26" s="242">
        <v>86.162263999999993</v>
      </c>
      <c r="AK26" s="242">
        <v>95.766718999999995</v>
      </c>
      <c r="AL26" s="242">
        <v>89.14375733</v>
      </c>
      <c r="AM26" s="242">
        <v>89.591620000000006</v>
      </c>
      <c r="AN26" s="242">
        <v>96.224733000000001</v>
      </c>
      <c r="AO26" s="242">
        <v>87.901290000000003</v>
      </c>
      <c r="AP26" s="242">
        <v>83.264489499999996</v>
      </c>
      <c r="AQ26" s="242">
        <v>83.620917000000006</v>
      </c>
      <c r="AR26" s="242">
        <v>91.838228999999998</v>
      </c>
      <c r="AS26" s="242">
        <v>96.304615999999996</v>
      </c>
      <c r="AT26" s="242">
        <v>96.304615999999996</v>
      </c>
      <c r="AU26" s="242">
        <v>96.102266999999998</v>
      </c>
      <c r="AV26" s="242">
        <v>94.464765999999997</v>
      </c>
      <c r="AW26" s="242">
        <v>88.402430499999994</v>
      </c>
      <c r="AX26" s="242">
        <v>88.916134</v>
      </c>
      <c r="AY26" s="242">
        <v>98.396321</v>
      </c>
      <c r="AZ26" s="242">
        <v>92.981440000000006</v>
      </c>
      <c r="BA26" s="242">
        <v>92.845729000000006</v>
      </c>
      <c r="BB26" s="242">
        <v>92.845729000000006</v>
      </c>
      <c r="BC26" s="242">
        <v>92.845729000000006</v>
      </c>
      <c r="BD26" s="242">
        <v>92.630673000000002</v>
      </c>
      <c r="BE26" s="242">
        <v>92.845729000000006</v>
      </c>
      <c r="BF26" s="242">
        <v>97.505808000000002</v>
      </c>
      <c r="BG26" s="242">
        <v>97.433406000000005</v>
      </c>
      <c r="BH26" s="242">
        <v>97.433406000000005</v>
      </c>
      <c r="BI26" s="242">
        <v>97.433406000000005</v>
      </c>
      <c r="BJ26" s="242">
        <v>90.081327000000002</v>
      </c>
      <c r="BK26" s="242">
        <v>90.583477000000002</v>
      </c>
      <c r="BL26" s="242">
        <v>95.950929000000002</v>
      </c>
      <c r="BM26" s="242">
        <v>95.795057999999997</v>
      </c>
      <c r="BN26" s="242">
        <v>94.419449999999998</v>
      </c>
      <c r="BO26" s="242">
        <v>92.233379999999997</v>
      </c>
      <c r="BP26" s="242">
        <v>96.840823</v>
      </c>
      <c r="BQ26" s="242">
        <v>86.227267999999995</v>
      </c>
      <c r="BR26" s="242">
        <v>86.307890499999999</v>
      </c>
      <c r="BS26" s="242">
        <v>93.117355000000003</v>
      </c>
      <c r="BT26" s="242">
        <v>90.495412329999994</v>
      </c>
      <c r="BU26" s="242">
        <v>98.307810000000003</v>
      </c>
      <c r="BV26" s="242">
        <v>96.621172999999999</v>
      </c>
      <c r="BW26" s="242">
        <v>94.781257999999994</v>
      </c>
      <c r="BX26" s="242">
        <v>94.813794000000001</v>
      </c>
      <c r="BY26" s="242">
        <v>99.479726999999997</v>
      </c>
      <c r="BZ26" s="242">
        <v>95.042051000000001</v>
      </c>
      <c r="CA26" s="242">
        <v>94.302150999999995</v>
      </c>
      <c r="CB26" s="242">
        <v>94.733784</v>
      </c>
      <c r="CC26" s="242">
        <v>94.172319999999999</v>
      </c>
      <c r="CD26" s="242">
        <v>93.775531000000001</v>
      </c>
      <c r="CE26" s="242">
        <v>92.173332000000002</v>
      </c>
      <c r="CF26" s="242">
        <v>98.307810000000003</v>
      </c>
      <c r="CG26" s="242">
        <v>92.643914670000001</v>
      </c>
      <c r="CH26" s="242">
        <v>92.91771</v>
      </c>
      <c r="CI26" s="242">
        <v>93.262780000000006</v>
      </c>
      <c r="CJ26" s="242">
        <v>98.015493000000006</v>
      </c>
      <c r="CK26" s="242">
        <v>100.44326328</v>
      </c>
      <c r="CL26" s="242">
        <v>97.841626000000005</v>
      </c>
      <c r="CM26" s="242">
        <v>98.706614000000002</v>
      </c>
      <c r="CN26" s="242">
        <v>92.003818999999993</v>
      </c>
      <c r="CO26" s="242">
        <v>91.269638</v>
      </c>
      <c r="CP26" s="242">
        <v>100.53731745</v>
      </c>
      <c r="CQ26" s="242">
        <v>90.465117000000006</v>
      </c>
      <c r="CR26" s="242">
        <v>90.905923000000001</v>
      </c>
      <c r="CS26" s="242">
        <v>90.286116629999995</v>
      </c>
      <c r="CT26" s="242">
        <v>93.235929999999996</v>
      </c>
      <c r="CU26" s="242">
        <v>92.253255999999993</v>
      </c>
      <c r="CV26" s="242">
        <v>101.57486806999999</v>
      </c>
      <c r="CW26" s="242">
        <v>90.346228999999994</v>
      </c>
      <c r="CX26" s="242">
        <v>92.394569500000003</v>
      </c>
      <c r="CY26" s="242">
        <v>92.817378000000005</v>
      </c>
      <c r="CZ26" s="242">
        <v>93.879909999999995</v>
      </c>
      <c r="DA26" s="242">
        <v>97.942926</v>
      </c>
      <c r="DB26" s="242">
        <v>98.226889999999997</v>
      </c>
      <c r="DC26" s="242">
        <v>96.621172999999999</v>
      </c>
      <c r="DD26" s="242">
        <v>96.266405000000006</v>
      </c>
      <c r="DE26" s="242">
        <v>94.220712000000006</v>
      </c>
      <c r="DF26" s="242">
        <v>94.813794000000001</v>
      </c>
      <c r="DG26" s="242">
        <v>94.183002500000001</v>
      </c>
      <c r="DH26" s="242">
        <v>98.069900660000002</v>
      </c>
      <c r="DI26" s="242">
        <v>98.843441999999996</v>
      </c>
      <c r="DJ26" s="242">
        <v>98.464584000000002</v>
      </c>
      <c r="DK26" s="242">
        <v>92.426225669999994</v>
      </c>
      <c r="DL26" s="242">
        <v>100.567401</v>
      </c>
      <c r="DM26" s="242">
        <v>98.483159999999998</v>
      </c>
      <c r="DN26" s="242">
        <v>94.025036</v>
      </c>
      <c r="DO26" s="242">
        <v>82.953860000000006</v>
      </c>
      <c r="DP26" s="242">
        <v>98.134838999999999</v>
      </c>
      <c r="DQ26" s="242">
        <v>92.158803000000006</v>
      </c>
      <c r="DR26" s="242">
        <v>92.499227000000005</v>
      </c>
      <c r="DS26" s="242">
        <v>92.466256000000001</v>
      </c>
      <c r="DT26" s="242">
        <v>96.987123999999994</v>
      </c>
      <c r="DU26" s="242">
        <v>97.247997999999995</v>
      </c>
      <c r="DV26" s="242">
        <v>88.650339000000002</v>
      </c>
      <c r="DW26" s="242">
        <v>83.892208999999994</v>
      </c>
      <c r="DX26" s="242">
        <v>81.693157749999997</v>
      </c>
      <c r="DY26" s="242">
        <v>92.953051119999998</v>
      </c>
      <c r="DZ26" s="242">
        <v>92.938478000000003</v>
      </c>
      <c r="EA26" s="242">
        <v>93.152140000000003</v>
      </c>
      <c r="EB26" s="242">
        <v>90.307389999999998</v>
      </c>
      <c r="EC26" s="242">
        <v>90.833205000000007</v>
      </c>
      <c r="ED26" s="242">
        <v>91.438946999999999</v>
      </c>
      <c r="EE26" s="242">
        <v>92.256455000000003</v>
      </c>
      <c r="EF26" s="242">
        <v>101.10180323</v>
      </c>
      <c r="EG26" s="242">
        <v>92.390263000000004</v>
      </c>
      <c r="EH26" s="242">
        <v>92.390263000000004</v>
      </c>
      <c r="EI26" s="242">
        <v>91.317014999999998</v>
      </c>
      <c r="EJ26" s="242">
        <v>96.364003999999994</v>
      </c>
      <c r="EK26" s="242">
        <v>96.706737000000004</v>
      </c>
      <c r="EL26" s="242">
        <v>96.621172999999999</v>
      </c>
      <c r="EM26" s="242">
        <v>92.077201000000002</v>
      </c>
      <c r="EN26" s="242">
        <v>92.893608999999998</v>
      </c>
      <c r="EO26" s="242">
        <v>102.173607</v>
      </c>
      <c r="EP26" s="242">
        <v>92.729076000000006</v>
      </c>
      <c r="EQ26" s="242">
        <v>92.967850999999996</v>
      </c>
      <c r="ER26" s="242">
        <v>95.860433029999996</v>
      </c>
      <c r="ES26" s="242">
        <v>90.085903000000002</v>
      </c>
      <c r="ET26" s="242">
        <v>88.994168000000002</v>
      </c>
      <c r="EU26" s="242">
        <v>90.917607000000004</v>
      </c>
      <c r="EV26" s="242">
        <v>93.414184000000006</v>
      </c>
      <c r="EW26" s="242">
        <v>89.466075000000004</v>
      </c>
      <c r="EX26" s="242">
        <v>88.270790000000005</v>
      </c>
      <c r="EY26" s="242">
        <v>91.821934999999996</v>
      </c>
      <c r="EZ26" s="242">
        <v>92.234789000000006</v>
      </c>
      <c r="FA26" s="242">
        <v>92.407533000000001</v>
      </c>
      <c r="FB26" s="242">
        <v>97.200886699999998</v>
      </c>
      <c r="FC26" s="242">
        <v>93.373294999999999</v>
      </c>
      <c r="FD26" s="242">
        <v>100.595365</v>
      </c>
      <c r="FE26" s="242">
        <v>93.920437000000007</v>
      </c>
      <c r="FF26" s="242">
        <v>97.390190660000002</v>
      </c>
      <c r="FG26" s="242">
        <v>104.78061099999999</v>
      </c>
      <c r="FH26" s="242">
        <v>87.853012500000006</v>
      </c>
      <c r="FI26" s="242">
        <v>88.412042</v>
      </c>
      <c r="FJ26" s="242">
        <v>91.354702000000003</v>
      </c>
      <c r="FK26" s="242">
        <v>93.281425999999996</v>
      </c>
      <c r="FL26" s="242">
        <v>99.49176405</v>
      </c>
      <c r="FM26" s="242">
        <v>99.178494000000001</v>
      </c>
      <c r="FN26" s="242">
        <v>99.479726999999997</v>
      </c>
      <c r="FO26" s="242">
        <v>96.162198000000004</v>
      </c>
      <c r="FP26" s="242">
        <v>96.162198000000004</v>
      </c>
      <c r="FQ26" s="242">
        <v>96.834102999999999</v>
      </c>
      <c r="FR26" s="242">
        <v>96.834102999999999</v>
      </c>
      <c r="FS26" s="242">
        <v>96.834102999999999</v>
      </c>
      <c r="FT26" s="242">
        <v>98.203890000000001</v>
      </c>
      <c r="FU26" s="242">
        <v>98.015665999999996</v>
      </c>
      <c r="FV26" s="242">
        <v>91.459052</v>
      </c>
      <c r="FW26" s="242">
        <v>91.357660999999993</v>
      </c>
      <c r="FX26" s="242">
        <v>94.169863770000006</v>
      </c>
      <c r="FY26" s="242">
        <v>94.224435999999997</v>
      </c>
      <c r="FZ26" s="242">
        <v>92.594301999999999</v>
      </c>
      <c r="GA26" s="242">
        <v>98.307810000000003</v>
      </c>
      <c r="GB26" s="242">
        <v>98.307810000000003</v>
      </c>
      <c r="GC26" s="242">
        <v>94.235550000000003</v>
      </c>
      <c r="GD26" s="242">
        <v>89.358513000000002</v>
      </c>
      <c r="GE26" s="242">
        <v>94.877139999999997</v>
      </c>
      <c r="GF26" s="242">
        <v>96.266405000000006</v>
      </c>
      <c r="GG26" s="242">
        <v>101.5333104</v>
      </c>
      <c r="GH26" s="242">
        <v>88.753517000000002</v>
      </c>
      <c r="GI26" s="242">
        <v>101.5333104</v>
      </c>
      <c r="GJ26" s="242">
        <v>96.162198000000004</v>
      </c>
      <c r="GK26" s="242">
        <v>93.779580999999993</v>
      </c>
      <c r="GL26" s="242">
        <v>94.626951000000005</v>
      </c>
      <c r="GM26" s="242">
        <v>87.267514000000006</v>
      </c>
      <c r="GN26" s="242">
        <v>94.145418000000006</v>
      </c>
      <c r="GO26" s="242">
        <v>84.443405170000005</v>
      </c>
      <c r="GP26" s="242">
        <v>84.224068070000001</v>
      </c>
      <c r="GQ26" s="242">
        <v>90.223320999999999</v>
      </c>
      <c r="GR26" s="242">
        <v>96.964896999999993</v>
      </c>
      <c r="GS26" s="242">
        <v>96.563826000000006</v>
      </c>
      <c r="GT26" s="242">
        <v>96.462714000000005</v>
      </c>
      <c r="GU26" s="242">
        <v>94.145418000000006</v>
      </c>
      <c r="GV26" s="242">
        <v>94.145418000000006</v>
      </c>
      <c r="GW26" s="242">
        <v>94.145418000000006</v>
      </c>
      <c r="GX26" s="242">
        <v>100.441497</v>
      </c>
      <c r="GY26" s="242">
        <v>100.608436</v>
      </c>
      <c r="GZ26" s="242">
        <v>100.608436</v>
      </c>
      <c r="HA26" s="242">
        <v>100.608436</v>
      </c>
      <c r="HB26" s="242">
        <v>94.519300999999999</v>
      </c>
      <c r="HC26" s="242">
        <v>99.527293999999998</v>
      </c>
      <c r="HD26" s="242">
        <v>99.201515999999998</v>
      </c>
      <c r="HE26" s="242">
        <v>99.954842999999997</v>
      </c>
      <c r="HF26" s="242">
        <v>97.9358</v>
      </c>
      <c r="HG26" s="242">
        <v>96.942718999999997</v>
      </c>
      <c r="HH26" s="242">
        <v>87.108736820000004</v>
      </c>
      <c r="HI26" s="242">
        <v>100.728025</v>
      </c>
      <c r="HJ26" s="242">
        <v>93.952545499999999</v>
      </c>
      <c r="HK26" s="242">
        <v>94.205838</v>
      </c>
      <c r="HL26" s="242">
        <v>91.883981000000006</v>
      </c>
      <c r="HM26" s="242">
        <v>91.371121000000002</v>
      </c>
      <c r="HN26" s="242">
        <v>83.502758130000004</v>
      </c>
      <c r="HO26" s="242">
        <v>85.313277999999997</v>
      </c>
      <c r="HP26" s="242">
        <v>85.786354000000003</v>
      </c>
      <c r="HQ26" s="242">
        <v>99.48947167</v>
      </c>
      <c r="HR26" s="242">
        <v>94.058723000000001</v>
      </c>
      <c r="HS26" s="242">
        <v>101.98733</v>
      </c>
      <c r="HT26" s="242">
        <v>108.43227849</v>
      </c>
      <c r="HU26" s="242">
        <v>108.40610988</v>
      </c>
      <c r="HV26" s="242">
        <v>94.571924010000004</v>
      </c>
      <c r="HW26" s="242">
        <v>112.97727252</v>
      </c>
      <c r="HX26" s="242">
        <v>112.97139405999999</v>
      </c>
      <c r="HY26" s="242">
        <v>108.33774913000001</v>
      </c>
      <c r="HZ26" s="242">
        <v>108.51173245</v>
      </c>
      <c r="IA26" s="242">
        <v>107.44261211</v>
      </c>
    </row>
    <row r="27" spans="1:235" s="243" customFormat="1" x14ac:dyDescent="0.2">
      <c r="A27" s="241"/>
      <c r="B27" s="250">
        <v>45681.5</v>
      </c>
      <c r="C27" s="242">
        <v>95.289914999999993</v>
      </c>
      <c r="D27" s="242">
        <v>95.523026999999999</v>
      </c>
      <c r="E27" s="242">
        <v>95.375643999999994</v>
      </c>
      <c r="F27" s="242">
        <v>95.289914999999993</v>
      </c>
      <c r="G27" s="242">
        <v>93.588519000000005</v>
      </c>
      <c r="H27" s="242">
        <v>97.019074000000003</v>
      </c>
      <c r="I27" s="242">
        <v>96.630519000000007</v>
      </c>
      <c r="J27" s="242">
        <v>97.278722000000002</v>
      </c>
      <c r="K27" s="242">
        <v>93.332966999999996</v>
      </c>
      <c r="L27" s="242">
        <v>96.450736000000006</v>
      </c>
      <c r="M27" s="242">
        <v>97.877857000000006</v>
      </c>
      <c r="N27" s="242">
        <v>97.120603000000003</v>
      </c>
      <c r="O27" s="242">
        <v>99.757883000000007</v>
      </c>
      <c r="P27" s="242">
        <v>94.573783719999994</v>
      </c>
      <c r="Q27" s="242">
        <v>97.224535000000003</v>
      </c>
      <c r="R27" s="242">
        <v>93.678914000000006</v>
      </c>
      <c r="S27" s="242">
        <v>97.748247000000006</v>
      </c>
      <c r="T27" s="242">
        <v>87.908657000000005</v>
      </c>
      <c r="U27" s="242">
        <v>88.597077999999996</v>
      </c>
      <c r="V27" s="242">
        <v>95.931299999999993</v>
      </c>
      <c r="W27" s="242">
        <v>94.062225999999995</v>
      </c>
      <c r="X27" s="242">
        <v>89.996362000000005</v>
      </c>
      <c r="Y27" s="242">
        <v>91.607983000000004</v>
      </c>
      <c r="Z27" s="242">
        <v>98.656122999999994</v>
      </c>
      <c r="AA27" s="242">
        <v>89.321016</v>
      </c>
      <c r="AB27" s="242">
        <v>94.001487999999995</v>
      </c>
      <c r="AC27" s="242">
        <v>94.096216999999996</v>
      </c>
      <c r="AD27" s="242">
        <v>93.795163000000002</v>
      </c>
      <c r="AE27" s="242">
        <v>88.246684000000002</v>
      </c>
      <c r="AF27" s="242">
        <v>94.94996175</v>
      </c>
      <c r="AG27" s="242">
        <v>96.360489599999994</v>
      </c>
      <c r="AH27" s="242">
        <v>95.626012000000003</v>
      </c>
      <c r="AI27" s="242">
        <v>95.737720999999993</v>
      </c>
      <c r="AJ27" s="242">
        <v>86.245553000000001</v>
      </c>
      <c r="AK27" s="242">
        <v>96.144583999999995</v>
      </c>
      <c r="AL27" s="242">
        <v>89.033619669999993</v>
      </c>
      <c r="AM27" s="242">
        <v>89.489310000000003</v>
      </c>
      <c r="AN27" s="242">
        <v>95.892967999999996</v>
      </c>
      <c r="AO27" s="242">
        <v>88.011318000000003</v>
      </c>
      <c r="AP27" s="242">
        <v>83.409632000000002</v>
      </c>
      <c r="AQ27" s="242">
        <v>83.765702000000005</v>
      </c>
      <c r="AR27" s="242">
        <v>91.322688999999997</v>
      </c>
      <c r="AS27" s="242">
        <v>96.132034000000004</v>
      </c>
      <c r="AT27" s="242">
        <v>96.132034000000004</v>
      </c>
      <c r="AU27" s="242">
        <v>96.311286999999993</v>
      </c>
      <c r="AV27" s="242">
        <v>94.572964999999996</v>
      </c>
      <c r="AW27" s="242">
        <v>88.650993499999998</v>
      </c>
      <c r="AX27" s="242">
        <v>89.165086000000002</v>
      </c>
      <c r="AY27" s="242">
        <v>98.768513999999996</v>
      </c>
      <c r="AZ27" s="242">
        <v>93.004079000000004</v>
      </c>
      <c r="BA27" s="242">
        <v>92.885187999999999</v>
      </c>
      <c r="BB27" s="242">
        <v>92.885187999999999</v>
      </c>
      <c r="BC27" s="242">
        <v>92.885187999999999</v>
      </c>
      <c r="BD27" s="242">
        <v>92.700907000000001</v>
      </c>
      <c r="BE27" s="242">
        <v>92.885187999999999</v>
      </c>
      <c r="BF27" s="242">
        <v>97.293637000000004</v>
      </c>
      <c r="BG27" s="242">
        <v>97.257728999999998</v>
      </c>
      <c r="BH27" s="242">
        <v>97.257728999999998</v>
      </c>
      <c r="BI27" s="242">
        <v>97.257728999999998</v>
      </c>
      <c r="BJ27" s="242">
        <v>90.092178000000004</v>
      </c>
      <c r="BK27" s="242">
        <v>90.587547999999998</v>
      </c>
      <c r="BL27" s="242">
        <v>96.435578000000007</v>
      </c>
      <c r="BM27" s="242">
        <v>96.194569000000001</v>
      </c>
      <c r="BN27" s="242">
        <v>94.475263999999996</v>
      </c>
      <c r="BO27" s="242">
        <v>92.245208000000005</v>
      </c>
      <c r="BP27" s="242">
        <v>96.745288000000002</v>
      </c>
      <c r="BQ27" s="242">
        <v>86.298272999999995</v>
      </c>
      <c r="BR27" s="242">
        <v>86.378961889999999</v>
      </c>
      <c r="BS27" s="242">
        <v>93.022057000000004</v>
      </c>
      <c r="BT27" s="242">
        <v>90.856863329999996</v>
      </c>
      <c r="BU27" s="242">
        <v>98.662267</v>
      </c>
      <c r="BV27" s="242">
        <v>96.332707999999997</v>
      </c>
      <c r="BW27" s="242">
        <v>94.808492999999999</v>
      </c>
      <c r="BX27" s="242">
        <v>94.841306000000003</v>
      </c>
      <c r="BY27" s="242">
        <v>99.434358000000003</v>
      </c>
      <c r="BZ27" s="242">
        <v>95.550521000000003</v>
      </c>
      <c r="CA27" s="242">
        <v>94.358220000000003</v>
      </c>
      <c r="CB27" s="242">
        <v>94.808712</v>
      </c>
      <c r="CC27" s="242">
        <v>94.249234999999999</v>
      </c>
      <c r="CD27" s="242">
        <v>94.286140000000003</v>
      </c>
      <c r="CE27" s="242">
        <v>91.606256000000002</v>
      </c>
      <c r="CF27" s="242">
        <v>98.662267</v>
      </c>
      <c r="CG27" s="242">
        <v>92.641710329999995</v>
      </c>
      <c r="CH27" s="242">
        <v>92.935661999999994</v>
      </c>
      <c r="CI27" s="242">
        <v>92.773163999999994</v>
      </c>
      <c r="CJ27" s="242">
        <v>98.382137</v>
      </c>
      <c r="CK27" s="242">
        <v>101.10420589</v>
      </c>
      <c r="CL27" s="242">
        <v>98.102436999999995</v>
      </c>
      <c r="CM27" s="242">
        <v>98.971329999999995</v>
      </c>
      <c r="CN27" s="242">
        <v>92.255219999999994</v>
      </c>
      <c r="CO27" s="242">
        <v>91.632560999999995</v>
      </c>
      <c r="CP27" s="242">
        <v>100.89396433</v>
      </c>
      <c r="CQ27" s="242">
        <v>90.564700999999999</v>
      </c>
      <c r="CR27" s="242">
        <v>90.879329999999996</v>
      </c>
      <c r="CS27" s="242">
        <v>90.319536760000005</v>
      </c>
      <c r="CT27" s="242">
        <v>93.458821</v>
      </c>
      <c r="CU27" s="242">
        <v>92.310993999999994</v>
      </c>
      <c r="CV27" s="242">
        <v>101.27642963</v>
      </c>
      <c r="CW27" s="242">
        <v>90.315524999999994</v>
      </c>
      <c r="CX27" s="242">
        <v>92.766264000000007</v>
      </c>
      <c r="CY27" s="242">
        <v>93.070903000000001</v>
      </c>
      <c r="CZ27" s="242">
        <v>93.767488</v>
      </c>
      <c r="DA27" s="242">
        <v>97.657804999999996</v>
      </c>
      <c r="DB27" s="242">
        <v>97.933312000000001</v>
      </c>
      <c r="DC27" s="242">
        <v>96.332707999999997</v>
      </c>
      <c r="DD27" s="242">
        <v>95.978528999999995</v>
      </c>
      <c r="DE27" s="242">
        <v>94.290513000000004</v>
      </c>
      <c r="DF27" s="242">
        <v>94.841306000000003</v>
      </c>
      <c r="DG27" s="242">
        <v>94.264487500000001</v>
      </c>
      <c r="DH27" s="242">
        <v>98.594569500000006</v>
      </c>
      <c r="DI27" s="242">
        <v>98.512473999999997</v>
      </c>
      <c r="DJ27" s="242">
        <v>98.132690999999994</v>
      </c>
      <c r="DK27" s="242">
        <v>92.498586000000003</v>
      </c>
      <c r="DL27" s="242">
        <v>101.226457</v>
      </c>
      <c r="DM27" s="242">
        <v>98.932540000000003</v>
      </c>
      <c r="DN27" s="242">
        <v>94.405237999999997</v>
      </c>
      <c r="DO27" s="242">
        <v>83.056257000000002</v>
      </c>
      <c r="DP27" s="242">
        <v>98.569252000000006</v>
      </c>
      <c r="DQ27" s="242">
        <v>92.199207999999999</v>
      </c>
      <c r="DR27" s="242">
        <v>92.539160999999993</v>
      </c>
      <c r="DS27" s="242">
        <v>92.697106000000005</v>
      </c>
      <c r="DT27" s="242">
        <v>96.721151000000006</v>
      </c>
      <c r="DU27" s="242">
        <v>96.995490000000004</v>
      </c>
      <c r="DV27" s="242">
        <v>88.789416000000003</v>
      </c>
      <c r="DW27" s="242">
        <v>84.144962000000007</v>
      </c>
      <c r="DX27" s="242">
        <v>82.023606749999999</v>
      </c>
      <c r="DY27" s="242">
        <v>93.179144460000003</v>
      </c>
      <c r="DZ27" s="242">
        <v>92.406008</v>
      </c>
      <c r="EA27" s="242">
        <v>92.615353999999996</v>
      </c>
      <c r="EB27" s="242">
        <v>90.408302000000006</v>
      </c>
      <c r="EC27" s="242">
        <v>90.926163000000003</v>
      </c>
      <c r="ED27" s="242">
        <v>91.191858999999994</v>
      </c>
      <c r="EE27" s="242">
        <v>92.523072999999997</v>
      </c>
      <c r="EF27" s="242">
        <v>100.8047547</v>
      </c>
      <c r="EG27" s="242">
        <v>91.866033000000002</v>
      </c>
      <c r="EH27" s="242">
        <v>91.866033000000002</v>
      </c>
      <c r="EI27" s="242">
        <v>91.296629999999993</v>
      </c>
      <c r="EJ27" s="242">
        <v>96.075181999999998</v>
      </c>
      <c r="EK27" s="242">
        <v>96.414806999999996</v>
      </c>
      <c r="EL27" s="242">
        <v>96.332707999999997</v>
      </c>
      <c r="EM27" s="242">
        <v>92.117159999999998</v>
      </c>
      <c r="EN27" s="242">
        <v>92.419385000000005</v>
      </c>
      <c r="EO27" s="242">
        <v>102.885223</v>
      </c>
      <c r="EP27" s="242">
        <v>92.753608999999997</v>
      </c>
      <c r="EQ27" s="242">
        <v>92.990590999999995</v>
      </c>
      <c r="ER27" s="242">
        <v>95.969780439999994</v>
      </c>
      <c r="ES27" s="242">
        <v>90.164941999999996</v>
      </c>
      <c r="ET27" s="242">
        <v>89.075778</v>
      </c>
      <c r="EU27" s="242">
        <v>90.979845999999995</v>
      </c>
      <c r="EV27" s="242">
        <v>93.448762000000002</v>
      </c>
      <c r="EW27" s="242">
        <v>89.563145000000006</v>
      </c>
      <c r="EX27" s="242">
        <v>88.411270999999999</v>
      </c>
      <c r="EY27" s="242">
        <v>92.142852000000005</v>
      </c>
      <c r="EZ27" s="242">
        <v>92.525351000000001</v>
      </c>
      <c r="FA27" s="242">
        <v>92.685421000000005</v>
      </c>
      <c r="FB27" s="242">
        <v>97.587394610000004</v>
      </c>
      <c r="FC27" s="242">
        <v>93.587114</v>
      </c>
      <c r="FD27" s="242">
        <v>101.206361</v>
      </c>
      <c r="FE27" s="242">
        <v>93.989737000000005</v>
      </c>
      <c r="FF27" s="242">
        <v>97.856940780000002</v>
      </c>
      <c r="FG27" s="242">
        <v>105.454054</v>
      </c>
      <c r="FH27" s="242">
        <v>87.989135500000003</v>
      </c>
      <c r="FI27" s="242">
        <v>88.540330999999995</v>
      </c>
      <c r="FJ27" s="242">
        <v>91.425070000000005</v>
      </c>
      <c r="FK27" s="242">
        <v>92.803263999999999</v>
      </c>
      <c r="FL27" s="242">
        <v>99.44638956</v>
      </c>
      <c r="FM27" s="242">
        <v>99.146039000000002</v>
      </c>
      <c r="FN27" s="242">
        <v>99.434358000000003</v>
      </c>
      <c r="FO27" s="242">
        <v>95.868635999999995</v>
      </c>
      <c r="FP27" s="242">
        <v>95.868635999999995</v>
      </c>
      <c r="FQ27" s="242">
        <v>96.722949999999997</v>
      </c>
      <c r="FR27" s="242">
        <v>96.722949999999997</v>
      </c>
      <c r="FS27" s="242">
        <v>96.722949999999997</v>
      </c>
      <c r="FT27" s="242">
        <v>97.876219000000006</v>
      </c>
      <c r="FU27" s="242">
        <v>97.689922999999993</v>
      </c>
      <c r="FV27" s="242">
        <v>90.778812000000002</v>
      </c>
      <c r="FW27" s="242">
        <v>90.839680000000001</v>
      </c>
      <c r="FX27" s="242">
        <v>94.456254380000004</v>
      </c>
      <c r="FY27" s="242">
        <v>94.297922999999997</v>
      </c>
      <c r="FZ27" s="242">
        <v>92.983709000000005</v>
      </c>
      <c r="GA27" s="242">
        <v>98.662267</v>
      </c>
      <c r="GB27" s="242">
        <v>98.662267</v>
      </c>
      <c r="GC27" s="242">
        <v>93.736551000000006</v>
      </c>
      <c r="GD27" s="242">
        <v>89.291584670000006</v>
      </c>
      <c r="GE27" s="242">
        <v>94.598665999999994</v>
      </c>
      <c r="GF27" s="242">
        <v>95.978528999999995</v>
      </c>
      <c r="GG27" s="242">
        <v>101.23499406000001</v>
      </c>
      <c r="GH27" s="242">
        <v>88.412923000000006</v>
      </c>
      <c r="GI27" s="242">
        <v>101.23499406000001</v>
      </c>
      <c r="GJ27" s="242">
        <v>95.868635999999995</v>
      </c>
      <c r="GK27" s="242">
        <v>93.859279999999998</v>
      </c>
      <c r="GL27" s="242">
        <v>94.076094999999995</v>
      </c>
      <c r="GM27" s="242">
        <v>87.409647000000007</v>
      </c>
      <c r="GN27" s="242">
        <v>94.238308000000004</v>
      </c>
      <c r="GO27" s="242">
        <v>84.674147300000001</v>
      </c>
      <c r="GP27" s="242">
        <v>84.454210849999996</v>
      </c>
      <c r="GQ27" s="242">
        <v>90.293975000000003</v>
      </c>
      <c r="GR27" s="242">
        <v>96.743742999999995</v>
      </c>
      <c r="GS27" s="242">
        <v>96.271021000000005</v>
      </c>
      <c r="GT27" s="242">
        <v>96.173010000000005</v>
      </c>
      <c r="GU27" s="242">
        <v>94.238308000000004</v>
      </c>
      <c r="GV27" s="242">
        <v>94.238308000000004</v>
      </c>
      <c r="GW27" s="242">
        <v>94.238308000000004</v>
      </c>
      <c r="GX27" s="242">
        <v>101.093164</v>
      </c>
      <c r="GY27" s="242">
        <v>101.26463099999999</v>
      </c>
      <c r="GZ27" s="242">
        <v>101.26463099999999</v>
      </c>
      <c r="HA27" s="242">
        <v>101.26463099999999</v>
      </c>
      <c r="HB27" s="242">
        <v>94.721643999999998</v>
      </c>
      <c r="HC27" s="242">
        <v>99.207750000000004</v>
      </c>
      <c r="HD27" s="242">
        <v>98.881341000000006</v>
      </c>
      <c r="HE27" s="242">
        <v>100.18491899999999</v>
      </c>
      <c r="HF27" s="242">
        <v>97.689430000000002</v>
      </c>
      <c r="HG27" s="242">
        <v>97.299892</v>
      </c>
      <c r="HH27" s="242">
        <v>86.774454710000001</v>
      </c>
      <c r="HI27" s="242">
        <v>101.36571600000001</v>
      </c>
      <c r="HJ27" s="242">
        <v>94.060341500000007</v>
      </c>
      <c r="HK27" s="242">
        <v>94.312230999999997</v>
      </c>
      <c r="HL27" s="242">
        <v>92.107473999999996</v>
      </c>
      <c r="HM27" s="242">
        <v>91.361215000000001</v>
      </c>
      <c r="HN27" s="242">
        <v>83.730929930000002</v>
      </c>
      <c r="HO27" s="242">
        <v>85.557998499999997</v>
      </c>
      <c r="HP27" s="242">
        <v>86.004722000000001</v>
      </c>
      <c r="HQ27" s="242">
        <v>99.872769820000002</v>
      </c>
      <c r="HR27" s="242">
        <v>94.148086000000006</v>
      </c>
      <c r="HS27" s="242">
        <v>102.692622</v>
      </c>
      <c r="HT27" s="242">
        <v>108.46374215</v>
      </c>
      <c r="HU27" s="242">
        <v>108.43756595000001</v>
      </c>
      <c r="HV27" s="242">
        <v>94.599365829999996</v>
      </c>
      <c r="HW27" s="242">
        <v>113.01005499</v>
      </c>
      <c r="HX27" s="242">
        <v>113.00417483</v>
      </c>
      <c r="HY27" s="242">
        <v>108.36918536</v>
      </c>
      <c r="HZ27" s="242">
        <v>108.54321916000001</v>
      </c>
      <c r="IA27" s="242">
        <v>107.47378859</v>
      </c>
    </row>
    <row r="28" spans="1:235" s="243" customFormat="1" x14ac:dyDescent="0.2">
      <c r="A28" s="241"/>
      <c r="B28" s="250">
        <v>45681.520833333336</v>
      </c>
      <c r="C28" s="242">
        <v>94.776837</v>
      </c>
      <c r="D28" s="242">
        <v>94.999031000000002</v>
      </c>
      <c r="E28" s="242">
        <v>94.857968999999997</v>
      </c>
      <c r="F28" s="242">
        <v>94.776837</v>
      </c>
      <c r="G28" s="242">
        <v>93.551636000000002</v>
      </c>
      <c r="H28" s="242">
        <v>97.447145000000006</v>
      </c>
      <c r="I28" s="242">
        <v>97.058171000000002</v>
      </c>
      <c r="J28" s="242">
        <v>97.683109000000002</v>
      </c>
      <c r="K28" s="242">
        <v>93.345696000000004</v>
      </c>
      <c r="L28" s="242">
        <v>95.921683000000002</v>
      </c>
      <c r="M28" s="242">
        <v>98.038498000000004</v>
      </c>
      <c r="N28" s="242">
        <v>97.289541999999997</v>
      </c>
      <c r="O28" s="242">
        <v>99.170411999999999</v>
      </c>
      <c r="P28" s="242">
        <v>94.286274509999998</v>
      </c>
      <c r="Q28" s="242">
        <v>97.546721000000005</v>
      </c>
      <c r="R28" s="242">
        <v>93.586709999999997</v>
      </c>
      <c r="S28" s="242">
        <v>97.247776000000002</v>
      </c>
      <c r="T28" s="242">
        <v>87.690455</v>
      </c>
      <c r="U28" s="242">
        <v>88.376542999999998</v>
      </c>
      <c r="V28" s="242">
        <v>95.507928000000007</v>
      </c>
      <c r="W28" s="242">
        <v>94.037899999999993</v>
      </c>
      <c r="X28" s="242">
        <v>90.098189000000005</v>
      </c>
      <c r="Y28" s="242">
        <v>91.609584999999996</v>
      </c>
      <c r="Z28" s="242">
        <v>98.774412999999996</v>
      </c>
      <c r="AA28" s="242">
        <v>89.392870000000002</v>
      </c>
      <c r="AB28" s="242">
        <v>94.093788000000004</v>
      </c>
      <c r="AC28" s="242">
        <v>94.085311000000004</v>
      </c>
      <c r="AD28" s="242">
        <v>93.771527000000006</v>
      </c>
      <c r="AE28" s="242">
        <v>88.096528000000006</v>
      </c>
      <c r="AF28" s="242">
        <v>94.532503750000004</v>
      </c>
      <c r="AG28" s="242">
        <v>95.944826399999997</v>
      </c>
      <c r="AH28" s="242">
        <v>95.220254999999995</v>
      </c>
      <c r="AI28" s="242">
        <v>95.326503000000002</v>
      </c>
      <c r="AJ28" s="242">
        <v>86.155627999999993</v>
      </c>
      <c r="AK28" s="242">
        <v>95.715209000000002</v>
      </c>
      <c r="AL28" s="242">
        <v>89.098159670000001</v>
      </c>
      <c r="AM28" s="242">
        <v>89.554660999999996</v>
      </c>
      <c r="AN28" s="242">
        <v>96.088245000000001</v>
      </c>
      <c r="AO28" s="242">
        <v>87.939572999999996</v>
      </c>
      <c r="AP28" s="242">
        <v>83.229578000000004</v>
      </c>
      <c r="AQ28" s="242">
        <v>83.584016000000005</v>
      </c>
      <c r="AR28" s="242">
        <v>91.574431000000004</v>
      </c>
      <c r="AS28" s="242">
        <v>96.209468000000001</v>
      </c>
      <c r="AT28" s="242">
        <v>96.209468000000001</v>
      </c>
      <c r="AU28" s="242">
        <v>95.824760999999995</v>
      </c>
      <c r="AV28" s="242">
        <v>94.550798</v>
      </c>
      <c r="AW28" s="242">
        <v>88.450228499999994</v>
      </c>
      <c r="AX28" s="242">
        <v>88.961997999999994</v>
      </c>
      <c r="AY28" s="242">
        <v>98.367603000000003</v>
      </c>
      <c r="AZ28" s="242">
        <v>93.000198999999995</v>
      </c>
      <c r="BA28" s="242">
        <v>92.874323000000004</v>
      </c>
      <c r="BB28" s="242">
        <v>92.874323000000004</v>
      </c>
      <c r="BC28" s="242">
        <v>92.874323000000004</v>
      </c>
      <c r="BD28" s="242">
        <v>92.676902999999996</v>
      </c>
      <c r="BE28" s="242">
        <v>92.874323000000004</v>
      </c>
      <c r="BF28" s="242">
        <v>97.374212</v>
      </c>
      <c r="BG28" s="242">
        <v>97.329922999999994</v>
      </c>
      <c r="BH28" s="242">
        <v>97.329922999999994</v>
      </c>
      <c r="BI28" s="242">
        <v>97.329922999999994</v>
      </c>
      <c r="BJ28" s="242">
        <v>90.128990999999999</v>
      </c>
      <c r="BK28" s="242">
        <v>90.616155000000006</v>
      </c>
      <c r="BL28" s="242">
        <v>96.002235999999996</v>
      </c>
      <c r="BM28" s="242">
        <v>95.840023000000002</v>
      </c>
      <c r="BN28" s="242">
        <v>94.581091999999998</v>
      </c>
      <c r="BO28" s="242">
        <v>92.405126999999993</v>
      </c>
      <c r="BP28" s="242">
        <v>96.747299999999996</v>
      </c>
      <c r="BQ28" s="242">
        <v>86.204020999999997</v>
      </c>
      <c r="BR28" s="242">
        <v>86.284621759999993</v>
      </c>
      <c r="BS28" s="242">
        <v>93.068162999999998</v>
      </c>
      <c r="BT28" s="242">
        <v>90.475050499999995</v>
      </c>
      <c r="BU28" s="242">
        <v>98.256068999999997</v>
      </c>
      <c r="BV28" s="242">
        <v>96.579908000000003</v>
      </c>
      <c r="BW28" s="242">
        <v>95.056319000000002</v>
      </c>
      <c r="BX28" s="242">
        <v>95.088740000000001</v>
      </c>
      <c r="BY28" s="242">
        <v>98.729954000000006</v>
      </c>
      <c r="BZ28" s="242">
        <v>95.180935000000005</v>
      </c>
      <c r="CA28" s="242">
        <v>94.433724999999995</v>
      </c>
      <c r="CB28" s="242">
        <v>94.703278999999995</v>
      </c>
      <c r="CC28" s="242">
        <v>94.139499000000001</v>
      </c>
      <c r="CD28" s="242">
        <v>93.971604999999997</v>
      </c>
      <c r="CE28" s="242">
        <v>91.978751000000003</v>
      </c>
      <c r="CF28" s="242">
        <v>98.256068999999997</v>
      </c>
      <c r="CG28" s="242">
        <v>92.642193329999998</v>
      </c>
      <c r="CH28" s="242">
        <v>92.932604999999995</v>
      </c>
      <c r="CI28" s="242">
        <v>92.956186000000002</v>
      </c>
      <c r="CJ28" s="242">
        <v>97.912225000000007</v>
      </c>
      <c r="CK28" s="242">
        <v>100.8118206</v>
      </c>
      <c r="CL28" s="242">
        <v>97.668306999999999</v>
      </c>
      <c r="CM28" s="242">
        <v>98.596648999999999</v>
      </c>
      <c r="CN28" s="242">
        <v>92.038225999999995</v>
      </c>
      <c r="CO28" s="242">
        <v>91.250810000000001</v>
      </c>
      <c r="CP28" s="242">
        <v>100.49741066999999</v>
      </c>
      <c r="CQ28" s="242">
        <v>90.509929999999997</v>
      </c>
      <c r="CR28" s="242">
        <v>90.988175999999996</v>
      </c>
      <c r="CS28" s="242">
        <v>90.275244319999999</v>
      </c>
      <c r="CT28" s="242">
        <v>93.073525000000004</v>
      </c>
      <c r="CU28" s="242">
        <v>92.734656000000001</v>
      </c>
      <c r="CV28" s="242">
        <v>101.39786141</v>
      </c>
      <c r="CW28" s="242">
        <v>90.490016999999995</v>
      </c>
      <c r="CX28" s="242">
        <v>92.741092499999993</v>
      </c>
      <c r="CY28" s="242">
        <v>93.049263999999994</v>
      </c>
      <c r="CZ28" s="242">
        <v>94.114335999999994</v>
      </c>
      <c r="DA28" s="242">
        <v>97.959766999999999</v>
      </c>
      <c r="DB28" s="242">
        <v>98.244826000000003</v>
      </c>
      <c r="DC28" s="242">
        <v>96.579908000000003</v>
      </c>
      <c r="DD28" s="242">
        <v>96.188539000000006</v>
      </c>
      <c r="DE28" s="242">
        <v>94.526204000000007</v>
      </c>
      <c r="DF28" s="242">
        <v>95.088740000000001</v>
      </c>
      <c r="DG28" s="242">
        <v>94.2365475</v>
      </c>
      <c r="DH28" s="242">
        <v>98.213209230000004</v>
      </c>
      <c r="DI28" s="242">
        <v>98.655225000000002</v>
      </c>
      <c r="DJ28" s="242">
        <v>98.293514999999999</v>
      </c>
      <c r="DK28" s="242">
        <v>92.474473000000003</v>
      </c>
      <c r="DL28" s="242">
        <v>100.931674</v>
      </c>
      <c r="DM28" s="242">
        <v>98.594530000000006</v>
      </c>
      <c r="DN28" s="242">
        <v>93.983936</v>
      </c>
      <c r="DO28" s="242">
        <v>82.957605000000001</v>
      </c>
      <c r="DP28" s="242">
        <v>98.230089000000007</v>
      </c>
      <c r="DQ28" s="242">
        <v>92.183417000000006</v>
      </c>
      <c r="DR28" s="242">
        <v>92.525813999999997</v>
      </c>
      <c r="DS28" s="242">
        <v>92.503816999999998</v>
      </c>
      <c r="DT28" s="242">
        <v>96.925241</v>
      </c>
      <c r="DU28" s="242">
        <v>97.155317999999994</v>
      </c>
      <c r="DV28" s="242">
        <v>88.779781999999997</v>
      </c>
      <c r="DW28" s="242">
        <v>83.966408000000001</v>
      </c>
      <c r="DX28" s="242">
        <v>81.7878805</v>
      </c>
      <c r="DY28" s="242">
        <v>92.825189559999998</v>
      </c>
      <c r="DZ28" s="242">
        <v>92.695993999999999</v>
      </c>
      <c r="EA28" s="242">
        <v>92.897203000000005</v>
      </c>
      <c r="EB28" s="242">
        <v>90.421004999999994</v>
      </c>
      <c r="EC28" s="242">
        <v>90.934066999999999</v>
      </c>
      <c r="ED28" s="242">
        <v>91.248293000000004</v>
      </c>
      <c r="EE28" s="242">
        <v>92.283581999999996</v>
      </c>
      <c r="EF28" s="242">
        <v>100.92562094</v>
      </c>
      <c r="EG28" s="242">
        <v>92.107995000000003</v>
      </c>
      <c r="EH28" s="242">
        <v>92.107995000000003</v>
      </c>
      <c r="EI28" s="242">
        <v>91.399383</v>
      </c>
      <c r="EJ28" s="242">
        <v>96.308653000000007</v>
      </c>
      <c r="EK28" s="242">
        <v>96.684934999999996</v>
      </c>
      <c r="EL28" s="242">
        <v>96.579908000000003</v>
      </c>
      <c r="EM28" s="242">
        <v>92.062427</v>
      </c>
      <c r="EN28" s="242">
        <v>92.795572000000007</v>
      </c>
      <c r="EO28" s="242">
        <v>102.581382</v>
      </c>
      <c r="EP28" s="242">
        <v>92.747729000000007</v>
      </c>
      <c r="EQ28" s="242">
        <v>92.986603000000002</v>
      </c>
      <c r="ER28" s="242">
        <v>95.948533780000005</v>
      </c>
      <c r="ES28" s="242">
        <v>90.100810999999993</v>
      </c>
      <c r="ET28" s="242">
        <v>89.021298999999999</v>
      </c>
      <c r="EU28" s="242">
        <v>90.950749999999999</v>
      </c>
      <c r="EV28" s="242">
        <v>93.402934999999999</v>
      </c>
      <c r="EW28" s="242">
        <v>89.354170999999994</v>
      </c>
      <c r="EX28" s="242">
        <v>88.208405999999997</v>
      </c>
      <c r="EY28" s="242">
        <v>91.910329000000004</v>
      </c>
      <c r="EZ28" s="242">
        <v>92.275907000000004</v>
      </c>
      <c r="FA28" s="242">
        <v>92.428908000000007</v>
      </c>
      <c r="FB28" s="242">
        <v>97.180835139999999</v>
      </c>
      <c r="FC28" s="242">
        <v>93.127832999999995</v>
      </c>
      <c r="FD28" s="242">
        <v>100.898073</v>
      </c>
      <c r="FE28" s="242">
        <v>93.966954999999999</v>
      </c>
      <c r="FF28" s="242">
        <v>97.407997820000006</v>
      </c>
      <c r="FG28" s="242">
        <v>105.011866</v>
      </c>
      <c r="FH28" s="242">
        <v>87.949367499999994</v>
      </c>
      <c r="FI28" s="242">
        <v>88.502450999999994</v>
      </c>
      <c r="FJ28" s="242">
        <v>91.387659999999997</v>
      </c>
      <c r="FK28" s="242">
        <v>92.987651</v>
      </c>
      <c r="FL28" s="242">
        <v>98.741900319999999</v>
      </c>
      <c r="FM28" s="242">
        <v>98.454795000000004</v>
      </c>
      <c r="FN28" s="242">
        <v>98.729954000000006</v>
      </c>
      <c r="FO28" s="242">
        <v>96.065094000000002</v>
      </c>
      <c r="FP28" s="242">
        <v>96.065094000000002</v>
      </c>
      <c r="FQ28" s="242">
        <v>96.589716999999993</v>
      </c>
      <c r="FR28" s="242">
        <v>96.589716999999993</v>
      </c>
      <c r="FS28" s="242">
        <v>96.589716999999993</v>
      </c>
      <c r="FT28" s="242">
        <v>98.064644999999999</v>
      </c>
      <c r="FU28" s="242">
        <v>97.876344000000003</v>
      </c>
      <c r="FV28" s="242">
        <v>91.477757999999994</v>
      </c>
      <c r="FW28" s="242">
        <v>91.436539999999994</v>
      </c>
      <c r="FX28" s="242">
        <v>94.192117580000001</v>
      </c>
      <c r="FY28" s="242">
        <v>94.175783999999993</v>
      </c>
      <c r="FZ28" s="242">
        <v>92.555865999999995</v>
      </c>
      <c r="GA28" s="242">
        <v>98.256068999999997</v>
      </c>
      <c r="GB28" s="242">
        <v>98.256068999999997</v>
      </c>
      <c r="GC28" s="242">
        <v>93.992123000000007</v>
      </c>
      <c r="GD28" s="242">
        <v>89.363465000000005</v>
      </c>
      <c r="GE28" s="242">
        <v>94.820109000000002</v>
      </c>
      <c r="GF28" s="242">
        <v>96.188539000000006</v>
      </c>
      <c r="GG28" s="242">
        <v>101.35637616</v>
      </c>
      <c r="GH28" s="242">
        <v>88.549948000000001</v>
      </c>
      <c r="GI28" s="242">
        <v>101.35637616</v>
      </c>
      <c r="GJ28" s="242">
        <v>96.065094000000002</v>
      </c>
      <c r="GK28" s="242">
        <v>93.823571999999999</v>
      </c>
      <c r="GL28" s="242">
        <v>94.347623999999996</v>
      </c>
      <c r="GM28" s="242">
        <v>87.231612999999996</v>
      </c>
      <c r="GN28" s="242">
        <v>94.207228999999998</v>
      </c>
      <c r="GO28" s="242">
        <v>84.47498478</v>
      </c>
      <c r="GP28" s="242">
        <v>84.255565649999994</v>
      </c>
      <c r="GQ28" s="242">
        <v>90.275822000000005</v>
      </c>
      <c r="GR28" s="242">
        <v>96.846801999999997</v>
      </c>
      <c r="GS28" s="242">
        <v>96.450191000000004</v>
      </c>
      <c r="GT28" s="242">
        <v>96.357052999999993</v>
      </c>
      <c r="GU28" s="242">
        <v>94.207228999999998</v>
      </c>
      <c r="GV28" s="242">
        <v>94.207228999999998</v>
      </c>
      <c r="GW28" s="242">
        <v>94.207228999999998</v>
      </c>
      <c r="GX28" s="242">
        <v>100.799764</v>
      </c>
      <c r="GY28" s="242">
        <v>100.968726</v>
      </c>
      <c r="GZ28" s="242">
        <v>100.968726</v>
      </c>
      <c r="HA28" s="242">
        <v>100.968726</v>
      </c>
      <c r="HB28" s="242">
        <v>94.223552999999995</v>
      </c>
      <c r="HC28" s="242">
        <v>99.384479999999996</v>
      </c>
      <c r="HD28" s="242">
        <v>99.064234999999996</v>
      </c>
      <c r="HE28" s="242">
        <v>99.574096999999995</v>
      </c>
      <c r="HF28" s="242">
        <v>98.093428000000003</v>
      </c>
      <c r="HG28" s="242">
        <v>96.961108999999993</v>
      </c>
      <c r="HH28" s="242">
        <v>86.908940360000003</v>
      </c>
      <c r="HI28" s="242">
        <v>101.06061800000001</v>
      </c>
      <c r="HJ28" s="242">
        <v>94.041514000000006</v>
      </c>
      <c r="HK28" s="242">
        <v>94.292216999999994</v>
      </c>
      <c r="HL28" s="242">
        <v>91.757589999999993</v>
      </c>
      <c r="HM28" s="242">
        <v>91.382906000000006</v>
      </c>
      <c r="HN28" s="242">
        <v>83.533985959999995</v>
      </c>
      <c r="HO28" s="242">
        <v>85.350822500000007</v>
      </c>
      <c r="HP28" s="242">
        <v>85.805357000000001</v>
      </c>
      <c r="HQ28" s="242">
        <v>99.469128789999999</v>
      </c>
      <c r="HR28" s="242">
        <v>94.134845999999996</v>
      </c>
      <c r="HS28" s="242">
        <v>102.389765</v>
      </c>
      <c r="HT28" s="242">
        <v>108.74671608</v>
      </c>
      <c r="HU28" s="242">
        <v>108.72047159</v>
      </c>
      <c r="HV28" s="242">
        <v>94.84616862</v>
      </c>
      <c r="HW28" s="242">
        <v>113.30488991999999</v>
      </c>
      <c r="HX28" s="242">
        <v>113.29899442</v>
      </c>
      <c r="HY28" s="242">
        <v>108.65191261</v>
      </c>
      <c r="HZ28" s="242">
        <v>108.82640044999999</v>
      </c>
      <c r="IA28" s="242">
        <v>107.75417981</v>
      </c>
    </row>
    <row r="29" spans="1:235" s="243" customFormat="1" x14ac:dyDescent="0.2">
      <c r="A29" s="241"/>
      <c r="B29" s="250">
        <v>45681.541666666664</v>
      </c>
      <c r="C29" s="242">
        <v>93.363527000000005</v>
      </c>
      <c r="D29" s="242">
        <v>93.584868999999998</v>
      </c>
      <c r="E29" s="242">
        <v>93.441953999999996</v>
      </c>
      <c r="F29" s="242">
        <v>93.363527000000005</v>
      </c>
      <c r="G29" s="242">
        <v>92.292053999999993</v>
      </c>
      <c r="H29" s="242">
        <v>95.860395999999994</v>
      </c>
      <c r="I29" s="242">
        <v>95.461433999999997</v>
      </c>
      <c r="J29" s="242">
        <v>96.105155999999994</v>
      </c>
      <c r="K29" s="242">
        <v>92.017653999999993</v>
      </c>
      <c r="L29" s="242">
        <v>94.455890999999994</v>
      </c>
      <c r="M29" s="242">
        <v>96.506010000000003</v>
      </c>
      <c r="N29" s="242">
        <v>95.731673000000001</v>
      </c>
      <c r="O29" s="242">
        <v>97.49418</v>
      </c>
      <c r="P29" s="242">
        <v>92.629652269999994</v>
      </c>
      <c r="Q29" s="242">
        <v>96.009615999999994</v>
      </c>
      <c r="R29" s="242">
        <v>91.923693</v>
      </c>
      <c r="S29" s="242">
        <v>95.633989</v>
      </c>
      <c r="T29" s="242">
        <v>86.298272499999996</v>
      </c>
      <c r="U29" s="242">
        <v>86.980070999999995</v>
      </c>
      <c r="V29" s="242">
        <v>93.947764000000006</v>
      </c>
      <c r="W29" s="242">
        <v>92.899338999999998</v>
      </c>
      <c r="X29" s="242">
        <v>88.950138999999993</v>
      </c>
      <c r="Y29" s="242">
        <v>90.429883000000004</v>
      </c>
      <c r="Z29" s="242">
        <v>97.456449000000006</v>
      </c>
      <c r="AA29" s="242">
        <v>88.140424999999993</v>
      </c>
      <c r="AB29" s="242">
        <v>92.627863000000005</v>
      </c>
      <c r="AC29" s="242">
        <v>92.895169999999993</v>
      </c>
      <c r="AD29" s="242">
        <v>92.626383000000004</v>
      </c>
      <c r="AE29" s="242">
        <v>86.835735999999997</v>
      </c>
      <c r="AF29" s="242">
        <v>92.93506825</v>
      </c>
      <c r="AG29" s="242">
        <v>94.32303417</v>
      </c>
      <c r="AH29" s="242">
        <v>93.588549999999998</v>
      </c>
      <c r="AI29" s="242">
        <v>93.713756000000004</v>
      </c>
      <c r="AJ29" s="242">
        <v>84.996416999999994</v>
      </c>
      <c r="AK29" s="242">
        <v>94.155342000000005</v>
      </c>
      <c r="AL29" s="242">
        <v>87.902547999999996</v>
      </c>
      <c r="AM29" s="242">
        <v>88.343903999999995</v>
      </c>
      <c r="AN29" s="242">
        <v>94.691541999999998</v>
      </c>
      <c r="AO29" s="242">
        <v>86.740463000000005</v>
      </c>
      <c r="AP29" s="242">
        <v>82.000399000000002</v>
      </c>
      <c r="AQ29" s="242">
        <v>82.350245999999999</v>
      </c>
      <c r="AR29" s="242">
        <v>90.218124000000003</v>
      </c>
      <c r="AS29" s="242">
        <v>94.971796999999995</v>
      </c>
      <c r="AT29" s="242">
        <v>94.971796999999995</v>
      </c>
      <c r="AU29" s="242">
        <v>94.640099000000006</v>
      </c>
      <c r="AV29" s="242">
        <v>93.457014999999998</v>
      </c>
      <c r="AW29" s="242">
        <v>87.150594999999996</v>
      </c>
      <c r="AX29" s="242">
        <v>87.656486999999998</v>
      </c>
      <c r="AY29" s="242">
        <v>96.713325999999995</v>
      </c>
      <c r="AZ29" s="242">
        <v>91.786663000000004</v>
      </c>
      <c r="BA29" s="242">
        <v>91.646478000000002</v>
      </c>
      <c r="BB29" s="242">
        <v>91.646478000000002</v>
      </c>
      <c r="BC29" s="242">
        <v>91.646478000000002</v>
      </c>
      <c r="BD29" s="242">
        <v>91.421418000000003</v>
      </c>
      <c r="BE29" s="242">
        <v>91.646478000000002</v>
      </c>
      <c r="BF29" s="242">
        <v>96.183835999999999</v>
      </c>
      <c r="BG29" s="242">
        <v>96.079950999999994</v>
      </c>
      <c r="BH29" s="242">
        <v>96.079950999999994</v>
      </c>
      <c r="BI29" s="242">
        <v>96.079950999999994</v>
      </c>
      <c r="BJ29" s="242">
        <v>88.948108000000005</v>
      </c>
      <c r="BK29" s="242">
        <v>89.426147999999998</v>
      </c>
      <c r="BL29" s="242">
        <v>94.523266000000007</v>
      </c>
      <c r="BM29" s="242">
        <v>94.383139</v>
      </c>
      <c r="BN29" s="242">
        <v>93.104044999999999</v>
      </c>
      <c r="BO29" s="242">
        <v>90.941680000000005</v>
      </c>
      <c r="BP29" s="242">
        <v>95.167985999999999</v>
      </c>
      <c r="BQ29" s="242">
        <v>85.053218000000001</v>
      </c>
      <c r="BR29" s="242">
        <v>85.132742759999999</v>
      </c>
      <c r="BS29" s="242">
        <v>91.604817999999995</v>
      </c>
      <c r="BT29" s="242">
        <v>89.067957000000007</v>
      </c>
      <c r="BU29" s="242">
        <v>96.607743999999997</v>
      </c>
      <c r="BV29" s="242">
        <v>95.109211999999999</v>
      </c>
      <c r="BW29" s="242">
        <v>93.431325000000001</v>
      </c>
      <c r="BX29" s="242">
        <v>93.462902999999997</v>
      </c>
      <c r="BY29" s="242">
        <v>97.303680999999997</v>
      </c>
      <c r="BZ29" s="242">
        <v>93.315511999999998</v>
      </c>
      <c r="CA29" s="242">
        <v>92.97672</v>
      </c>
      <c r="CB29" s="242">
        <v>93.007092999999998</v>
      </c>
      <c r="CC29" s="242">
        <v>92.461049000000003</v>
      </c>
      <c r="CD29" s="242">
        <v>92.106545999999994</v>
      </c>
      <c r="CE29" s="242">
        <v>90.625540999999998</v>
      </c>
      <c r="CF29" s="242">
        <v>96.607743999999997</v>
      </c>
      <c r="CG29" s="242">
        <v>91.439978670000002</v>
      </c>
      <c r="CH29" s="242">
        <v>91.721205999999995</v>
      </c>
      <c r="CI29" s="242">
        <v>91.622592999999995</v>
      </c>
      <c r="CJ29" s="242">
        <v>96.135559999999998</v>
      </c>
      <c r="CK29" s="242">
        <v>98.92739942</v>
      </c>
      <c r="CL29" s="242">
        <v>96.051469999999995</v>
      </c>
      <c r="CM29" s="242">
        <v>96.94453</v>
      </c>
      <c r="CN29" s="242">
        <v>90.697283999999996</v>
      </c>
      <c r="CO29" s="242">
        <v>89.829652999999993</v>
      </c>
      <c r="CP29" s="242">
        <v>98.932588699999997</v>
      </c>
      <c r="CQ29" s="242">
        <v>89.299925000000002</v>
      </c>
      <c r="CR29" s="242">
        <v>89.630354999999994</v>
      </c>
      <c r="CS29" s="242">
        <v>89.104557139999997</v>
      </c>
      <c r="CT29" s="242">
        <v>91.639221000000006</v>
      </c>
      <c r="CU29" s="242">
        <v>91.623035999999999</v>
      </c>
      <c r="CV29" s="242">
        <v>100.04489229000001</v>
      </c>
      <c r="CW29" s="242">
        <v>89.260934000000006</v>
      </c>
      <c r="CX29" s="242">
        <v>91.939034000000007</v>
      </c>
      <c r="CY29" s="242">
        <v>92.146883000000003</v>
      </c>
      <c r="CZ29" s="242">
        <v>92.563815000000005</v>
      </c>
      <c r="DA29" s="242">
        <v>96.42886</v>
      </c>
      <c r="DB29" s="242">
        <v>96.706272999999996</v>
      </c>
      <c r="DC29" s="242">
        <v>95.109211999999999</v>
      </c>
      <c r="DD29" s="242">
        <v>94.752364999999998</v>
      </c>
      <c r="DE29" s="242">
        <v>92.905508999999995</v>
      </c>
      <c r="DF29" s="242">
        <v>93.462902999999997</v>
      </c>
      <c r="DG29" s="242">
        <v>93.019875499999998</v>
      </c>
      <c r="DH29" s="242">
        <v>96.288357579999996</v>
      </c>
      <c r="DI29" s="242">
        <v>97.095371999999998</v>
      </c>
      <c r="DJ29" s="242">
        <v>96.747508999999994</v>
      </c>
      <c r="DK29" s="242">
        <v>91.220602999999997</v>
      </c>
      <c r="DL29" s="242">
        <v>99.050202999999996</v>
      </c>
      <c r="DM29" s="242">
        <v>96.971051000000003</v>
      </c>
      <c r="DN29" s="242">
        <v>92.472862000000006</v>
      </c>
      <c r="DO29" s="242">
        <v>81.856155000000001</v>
      </c>
      <c r="DP29" s="242">
        <v>96.630007000000006</v>
      </c>
      <c r="DQ29" s="242">
        <v>90.966329999999999</v>
      </c>
      <c r="DR29" s="242">
        <v>91.303396000000006</v>
      </c>
      <c r="DS29" s="242">
        <v>91.161126999999993</v>
      </c>
      <c r="DT29" s="242">
        <v>95.458288999999994</v>
      </c>
      <c r="DU29" s="242">
        <v>95.698143999999999</v>
      </c>
      <c r="DV29" s="242">
        <v>87.161051</v>
      </c>
      <c r="DW29" s="242">
        <v>82.796380999999997</v>
      </c>
      <c r="DX29" s="242">
        <v>80.634690750000004</v>
      </c>
      <c r="DY29" s="242">
        <v>91.438000239999994</v>
      </c>
      <c r="DZ29" s="242">
        <v>91.327861999999996</v>
      </c>
      <c r="EA29" s="242">
        <v>91.511960999999999</v>
      </c>
      <c r="EB29" s="242">
        <v>89.269328000000002</v>
      </c>
      <c r="EC29" s="242">
        <v>89.770281999999995</v>
      </c>
      <c r="ED29" s="242">
        <v>89.416017999999994</v>
      </c>
      <c r="EE29" s="242">
        <v>90.925927999999999</v>
      </c>
      <c r="EF29" s="242">
        <v>99.578952999999998</v>
      </c>
      <c r="EG29" s="242">
        <v>90.759698999999998</v>
      </c>
      <c r="EH29" s="242">
        <v>90.759698999999998</v>
      </c>
      <c r="EI29" s="242">
        <v>90.023936000000006</v>
      </c>
      <c r="EJ29" s="242">
        <v>94.852637000000001</v>
      </c>
      <c r="EK29" s="242">
        <v>95.200792000000007</v>
      </c>
      <c r="EL29" s="242">
        <v>95.109211999999999</v>
      </c>
      <c r="EM29" s="242">
        <v>90.831642000000002</v>
      </c>
      <c r="EN29" s="242">
        <v>91.409836999999996</v>
      </c>
      <c r="EO29" s="242">
        <v>100.67590300000001</v>
      </c>
      <c r="EP29" s="242">
        <v>91.536294999999996</v>
      </c>
      <c r="EQ29" s="242">
        <v>91.773180999999994</v>
      </c>
      <c r="ER29" s="242">
        <v>94.853597649999998</v>
      </c>
      <c r="ES29" s="242">
        <v>88.859903000000003</v>
      </c>
      <c r="ET29" s="242">
        <v>87.809032000000002</v>
      </c>
      <c r="EU29" s="242">
        <v>89.717472999999998</v>
      </c>
      <c r="EV29" s="242">
        <v>92.191687999999999</v>
      </c>
      <c r="EW29" s="242">
        <v>88.001234999999994</v>
      </c>
      <c r="EX29" s="242">
        <v>86.914634000000007</v>
      </c>
      <c r="EY29" s="242">
        <v>90.491309999999999</v>
      </c>
      <c r="EZ29" s="242">
        <v>90.891131999999999</v>
      </c>
      <c r="FA29" s="242">
        <v>91.058430999999999</v>
      </c>
      <c r="FB29" s="242">
        <v>95.667322830000003</v>
      </c>
      <c r="FC29" s="242">
        <v>91.714029999999994</v>
      </c>
      <c r="FD29" s="242">
        <v>99.125639000000007</v>
      </c>
      <c r="FE29" s="242">
        <v>92.746234000000001</v>
      </c>
      <c r="FF29" s="242">
        <v>95.891113059999995</v>
      </c>
      <c r="FG29" s="242">
        <v>103.21154799999999</v>
      </c>
      <c r="FH29" s="242">
        <v>86.734740000000002</v>
      </c>
      <c r="FI29" s="242">
        <v>87.283083000000005</v>
      </c>
      <c r="FJ29" s="242">
        <v>90.139120000000005</v>
      </c>
      <c r="FK29" s="242">
        <v>91.653665000000004</v>
      </c>
      <c r="FL29" s="242">
        <v>97.315454750000001</v>
      </c>
      <c r="FM29" s="242">
        <v>97.029449</v>
      </c>
      <c r="FN29" s="242">
        <v>97.303680999999997</v>
      </c>
      <c r="FO29" s="242">
        <v>94.643771000000001</v>
      </c>
      <c r="FP29" s="242">
        <v>94.643771000000001</v>
      </c>
      <c r="FQ29" s="242">
        <v>94.439138</v>
      </c>
      <c r="FR29" s="242">
        <v>94.439138</v>
      </c>
      <c r="FS29" s="242">
        <v>94.439138</v>
      </c>
      <c r="FT29" s="242">
        <v>96.530051999999998</v>
      </c>
      <c r="FU29" s="242">
        <v>96.344508000000005</v>
      </c>
      <c r="FV29" s="242">
        <v>90.060265000000001</v>
      </c>
      <c r="FW29" s="242">
        <v>90.179736000000005</v>
      </c>
      <c r="FX29" s="242">
        <v>92.796836870000007</v>
      </c>
      <c r="FY29" s="242">
        <v>92.497082000000006</v>
      </c>
      <c r="FZ29" s="242">
        <v>91.085808</v>
      </c>
      <c r="GA29" s="242">
        <v>96.607743999999997</v>
      </c>
      <c r="GB29" s="242">
        <v>96.607743999999997</v>
      </c>
      <c r="GC29" s="242">
        <v>92.586089999999999</v>
      </c>
      <c r="GD29" s="242">
        <v>88.111441330000005</v>
      </c>
      <c r="GE29" s="242">
        <v>93.386713</v>
      </c>
      <c r="GF29" s="242">
        <v>94.752364999999998</v>
      </c>
      <c r="GG29" s="242">
        <v>100.00396058</v>
      </c>
      <c r="GH29" s="242">
        <v>86.932809000000006</v>
      </c>
      <c r="GI29" s="242">
        <v>100.00396058</v>
      </c>
      <c r="GJ29" s="242">
        <v>94.643771000000001</v>
      </c>
      <c r="GK29" s="242">
        <v>92.570918000000006</v>
      </c>
      <c r="GL29" s="242">
        <v>92.950444000000005</v>
      </c>
      <c r="GM29" s="242">
        <v>85.963076000000001</v>
      </c>
      <c r="GN29" s="242">
        <v>93.014925000000005</v>
      </c>
      <c r="GO29" s="242">
        <v>83.244234689999999</v>
      </c>
      <c r="GP29" s="242">
        <v>83.028012360000005</v>
      </c>
      <c r="GQ29" s="242">
        <v>88.715496000000002</v>
      </c>
      <c r="GR29" s="242">
        <v>95.700902999999997</v>
      </c>
      <c r="GS29" s="242">
        <v>95.059978999999998</v>
      </c>
      <c r="GT29" s="242">
        <v>94.946419000000006</v>
      </c>
      <c r="GU29" s="242">
        <v>93.014925000000005</v>
      </c>
      <c r="GV29" s="242">
        <v>93.014925000000005</v>
      </c>
      <c r="GW29" s="242">
        <v>93.014925000000005</v>
      </c>
      <c r="GX29" s="242">
        <v>98.928690000000003</v>
      </c>
      <c r="GY29" s="242">
        <v>99.095849999999999</v>
      </c>
      <c r="GZ29" s="242">
        <v>99.095849999999999</v>
      </c>
      <c r="HA29" s="242">
        <v>99.095849999999999</v>
      </c>
      <c r="HB29" s="242">
        <v>92.811496000000005</v>
      </c>
      <c r="HC29" s="242">
        <v>97.894022000000007</v>
      </c>
      <c r="HD29" s="242">
        <v>97.568372999999994</v>
      </c>
      <c r="HE29" s="242">
        <v>97.991964999999993</v>
      </c>
      <c r="HF29" s="242">
        <v>96.512862999999996</v>
      </c>
      <c r="HG29" s="242">
        <v>95.443594000000004</v>
      </c>
      <c r="HH29" s="242">
        <v>85.321770180000001</v>
      </c>
      <c r="HI29" s="242">
        <v>99.245108999999999</v>
      </c>
      <c r="HJ29" s="242">
        <v>93.011396000000005</v>
      </c>
      <c r="HK29" s="242">
        <v>93.219380000000001</v>
      </c>
      <c r="HL29" s="242">
        <v>90.386354999999995</v>
      </c>
      <c r="HM29" s="242">
        <v>90.174301999999997</v>
      </c>
      <c r="HN29" s="242">
        <v>82.316945660000002</v>
      </c>
      <c r="HO29" s="242">
        <v>84.098533500000002</v>
      </c>
      <c r="HP29" s="242">
        <v>84.549458000000001</v>
      </c>
      <c r="HQ29" s="242">
        <v>97.787994549999993</v>
      </c>
      <c r="HR29" s="242">
        <v>92.959456000000003</v>
      </c>
      <c r="HS29" s="242">
        <v>100.488428</v>
      </c>
      <c r="HT29" s="242">
        <v>106.88735361000001</v>
      </c>
      <c r="HU29" s="242">
        <v>106.86155785</v>
      </c>
      <c r="HV29" s="242">
        <v>93.224479130000006</v>
      </c>
      <c r="HW29" s="242">
        <v>111.36759133</v>
      </c>
      <c r="HX29" s="242">
        <v>111.36179663</v>
      </c>
      <c r="HY29" s="242">
        <v>106.7941711</v>
      </c>
      <c r="HZ29" s="242">
        <v>106.96567552</v>
      </c>
      <c r="IA29" s="242">
        <v>105.91178782999999</v>
      </c>
    </row>
    <row r="30" spans="1:235" s="243" customFormat="1" x14ac:dyDescent="0.2">
      <c r="A30" s="241"/>
      <c r="B30" s="250">
        <v>45681.5625</v>
      </c>
      <c r="C30" s="242">
        <v>93.858241000000007</v>
      </c>
      <c r="D30" s="242">
        <v>94.090461000000005</v>
      </c>
      <c r="E30" s="242">
        <v>93.948939999999993</v>
      </c>
      <c r="F30" s="242">
        <v>93.858241000000007</v>
      </c>
      <c r="G30" s="242">
        <v>92.322263000000007</v>
      </c>
      <c r="H30" s="242">
        <v>95.648516999999998</v>
      </c>
      <c r="I30" s="242">
        <v>95.245751999999996</v>
      </c>
      <c r="J30" s="242">
        <v>95.895691999999997</v>
      </c>
      <c r="K30" s="242">
        <v>92.025599</v>
      </c>
      <c r="L30" s="242">
        <v>94.919595999999999</v>
      </c>
      <c r="M30" s="242">
        <v>96.062135999999995</v>
      </c>
      <c r="N30" s="242">
        <v>95.227073000000004</v>
      </c>
      <c r="O30" s="242">
        <v>98.005516999999998</v>
      </c>
      <c r="P30" s="242">
        <v>93.013573870000002</v>
      </c>
      <c r="Q30" s="242">
        <v>95.807120999999995</v>
      </c>
      <c r="R30" s="242">
        <v>91.874216000000004</v>
      </c>
      <c r="S30" s="242">
        <v>96.127179999999996</v>
      </c>
      <c r="T30" s="242">
        <v>86.545428000000001</v>
      </c>
      <c r="U30" s="242">
        <v>87.230751999999995</v>
      </c>
      <c r="V30" s="242">
        <v>94.447121999999993</v>
      </c>
      <c r="W30" s="242">
        <v>92.910847000000004</v>
      </c>
      <c r="X30" s="242">
        <v>88.964282999999995</v>
      </c>
      <c r="Y30" s="242">
        <v>90.447205999999994</v>
      </c>
      <c r="Z30" s="242">
        <v>97.307233999999994</v>
      </c>
      <c r="AA30" s="242">
        <v>88.077342000000002</v>
      </c>
      <c r="AB30" s="242">
        <v>92.566120999999995</v>
      </c>
      <c r="AC30" s="242">
        <v>92.937895999999995</v>
      </c>
      <c r="AD30" s="242">
        <v>92.638067000000007</v>
      </c>
      <c r="AE30" s="242">
        <v>86.989446000000001</v>
      </c>
      <c r="AF30" s="242">
        <v>93.433912000000007</v>
      </c>
      <c r="AG30" s="242">
        <v>94.825921210000004</v>
      </c>
      <c r="AH30" s="242">
        <v>94.088637000000006</v>
      </c>
      <c r="AI30" s="242">
        <v>94.210711000000003</v>
      </c>
      <c r="AJ30" s="242">
        <v>85.058662999999996</v>
      </c>
      <c r="AK30" s="242">
        <v>94.657131000000007</v>
      </c>
      <c r="AL30" s="242">
        <v>87.823479329999998</v>
      </c>
      <c r="AM30" s="242">
        <v>88.274220999999997</v>
      </c>
      <c r="AN30" s="242">
        <v>94.601489000000001</v>
      </c>
      <c r="AO30" s="242">
        <v>86.771702000000005</v>
      </c>
      <c r="AP30" s="242">
        <v>82.189712</v>
      </c>
      <c r="AQ30" s="242">
        <v>82.541492000000005</v>
      </c>
      <c r="AR30" s="242">
        <v>90.219868000000005</v>
      </c>
      <c r="AS30" s="242">
        <v>94.888752999999994</v>
      </c>
      <c r="AT30" s="242">
        <v>94.888752999999994</v>
      </c>
      <c r="AU30" s="242">
        <v>94.888651999999993</v>
      </c>
      <c r="AV30" s="242">
        <v>93.465106000000006</v>
      </c>
      <c r="AW30" s="242">
        <v>87.367705000000001</v>
      </c>
      <c r="AX30" s="242">
        <v>87.875581999999994</v>
      </c>
      <c r="AY30" s="242">
        <v>97.183820999999995</v>
      </c>
      <c r="AZ30" s="242">
        <v>91.816190000000006</v>
      </c>
      <c r="BA30" s="242">
        <v>91.676867000000001</v>
      </c>
      <c r="BB30" s="242">
        <v>91.676867000000001</v>
      </c>
      <c r="BC30" s="242">
        <v>91.676867000000001</v>
      </c>
      <c r="BD30" s="242">
        <v>91.454246999999995</v>
      </c>
      <c r="BE30" s="242">
        <v>91.676867000000001</v>
      </c>
      <c r="BF30" s="242">
        <v>96.097560000000001</v>
      </c>
      <c r="BG30" s="242">
        <v>95.997407999999993</v>
      </c>
      <c r="BH30" s="242">
        <v>95.997407999999993</v>
      </c>
      <c r="BI30" s="242">
        <v>95.997407999999993</v>
      </c>
      <c r="BJ30" s="242">
        <v>88.930199999999999</v>
      </c>
      <c r="BK30" s="242">
        <v>89.407145999999997</v>
      </c>
      <c r="BL30" s="242">
        <v>95.076048999999998</v>
      </c>
      <c r="BM30" s="242">
        <v>94.828770000000006</v>
      </c>
      <c r="BN30" s="242">
        <v>93.010867000000005</v>
      </c>
      <c r="BO30" s="242">
        <v>90.790177999999997</v>
      </c>
      <c r="BP30" s="242">
        <v>94.966239000000002</v>
      </c>
      <c r="BQ30" s="242">
        <v>85.124741999999998</v>
      </c>
      <c r="BR30" s="242">
        <v>85.204333629999994</v>
      </c>
      <c r="BS30" s="242">
        <v>91.526521000000002</v>
      </c>
      <c r="BT30" s="242">
        <v>89.530227170000003</v>
      </c>
      <c r="BU30" s="242">
        <v>97.090299000000002</v>
      </c>
      <c r="BV30" s="242">
        <v>94.950873999999999</v>
      </c>
      <c r="BW30" s="242">
        <v>93.203104999999994</v>
      </c>
      <c r="BX30" s="242">
        <v>93.235136999999995</v>
      </c>
      <c r="BY30" s="242">
        <v>97.980256999999995</v>
      </c>
      <c r="BZ30" s="242">
        <v>93.835778000000005</v>
      </c>
      <c r="CA30" s="242">
        <v>92.957840000000004</v>
      </c>
      <c r="CB30" s="242">
        <v>92.924370999999994</v>
      </c>
      <c r="CC30" s="242">
        <v>92.400739000000002</v>
      </c>
      <c r="CD30" s="242">
        <v>92.655351999999993</v>
      </c>
      <c r="CE30" s="242">
        <v>90.695746999999997</v>
      </c>
      <c r="CF30" s="242">
        <v>97.090299000000002</v>
      </c>
      <c r="CG30" s="242">
        <v>91.480328670000006</v>
      </c>
      <c r="CH30" s="242">
        <v>91.752775</v>
      </c>
      <c r="CI30" s="242">
        <v>91.533219000000003</v>
      </c>
      <c r="CJ30" s="242">
        <v>96.527905000000004</v>
      </c>
      <c r="CK30" s="242">
        <v>99.309534510000006</v>
      </c>
      <c r="CL30" s="242">
        <v>96.597678000000002</v>
      </c>
      <c r="CM30" s="242">
        <v>97.458108999999993</v>
      </c>
      <c r="CN30" s="242">
        <v>90.928201000000001</v>
      </c>
      <c r="CO30" s="242">
        <v>90.297781999999998</v>
      </c>
      <c r="CP30" s="242">
        <v>99.433198689999998</v>
      </c>
      <c r="CQ30" s="242">
        <v>89.277009000000007</v>
      </c>
      <c r="CR30" s="242">
        <v>89.521377999999999</v>
      </c>
      <c r="CS30" s="242">
        <v>89.033445869999994</v>
      </c>
      <c r="CT30" s="242">
        <v>91.995459999999994</v>
      </c>
      <c r="CU30" s="242">
        <v>91.648075000000006</v>
      </c>
      <c r="CV30" s="242">
        <v>99.891714140000005</v>
      </c>
      <c r="CW30" s="242">
        <v>89.210389000000006</v>
      </c>
      <c r="CX30" s="242">
        <v>91.890962999999999</v>
      </c>
      <c r="CY30" s="242">
        <v>92.116524999999996</v>
      </c>
      <c r="CZ30" s="242">
        <v>92.340012999999999</v>
      </c>
      <c r="DA30" s="242">
        <v>96.273348999999996</v>
      </c>
      <c r="DB30" s="242">
        <v>96.562798000000001</v>
      </c>
      <c r="DC30" s="242">
        <v>94.950873999999999</v>
      </c>
      <c r="DD30" s="242">
        <v>94.621893</v>
      </c>
      <c r="DE30" s="242">
        <v>92.690675999999996</v>
      </c>
      <c r="DF30" s="242">
        <v>93.235136999999995</v>
      </c>
      <c r="DG30" s="242">
        <v>93.037710000000004</v>
      </c>
      <c r="DH30" s="242">
        <v>96.825198220000004</v>
      </c>
      <c r="DI30" s="242">
        <v>96.762255999999994</v>
      </c>
      <c r="DJ30" s="242">
        <v>96.406471999999994</v>
      </c>
      <c r="DK30" s="242">
        <v>91.255405330000002</v>
      </c>
      <c r="DL30" s="242">
        <v>99.430408999999997</v>
      </c>
      <c r="DM30" s="242">
        <v>97.393006</v>
      </c>
      <c r="DN30" s="242">
        <v>93.010251999999994</v>
      </c>
      <c r="DO30" s="242">
        <v>81.899327999999997</v>
      </c>
      <c r="DP30" s="242">
        <v>97.052695999999997</v>
      </c>
      <c r="DQ30" s="242">
        <v>90.993007000000006</v>
      </c>
      <c r="DR30" s="242">
        <v>91.331913999999998</v>
      </c>
      <c r="DS30" s="242">
        <v>91.374407000000005</v>
      </c>
      <c r="DT30" s="242">
        <v>95.293366000000006</v>
      </c>
      <c r="DU30" s="242">
        <v>95.531097000000003</v>
      </c>
      <c r="DV30" s="242">
        <v>87.188680000000005</v>
      </c>
      <c r="DW30" s="242">
        <v>82.814509000000001</v>
      </c>
      <c r="DX30" s="242">
        <v>80.644615000000002</v>
      </c>
      <c r="DY30" s="242">
        <v>91.783238890000007</v>
      </c>
      <c r="DZ30" s="242">
        <v>91.295507000000001</v>
      </c>
      <c r="EA30" s="242">
        <v>91.485703000000001</v>
      </c>
      <c r="EB30" s="242">
        <v>89.276325</v>
      </c>
      <c r="EC30" s="242">
        <v>89.781745999999998</v>
      </c>
      <c r="ED30" s="242">
        <v>87.795787000000004</v>
      </c>
      <c r="EE30" s="242">
        <v>91.181871999999998</v>
      </c>
      <c r="EF30" s="242">
        <v>99.426488250000006</v>
      </c>
      <c r="EG30" s="242">
        <v>90.776916</v>
      </c>
      <c r="EH30" s="242">
        <v>90.776916</v>
      </c>
      <c r="EI30" s="242">
        <v>89.898944</v>
      </c>
      <c r="EJ30" s="242">
        <v>94.703275000000005</v>
      </c>
      <c r="EK30" s="242">
        <v>95.037909999999997</v>
      </c>
      <c r="EL30" s="242">
        <v>94.950873999999999</v>
      </c>
      <c r="EM30" s="242">
        <v>90.915788000000006</v>
      </c>
      <c r="EN30" s="242">
        <v>91.306775000000002</v>
      </c>
      <c r="EO30" s="242">
        <v>101.029442</v>
      </c>
      <c r="EP30" s="242">
        <v>91.563935999999998</v>
      </c>
      <c r="EQ30" s="242">
        <v>91.802606999999995</v>
      </c>
      <c r="ER30" s="242">
        <v>94.860623950000004</v>
      </c>
      <c r="ES30" s="242">
        <v>88.923553999999996</v>
      </c>
      <c r="ET30" s="242">
        <v>87.847565000000003</v>
      </c>
      <c r="EU30" s="242">
        <v>89.747228000000007</v>
      </c>
      <c r="EV30" s="242">
        <v>92.118112999999994</v>
      </c>
      <c r="EW30" s="242">
        <v>88.280390999999995</v>
      </c>
      <c r="EX30" s="242">
        <v>87.130746000000002</v>
      </c>
      <c r="EY30" s="242">
        <v>90.759877000000003</v>
      </c>
      <c r="EZ30" s="242">
        <v>91.166942000000006</v>
      </c>
      <c r="FA30" s="242">
        <v>91.337264000000005</v>
      </c>
      <c r="FB30" s="242">
        <v>96.165873660000003</v>
      </c>
      <c r="FC30" s="242">
        <v>92.153407000000001</v>
      </c>
      <c r="FD30" s="242">
        <v>99.541025000000005</v>
      </c>
      <c r="FE30" s="242">
        <v>92.783287000000001</v>
      </c>
      <c r="FF30" s="242">
        <v>96.449006120000007</v>
      </c>
      <c r="FG30" s="242">
        <v>103.70150599999999</v>
      </c>
      <c r="FH30" s="242">
        <v>86.753534500000001</v>
      </c>
      <c r="FI30" s="242">
        <v>87.303537000000006</v>
      </c>
      <c r="FJ30" s="242">
        <v>90.168659000000005</v>
      </c>
      <c r="FK30" s="242">
        <v>91.567773000000003</v>
      </c>
      <c r="FL30" s="242">
        <v>97.992112610000007</v>
      </c>
      <c r="FM30" s="242">
        <v>97.693563999999995</v>
      </c>
      <c r="FN30" s="242">
        <v>97.980256999999995</v>
      </c>
      <c r="FO30" s="242">
        <v>94.530195000000006</v>
      </c>
      <c r="FP30" s="242">
        <v>94.530195000000006</v>
      </c>
      <c r="FQ30" s="242">
        <v>92.582697999999993</v>
      </c>
      <c r="FR30" s="242">
        <v>92.582697999999993</v>
      </c>
      <c r="FS30" s="242">
        <v>92.582697999999993</v>
      </c>
      <c r="FT30" s="242">
        <v>96.212579000000005</v>
      </c>
      <c r="FU30" s="242">
        <v>96.021867</v>
      </c>
      <c r="FV30" s="242">
        <v>89.874882999999997</v>
      </c>
      <c r="FW30" s="242">
        <v>89.849553</v>
      </c>
      <c r="FX30" s="242">
        <v>93.076195310000003</v>
      </c>
      <c r="FY30" s="242">
        <v>92.441972000000007</v>
      </c>
      <c r="FZ30" s="242">
        <v>91.671846000000002</v>
      </c>
      <c r="GA30" s="242">
        <v>97.090299000000002</v>
      </c>
      <c r="GB30" s="242">
        <v>97.090299000000002</v>
      </c>
      <c r="GC30" s="242">
        <v>92.579746999999998</v>
      </c>
      <c r="GD30" s="242">
        <v>88.048236329999995</v>
      </c>
      <c r="GE30" s="242">
        <v>93.237553000000005</v>
      </c>
      <c r="GF30" s="242">
        <v>94.621893</v>
      </c>
      <c r="GG30" s="242">
        <v>99.850845100000001</v>
      </c>
      <c r="GH30" s="242">
        <v>85.561390000000003</v>
      </c>
      <c r="GI30" s="242">
        <v>99.850845100000001</v>
      </c>
      <c r="GJ30" s="242">
        <v>94.530195000000006</v>
      </c>
      <c r="GK30" s="242">
        <v>92.596406000000002</v>
      </c>
      <c r="GL30" s="242">
        <v>92.961327999999995</v>
      </c>
      <c r="GM30" s="242">
        <v>86.140209999999996</v>
      </c>
      <c r="GN30" s="242">
        <v>93.016773000000001</v>
      </c>
      <c r="GO30" s="242">
        <v>83.456176080000006</v>
      </c>
      <c r="GP30" s="242">
        <v>83.239403249999995</v>
      </c>
      <c r="GQ30" s="242">
        <v>88.687815000000001</v>
      </c>
      <c r="GR30" s="242">
        <v>95.602770000000007</v>
      </c>
      <c r="GS30" s="242">
        <v>94.950366000000002</v>
      </c>
      <c r="GT30" s="242">
        <v>94.826065</v>
      </c>
      <c r="GU30" s="242">
        <v>93.016773000000001</v>
      </c>
      <c r="GV30" s="242">
        <v>93.016773000000001</v>
      </c>
      <c r="GW30" s="242">
        <v>93.016773000000001</v>
      </c>
      <c r="GX30" s="242">
        <v>99.310918000000001</v>
      </c>
      <c r="GY30" s="242">
        <v>99.477064999999996</v>
      </c>
      <c r="GZ30" s="242">
        <v>99.477064999999996</v>
      </c>
      <c r="HA30" s="242">
        <v>99.477064999999996</v>
      </c>
      <c r="HB30" s="242">
        <v>93.273556999999997</v>
      </c>
      <c r="HC30" s="242">
        <v>97.589854000000003</v>
      </c>
      <c r="HD30" s="242">
        <v>97.253270000000001</v>
      </c>
      <c r="HE30" s="242">
        <v>98.481425000000002</v>
      </c>
      <c r="HF30" s="242">
        <v>96.305313999999996</v>
      </c>
      <c r="HG30" s="242">
        <v>95.861716999999999</v>
      </c>
      <c r="HH30" s="242">
        <v>83.975766320000005</v>
      </c>
      <c r="HI30" s="242">
        <v>99.647655</v>
      </c>
      <c r="HJ30" s="242">
        <v>93.011306500000003</v>
      </c>
      <c r="HK30" s="242">
        <v>93.226799999999997</v>
      </c>
      <c r="HL30" s="242">
        <v>90.727622999999994</v>
      </c>
      <c r="HM30" s="242">
        <v>90.163177000000005</v>
      </c>
      <c r="HN30" s="242">
        <v>82.526526160000003</v>
      </c>
      <c r="HO30" s="242">
        <v>84.277913499999997</v>
      </c>
      <c r="HP30" s="242">
        <v>84.728013000000004</v>
      </c>
      <c r="HQ30" s="242">
        <v>98.250738470000002</v>
      </c>
      <c r="HR30" s="242">
        <v>92.998061000000007</v>
      </c>
      <c r="HS30" s="242">
        <v>100.845152</v>
      </c>
      <c r="HT30" s="242">
        <v>106.62687267</v>
      </c>
      <c r="HU30" s="242">
        <v>106.60113977</v>
      </c>
      <c r="HV30" s="242">
        <v>92.997294170000004</v>
      </c>
      <c r="HW30" s="242">
        <v>111.0961922</v>
      </c>
      <c r="HX30" s="242">
        <v>111.09041162</v>
      </c>
      <c r="HY30" s="242">
        <v>106.53391723999999</v>
      </c>
      <c r="HZ30" s="242">
        <v>106.70500371</v>
      </c>
      <c r="IA30" s="242">
        <v>105.65368431</v>
      </c>
    </row>
    <row r="31" spans="1:235" s="243" customFormat="1" x14ac:dyDescent="0.2">
      <c r="A31" s="241"/>
      <c r="B31" s="250">
        <v>45681.583333333336</v>
      </c>
      <c r="C31" s="242">
        <v>93.813018999999997</v>
      </c>
      <c r="D31" s="242">
        <v>94.049994999999996</v>
      </c>
      <c r="E31" s="242">
        <v>93.903390999999999</v>
      </c>
      <c r="F31" s="242">
        <v>93.813018999999997</v>
      </c>
      <c r="G31" s="242">
        <v>92.259692999999999</v>
      </c>
      <c r="H31" s="242">
        <v>96.212897999999996</v>
      </c>
      <c r="I31" s="242">
        <v>95.810483000000005</v>
      </c>
      <c r="J31" s="242">
        <v>96.459472000000005</v>
      </c>
      <c r="K31" s="242">
        <v>91.834038000000007</v>
      </c>
      <c r="L31" s="242">
        <v>94.822062000000003</v>
      </c>
      <c r="M31" s="242">
        <v>96.653683999999998</v>
      </c>
      <c r="N31" s="242">
        <v>95.815192999999994</v>
      </c>
      <c r="O31" s="242">
        <v>97.788353000000001</v>
      </c>
      <c r="P31" s="242">
        <v>92.901215460000003</v>
      </c>
      <c r="Q31" s="242">
        <v>96.333095</v>
      </c>
      <c r="R31" s="242">
        <v>92.120254000000003</v>
      </c>
      <c r="S31" s="242">
        <v>95.915497000000002</v>
      </c>
      <c r="T31" s="242">
        <v>86.413774000000004</v>
      </c>
      <c r="U31" s="242">
        <v>87.093654000000001</v>
      </c>
      <c r="V31" s="242">
        <v>94.235328999999993</v>
      </c>
      <c r="W31" s="242">
        <v>92.895521000000002</v>
      </c>
      <c r="X31" s="242">
        <v>88.985677999999993</v>
      </c>
      <c r="Y31" s="242">
        <v>90.457848999999996</v>
      </c>
      <c r="Z31" s="242">
        <v>97.726765999999998</v>
      </c>
      <c r="AA31" s="242">
        <v>88.072383000000002</v>
      </c>
      <c r="AB31" s="242">
        <v>92.157381999999998</v>
      </c>
      <c r="AC31" s="242">
        <v>92.926856999999998</v>
      </c>
      <c r="AD31" s="242">
        <v>92.621674999999996</v>
      </c>
      <c r="AE31" s="242">
        <v>86.995653000000004</v>
      </c>
      <c r="AF31" s="242">
        <v>93.21871625</v>
      </c>
      <c r="AG31" s="242">
        <v>94.602283240000006</v>
      </c>
      <c r="AH31" s="242">
        <v>93.861534000000006</v>
      </c>
      <c r="AI31" s="242">
        <v>93.986706999999996</v>
      </c>
      <c r="AJ31" s="242">
        <v>85.056032999999999</v>
      </c>
      <c r="AK31" s="242">
        <v>94.450018</v>
      </c>
      <c r="AL31" s="242">
        <v>87.870202669999998</v>
      </c>
      <c r="AM31" s="242">
        <v>88.316040999999998</v>
      </c>
      <c r="AN31" s="242">
        <v>94.982151000000002</v>
      </c>
      <c r="AO31" s="242">
        <v>86.781598000000002</v>
      </c>
      <c r="AP31" s="242">
        <v>82.181858000000005</v>
      </c>
      <c r="AQ31" s="242">
        <v>82.533309000000003</v>
      </c>
      <c r="AR31" s="242">
        <v>90.657374000000004</v>
      </c>
      <c r="AS31" s="242">
        <v>95.131169999999997</v>
      </c>
      <c r="AT31" s="242">
        <v>95.131169999999997</v>
      </c>
      <c r="AU31" s="242">
        <v>94.248170000000002</v>
      </c>
      <c r="AV31" s="242">
        <v>93.457246999999995</v>
      </c>
      <c r="AW31" s="242">
        <v>87.290658500000006</v>
      </c>
      <c r="AX31" s="242">
        <v>87.797528</v>
      </c>
      <c r="AY31" s="242">
        <v>96.941558999999998</v>
      </c>
      <c r="AZ31" s="242">
        <v>91.81523</v>
      </c>
      <c r="BA31" s="242">
        <v>91.651191999999995</v>
      </c>
      <c r="BB31" s="242">
        <v>91.651191999999995</v>
      </c>
      <c r="BC31" s="242">
        <v>91.651191999999995</v>
      </c>
      <c r="BD31" s="242">
        <v>91.384254999999996</v>
      </c>
      <c r="BE31" s="242">
        <v>91.651191999999995</v>
      </c>
      <c r="BF31" s="242">
        <v>96.387506000000002</v>
      </c>
      <c r="BG31" s="242">
        <v>96.242136000000002</v>
      </c>
      <c r="BH31" s="242">
        <v>96.242136000000002</v>
      </c>
      <c r="BI31" s="242">
        <v>96.242136000000002</v>
      </c>
      <c r="BJ31" s="242">
        <v>89.044726999999995</v>
      </c>
      <c r="BK31" s="242">
        <v>89.491525999999993</v>
      </c>
      <c r="BL31" s="242">
        <v>94.925272000000007</v>
      </c>
      <c r="BM31" s="242">
        <v>94.695437999999996</v>
      </c>
      <c r="BN31" s="242">
        <v>92.405275000000003</v>
      </c>
      <c r="BO31" s="242">
        <v>90.387288999999996</v>
      </c>
      <c r="BP31" s="242">
        <v>95.390703999999999</v>
      </c>
      <c r="BQ31" s="242">
        <v>85.124341000000001</v>
      </c>
      <c r="BR31" s="242">
        <v>85.203932260000002</v>
      </c>
      <c r="BS31" s="242">
        <v>91.736018000000001</v>
      </c>
      <c r="BT31" s="242">
        <v>89.312658499999998</v>
      </c>
      <c r="BU31" s="242">
        <v>96.841863000000004</v>
      </c>
      <c r="BV31" s="242">
        <v>95.399451999999997</v>
      </c>
      <c r="BW31" s="242">
        <v>92.55247</v>
      </c>
      <c r="BX31" s="242">
        <v>92.570453999999998</v>
      </c>
      <c r="BY31" s="242">
        <v>98.020837999999998</v>
      </c>
      <c r="BZ31" s="242">
        <v>93.580197999999996</v>
      </c>
      <c r="CA31" s="242">
        <v>92.432633999999993</v>
      </c>
      <c r="CB31" s="242">
        <v>93.193725000000001</v>
      </c>
      <c r="CC31" s="242">
        <v>92.666535999999994</v>
      </c>
      <c r="CD31" s="242">
        <v>92.373502000000002</v>
      </c>
      <c r="CE31" s="242">
        <v>90.933379000000002</v>
      </c>
      <c r="CF31" s="242">
        <v>96.841863000000004</v>
      </c>
      <c r="CG31" s="242">
        <v>91.492310329999995</v>
      </c>
      <c r="CH31" s="242">
        <v>91.754255999999998</v>
      </c>
      <c r="CI31" s="242">
        <v>91.777084000000002</v>
      </c>
      <c r="CJ31" s="242">
        <v>96.260821000000007</v>
      </c>
      <c r="CK31" s="242">
        <v>99.233421430000007</v>
      </c>
      <c r="CL31" s="242">
        <v>96.316669000000005</v>
      </c>
      <c r="CM31" s="242">
        <v>97.177993000000001</v>
      </c>
      <c r="CN31" s="242">
        <v>90.844166000000001</v>
      </c>
      <c r="CO31" s="242">
        <v>90.082344000000006</v>
      </c>
      <c r="CP31" s="242">
        <v>99.182879470000003</v>
      </c>
      <c r="CQ31" s="242">
        <v>89.274493000000007</v>
      </c>
      <c r="CR31" s="242">
        <v>89.330706000000006</v>
      </c>
      <c r="CS31" s="242">
        <v>89.310616949999996</v>
      </c>
      <c r="CT31" s="242">
        <v>91.952239000000006</v>
      </c>
      <c r="CU31" s="242">
        <v>91.625076000000007</v>
      </c>
      <c r="CV31" s="242">
        <v>100.32238890000001</v>
      </c>
      <c r="CW31" s="242">
        <v>89.200051999999999</v>
      </c>
      <c r="CX31" s="242">
        <v>91.720679000000004</v>
      </c>
      <c r="CY31" s="242">
        <v>92.028530000000003</v>
      </c>
      <c r="CZ31" s="242">
        <v>91.728121999999999</v>
      </c>
      <c r="DA31" s="242">
        <v>96.761216000000005</v>
      </c>
      <c r="DB31" s="242">
        <v>97.054130999999998</v>
      </c>
      <c r="DC31" s="242">
        <v>95.399451999999997</v>
      </c>
      <c r="DD31" s="242">
        <v>95.012549000000007</v>
      </c>
      <c r="DE31" s="242">
        <v>91.971566999999993</v>
      </c>
      <c r="DF31" s="242">
        <v>92.570453999999998</v>
      </c>
      <c r="DG31" s="242">
        <v>93.010828500000002</v>
      </c>
      <c r="DH31" s="242">
        <v>96.561475950000002</v>
      </c>
      <c r="DI31" s="242">
        <v>97.347596999999993</v>
      </c>
      <c r="DJ31" s="242">
        <v>96.979420000000005</v>
      </c>
      <c r="DK31" s="242">
        <v>91.185164999999998</v>
      </c>
      <c r="DL31" s="242">
        <v>99.351202999999998</v>
      </c>
      <c r="DM31" s="242">
        <v>97.231869000000003</v>
      </c>
      <c r="DN31" s="242">
        <v>92.768573000000004</v>
      </c>
      <c r="DO31" s="242">
        <v>81.873407999999998</v>
      </c>
      <c r="DP31" s="242">
        <v>96.893129000000002</v>
      </c>
      <c r="DQ31" s="242">
        <v>90.966179999999994</v>
      </c>
      <c r="DR31" s="242">
        <v>91.305657999999994</v>
      </c>
      <c r="DS31" s="242">
        <v>91.300702000000001</v>
      </c>
      <c r="DT31" s="242">
        <v>95.765236000000002</v>
      </c>
      <c r="DU31" s="242">
        <v>96.011809</v>
      </c>
      <c r="DV31" s="242">
        <v>87.332887999999997</v>
      </c>
      <c r="DW31" s="242">
        <v>82.842196000000001</v>
      </c>
      <c r="DX31" s="242">
        <v>80.681587500000006</v>
      </c>
      <c r="DY31" s="242">
        <v>91.714335419999998</v>
      </c>
      <c r="DZ31" s="242">
        <v>91.499422999999993</v>
      </c>
      <c r="EA31" s="242">
        <v>91.705656000000005</v>
      </c>
      <c r="EB31" s="242">
        <v>89.328982999999994</v>
      </c>
      <c r="EC31" s="242">
        <v>89.816227999999995</v>
      </c>
      <c r="ED31" s="242">
        <v>88.579624999999993</v>
      </c>
      <c r="EE31" s="242">
        <v>91.087609</v>
      </c>
      <c r="EF31" s="242">
        <v>99.855157239999997</v>
      </c>
      <c r="EG31" s="242">
        <v>91.214185999999998</v>
      </c>
      <c r="EH31" s="242">
        <v>91.214185999999998</v>
      </c>
      <c r="EI31" s="242">
        <v>89.724118000000004</v>
      </c>
      <c r="EJ31" s="242">
        <v>95.131394999999998</v>
      </c>
      <c r="EK31" s="242">
        <v>95.502741999999998</v>
      </c>
      <c r="EL31" s="242">
        <v>95.399451999999997</v>
      </c>
      <c r="EM31" s="242">
        <v>90.951423000000005</v>
      </c>
      <c r="EN31" s="242">
        <v>91.247968999999998</v>
      </c>
      <c r="EO31" s="242">
        <v>100.944694</v>
      </c>
      <c r="EP31" s="242">
        <v>91.562565000000006</v>
      </c>
      <c r="EQ31" s="242">
        <v>91.801624000000004</v>
      </c>
      <c r="ER31" s="242">
        <v>94.857687769999998</v>
      </c>
      <c r="ES31" s="242">
        <v>88.926124000000002</v>
      </c>
      <c r="ET31" s="242">
        <v>87.855573000000007</v>
      </c>
      <c r="EU31" s="242">
        <v>89.748298000000005</v>
      </c>
      <c r="EV31" s="242">
        <v>92.404887000000002</v>
      </c>
      <c r="EW31" s="242">
        <v>88.293547000000004</v>
      </c>
      <c r="EX31" s="242">
        <v>87.118359999999996</v>
      </c>
      <c r="EY31" s="242">
        <v>90.595212000000004</v>
      </c>
      <c r="EZ31" s="242">
        <v>91.046176000000003</v>
      </c>
      <c r="FA31" s="242">
        <v>91.234824000000003</v>
      </c>
      <c r="FB31" s="242">
        <v>95.936435209999999</v>
      </c>
      <c r="FC31" s="242">
        <v>92.075734999999995</v>
      </c>
      <c r="FD31" s="242">
        <v>99.419353000000001</v>
      </c>
      <c r="FE31" s="242">
        <v>92.769463999999999</v>
      </c>
      <c r="FF31" s="242">
        <v>96.301852080000003</v>
      </c>
      <c r="FG31" s="242">
        <v>103.56393</v>
      </c>
      <c r="FH31" s="242">
        <v>86.697443000000007</v>
      </c>
      <c r="FI31" s="242">
        <v>87.245795999999999</v>
      </c>
      <c r="FJ31" s="242">
        <v>90.159381999999994</v>
      </c>
      <c r="FK31" s="242">
        <v>91.808795000000003</v>
      </c>
      <c r="FL31" s="242">
        <v>98.032698519999997</v>
      </c>
      <c r="FM31" s="242">
        <v>97.728241999999995</v>
      </c>
      <c r="FN31" s="242">
        <v>98.020837999999998</v>
      </c>
      <c r="FO31" s="242">
        <v>94.887422000000001</v>
      </c>
      <c r="FP31" s="242">
        <v>94.887422000000001</v>
      </c>
      <c r="FQ31" s="242">
        <v>93.510453999999996</v>
      </c>
      <c r="FR31" s="242">
        <v>93.510453999999996</v>
      </c>
      <c r="FS31" s="242">
        <v>93.510453999999996</v>
      </c>
      <c r="FT31" s="242">
        <v>96.761218999999997</v>
      </c>
      <c r="FU31" s="242">
        <v>96.567278000000002</v>
      </c>
      <c r="FV31" s="242">
        <v>89.376727000000002</v>
      </c>
      <c r="FW31" s="242">
        <v>89.297909000000004</v>
      </c>
      <c r="FX31" s="242">
        <v>92.974725899999996</v>
      </c>
      <c r="FY31" s="242">
        <v>92.717113999999995</v>
      </c>
      <c r="FZ31" s="242">
        <v>91.391771000000006</v>
      </c>
      <c r="GA31" s="242">
        <v>96.841863000000004</v>
      </c>
      <c r="GB31" s="242">
        <v>96.841863000000004</v>
      </c>
      <c r="GC31" s="242">
        <v>93.017463000000006</v>
      </c>
      <c r="GD31" s="242">
        <v>88.043257330000003</v>
      </c>
      <c r="GE31" s="242">
        <v>93.667530999999997</v>
      </c>
      <c r="GF31" s="242">
        <v>95.012549000000007</v>
      </c>
      <c r="GG31" s="242">
        <v>100.28134366</v>
      </c>
      <c r="GH31" s="242">
        <v>86.282611000000003</v>
      </c>
      <c r="GI31" s="242">
        <v>100.28134366</v>
      </c>
      <c r="GJ31" s="242">
        <v>94.887422000000001</v>
      </c>
      <c r="GK31" s="242">
        <v>92.537610000000001</v>
      </c>
      <c r="GL31" s="242">
        <v>93.162109000000001</v>
      </c>
      <c r="GM31" s="242">
        <v>86.127398999999997</v>
      </c>
      <c r="GN31" s="242">
        <v>92.983435</v>
      </c>
      <c r="GO31" s="242">
        <v>83.37904666</v>
      </c>
      <c r="GP31" s="242">
        <v>83.162474169999996</v>
      </c>
      <c r="GQ31" s="242">
        <v>88.880476999999999</v>
      </c>
      <c r="GR31" s="242">
        <v>95.918701999999996</v>
      </c>
      <c r="GS31" s="242">
        <v>95.313719000000006</v>
      </c>
      <c r="GT31" s="242">
        <v>95.195340000000002</v>
      </c>
      <c r="GU31" s="242">
        <v>92.983435</v>
      </c>
      <c r="GV31" s="242">
        <v>92.983435</v>
      </c>
      <c r="GW31" s="242">
        <v>92.983435</v>
      </c>
      <c r="GX31" s="242">
        <v>99.225977</v>
      </c>
      <c r="GY31" s="242">
        <v>99.393224000000004</v>
      </c>
      <c r="GZ31" s="242">
        <v>99.393224000000004</v>
      </c>
      <c r="HA31" s="242">
        <v>99.393224000000004</v>
      </c>
      <c r="HB31" s="242">
        <v>93.195909999999998</v>
      </c>
      <c r="HC31" s="242">
        <v>98.134823999999995</v>
      </c>
      <c r="HD31" s="242">
        <v>97.798460000000006</v>
      </c>
      <c r="HE31" s="242">
        <v>98.303341000000003</v>
      </c>
      <c r="HF31" s="242">
        <v>96.875731999999999</v>
      </c>
      <c r="HG31" s="242">
        <v>95.703777000000002</v>
      </c>
      <c r="HH31" s="242">
        <v>84.683621650000006</v>
      </c>
      <c r="HI31" s="242">
        <v>99.536653999999999</v>
      </c>
      <c r="HJ31" s="242">
        <v>93.013431499999996</v>
      </c>
      <c r="HK31" s="242">
        <v>93.223822999999996</v>
      </c>
      <c r="HL31" s="242">
        <v>90.659512000000007</v>
      </c>
      <c r="HM31" s="242">
        <v>90.211886000000007</v>
      </c>
      <c r="HN31" s="242">
        <v>82.450255909999996</v>
      </c>
      <c r="HO31" s="242">
        <v>84.205800499999995</v>
      </c>
      <c r="HP31" s="242">
        <v>84.670715999999999</v>
      </c>
      <c r="HQ31" s="242">
        <v>98.001794860000004</v>
      </c>
      <c r="HR31" s="242">
        <v>92.988613000000001</v>
      </c>
      <c r="HS31" s="242">
        <v>100.76003900000001</v>
      </c>
      <c r="HT31" s="242">
        <v>105.86671859</v>
      </c>
      <c r="HU31" s="242">
        <v>105.84116914000001</v>
      </c>
      <c r="HV31" s="242">
        <v>92.334306769999998</v>
      </c>
      <c r="HW31" s="242">
        <v>110.30417586999999</v>
      </c>
      <c r="HX31" s="242">
        <v>110.29843649999999</v>
      </c>
      <c r="HY31" s="242">
        <v>105.77442585</v>
      </c>
      <c r="HZ31" s="242">
        <v>105.94429263000001</v>
      </c>
      <c r="IA31" s="242">
        <v>104.90046819</v>
      </c>
    </row>
    <row r="32" spans="1:235" s="243" customFormat="1" x14ac:dyDescent="0.2">
      <c r="A32" s="241"/>
      <c r="B32" s="250">
        <v>45681.604166666664</v>
      </c>
      <c r="C32" s="242">
        <v>94.077860000000001</v>
      </c>
      <c r="D32" s="242">
        <v>94.318351000000007</v>
      </c>
      <c r="E32" s="242">
        <v>94.164748000000003</v>
      </c>
      <c r="F32" s="242">
        <v>94.077860000000001</v>
      </c>
      <c r="G32" s="242">
        <v>92.378501999999997</v>
      </c>
      <c r="H32" s="242">
        <v>94.699986999999993</v>
      </c>
      <c r="I32" s="242">
        <v>94.320251999999996</v>
      </c>
      <c r="J32" s="242">
        <v>95.029269999999997</v>
      </c>
      <c r="K32" s="242">
        <v>92.138253000000006</v>
      </c>
      <c r="L32" s="242">
        <v>95.146692999999999</v>
      </c>
      <c r="M32" s="242">
        <v>96.376160999999996</v>
      </c>
      <c r="N32" s="242">
        <v>95.516172999999995</v>
      </c>
      <c r="O32" s="242">
        <v>98.198350000000005</v>
      </c>
      <c r="P32" s="242">
        <v>93.132937380000001</v>
      </c>
      <c r="Q32" s="242">
        <v>95.452472</v>
      </c>
      <c r="R32" s="242">
        <v>92.296235999999993</v>
      </c>
      <c r="S32" s="242">
        <v>96.276071999999999</v>
      </c>
      <c r="T32" s="242">
        <v>86.6905</v>
      </c>
      <c r="U32" s="242">
        <v>87.377509000000003</v>
      </c>
      <c r="V32" s="242">
        <v>94.535683000000006</v>
      </c>
      <c r="W32" s="242">
        <v>92.886492000000004</v>
      </c>
      <c r="X32" s="242">
        <v>88.855807999999996</v>
      </c>
      <c r="Y32" s="242">
        <v>90.488444999999999</v>
      </c>
      <c r="Z32" s="242">
        <v>97.601735000000005</v>
      </c>
      <c r="AA32" s="242">
        <v>88.198159000000004</v>
      </c>
      <c r="AB32" s="242">
        <v>92.823010999999994</v>
      </c>
      <c r="AC32" s="242">
        <v>92.964906999999997</v>
      </c>
      <c r="AD32" s="242">
        <v>92.629446000000002</v>
      </c>
      <c r="AE32" s="242">
        <v>87.116345999999993</v>
      </c>
      <c r="AF32" s="242">
        <v>93.521643749999996</v>
      </c>
      <c r="AG32" s="242">
        <v>94.919443790000003</v>
      </c>
      <c r="AH32" s="242">
        <v>94.208845999999994</v>
      </c>
      <c r="AI32" s="242">
        <v>94.306338999999994</v>
      </c>
      <c r="AJ32" s="242">
        <v>85.167055000000005</v>
      </c>
      <c r="AK32" s="242">
        <v>94.748818999999997</v>
      </c>
      <c r="AL32" s="242">
        <v>87.919718329999995</v>
      </c>
      <c r="AM32" s="242">
        <v>88.375555000000006</v>
      </c>
      <c r="AN32" s="242">
        <v>94.848037000000005</v>
      </c>
      <c r="AO32" s="242">
        <v>86.893130999999997</v>
      </c>
      <c r="AP32" s="242">
        <v>82.310495500000002</v>
      </c>
      <c r="AQ32" s="242">
        <v>82.662987999999999</v>
      </c>
      <c r="AR32" s="242">
        <v>90.928426999999999</v>
      </c>
      <c r="AS32" s="242">
        <v>94.948284999999998</v>
      </c>
      <c r="AT32" s="242">
        <v>94.948284999999998</v>
      </c>
      <c r="AU32" s="242">
        <v>94.032589999999999</v>
      </c>
      <c r="AV32" s="242">
        <v>93.472835000000003</v>
      </c>
      <c r="AW32" s="242">
        <v>87.419289500000005</v>
      </c>
      <c r="AX32" s="242">
        <v>87.929012</v>
      </c>
      <c r="AY32" s="242">
        <v>97.180187000000004</v>
      </c>
      <c r="AZ32" s="242">
        <v>91.844978999999995</v>
      </c>
      <c r="BA32" s="242">
        <v>91.713758999999996</v>
      </c>
      <c r="BB32" s="242">
        <v>91.713758999999996</v>
      </c>
      <c r="BC32" s="242">
        <v>91.713758999999996</v>
      </c>
      <c r="BD32" s="242">
        <v>91.504853999999995</v>
      </c>
      <c r="BE32" s="242">
        <v>91.713758999999996</v>
      </c>
      <c r="BF32" s="242">
        <v>96.241617000000005</v>
      </c>
      <c r="BG32" s="242">
        <v>96.063214000000002</v>
      </c>
      <c r="BH32" s="242">
        <v>96.063214000000002</v>
      </c>
      <c r="BI32" s="242">
        <v>96.063214000000002</v>
      </c>
      <c r="BJ32" s="242">
        <v>88.904584999999997</v>
      </c>
      <c r="BK32" s="242">
        <v>89.414167000000006</v>
      </c>
      <c r="BL32" s="242">
        <v>94.907233000000005</v>
      </c>
      <c r="BM32" s="242">
        <v>94.737015</v>
      </c>
      <c r="BN32" s="242">
        <v>93.367867000000004</v>
      </c>
      <c r="BO32" s="242">
        <v>91.114652000000007</v>
      </c>
      <c r="BP32" s="242">
        <v>95.358119000000002</v>
      </c>
      <c r="BQ32" s="242">
        <v>85.226365000000001</v>
      </c>
      <c r="BR32" s="242">
        <v>85.306051650000001</v>
      </c>
      <c r="BS32" s="242">
        <v>91.712446</v>
      </c>
      <c r="BT32" s="242">
        <v>89.583225330000005</v>
      </c>
      <c r="BU32" s="242">
        <v>97.074061</v>
      </c>
      <c r="BV32" s="242">
        <v>94.910036000000005</v>
      </c>
      <c r="BW32" s="242">
        <v>93.719083999999995</v>
      </c>
      <c r="BX32" s="242">
        <v>93.735269000000002</v>
      </c>
      <c r="BY32" s="242">
        <v>98.352766000000003</v>
      </c>
      <c r="BZ32" s="242">
        <v>94.249549999999999</v>
      </c>
      <c r="CA32" s="242">
        <v>93.242222999999996</v>
      </c>
      <c r="CB32" s="242">
        <v>93.382468000000003</v>
      </c>
      <c r="CC32" s="242">
        <v>92.844202999999993</v>
      </c>
      <c r="CD32" s="242">
        <v>93.078889000000004</v>
      </c>
      <c r="CE32" s="242">
        <v>91.307503999999994</v>
      </c>
      <c r="CF32" s="242">
        <v>97.074061</v>
      </c>
      <c r="CG32" s="242">
        <v>91.478352330000007</v>
      </c>
      <c r="CH32" s="242">
        <v>91.775761000000003</v>
      </c>
      <c r="CI32" s="242">
        <v>91.829801000000003</v>
      </c>
      <c r="CJ32" s="242">
        <v>96.589264</v>
      </c>
      <c r="CK32" s="242">
        <v>99.511040929999993</v>
      </c>
      <c r="CL32" s="242">
        <v>96.514871999999997</v>
      </c>
      <c r="CM32" s="242">
        <v>97.402154999999993</v>
      </c>
      <c r="CN32" s="242">
        <v>90.992672999999996</v>
      </c>
      <c r="CO32" s="242">
        <v>90.352309000000005</v>
      </c>
      <c r="CP32" s="242">
        <v>99.571502100000004</v>
      </c>
      <c r="CQ32" s="242">
        <v>90.429748000000004</v>
      </c>
      <c r="CR32" s="242">
        <v>89.748919999999998</v>
      </c>
      <c r="CS32" s="242">
        <v>89.335685429999998</v>
      </c>
      <c r="CT32" s="242">
        <v>92.169066999999998</v>
      </c>
      <c r="CU32" s="242">
        <v>91.672219999999996</v>
      </c>
      <c r="CV32" s="242">
        <v>100.19403708</v>
      </c>
      <c r="CW32" s="242">
        <v>89.310057</v>
      </c>
      <c r="CX32" s="242">
        <v>91.724595500000007</v>
      </c>
      <c r="CY32" s="242">
        <v>92.052583999999996</v>
      </c>
      <c r="CZ32" s="242">
        <v>92.732853000000006</v>
      </c>
      <c r="DA32" s="242">
        <v>95.777827000000002</v>
      </c>
      <c r="DB32" s="242">
        <v>96.014320999999995</v>
      </c>
      <c r="DC32" s="242">
        <v>94.910036000000005</v>
      </c>
      <c r="DD32" s="242">
        <v>94.674075999999999</v>
      </c>
      <c r="DE32" s="242">
        <v>93.158754000000002</v>
      </c>
      <c r="DF32" s="242">
        <v>93.735269000000002</v>
      </c>
      <c r="DG32" s="242">
        <v>93.070381999999995</v>
      </c>
      <c r="DH32" s="242">
        <v>97.252152159999994</v>
      </c>
      <c r="DI32" s="242">
        <v>97.034046000000004</v>
      </c>
      <c r="DJ32" s="242">
        <v>96.646585000000002</v>
      </c>
      <c r="DK32" s="242">
        <v>91.304042999999993</v>
      </c>
      <c r="DL32" s="242">
        <v>99.625731999999999</v>
      </c>
      <c r="DM32" s="242">
        <v>97.419079999999994</v>
      </c>
      <c r="DN32" s="242">
        <v>93.077370000000002</v>
      </c>
      <c r="DO32" s="242">
        <v>82.001258000000007</v>
      </c>
      <c r="DP32" s="242">
        <v>97.067206999999996</v>
      </c>
      <c r="DQ32" s="242">
        <v>91.030303000000004</v>
      </c>
      <c r="DR32" s="242">
        <v>91.369009000000005</v>
      </c>
      <c r="DS32" s="242">
        <v>91.462275000000005</v>
      </c>
      <c r="DT32" s="242">
        <v>95.478932999999998</v>
      </c>
      <c r="DU32" s="242">
        <v>95.924279999999996</v>
      </c>
      <c r="DV32" s="242">
        <v>87.484872999999993</v>
      </c>
      <c r="DW32" s="242">
        <v>82.979242999999997</v>
      </c>
      <c r="DX32" s="242">
        <v>80.831966499999993</v>
      </c>
      <c r="DY32" s="242">
        <v>91.913696310000006</v>
      </c>
      <c r="DZ32" s="242">
        <v>91.741643999999994</v>
      </c>
      <c r="EA32" s="242">
        <v>91.954018000000005</v>
      </c>
      <c r="EB32" s="242">
        <v>89.261213999999995</v>
      </c>
      <c r="EC32" s="242">
        <v>89.791013000000007</v>
      </c>
      <c r="ED32" s="242">
        <v>88.512152</v>
      </c>
      <c r="EE32" s="242">
        <v>91.24888</v>
      </c>
      <c r="EF32" s="242">
        <v>99.727403190000004</v>
      </c>
      <c r="EG32" s="242">
        <v>91.521296000000007</v>
      </c>
      <c r="EH32" s="242">
        <v>91.521296000000007</v>
      </c>
      <c r="EI32" s="242">
        <v>90.149192999999997</v>
      </c>
      <c r="EJ32" s="242">
        <v>94.698755000000006</v>
      </c>
      <c r="EK32" s="242">
        <v>94.962773999999996</v>
      </c>
      <c r="EL32" s="242">
        <v>94.910036000000005</v>
      </c>
      <c r="EM32" s="242">
        <v>91.490600999999998</v>
      </c>
      <c r="EN32" s="242">
        <v>91.668194</v>
      </c>
      <c r="EO32" s="242">
        <v>101.20157500000001</v>
      </c>
      <c r="EP32" s="242">
        <v>91.592011999999997</v>
      </c>
      <c r="EQ32" s="242">
        <v>91.831357999999994</v>
      </c>
      <c r="ER32" s="242">
        <v>94.871954889999998</v>
      </c>
      <c r="ES32" s="242">
        <v>89.026235999999997</v>
      </c>
      <c r="ET32" s="242">
        <v>87.964635000000001</v>
      </c>
      <c r="EU32" s="242">
        <v>89.832635999999994</v>
      </c>
      <c r="EV32" s="242">
        <v>92.430824000000001</v>
      </c>
      <c r="EW32" s="242">
        <v>88.438704000000001</v>
      </c>
      <c r="EX32" s="242">
        <v>87.261553000000006</v>
      </c>
      <c r="EY32" s="242">
        <v>90.915300999999999</v>
      </c>
      <c r="EZ32" s="242">
        <v>91.260940000000005</v>
      </c>
      <c r="FA32" s="242">
        <v>91.405608000000001</v>
      </c>
      <c r="FB32" s="242">
        <v>96.223944149999994</v>
      </c>
      <c r="FC32" s="242">
        <v>92.324044999999998</v>
      </c>
      <c r="FD32" s="242">
        <v>99.664642000000001</v>
      </c>
      <c r="FE32" s="242">
        <v>92.819941999999998</v>
      </c>
      <c r="FF32" s="242">
        <v>96.298834360000001</v>
      </c>
      <c r="FG32" s="242">
        <v>103.845296</v>
      </c>
      <c r="FH32" s="242">
        <v>86.805532499999998</v>
      </c>
      <c r="FI32" s="242">
        <v>87.355354000000005</v>
      </c>
      <c r="FJ32" s="242">
        <v>90.260383000000004</v>
      </c>
      <c r="FK32" s="242">
        <v>91.860467999999997</v>
      </c>
      <c r="FL32" s="242">
        <v>98.364666679999999</v>
      </c>
      <c r="FM32" s="242">
        <v>98.055536000000004</v>
      </c>
      <c r="FN32" s="242">
        <v>98.352766000000003</v>
      </c>
      <c r="FO32" s="242">
        <v>94.616309999999999</v>
      </c>
      <c r="FP32" s="242">
        <v>94.616309999999999</v>
      </c>
      <c r="FQ32" s="242">
        <v>93.658428000000001</v>
      </c>
      <c r="FR32" s="242">
        <v>93.658428000000001</v>
      </c>
      <c r="FS32" s="242">
        <v>93.658428000000001</v>
      </c>
      <c r="FT32" s="242">
        <v>96.38973</v>
      </c>
      <c r="FU32" s="242">
        <v>96.203684999999993</v>
      </c>
      <c r="FV32" s="242">
        <v>90.028279999999995</v>
      </c>
      <c r="FW32" s="242">
        <v>90.041023999999993</v>
      </c>
      <c r="FX32" s="242">
        <v>93.147938010000004</v>
      </c>
      <c r="FY32" s="242">
        <v>92.890603999999996</v>
      </c>
      <c r="FZ32" s="242">
        <v>91.720710999999994</v>
      </c>
      <c r="GA32" s="242">
        <v>97.074061</v>
      </c>
      <c r="GB32" s="242">
        <v>97.074061</v>
      </c>
      <c r="GC32" s="242">
        <v>93.203642000000002</v>
      </c>
      <c r="GD32" s="242">
        <v>88.168844329999999</v>
      </c>
      <c r="GE32" s="242">
        <v>93.253669000000002</v>
      </c>
      <c r="GF32" s="242">
        <v>94.674075999999999</v>
      </c>
      <c r="GG32" s="242">
        <v>100.15304435</v>
      </c>
      <c r="GH32" s="242">
        <v>86.032596999999996</v>
      </c>
      <c r="GI32" s="242">
        <v>100.15304435</v>
      </c>
      <c r="GJ32" s="242">
        <v>94.616309999999999</v>
      </c>
      <c r="GK32" s="242">
        <v>92.643113</v>
      </c>
      <c r="GL32" s="242">
        <v>93.394406000000004</v>
      </c>
      <c r="GM32" s="242">
        <v>86.257148999999998</v>
      </c>
      <c r="GN32" s="242">
        <v>93.033164999999997</v>
      </c>
      <c r="GO32" s="242">
        <v>83.515350100000006</v>
      </c>
      <c r="GP32" s="242">
        <v>83.298423560000003</v>
      </c>
      <c r="GQ32" s="242">
        <v>88.961573000000001</v>
      </c>
      <c r="GR32" s="242">
        <v>95.771996999999999</v>
      </c>
      <c r="GS32" s="242">
        <v>95.097286999999994</v>
      </c>
      <c r="GT32" s="242">
        <v>94.953419999999994</v>
      </c>
      <c r="GU32" s="242">
        <v>93.033164999999997</v>
      </c>
      <c r="GV32" s="242">
        <v>93.033164999999997</v>
      </c>
      <c r="GW32" s="242">
        <v>93.033164999999997</v>
      </c>
      <c r="GX32" s="242">
        <v>99.492383000000004</v>
      </c>
      <c r="GY32" s="242">
        <v>99.662694999999999</v>
      </c>
      <c r="GZ32" s="242">
        <v>99.662694999999999</v>
      </c>
      <c r="HA32" s="242">
        <v>99.662694999999999</v>
      </c>
      <c r="HB32" s="242">
        <v>93.463347999999996</v>
      </c>
      <c r="HC32" s="242">
        <v>97.876717999999997</v>
      </c>
      <c r="HD32" s="242">
        <v>97.537481999999997</v>
      </c>
      <c r="HE32" s="242">
        <v>98.739576999999997</v>
      </c>
      <c r="HF32" s="242">
        <v>95.403993</v>
      </c>
      <c r="HG32" s="242">
        <v>95.842657000000003</v>
      </c>
      <c r="HH32" s="242">
        <v>84.438240910000005</v>
      </c>
      <c r="HI32" s="242">
        <v>99.791313000000002</v>
      </c>
      <c r="HJ32" s="242">
        <v>93.011891000000006</v>
      </c>
      <c r="HK32" s="242">
        <v>93.234528999999995</v>
      </c>
      <c r="HL32" s="242">
        <v>90.856579999999994</v>
      </c>
      <c r="HM32" s="242">
        <v>90.210607999999993</v>
      </c>
      <c r="HN32" s="242">
        <v>82.585041009999998</v>
      </c>
      <c r="HO32" s="242">
        <v>84.325681500000002</v>
      </c>
      <c r="HP32" s="242">
        <v>84.793351000000001</v>
      </c>
      <c r="HQ32" s="242">
        <v>98.251073039999994</v>
      </c>
      <c r="HR32" s="242">
        <v>93.024691000000004</v>
      </c>
      <c r="HS32" s="242">
        <v>101.01827400000001</v>
      </c>
      <c r="HT32" s="242">
        <v>107.19884063000001</v>
      </c>
      <c r="HU32" s="242">
        <v>107.17296969</v>
      </c>
      <c r="HV32" s="242">
        <v>93.496150330000006</v>
      </c>
      <c r="HW32" s="242">
        <v>111.69213448000001</v>
      </c>
      <c r="HX32" s="242">
        <v>111.68632289999999</v>
      </c>
      <c r="HY32" s="242">
        <v>107.10538656</v>
      </c>
      <c r="HZ32" s="242">
        <v>107.27739078</v>
      </c>
      <c r="IA32" s="242">
        <v>106.22043189</v>
      </c>
    </row>
    <row r="33" spans="1:235" s="243" customFormat="1" x14ac:dyDescent="0.2">
      <c r="A33" s="241"/>
      <c r="B33" s="250">
        <v>45681.625</v>
      </c>
      <c r="C33" s="242">
        <v>94.394846999999999</v>
      </c>
      <c r="D33" s="242">
        <v>94.637815000000003</v>
      </c>
      <c r="E33" s="242">
        <v>94.481859999999998</v>
      </c>
      <c r="F33" s="242">
        <v>94.394846999999999</v>
      </c>
      <c r="G33" s="242">
        <v>92.267241999999996</v>
      </c>
      <c r="H33" s="242">
        <v>95.893765000000002</v>
      </c>
      <c r="I33" s="242">
        <v>95.55059</v>
      </c>
      <c r="J33" s="242">
        <v>96.194708000000006</v>
      </c>
      <c r="K33" s="242">
        <v>91.818515000000005</v>
      </c>
      <c r="L33" s="242">
        <v>95.448744000000005</v>
      </c>
      <c r="M33" s="242">
        <v>97.395116999999999</v>
      </c>
      <c r="N33" s="242">
        <v>96.565039999999996</v>
      </c>
      <c r="O33" s="242">
        <v>98.256569999999996</v>
      </c>
      <c r="P33" s="242">
        <v>93.111521310000001</v>
      </c>
      <c r="Q33" s="242">
        <v>96.417192</v>
      </c>
      <c r="R33" s="242">
        <v>93.187557999999996</v>
      </c>
      <c r="S33" s="242">
        <v>96.331421000000006</v>
      </c>
      <c r="T33" s="242">
        <v>86.892844499999995</v>
      </c>
      <c r="U33" s="242">
        <v>87.569185000000004</v>
      </c>
      <c r="V33" s="242">
        <v>94.584892999999994</v>
      </c>
      <c r="W33" s="242">
        <v>92.920342000000005</v>
      </c>
      <c r="X33" s="242">
        <v>89.017308999999997</v>
      </c>
      <c r="Y33" s="242">
        <v>90.612195</v>
      </c>
      <c r="Z33" s="242">
        <v>98.423198999999997</v>
      </c>
      <c r="AA33" s="242">
        <v>88.551901999999998</v>
      </c>
      <c r="AB33" s="242">
        <v>92.195563000000007</v>
      </c>
      <c r="AC33" s="242">
        <v>92.996347999999998</v>
      </c>
      <c r="AD33" s="242">
        <v>92.683065999999997</v>
      </c>
      <c r="AE33" s="242">
        <v>87.377773000000005</v>
      </c>
      <c r="AF33" s="242">
        <v>93.640457499999997</v>
      </c>
      <c r="AG33" s="242">
        <v>95.012804950000003</v>
      </c>
      <c r="AH33" s="242">
        <v>94.300937000000005</v>
      </c>
      <c r="AI33" s="242">
        <v>94.399484999999999</v>
      </c>
      <c r="AJ33" s="242">
        <v>85.432258000000004</v>
      </c>
      <c r="AK33" s="242">
        <v>94.786457999999996</v>
      </c>
      <c r="AL33" s="242">
        <v>88.511688000000007</v>
      </c>
      <c r="AM33" s="242">
        <v>88.886707999999999</v>
      </c>
      <c r="AN33" s="242">
        <v>95.694827000000004</v>
      </c>
      <c r="AO33" s="242">
        <v>87.107693999999995</v>
      </c>
      <c r="AP33" s="242">
        <v>82.629470999999995</v>
      </c>
      <c r="AQ33" s="242">
        <v>82.978562999999994</v>
      </c>
      <c r="AR33" s="242">
        <v>91.896456999999998</v>
      </c>
      <c r="AS33" s="242">
        <v>95.738686999999999</v>
      </c>
      <c r="AT33" s="242">
        <v>95.738686999999999</v>
      </c>
      <c r="AU33" s="242">
        <v>94.851591999999997</v>
      </c>
      <c r="AV33" s="242">
        <v>93.433733000000004</v>
      </c>
      <c r="AW33" s="242">
        <v>87.610595500000002</v>
      </c>
      <c r="AX33" s="242">
        <v>88.113632999999993</v>
      </c>
      <c r="AY33" s="242">
        <v>97.243930000000006</v>
      </c>
      <c r="AZ33" s="242">
        <v>91.858573000000007</v>
      </c>
      <c r="BA33" s="242">
        <v>91.660242999999994</v>
      </c>
      <c r="BB33" s="242">
        <v>91.660242999999994</v>
      </c>
      <c r="BC33" s="242">
        <v>91.660242999999994</v>
      </c>
      <c r="BD33" s="242">
        <v>91.329226000000006</v>
      </c>
      <c r="BE33" s="242">
        <v>91.660242999999994</v>
      </c>
      <c r="BF33" s="242">
        <v>97.018862999999996</v>
      </c>
      <c r="BG33" s="242">
        <v>96.854675</v>
      </c>
      <c r="BH33" s="242">
        <v>96.854675</v>
      </c>
      <c r="BI33" s="242">
        <v>96.854675</v>
      </c>
      <c r="BJ33" s="242">
        <v>89.052764999999994</v>
      </c>
      <c r="BK33" s="242">
        <v>89.595569999999995</v>
      </c>
      <c r="BL33" s="242">
        <v>94.921092999999999</v>
      </c>
      <c r="BM33" s="242">
        <v>94.766779</v>
      </c>
      <c r="BN33" s="242">
        <v>92.429829999999995</v>
      </c>
      <c r="BO33" s="242">
        <v>90.661286000000004</v>
      </c>
      <c r="BP33" s="242">
        <v>96.285784000000007</v>
      </c>
      <c r="BQ33" s="242">
        <v>85.491725000000002</v>
      </c>
      <c r="BR33" s="242">
        <v>85.571659760000003</v>
      </c>
      <c r="BS33" s="242">
        <v>92.427539999999993</v>
      </c>
      <c r="BT33" s="242">
        <v>89.67312733</v>
      </c>
      <c r="BU33" s="242">
        <v>97.135755000000003</v>
      </c>
      <c r="BV33" s="242">
        <v>95.861192000000003</v>
      </c>
      <c r="BW33" s="242">
        <v>92.640652000000003</v>
      </c>
      <c r="BX33" s="242">
        <v>92.657312000000005</v>
      </c>
      <c r="BY33" s="242">
        <v>98.714226999999994</v>
      </c>
      <c r="BZ33" s="242">
        <v>94.322557000000003</v>
      </c>
      <c r="CA33" s="242">
        <v>92.452231999999995</v>
      </c>
      <c r="CB33" s="242">
        <v>94.288137000000006</v>
      </c>
      <c r="CC33" s="242">
        <v>93.750131999999994</v>
      </c>
      <c r="CD33" s="242">
        <v>93.116309000000001</v>
      </c>
      <c r="CE33" s="242">
        <v>91.858971999999994</v>
      </c>
      <c r="CF33" s="242">
        <v>97.135755000000003</v>
      </c>
      <c r="CG33" s="242">
        <v>91.460700669999994</v>
      </c>
      <c r="CH33" s="242">
        <v>91.783461000000003</v>
      </c>
      <c r="CI33" s="242">
        <v>92.385841999999997</v>
      </c>
      <c r="CJ33" s="242">
        <v>96.796172999999996</v>
      </c>
      <c r="CK33" s="242">
        <v>99.439750860000004</v>
      </c>
      <c r="CL33" s="242">
        <v>96.565757000000005</v>
      </c>
      <c r="CM33" s="242">
        <v>97.505899999999997</v>
      </c>
      <c r="CN33" s="242">
        <v>91.137640000000005</v>
      </c>
      <c r="CO33" s="242">
        <v>90.428822999999994</v>
      </c>
      <c r="CP33" s="242">
        <v>99.645207389999996</v>
      </c>
      <c r="CQ33" s="242">
        <v>90.483345999999997</v>
      </c>
      <c r="CR33" s="242">
        <v>89.719235999999995</v>
      </c>
      <c r="CS33" s="242">
        <v>89.55212367</v>
      </c>
      <c r="CT33" s="242">
        <v>92.490066999999996</v>
      </c>
      <c r="CU33" s="242">
        <v>91.802769999999995</v>
      </c>
      <c r="CV33" s="242">
        <v>101.03731917</v>
      </c>
      <c r="CW33" s="242">
        <v>89.607211000000007</v>
      </c>
      <c r="CX33" s="242">
        <v>91.998022500000005</v>
      </c>
      <c r="CY33" s="242">
        <v>92.214144000000005</v>
      </c>
      <c r="CZ33" s="242">
        <v>91.819968000000003</v>
      </c>
      <c r="DA33" s="242">
        <v>96.834405000000004</v>
      </c>
      <c r="DB33" s="242">
        <v>97.095815000000002</v>
      </c>
      <c r="DC33" s="242">
        <v>95.861192000000003</v>
      </c>
      <c r="DD33" s="242">
        <v>95.543929000000006</v>
      </c>
      <c r="DE33" s="242">
        <v>92.074853000000004</v>
      </c>
      <c r="DF33" s="242">
        <v>92.657312000000005</v>
      </c>
      <c r="DG33" s="242">
        <v>93.071833499999997</v>
      </c>
      <c r="DH33" s="242">
        <v>97.327485019999997</v>
      </c>
      <c r="DI33" s="242">
        <v>98.084800000000001</v>
      </c>
      <c r="DJ33" s="242">
        <v>97.665604000000002</v>
      </c>
      <c r="DK33" s="242">
        <v>91.099825330000002</v>
      </c>
      <c r="DL33" s="242">
        <v>99.560022000000004</v>
      </c>
      <c r="DM33" s="242">
        <v>97.443912999999995</v>
      </c>
      <c r="DN33" s="242">
        <v>93.118851000000006</v>
      </c>
      <c r="DO33" s="242">
        <v>82.328270000000003</v>
      </c>
      <c r="DP33" s="242">
        <v>97.093896999999998</v>
      </c>
      <c r="DQ33" s="242">
        <v>90.971061000000006</v>
      </c>
      <c r="DR33" s="242">
        <v>91.312606000000002</v>
      </c>
      <c r="DS33" s="242">
        <v>91.603238000000005</v>
      </c>
      <c r="DT33" s="242">
        <v>96.399882000000005</v>
      </c>
      <c r="DU33" s="242">
        <v>96.810829999999996</v>
      </c>
      <c r="DV33" s="242">
        <v>88.390127000000007</v>
      </c>
      <c r="DW33" s="242">
        <v>83.187685000000002</v>
      </c>
      <c r="DX33" s="242">
        <v>81.0395465</v>
      </c>
      <c r="DY33" s="242">
        <v>92.177182709999997</v>
      </c>
      <c r="DZ33" s="242">
        <v>92.247980999999996</v>
      </c>
      <c r="EA33" s="242">
        <v>92.465288999999999</v>
      </c>
      <c r="EB33" s="242">
        <v>89.382400000000004</v>
      </c>
      <c r="EC33" s="242">
        <v>89.913304999999994</v>
      </c>
      <c r="ED33" s="242">
        <v>90.127709999999993</v>
      </c>
      <c r="EE33" s="242">
        <v>91.391782000000006</v>
      </c>
      <c r="EF33" s="242">
        <v>100.56675785</v>
      </c>
      <c r="EG33" s="242">
        <v>92.474241000000006</v>
      </c>
      <c r="EH33" s="242">
        <v>92.474241000000006</v>
      </c>
      <c r="EI33" s="242">
        <v>90.140331000000003</v>
      </c>
      <c r="EJ33" s="242">
        <v>95.641897</v>
      </c>
      <c r="EK33" s="242">
        <v>95.921100999999993</v>
      </c>
      <c r="EL33" s="242">
        <v>95.861192000000003</v>
      </c>
      <c r="EM33" s="242">
        <v>91.549107000000006</v>
      </c>
      <c r="EN33" s="242">
        <v>91.736749000000003</v>
      </c>
      <c r="EO33" s="242">
        <v>101.142747</v>
      </c>
      <c r="EP33" s="242">
        <v>91.607296000000005</v>
      </c>
      <c r="EQ33" s="242">
        <v>91.845043000000004</v>
      </c>
      <c r="ER33" s="242">
        <v>94.811409330000004</v>
      </c>
      <c r="ES33" s="242">
        <v>89.229810000000001</v>
      </c>
      <c r="ET33" s="242">
        <v>88.170609999999996</v>
      </c>
      <c r="EU33" s="242">
        <v>90.017351000000005</v>
      </c>
      <c r="EV33" s="242">
        <v>92.654760999999993</v>
      </c>
      <c r="EW33" s="242">
        <v>88.722271000000006</v>
      </c>
      <c r="EX33" s="242">
        <v>87.533617000000007</v>
      </c>
      <c r="EY33" s="242">
        <v>91.053049999999999</v>
      </c>
      <c r="EZ33" s="242">
        <v>91.401032999999998</v>
      </c>
      <c r="FA33" s="242">
        <v>91.546682000000004</v>
      </c>
      <c r="FB33" s="242">
        <v>96.305430490000006</v>
      </c>
      <c r="FC33" s="242">
        <v>92.640844999999999</v>
      </c>
      <c r="FD33" s="242">
        <v>99.643343000000002</v>
      </c>
      <c r="FE33" s="242">
        <v>92.839887000000004</v>
      </c>
      <c r="FF33" s="242">
        <v>96.315138700000006</v>
      </c>
      <c r="FG33" s="242">
        <v>103.895489</v>
      </c>
      <c r="FH33" s="242">
        <v>86.706988999999993</v>
      </c>
      <c r="FI33" s="242">
        <v>87.247662000000005</v>
      </c>
      <c r="FJ33" s="242">
        <v>90.429771000000002</v>
      </c>
      <c r="FK33" s="242">
        <v>92.413782999999995</v>
      </c>
      <c r="FL33" s="242">
        <v>98.72617142</v>
      </c>
      <c r="FM33" s="242">
        <v>98.413931000000005</v>
      </c>
      <c r="FN33" s="242">
        <v>98.714226999999994</v>
      </c>
      <c r="FO33" s="242">
        <v>95.420444000000003</v>
      </c>
      <c r="FP33" s="242">
        <v>95.420444000000003</v>
      </c>
      <c r="FQ33" s="242">
        <v>95.600104999999999</v>
      </c>
      <c r="FR33" s="242">
        <v>95.600104999999999</v>
      </c>
      <c r="FS33" s="242">
        <v>95.600104999999999</v>
      </c>
      <c r="FT33" s="242">
        <v>97.401450999999994</v>
      </c>
      <c r="FU33" s="242">
        <v>97.212275000000005</v>
      </c>
      <c r="FV33" s="242">
        <v>89.303675999999996</v>
      </c>
      <c r="FW33" s="242">
        <v>89.316567000000006</v>
      </c>
      <c r="FX33" s="242">
        <v>93.292563360000003</v>
      </c>
      <c r="FY33" s="242">
        <v>93.804919999999996</v>
      </c>
      <c r="FZ33" s="242">
        <v>91.743054000000001</v>
      </c>
      <c r="GA33" s="242">
        <v>97.135755000000003</v>
      </c>
      <c r="GB33" s="242">
        <v>97.135755000000003</v>
      </c>
      <c r="GC33" s="242">
        <v>94.215146000000004</v>
      </c>
      <c r="GD33" s="242">
        <v>88.522810329999999</v>
      </c>
      <c r="GE33" s="242">
        <v>94.529055999999997</v>
      </c>
      <c r="GF33" s="242">
        <v>95.543929000000006</v>
      </c>
      <c r="GG33" s="242">
        <v>100.99598142000001</v>
      </c>
      <c r="GH33" s="242">
        <v>87.413774000000004</v>
      </c>
      <c r="GI33" s="242">
        <v>100.99598142000001</v>
      </c>
      <c r="GJ33" s="242">
        <v>95.420444000000003</v>
      </c>
      <c r="GK33" s="242">
        <v>92.569036999999994</v>
      </c>
      <c r="GL33" s="242">
        <v>93.960044999999994</v>
      </c>
      <c r="GM33" s="242">
        <v>86.540788000000006</v>
      </c>
      <c r="GN33" s="242">
        <v>93.034109000000001</v>
      </c>
      <c r="GO33" s="242">
        <v>83.648404429999999</v>
      </c>
      <c r="GP33" s="242">
        <v>83.431132300000002</v>
      </c>
      <c r="GQ33" s="242">
        <v>89.817348999999993</v>
      </c>
      <c r="GR33" s="242">
        <v>96.538819000000004</v>
      </c>
      <c r="GS33" s="242">
        <v>95.907482999999999</v>
      </c>
      <c r="GT33" s="242">
        <v>95.766135000000006</v>
      </c>
      <c r="GU33" s="242">
        <v>93.034109000000001</v>
      </c>
      <c r="GV33" s="242">
        <v>93.034109000000001</v>
      </c>
      <c r="GW33" s="242">
        <v>93.034109000000001</v>
      </c>
      <c r="GX33" s="242">
        <v>99.429803000000007</v>
      </c>
      <c r="GY33" s="242">
        <v>99.601505000000003</v>
      </c>
      <c r="GZ33" s="242">
        <v>99.601505000000003</v>
      </c>
      <c r="HA33" s="242">
        <v>99.601505000000003</v>
      </c>
      <c r="HB33" s="242">
        <v>93.782043000000002</v>
      </c>
      <c r="HC33" s="242">
        <v>98.825845000000001</v>
      </c>
      <c r="HD33" s="242">
        <v>98.493819999999999</v>
      </c>
      <c r="HE33" s="242">
        <v>99.014571000000004</v>
      </c>
      <c r="HF33" s="242">
        <v>96.550961999999998</v>
      </c>
      <c r="HG33" s="242">
        <v>95.877780999999999</v>
      </c>
      <c r="HH33" s="242">
        <v>85.793821940000001</v>
      </c>
      <c r="HI33" s="242">
        <v>99.758930000000007</v>
      </c>
      <c r="HJ33" s="242">
        <v>92.920129500000002</v>
      </c>
      <c r="HK33" s="242">
        <v>93.175236999999996</v>
      </c>
      <c r="HL33" s="242">
        <v>91.117035999999999</v>
      </c>
      <c r="HM33" s="242">
        <v>90.425905</v>
      </c>
      <c r="HN33" s="242">
        <v>82.716613199999998</v>
      </c>
      <c r="HO33" s="242">
        <v>84.680304500000005</v>
      </c>
      <c r="HP33" s="242">
        <v>85.130223999999998</v>
      </c>
      <c r="HQ33" s="242">
        <v>98.320134240000002</v>
      </c>
      <c r="HR33" s="242">
        <v>93.045865000000006</v>
      </c>
      <c r="HS33" s="242">
        <v>100.958877</v>
      </c>
      <c r="HT33" s="242">
        <v>105.96605235</v>
      </c>
      <c r="HU33" s="242">
        <v>105.94047893</v>
      </c>
      <c r="HV33" s="242">
        <v>92.420943199999996</v>
      </c>
      <c r="HW33" s="242">
        <v>110.40767326</v>
      </c>
      <c r="HX33" s="242">
        <v>110.40192851</v>
      </c>
      <c r="HY33" s="242">
        <v>105.87367301</v>
      </c>
      <c r="HZ33" s="242">
        <v>106.04369918</v>
      </c>
      <c r="IA33" s="242">
        <v>104.99889533</v>
      </c>
    </row>
    <row r="34" spans="1:235" s="243" customFormat="1" x14ac:dyDescent="0.2">
      <c r="A34" s="241"/>
      <c r="B34" s="250">
        <v>45681.645833333336</v>
      </c>
      <c r="C34" s="242">
        <v>94.390135000000001</v>
      </c>
      <c r="D34" s="242">
        <v>94.633966000000001</v>
      </c>
      <c r="E34" s="242">
        <v>94.479190000000003</v>
      </c>
      <c r="F34" s="242">
        <v>94.390135000000001</v>
      </c>
      <c r="G34" s="242">
        <v>92.581000000000003</v>
      </c>
      <c r="H34" s="242">
        <v>96.536203999999998</v>
      </c>
      <c r="I34" s="242">
        <v>96.136531000000005</v>
      </c>
      <c r="J34" s="242">
        <v>96.798445999999998</v>
      </c>
      <c r="K34" s="242">
        <v>92.392677000000006</v>
      </c>
      <c r="L34" s="242">
        <v>95.507176000000001</v>
      </c>
      <c r="M34" s="242">
        <v>97.733573000000007</v>
      </c>
      <c r="N34" s="242">
        <v>96.903025</v>
      </c>
      <c r="O34" s="242">
        <v>98.530247000000003</v>
      </c>
      <c r="P34" s="242">
        <v>93.266946730000001</v>
      </c>
      <c r="Q34" s="242">
        <v>96.994176999999993</v>
      </c>
      <c r="R34" s="242">
        <v>92.932599999999994</v>
      </c>
      <c r="S34" s="242">
        <v>96.538518999999994</v>
      </c>
      <c r="T34" s="242">
        <v>86.834540500000003</v>
      </c>
      <c r="U34" s="242">
        <v>87.529793999999995</v>
      </c>
      <c r="V34" s="242">
        <v>94.732919999999993</v>
      </c>
      <c r="W34" s="242">
        <v>93.010966999999994</v>
      </c>
      <c r="X34" s="242">
        <v>88.891839000000004</v>
      </c>
      <c r="Y34" s="242">
        <v>90.626656999999994</v>
      </c>
      <c r="Z34" s="242">
        <v>98.908141000000001</v>
      </c>
      <c r="AA34" s="242">
        <v>88.572239999999994</v>
      </c>
      <c r="AB34" s="242">
        <v>93.094758999999996</v>
      </c>
      <c r="AC34" s="242">
        <v>93.153582</v>
      </c>
      <c r="AD34" s="242">
        <v>92.767472999999995</v>
      </c>
      <c r="AE34" s="242">
        <v>87.338582000000002</v>
      </c>
      <c r="AF34" s="242">
        <v>93.754548</v>
      </c>
      <c r="AG34" s="242">
        <v>95.155039579999993</v>
      </c>
      <c r="AH34" s="242">
        <v>94.457132999999999</v>
      </c>
      <c r="AI34" s="242">
        <v>94.538105999999999</v>
      </c>
      <c r="AJ34" s="242">
        <v>85.478194999999999</v>
      </c>
      <c r="AK34" s="242">
        <v>94.937665999999993</v>
      </c>
      <c r="AL34" s="242">
        <v>88.309978330000007</v>
      </c>
      <c r="AM34" s="242">
        <v>88.770778000000007</v>
      </c>
      <c r="AN34" s="242">
        <v>96.236465999999993</v>
      </c>
      <c r="AO34" s="242">
        <v>87.149225999999999</v>
      </c>
      <c r="AP34" s="242">
        <v>82.497307500000005</v>
      </c>
      <c r="AQ34" s="242">
        <v>82.852180000000004</v>
      </c>
      <c r="AR34" s="242">
        <v>93.554175999999998</v>
      </c>
      <c r="AS34" s="242">
        <v>96.216795000000005</v>
      </c>
      <c r="AT34" s="242">
        <v>96.216795000000005</v>
      </c>
      <c r="AU34" s="242">
        <v>95.386239000000003</v>
      </c>
      <c r="AV34" s="242">
        <v>93.549259000000006</v>
      </c>
      <c r="AW34" s="242">
        <v>87.581566499999994</v>
      </c>
      <c r="AX34" s="242">
        <v>88.095236</v>
      </c>
      <c r="AY34" s="242">
        <v>97.417698000000001</v>
      </c>
      <c r="AZ34" s="242">
        <v>92.145150999999998</v>
      </c>
      <c r="BA34" s="242">
        <v>91.991634000000005</v>
      </c>
      <c r="BB34" s="242">
        <v>91.991634000000005</v>
      </c>
      <c r="BC34" s="242">
        <v>91.991634000000005</v>
      </c>
      <c r="BD34" s="242">
        <v>91.744488000000004</v>
      </c>
      <c r="BE34" s="242">
        <v>91.991634000000005</v>
      </c>
      <c r="BF34" s="242">
        <v>97.510126999999997</v>
      </c>
      <c r="BG34" s="242">
        <v>97.335564000000005</v>
      </c>
      <c r="BH34" s="242">
        <v>97.335564000000005</v>
      </c>
      <c r="BI34" s="242">
        <v>97.335564000000005</v>
      </c>
      <c r="BJ34" s="242">
        <v>89.125924999999995</v>
      </c>
      <c r="BK34" s="242">
        <v>89.672797000000003</v>
      </c>
      <c r="BL34" s="242">
        <v>95.243277000000006</v>
      </c>
      <c r="BM34" s="242">
        <v>95.019122999999993</v>
      </c>
      <c r="BN34" s="242">
        <v>93.624589</v>
      </c>
      <c r="BO34" s="242">
        <v>91.462300999999997</v>
      </c>
      <c r="BP34" s="242">
        <v>96.362092000000004</v>
      </c>
      <c r="BQ34" s="242">
        <v>85.533184000000006</v>
      </c>
      <c r="BR34" s="242">
        <v>85.613157529999995</v>
      </c>
      <c r="BS34" s="242">
        <v>92.446267000000006</v>
      </c>
      <c r="BT34" s="242">
        <v>89.608521330000002</v>
      </c>
      <c r="BU34" s="242">
        <v>97.306264999999996</v>
      </c>
      <c r="BV34" s="242">
        <v>96.295479</v>
      </c>
      <c r="BW34" s="242">
        <v>94.024226999999996</v>
      </c>
      <c r="BX34" s="242">
        <v>94.040514999999999</v>
      </c>
      <c r="BY34" s="242">
        <v>98.722672000000003</v>
      </c>
      <c r="BZ34" s="242">
        <v>94.689435000000003</v>
      </c>
      <c r="CA34" s="242">
        <v>93.492981999999998</v>
      </c>
      <c r="CB34" s="242">
        <v>94.061121999999997</v>
      </c>
      <c r="CC34" s="242">
        <v>93.512860000000003</v>
      </c>
      <c r="CD34" s="242">
        <v>93.507309000000006</v>
      </c>
      <c r="CE34" s="242">
        <v>92.281588999999997</v>
      </c>
      <c r="CF34" s="242">
        <v>97.306264999999996</v>
      </c>
      <c r="CG34" s="242">
        <v>91.822633670000002</v>
      </c>
      <c r="CH34" s="242">
        <v>92.084253000000004</v>
      </c>
      <c r="CI34" s="242">
        <v>92.737909999999999</v>
      </c>
      <c r="CJ34" s="242">
        <v>96.773019000000005</v>
      </c>
      <c r="CK34" s="242">
        <v>99.599565749999996</v>
      </c>
      <c r="CL34" s="242">
        <v>96.719061999999994</v>
      </c>
      <c r="CM34" s="242">
        <v>97.591103000000004</v>
      </c>
      <c r="CN34" s="242">
        <v>91.182421000000005</v>
      </c>
      <c r="CO34" s="242">
        <v>90.388172999999995</v>
      </c>
      <c r="CP34" s="242">
        <v>99.583794150000003</v>
      </c>
      <c r="CQ34" s="242">
        <v>90.495802999999995</v>
      </c>
      <c r="CR34" s="242">
        <v>90.114891</v>
      </c>
      <c r="CS34" s="242">
        <v>89.555259039999996</v>
      </c>
      <c r="CT34" s="242">
        <v>92.477810000000005</v>
      </c>
      <c r="CU34" s="242">
        <v>91.558100999999994</v>
      </c>
      <c r="CV34" s="242">
        <v>101.53514122</v>
      </c>
      <c r="CW34" s="242">
        <v>89.541116000000002</v>
      </c>
      <c r="CX34" s="242">
        <v>91.553189669999995</v>
      </c>
      <c r="CY34" s="242">
        <v>91.879283999999998</v>
      </c>
      <c r="CZ34" s="242">
        <v>93.160188000000005</v>
      </c>
      <c r="DA34" s="242">
        <v>97.486267999999995</v>
      </c>
      <c r="DB34" s="242">
        <v>97.731778000000006</v>
      </c>
      <c r="DC34" s="242">
        <v>96.295479</v>
      </c>
      <c r="DD34" s="242">
        <v>95.933279999999996</v>
      </c>
      <c r="DE34" s="242">
        <v>93.479172000000005</v>
      </c>
      <c r="DF34" s="242">
        <v>94.040514999999999</v>
      </c>
      <c r="DG34" s="242">
        <v>93.272053</v>
      </c>
      <c r="DH34" s="242">
        <v>97.706051020000004</v>
      </c>
      <c r="DI34" s="242">
        <v>98.458765</v>
      </c>
      <c r="DJ34" s="242">
        <v>98.047577000000004</v>
      </c>
      <c r="DK34" s="242">
        <v>91.54298867</v>
      </c>
      <c r="DL34" s="242">
        <v>99.713830999999999</v>
      </c>
      <c r="DM34" s="242">
        <v>97.622502999999995</v>
      </c>
      <c r="DN34" s="242">
        <v>93.215808999999993</v>
      </c>
      <c r="DO34" s="242">
        <v>82.395177000000004</v>
      </c>
      <c r="DP34" s="242">
        <v>97.276802000000004</v>
      </c>
      <c r="DQ34" s="242">
        <v>91.312551999999997</v>
      </c>
      <c r="DR34" s="242">
        <v>91.649086999999994</v>
      </c>
      <c r="DS34" s="242">
        <v>91.606084999999993</v>
      </c>
      <c r="DT34" s="242">
        <v>96.653631000000004</v>
      </c>
      <c r="DU34" s="242">
        <v>96.924239999999998</v>
      </c>
      <c r="DV34" s="242">
        <v>87.951976999999999</v>
      </c>
      <c r="DW34" s="242">
        <v>83.160679000000002</v>
      </c>
      <c r="DX34" s="242">
        <v>80.972463500000003</v>
      </c>
      <c r="DY34" s="242">
        <v>92.132009159999996</v>
      </c>
      <c r="DZ34" s="242">
        <v>92.664993999999993</v>
      </c>
      <c r="EA34" s="242">
        <v>92.883247999999995</v>
      </c>
      <c r="EB34" s="242">
        <v>89.325793000000004</v>
      </c>
      <c r="EC34" s="242">
        <v>89.887456</v>
      </c>
      <c r="ED34" s="242">
        <v>90.528120999999999</v>
      </c>
      <c r="EE34" s="242">
        <v>91.446776999999997</v>
      </c>
      <c r="EF34" s="242">
        <v>101.0622614</v>
      </c>
      <c r="EG34" s="242">
        <v>94.136384000000007</v>
      </c>
      <c r="EH34" s="242">
        <v>94.136384000000007</v>
      </c>
      <c r="EI34" s="242">
        <v>90.527309000000002</v>
      </c>
      <c r="EJ34" s="242">
        <v>96.051913999999996</v>
      </c>
      <c r="EK34" s="242">
        <v>96.375473999999997</v>
      </c>
      <c r="EL34" s="242">
        <v>96.295479</v>
      </c>
      <c r="EM34" s="242">
        <v>91.584406999999999</v>
      </c>
      <c r="EN34" s="242">
        <v>92.470719000000003</v>
      </c>
      <c r="EO34" s="242">
        <v>101.293728</v>
      </c>
      <c r="EP34" s="242">
        <v>91.894022000000007</v>
      </c>
      <c r="EQ34" s="242">
        <v>92.131628000000006</v>
      </c>
      <c r="ER34" s="242">
        <v>94.936217459999995</v>
      </c>
      <c r="ES34" s="242">
        <v>89.271253000000002</v>
      </c>
      <c r="ET34" s="242">
        <v>88.237527</v>
      </c>
      <c r="EU34" s="242">
        <v>90.068040999999994</v>
      </c>
      <c r="EV34" s="242">
        <v>92.658005000000003</v>
      </c>
      <c r="EW34" s="242">
        <v>88.661682999999996</v>
      </c>
      <c r="EX34" s="242">
        <v>87.481460999999996</v>
      </c>
      <c r="EY34" s="242">
        <v>91.109454999999997</v>
      </c>
      <c r="EZ34" s="242">
        <v>91.460295000000002</v>
      </c>
      <c r="FA34" s="242">
        <v>91.607136999999994</v>
      </c>
      <c r="FB34" s="242">
        <v>96.262138809999996</v>
      </c>
      <c r="FC34" s="242">
        <v>92.628820000000005</v>
      </c>
      <c r="FD34" s="242">
        <v>99.809925000000007</v>
      </c>
      <c r="FE34" s="242">
        <v>93.060889000000003</v>
      </c>
      <c r="FF34" s="242">
        <v>96.634867729999996</v>
      </c>
      <c r="FG34" s="242">
        <v>104.042371</v>
      </c>
      <c r="FH34" s="242">
        <v>87.006529499999999</v>
      </c>
      <c r="FI34" s="242">
        <v>87.560918000000001</v>
      </c>
      <c r="FJ34" s="242">
        <v>90.497050000000002</v>
      </c>
      <c r="FK34" s="242">
        <v>92.763504999999995</v>
      </c>
      <c r="FL34" s="242">
        <v>98.734617439999994</v>
      </c>
      <c r="FM34" s="242">
        <v>98.421486000000002</v>
      </c>
      <c r="FN34" s="242">
        <v>98.722672000000003</v>
      </c>
      <c r="FO34" s="242">
        <v>95.795371000000003</v>
      </c>
      <c r="FP34" s="242">
        <v>95.795371000000003</v>
      </c>
      <c r="FQ34" s="242">
        <v>96.223690000000005</v>
      </c>
      <c r="FR34" s="242">
        <v>96.223690000000005</v>
      </c>
      <c r="FS34" s="242">
        <v>96.223690000000005</v>
      </c>
      <c r="FT34" s="242">
        <v>97.795411000000001</v>
      </c>
      <c r="FU34" s="242">
        <v>97.600635999999994</v>
      </c>
      <c r="FV34" s="242">
        <v>90.700717999999995</v>
      </c>
      <c r="FW34" s="242">
        <v>90.617531</v>
      </c>
      <c r="FX34" s="242">
        <v>93.351689050000004</v>
      </c>
      <c r="FY34" s="242">
        <v>93.572254999999998</v>
      </c>
      <c r="FZ34" s="242">
        <v>91.790487999999996</v>
      </c>
      <c r="GA34" s="242">
        <v>97.306264999999996</v>
      </c>
      <c r="GB34" s="242">
        <v>97.306264999999996</v>
      </c>
      <c r="GC34" s="242">
        <v>95.194745999999995</v>
      </c>
      <c r="GD34" s="242">
        <v>88.542540329999994</v>
      </c>
      <c r="GE34" s="242">
        <v>94.843300999999997</v>
      </c>
      <c r="GF34" s="242">
        <v>95.933279999999996</v>
      </c>
      <c r="GG34" s="242">
        <v>101.49359981000001</v>
      </c>
      <c r="GH34" s="242">
        <v>87.666037000000003</v>
      </c>
      <c r="GI34" s="242">
        <v>101.49359981000001</v>
      </c>
      <c r="GJ34" s="242">
        <v>95.795371000000003</v>
      </c>
      <c r="GK34" s="242">
        <v>92.829172</v>
      </c>
      <c r="GL34" s="242">
        <v>94.348921000000004</v>
      </c>
      <c r="GM34" s="242">
        <v>86.473427999999998</v>
      </c>
      <c r="GN34" s="242">
        <v>93.193487000000005</v>
      </c>
      <c r="GO34" s="242">
        <v>83.689505550000007</v>
      </c>
      <c r="GP34" s="242">
        <v>83.472126660000001</v>
      </c>
      <c r="GQ34" s="242">
        <v>89.540694999999999</v>
      </c>
      <c r="GR34" s="242">
        <v>97.034546000000006</v>
      </c>
      <c r="GS34" s="242">
        <v>96.330826999999999</v>
      </c>
      <c r="GT34" s="242">
        <v>96.154712000000004</v>
      </c>
      <c r="GU34" s="242">
        <v>93.193487000000005</v>
      </c>
      <c r="GV34" s="242">
        <v>93.193487000000005</v>
      </c>
      <c r="GW34" s="242">
        <v>93.193487000000005</v>
      </c>
      <c r="GX34" s="242">
        <v>99.579988999999998</v>
      </c>
      <c r="GY34" s="242">
        <v>99.753929999999997</v>
      </c>
      <c r="GZ34" s="242">
        <v>99.753929999999997</v>
      </c>
      <c r="HA34" s="242">
        <v>99.753929999999997</v>
      </c>
      <c r="HB34" s="242">
        <v>93.773565000000005</v>
      </c>
      <c r="HC34" s="242">
        <v>99.203018999999998</v>
      </c>
      <c r="HD34" s="242">
        <v>98.861259000000004</v>
      </c>
      <c r="HE34" s="242">
        <v>99.268929999999997</v>
      </c>
      <c r="HF34" s="242">
        <v>97.196534</v>
      </c>
      <c r="HG34" s="242">
        <v>96.067068000000006</v>
      </c>
      <c r="HH34" s="242">
        <v>86.041409999999999</v>
      </c>
      <c r="HI34" s="242">
        <v>99.920520999999994</v>
      </c>
      <c r="HJ34" s="242">
        <v>93.044264999999996</v>
      </c>
      <c r="HK34" s="242">
        <v>93.298559999999995</v>
      </c>
      <c r="HL34" s="242">
        <v>91.072382000000005</v>
      </c>
      <c r="HM34" s="242">
        <v>90.517060999999998</v>
      </c>
      <c r="HN34" s="242">
        <v>82.757256479999995</v>
      </c>
      <c r="HO34" s="242">
        <v>84.522450500000005</v>
      </c>
      <c r="HP34" s="242">
        <v>84.995227999999997</v>
      </c>
      <c r="HQ34" s="242">
        <v>98.501737840000004</v>
      </c>
      <c r="HR34" s="242">
        <v>93.196298999999996</v>
      </c>
      <c r="HS34" s="242">
        <v>101.110372</v>
      </c>
      <c r="HT34" s="242">
        <v>107.54793033</v>
      </c>
      <c r="HU34" s="242">
        <v>107.52197515</v>
      </c>
      <c r="HV34" s="242">
        <v>93.800617650000007</v>
      </c>
      <c r="HW34" s="242">
        <v>112.05585646</v>
      </c>
      <c r="HX34" s="242">
        <v>112.05002595000001</v>
      </c>
      <c r="HY34" s="242">
        <v>107.45417193999999</v>
      </c>
      <c r="HZ34" s="242">
        <v>107.62673628</v>
      </c>
      <c r="IA34" s="242">
        <v>106.56633544</v>
      </c>
    </row>
    <row r="35" spans="1:235" s="243" customFormat="1" x14ac:dyDescent="0.2">
      <c r="A35" s="241"/>
      <c r="B35" s="250">
        <v>45681.666666666664</v>
      </c>
      <c r="C35" s="242">
        <v>95.277643999999995</v>
      </c>
      <c r="D35" s="242">
        <v>95.525254000000004</v>
      </c>
      <c r="E35" s="242">
        <v>95.370294999999999</v>
      </c>
      <c r="F35" s="242">
        <v>95.277643999999995</v>
      </c>
      <c r="G35" s="242">
        <v>93.174261000000001</v>
      </c>
      <c r="H35" s="242">
        <v>99.020595</v>
      </c>
      <c r="I35" s="242">
        <v>98.683103000000003</v>
      </c>
      <c r="J35" s="242">
        <v>99.263228999999995</v>
      </c>
      <c r="K35" s="242">
        <v>92.796609000000004</v>
      </c>
      <c r="L35" s="242">
        <v>96.394060999999994</v>
      </c>
      <c r="M35" s="242">
        <v>99.829494999999994</v>
      </c>
      <c r="N35" s="242">
        <v>99.019058000000001</v>
      </c>
      <c r="O35" s="242">
        <v>99.374716000000006</v>
      </c>
      <c r="P35" s="242">
        <v>93.845033369999996</v>
      </c>
      <c r="Q35" s="242">
        <v>99.397459999999995</v>
      </c>
      <c r="R35" s="242">
        <v>94.998521999999994</v>
      </c>
      <c r="S35" s="242">
        <v>97.333709999999996</v>
      </c>
      <c r="T35" s="242">
        <v>87.690426000000002</v>
      </c>
      <c r="U35" s="242">
        <v>88.371072999999996</v>
      </c>
      <c r="V35" s="242">
        <v>95.479860000000002</v>
      </c>
      <c r="W35" s="242">
        <v>93.659660000000002</v>
      </c>
      <c r="X35" s="242">
        <v>89.643328999999994</v>
      </c>
      <c r="Y35" s="242">
        <v>91.374245999999999</v>
      </c>
      <c r="Z35" s="242">
        <v>100.790809</v>
      </c>
      <c r="AA35" s="242">
        <v>89.583724000000004</v>
      </c>
      <c r="AB35" s="242">
        <v>93.188569999999999</v>
      </c>
      <c r="AC35" s="242">
        <v>93.800606999999999</v>
      </c>
      <c r="AD35" s="242">
        <v>93.413027</v>
      </c>
      <c r="AE35" s="242">
        <v>88.155528000000004</v>
      </c>
      <c r="AF35" s="242">
        <v>94.479700249999993</v>
      </c>
      <c r="AG35" s="242">
        <v>95.878334010000003</v>
      </c>
      <c r="AH35" s="242">
        <v>95.172664999999995</v>
      </c>
      <c r="AI35" s="242">
        <v>95.259383999999997</v>
      </c>
      <c r="AJ35" s="242">
        <v>86.297424000000007</v>
      </c>
      <c r="AK35" s="242">
        <v>95.693826999999999</v>
      </c>
      <c r="AL35" s="242">
        <v>89.476842669999996</v>
      </c>
      <c r="AM35" s="242">
        <v>89.882157000000007</v>
      </c>
      <c r="AN35" s="242">
        <v>98.609335999999999</v>
      </c>
      <c r="AO35" s="242">
        <v>87.986895000000004</v>
      </c>
      <c r="AP35" s="242">
        <v>83.348544500000003</v>
      </c>
      <c r="AQ35" s="242">
        <v>83.701348999999993</v>
      </c>
      <c r="AR35" s="242">
        <v>98.609505999999996</v>
      </c>
      <c r="AS35" s="242">
        <v>98.055251999999996</v>
      </c>
      <c r="AT35" s="242">
        <v>98.055251999999996</v>
      </c>
      <c r="AU35" s="242">
        <v>97.175264999999996</v>
      </c>
      <c r="AV35" s="242">
        <v>94.211461999999997</v>
      </c>
      <c r="AW35" s="242">
        <v>88.377547500000006</v>
      </c>
      <c r="AX35" s="242">
        <v>88.883956999999995</v>
      </c>
      <c r="AY35" s="242">
        <v>98.078687000000002</v>
      </c>
      <c r="AZ35" s="242">
        <v>92.791285000000002</v>
      </c>
      <c r="BA35" s="242">
        <v>92.604114999999993</v>
      </c>
      <c r="BB35" s="242">
        <v>92.604114999999993</v>
      </c>
      <c r="BC35" s="242">
        <v>92.604114999999993</v>
      </c>
      <c r="BD35" s="242">
        <v>92.297728000000006</v>
      </c>
      <c r="BE35" s="242">
        <v>92.604114999999993</v>
      </c>
      <c r="BF35" s="242">
        <v>99.285668999999999</v>
      </c>
      <c r="BG35" s="242">
        <v>99.191231000000002</v>
      </c>
      <c r="BH35" s="242">
        <v>99.191231000000002</v>
      </c>
      <c r="BI35" s="242">
        <v>99.191231000000002</v>
      </c>
      <c r="BJ35" s="242">
        <v>90.025040000000004</v>
      </c>
      <c r="BK35" s="242">
        <v>90.564031</v>
      </c>
      <c r="BL35" s="242">
        <v>95.764252999999997</v>
      </c>
      <c r="BM35" s="242">
        <v>95.598032000000003</v>
      </c>
      <c r="BN35" s="242">
        <v>93.430109000000002</v>
      </c>
      <c r="BO35" s="242">
        <v>91.697111000000007</v>
      </c>
      <c r="BP35" s="242">
        <v>98.457595999999995</v>
      </c>
      <c r="BQ35" s="242">
        <v>86.364823000000001</v>
      </c>
      <c r="BR35" s="242">
        <v>86.445574109999995</v>
      </c>
      <c r="BS35" s="242">
        <v>94.103207999999995</v>
      </c>
      <c r="BT35" s="242">
        <v>90.406256999999997</v>
      </c>
      <c r="BU35" s="242">
        <v>97.966727000000006</v>
      </c>
      <c r="BV35" s="242">
        <v>98.573159000000004</v>
      </c>
      <c r="BW35" s="242">
        <v>93.663557999999995</v>
      </c>
      <c r="BX35" s="242">
        <v>93.679993999999994</v>
      </c>
      <c r="BY35" s="242">
        <v>99.674768</v>
      </c>
      <c r="BZ35" s="242">
        <v>95.356516999999997</v>
      </c>
      <c r="CA35" s="242">
        <v>93.435927000000007</v>
      </c>
      <c r="CB35" s="242">
        <v>96.167689999999993</v>
      </c>
      <c r="CC35" s="242">
        <v>95.606382999999994</v>
      </c>
      <c r="CD35" s="242">
        <v>94.158850999999999</v>
      </c>
      <c r="CE35" s="242">
        <v>93.345292000000001</v>
      </c>
      <c r="CF35" s="242">
        <v>97.966727000000006</v>
      </c>
      <c r="CG35" s="242">
        <v>92.417600669999999</v>
      </c>
      <c r="CH35" s="242">
        <v>92.720733999999993</v>
      </c>
      <c r="CI35" s="242">
        <v>93.897971999999996</v>
      </c>
      <c r="CJ35" s="242">
        <v>97.614178999999993</v>
      </c>
      <c r="CK35" s="242">
        <v>100.1716638</v>
      </c>
      <c r="CL35" s="242">
        <v>97.376767999999998</v>
      </c>
      <c r="CM35" s="242">
        <v>98.296496000000005</v>
      </c>
      <c r="CN35" s="242">
        <v>91.928430000000006</v>
      </c>
      <c r="CO35" s="242">
        <v>91.173787000000004</v>
      </c>
      <c r="CP35" s="242">
        <v>100.49079911</v>
      </c>
      <c r="CQ35" s="242">
        <v>91.227594999999994</v>
      </c>
      <c r="CR35" s="242">
        <v>90.759319000000005</v>
      </c>
      <c r="CS35" s="242">
        <v>90.440366470000001</v>
      </c>
      <c r="CT35" s="242">
        <v>93.355389000000002</v>
      </c>
      <c r="CU35" s="242">
        <v>91.982275999999999</v>
      </c>
      <c r="CV35" s="242">
        <v>103.46781289</v>
      </c>
      <c r="CW35" s="242">
        <v>90.404436000000004</v>
      </c>
      <c r="CX35" s="242">
        <v>91.918647669999999</v>
      </c>
      <c r="CY35" s="242">
        <v>92.285167000000001</v>
      </c>
      <c r="CZ35" s="242">
        <v>92.884720999999999</v>
      </c>
      <c r="DA35" s="242">
        <v>99.856832999999995</v>
      </c>
      <c r="DB35" s="242">
        <v>100.116851</v>
      </c>
      <c r="DC35" s="242">
        <v>98.573159000000004</v>
      </c>
      <c r="DD35" s="242">
        <v>98.049052000000003</v>
      </c>
      <c r="DE35" s="242">
        <v>93.105017000000004</v>
      </c>
      <c r="DF35" s="242">
        <v>93.679993999999994</v>
      </c>
      <c r="DG35" s="242">
        <v>93.910702499999999</v>
      </c>
      <c r="DH35" s="242">
        <v>98.394384919999993</v>
      </c>
      <c r="DI35" s="242">
        <v>100.643619</v>
      </c>
      <c r="DJ35" s="242">
        <v>100.226923</v>
      </c>
      <c r="DK35" s="242">
        <v>92.084970330000004</v>
      </c>
      <c r="DL35" s="242">
        <v>100.29133400000001</v>
      </c>
      <c r="DM35" s="242">
        <v>98.252341000000001</v>
      </c>
      <c r="DN35" s="242">
        <v>93.971194999999994</v>
      </c>
      <c r="DO35" s="242">
        <v>83.201229999999995</v>
      </c>
      <c r="DP35" s="242">
        <v>97.904092000000006</v>
      </c>
      <c r="DQ35" s="242">
        <v>91.913123999999996</v>
      </c>
      <c r="DR35" s="242">
        <v>92.255562999999995</v>
      </c>
      <c r="DS35" s="242">
        <v>92.364232999999999</v>
      </c>
      <c r="DT35" s="242">
        <v>98.987602999999993</v>
      </c>
      <c r="DU35" s="242">
        <v>99.280006</v>
      </c>
      <c r="DV35" s="242">
        <v>90.045852999999994</v>
      </c>
      <c r="DW35" s="242">
        <v>84.179610999999994</v>
      </c>
      <c r="DX35" s="242">
        <v>82.089808750000003</v>
      </c>
      <c r="DY35" s="242">
        <v>92.954541259999999</v>
      </c>
      <c r="DZ35" s="242">
        <v>93.72654</v>
      </c>
      <c r="EA35" s="242">
        <v>93.951317000000003</v>
      </c>
      <c r="EB35" s="242">
        <v>90.120198000000002</v>
      </c>
      <c r="EC35" s="242">
        <v>90.661581999999996</v>
      </c>
      <c r="ED35" s="242">
        <v>92.587898999999993</v>
      </c>
      <c r="EE35" s="242">
        <v>92.188737000000003</v>
      </c>
      <c r="EF35" s="242">
        <v>102.98593203</v>
      </c>
      <c r="EG35" s="242">
        <v>99.189640999999995</v>
      </c>
      <c r="EH35" s="242">
        <v>99.189640999999995</v>
      </c>
      <c r="EI35" s="242">
        <v>91.200416000000004</v>
      </c>
      <c r="EJ35" s="242">
        <v>98.325546000000003</v>
      </c>
      <c r="EK35" s="242">
        <v>98.664492999999993</v>
      </c>
      <c r="EL35" s="242">
        <v>98.573159000000004</v>
      </c>
      <c r="EM35" s="242">
        <v>92.373436999999996</v>
      </c>
      <c r="EN35" s="242">
        <v>93.068670999999995</v>
      </c>
      <c r="EO35" s="242">
        <v>101.868301</v>
      </c>
      <c r="EP35" s="242">
        <v>92.537739999999999</v>
      </c>
      <c r="EQ35" s="242">
        <v>92.777632999999994</v>
      </c>
      <c r="ER35" s="242">
        <v>95.604191049999997</v>
      </c>
      <c r="ES35" s="242">
        <v>90.081166999999994</v>
      </c>
      <c r="ET35" s="242">
        <v>89.041759999999996</v>
      </c>
      <c r="EU35" s="242">
        <v>90.878797000000006</v>
      </c>
      <c r="EV35" s="242">
        <v>93.573778000000004</v>
      </c>
      <c r="EW35" s="242">
        <v>89.484741</v>
      </c>
      <c r="EX35" s="242">
        <v>88.304981999999995</v>
      </c>
      <c r="EY35" s="242">
        <v>91.877469000000005</v>
      </c>
      <c r="EZ35" s="242">
        <v>92.208196999999998</v>
      </c>
      <c r="FA35" s="242">
        <v>92.346637999999999</v>
      </c>
      <c r="FB35" s="242">
        <v>97.098806719999999</v>
      </c>
      <c r="FC35" s="242">
        <v>93.496251000000001</v>
      </c>
      <c r="FD35" s="242">
        <v>100.426867</v>
      </c>
      <c r="FE35" s="242">
        <v>93.705040999999994</v>
      </c>
      <c r="FF35" s="242">
        <v>97.170336410000004</v>
      </c>
      <c r="FG35" s="242">
        <v>104.716917</v>
      </c>
      <c r="FH35" s="242">
        <v>87.636370999999997</v>
      </c>
      <c r="FI35" s="242">
        <v>88.181591999999995</v>
      </c>
      <c r="FJ35" s="242">
        <v>91.297330000000002</v>
      </c>
      <c r="FK35" s="242">
        <v>93.930546000000007</v>
      </c>
      <c r="FL35" s="242">
        <v>99.686828649999995</v>
      </c>
      <c r="FM35" s="242">
        <v>99.369107</v>
      </c>
      <c r="FN35" s="242">
        <v>99.674768</v>
      </c>
      <c r="FO35" s="242">
        <v>97.764145999999997</v>
      </c>
      <c r="FP35" s="242">
        <v>97.764145999999997</v>
      </c>
      <c r="FQ35" s="242">
        <v>98.332680999999994</v>
      </c>
      <c r="FR35" s="242">
        <v>98.332680999999994</v>
      </c>
      <c r="FS35" s="242">
        <v>98.332680999999994</v>
      </c>
      <c r="FT35" s="242">
        <v>99.996081000000004</v>
      </c>
      <c r="FU35" s="242">
        <v>99.794190999999998</v>
      </c>
      <c r="FV35" s="242">
        <v>90.441001999999997</v>
      </c>
      <c r="FW35" s="242">
        <v>90.374981000000005</v>
      </c>
      <c r="FX35" s="242">
        <v>94.107858640000003</v>
      </c>
      <c r="FY35" s="242">
        <v>95.675150000000002</v>
      </c>
      <c r="FZ35" s="242">
        <v>92.558850000000007</v>
      </c>
      <c r="GA35" s="242">
        <v>97.966727000000006</v>
      </c>
      <c r="GB35" s="242">
        <v>97.966727000000006</v>
      </c>
      <c r="GC35" s="242">
        <v>98.958851999999993</v>
      </c>
      <c r="GD35" s="242">
        <v>89.554553330000005</v>
      </c>
      <c r="GE35" s="242">
        <v>97.950158999999999</v>
      </c>
      <c r="GF35" s="242">
        <v>98.049052000000003</v>
      </c>
      <c r="GG35" s="242">
        <v>103.42548075000001</v>
      </c>
      <c r="GH35" s="242">
        <v>89.727160999999995</v>
      </c>
      <c r="GI35" s="242">
        <v>103.42548075000001</v>
      </c>
      <c r="GJ35" s="242">
        <v>97.764145999999997</v>
      </c>
      <c r="GK35" s="242">
        <v>93.442249000000004</v>
      </c>
      <c r="GL35" s="242">
        <v>95.480187000000001</v>
      </c>
      <c r="GM35" s="242">
        <v>87.311160000000001</v>
      </c>
      <c r="GN35" s="242">
        <v>93.830771999999996</v>
      </c>
      <c r="GO35" s="242">
        <v>84.374211259999996</v>
      </c>
      <c r="GP35" s="242">
        <v>84.155053890000005</v>
      </c>
      <c r="GQ35" s="242">
        <v>91.511385000000004</v>
      </c>
      <c r="GR35" s="242">
        <v>98.776966999999999</v>
      </c>
      <c r="GS35" s="242">
        <v>98.356800000000007</v>
      </c>
      <c r="GT35" s="242">
        <v>98.152810000000002</v>
      </c>
      <c r="GU35" s="242">
        <v>93.830771999999996</v>
      </c>
      <c r="GV35" s="242">
        <v>93.830771999999996</v>
      </c>
      <c r="GW35" s="242">
        <v>93.830771999999996</v>
      </c>
      <c r="GX35" s="242">
        <v>100.154917</v>
      </c>
      <c r="GY35" s="242">
        <v>100.333662</v>
      </c>
      <c r="GZ35" s="242">
        <v>100.333662</v>
      </c>
      <c r="HA35" s="242">
        <v>100.333662</v>
      </c>
      <c r="HB35" s="242">
        <v>94.649900000000002</v>
      </c>
      <c r="HC35" s="242">
        <v>101.252167</v>
      </c>
      <c r="HD35" s="242">
        <v>100.935339</v>
      </c>
      <c r="HE35" s="242">
        <v>100.143023</v>
      </c>
      <c r="HF35" s="242">
        <v>99.620457999999999</v>
      </c>
      <c r="HG35" s="242">
        <v>96.700256999999993</v>
      </c>
      <c r="HH35" s="242">
        <v>88.064337249999994</v>
      </c>
      <c r="HI35" s="242">
        <v>100.521635</v>
      </c>
      <c r="HJ35" s="242">
        <v>93.697040000000001</v>
      </c>
      <c r="HK35" s="242">
        <v>93.955051999999995</v>
      </c>
      <c r="HL35" s="242">
        <v>91.885453999999996</v>
      </c>
      <c r="HM35" s="242">
        <v>91.390236000000002</v>
      </c>
      <c r="HN35" s="242">
        <v>83.434335000000004</v>
      </c>
      <c r="HO35" s="242">
        <v>85.399884</v>
      </c>
      <c r="HP35" s="242">
        <v>85.862632000000005</v>
      </c>
      <c r="HQ35" s="242">
        <v>99.168246179999997</v>
      </c>
      <c r="HR35" s="242">
        <v>93.846464999999995</v>
      </c>
      <c r="HS35" s="242">
        <v>101.685518</v>
      </c>
      <c r="HT35" s="242">
        <v>107.13562626</v>
      </c>
      <c r="HU35" s="242">
        <v>107.10977058</v>
      </c>
      <c r="HV35" s="242">
        <v>93.441016340000004</v>
      </c>
      <c r="HW35" s="242">
        <v>111.62627045000001</v>
      </c>
      <c r="HX35" s="242">
        <v>111.62046229000001</v>
      </c>
      <c r="HY35" s="242">
        <v>107.04222729999999</v>
      </c>
      <c r="HZ35" s="242">
        <v>107.21413009</v>
      </c>
      <c r="IA35" s="242">
        <v>106.15779448000001</v>
      </c>
    </row>
    <row r="36" spans="1:235" s="243" customFormat="1" x14ac:dyDescent="0.2">
      <c r="A36" s="241"/>
      <c r="B36" s="250">
        <v>45681.6875</v>
      </c>
      <c r="C36" s="242">
        <v>94.923078000000004</v>
      </c>
      <c r="D36" s="242">
        <v>95.168447999999998</v>
      </c>
      <c r="E36" s="242">
        <v>95.012970999999993</v>
      </c>
      <c r="F36" s="242">
        <v>94.923078000000004</v>
      </c>
      <c r="G36" s="242">
        <v>92.752408000000003</v>
      </c>
      <c r="H36" s="242">
        <v>98.857423999999995</v>
      </c>
      <c r="I36" s="242">
        <v>98.506843000000003</v>
      </c>
      <c r="J36" s="242">
        <v>99.130461999999994</v>
      </c>
      <c r="K36" s="242">
        <v>92.380868000000007</v>
      </c>
      <c r="L36" s="242">
        <v>96.022951000000006</v>
      </c>
      <c r="M36" s="242">
        <v>99.420259000000001</v>
      </c>
      <c r="N36" s="242">
        <v>98.611091999999999</v>
      </c>
      <c r="O36" s="242">
        <v>98.845684000000006</v>
      </c>
      <c r="P36" s="242">
        <v>93.414170330000005</v>
      </c>
      <c r="Q36" s="242">
        <v>99.092409000000004</v>
      </c>
      <c r="R36" s="242">
        <v>94.536519999999996</v>
      </c>
      <c r="S36" s="242">
        <v>96.825577999999993</v>
      </c>
      <c r="T36" s="242">
        <v>87.228238000000005</v>
      </c>
      <c r="U36" s="242">
        <v>87.912074000000004</v>
      </c>
      <c r="V36" s="242">
        <v>94.988808000000006</v>
      </c>
      <c r="W36" s="242">
        <v>93.180359999999993</v>
      </c>
      <c r="X36" s="242">
        <v>89.754475999999997</v>
      </c>
      <c r="Y36" s="242">
        <v>91.625744999999995</v>
      </c>
      <c r="Z36" s="242">
        <v>100.405874</v>
      </c>
      <c r="AA36" s="242">
        <v>89.135940000000005</v>
      </c>
      <c r="AB36" s="242">
        <v>92.736982999999995</v>
      </c>
      <c r="AC36" s="242">
        <v>93.354388</v>
      </c>
      <c r="AD36" s="242">
        <v>92.932468999999998</v>
      </c>
      <c r="AE36" s="242">
        <v>87.942757999999998</v>
      </c>
      <c r="AF36" s="242">
        <v>93.971736000000007</v>
      </c>
      <c r="AG36" s="242">
        <v>95.371092430000004</v>
      </c>
      <c r="AH36" s="242">
        <v>94.656799000000007</v>
      </c>
      <c r="AI36" s="242">
        <v>94.749156999999997</v>
      </c>
      <c r="AJ36" s="242">
        <v>86.068993000000006</v>
      </c>
      <c r="AK36" s="242">
        <v>95.200867000000002</v>
      </c>
      <c r="AL36" s="242">
        <v>88.894710669999995</v>
      </c>
      <c r="AM36" s="242">
        <v>89.342158999999995</v>
      </c>
      <c r="AN36" s="242">
        <v>98.139973999999995</v>
      </c>
      <c r="AO36" s="242">
        <v>87.796370999999994</v>
      </c>
      <c r="AP36" s="242">
        <v>83.135347999999993</v>
      </c>
      <c r="AQ36" s="242">
        <v>83.485685000000004</v>
      </c>
      <c r="AR36" s="242">
        <v>98.024434999999997</v>
      </c>
      <c r="AS36" s="242">
        <v>97.687319000000002</v>
      </c>
      <c r="AT36" s="242">
        <v>97.687319000000002</v>
      </c>
      <c r="AU36" s="242">
        <v>96.792157000000003</v>
      </c>
      <c r="AV36" s="242">
        <v>93.734626000000006</v>
      </c>
      <c r="AW36" s="242">
        <v>87.945154000000002</v>
      </c>
      <c r="AX36" s="242">
        <v>88.452290000000005</v>
      </c>
      <c r="AY36" s="242">
        <v>97.599271000000002</v>
      </c>
      <c r="AZ36" s="242">
        <v>92.361054999999993</v>
      </c>
      <c r="BA36" s="242">
        <v>92.182456000000002</v>
      </c>
      <c r="BB36" s="242">
        <v>92.182456000000002</v>
      </c>
      <c r="BC36" s="242">
        <v>92.182456000000002</v>
      </c>
      <c r="BD36" s="242">
        <v>91.891941000000003</v>
      </c>
      <c r="BE36" s="242">
        <v>92.182456000000002</v>
      </c>
      <c r="BF36" s="242">
        <v>98.920533000000006</v>
      </c>
      <c r="BG36" s="242">
        <v>98.815630999999996</v>
      </c>
      <c r="BH36" s="242">
        <v>98.815630999999996</v>
      </c>
      <c r="BI36" s="242">
        <v>98.815630999999996</v>
      </c>
      <c r="BJ36" s="242">
        <v>89.636245000000002</v>
      </c>
      <c r="BK36" s="242">
        <v>90.171458999999999</v>
      </c>
      <c r="BL36" s="242">
        <v>95.303844999999995</v>
      </c>
      <c r="BM36" s="242">
        <v>95.144420999999994</v>
      </c>
      <c r="BN36" s="242">
        <v>92.953203000000002</v>
      </c>
      <c r="BO36" s="242">
        <v>91.228341</v>
      </c>
      <c r="BP36" s="242">
        <v>97.992446000000001</v>
      </c>
      <c r="BQ36" s="242">
        <v>86.130055999999996</v>
      </c>
      <c r="BR36" s="242">
        <v>86.210587599999997</v>
      </c>
      <c r="BS36" s="242">
        <v>93.650628999999995</v>
      </c>
      <c r="BT36" s="242">
        <v>89.982252169999995</v>
      </c>
      <c r="BU36" s="242">
        <v>97.489157000000006</v>
      </c>
      <c r="BV36" s="242">
        <v>98.235482000000005</v>
      </c>
      <c r="BW36" s="242">
        <v>93.127336999999997</v>
      </c>
      <c r="BX36" s="242">
        <v>93.127336999999997</v>
      </c>
      <c r="BY36" s="242">
        <v>99.282881000000003</v>
      </c>
      <c r="BZ36" s="242">
        <v>94.781571</v>
      </c>
      <c r="CA36" s="242">
        <v>92.977247000000006</v>
      </c>
      <c r="CB36" s="242">
        <v>95.705662000000004</v>
      </c>
      <c r="CC36" s="242">
        <v>95.143060000000006</v>
      </c>
      <c r="CD36" s="242">
        <v>93.542434</v>
      </c>
      <c r="CE36" s="242">
        <v>92.924524000000005</v>
      </c>
      <c r="CF36" s="242">
        <v>97.489157000000006</v>
      </c>
      <c r="CG36" s="242">
        <v>91.993832670000003</v>
      </c>
      <c r="CH36" s="242">
        <v>92.291723000000005</v>
      </c>
      <c r="CI36" s="242">
        <v>93.506898000000007</v>
      </c>
      <c r="CJ36" s="242">
        <v>97.184825000000004</v>
      </c>
      <c r="CK36" s="242">
        <v>99.720535740000003</v>
      </c>
      <c r="CL36" s="242">
        <v>96.908949000000007</v>
      </c>
      <c r="CM36" s="242">
        <v>97.828739999999996</v>
      </c>
      <c r="CN36" s="242">
        <v>91.500967000000003</v>
      </c>
      <c r="CO36" s="242">
        <v>90.743819000000002</v>
      </c>
      <c r="CP36" s="242">
        <v>100.01753798</v>
      </c>
      <c r="CQ36" s="242">
        <v>90.933480000000003</v>
      </c>
      <c r="CR36" s="242">
        <v>90.297331999999997</v>
      </c>
      <c r="CS36" s="242">
        <v>90.19079902</v>
      </c>
      <c r="CT36" s="242">
        <v>93.018499000000006</v>
      </c>
      <c r="CU36" s="242">
        <v>91.648993000000004</v>
      </c>
      <c r="CV36" s="242">
        <v>103.07265400999999</v>
      </c>
      <c r="CW36" s="242">
        <v>89.984838999999994</v>
      </c>
      <c r="CX36" s="242">
        <v>91.769296670000003</v>
      </c>
      <c r="CY36" s="242">
        <v>92.078665000000001</v>
      </c>
      <c r="CZ36" s="242">
        <v>92.418587000000002</v>
      </c>
      <c r="DA36" s="242">
        <v>99.618703999999994</v>
      </c>
      <c r="DB36" s="242">
        <v>99.862947000000005</v>
      </c>
      <c r="DC36" s="242">
        <v>98.235482000000005</v>
      </c>
      <c r="DD36" s="242">
        <v>97.626514</v>
      </c>
      <c r="DE36" s="242">
        <v>92.625799999999998</v>
      </c>
      <c r="DF36" s="242">
        <v>93.127336999999997</v>
      </c>
      <c r="DG36" s="242">
        <v>93.46186800000001</v>
      </c>
      <c r="DH36" s="242">
        <v>97.801122289999995</v>
      </c>
      <c r="DI36" s="242">
        <v>100.24712</v>
      </c>
      <c r="DJ36" s="242">
        <v>99.839106000000001</v>
      </c>
      <c r="DK36" s="242">
        <v>91.687501999999995</v>
      </c>
      <c r="DL36" s="242">
        <v>99.841183000000001</v>
      </c>
      <c r="DM36" s="242">
        <v>97.799687000000006</v>
      </c>
      <c r="DN36" s="242">
        <v>93.503662000000006</v>
      </c>
      <c r="DO36" s="242">
        <v>82.940421000000001</v>
      </c>
      <c r="DP36" s="242">
        <v>97.450603000000001</v>
      </c>
      <c r="DQ36" s="242">
        <v>91.490074000000007</v>
      </c>
      <c r="DR36" s="242">
        <v>91.833203999999995</v>
      </c>
      <c r="DS36" s="242">
        <v>91.943685000000002</v>
      </c>
      <c r="DT36" s="242">
        <v>98.777653999999998</v>
      </c>
      <c r="DU36" s="242">
        <v>99.148731999999995</v>
      </c>
      <c r="DV36" s="242">
        <v>89.595077000000003</v>
      </c>
      <c r="DW36" s="242">
        <v>83.918682000000004</v>
      </c>
      <c r="DX36" s="242">
        <v>81.793465749999996</v>
      </c>
      <c r="DY36" s="242">
        <v>92.656864619999993</v>
      </c>
      <c r="DZ36" s="242">
        <v>93.313475999999994</v>
      </c>
      <c r="EA36" s="242">
        <v>93.519636000000006</v>
      </c>
      <c r="EB36" s="242">
        <v>90.377522999999997</v>
      </c>
      <c r="EC36" s="242">
        <v>90.916391000000004</v>
      </c>
      <c r="ED36" s="242">
        <v>92.003478000000001</v>
      </c>
      <c r="EE36" s="242">
        <v>91.768227999999993</v>
      </c>
      <c r="EF36" s="242">
        <v>102.59261352999999</v>
      </c>
      <c r="EG36" s="242">
        <v>98.612151999999995</v>
      </c>
      <c r="EH36" s="242">
        <v>98.612151999999995</v>
      </c>
      <c r="EI36" s="242">
        <v>90.736267999999995</v>
      </c>
      <c r="EJ36" s="242">
        <v>97.978059000000002</v>
      </c>
      <c r="EK36" s="242">
        <v>98.323032999999995</v>
      </c>
      <c r="EL36" s="242">
        <v>98.235482000000005</v>
      </c>
      <c r="EM36" s="242">
        <v>91.826092000000003</v>
      </c>
      <c r="EN36" s="242">
        <v>92.652073000000001</v>
      </c>
      <c r="EO36" s="242">
        <v>101.41744300000001</v>
      </c>
      <c r="EP36" s="242">
        <v>92.109560999999999</v>
      </c>
      <c r="EQ36" s="242">
        <v>92.347511999999995</v>
      </c>
      <c r="ER36" s="242">
        <v>95.137965179999995</v>
      </c>
      <c r="ES36" s="242">
        <v>89.898255000000006</v>
      </c>
      <c r="ET36" s="242">
        <v>88.852903999999995</v>
      </c>
      <c r="EU36" s="242">
        <v>90.716465999999997</v>
      </c>
      <c r="EV36" s="242">
        <v>93.315563999999995</v>
      </c>
      <c r="EW36" s="242">
        <v>89.197004000000007</v>
      </c>
      <c r="EX36" s="242">
        <v>88.057366999999999</v>
      </c>
      <c r="EY36" s="242">
        <v>91.434449999999998</v>
      </c>
      <c r="EZ36" s="242">
        <v>91.784709000000007</v>
      </c>
      <c r="FA36" s="242">
        <v>91.931310999999994</v>
      </c>
      <c r="FB36" s="242">
        <v>96.640896819999995</v>
      </c>
      <c r="FC36" s="242">
        <v>93.155914999999993</v>
      </c>
      <c r="FD36" s="242">
        <v>99.967481000000006</v>
      </c>
      <c r="FE36" s="242">
        <v>93.262377999999998</v>
      </c>
      <c r="FF36" s="242">
        <v>96.708702110000004</v>
      </c>
      <c r="FG36" s="242">
        <v>104.104967</v>
      </c>
      <c r="FH36" s="242">
        <v>87.219589499999998</v>
      </c>
      <c r="FI36" s="242">
        <v>87.766135000000006</v>
      </c>
      <c r="FJ36" s="242">
        <v>91.068411999999995</v>
      </c>
      <c r="FK36" s="242">
        <v>93.535848999999999</v>
      </c>
      <c r="FL36" s="242">
        <v>99.294894229999997</v>
      </c>
      <c r="FM36" s="242">
        <v>98.979783999999995</v>
      </c>
      <c r="FN36" s="242">
        <v>99.282881000000003</v>
      </c>
      <c r="FO36" s="242">
        <v>97.264731999999995</v>
      </c>
      <c r="FP36" s="242">
        <v>97.264731999999995</v>
      </c>
      <c r="FQ36" s="242">
        <v>97.565638000000007</v>
      </c>
      <c r="FR36" s="242">
        <v>97.565638000000007</v>
      </c>
      <c r="FS36" s="242">
        <v>97.565638000000007</v>
      </c>
      <c r="FT36" s="242">
        <v>99.625715</v>
      </c>
      <c r="FU36" s="242">
        <v>99.418278999999998</v>
      </c>
      <c r="FV36" s="242">
        <v>90.044100999999998</v>
      </c>
      <c r="FW36" s="242">
        <v>89.987297999999996</v>
      </c>
      <c r="FX36" s="242">
        <v>93.683807669999993</v>
      </c>
      <c r="FY36" s="242">
        <v>95.210368000000003</v>
      </c>
      <c r="FZ36" s="242">
        <v>92.107483000000002</v>
      </c>
      <c r="GA36" s="242">
        <v>97.489157000000006</v>
      </c>
      <c r="GB36" s="242">
        <v>97.489157000000006</v>
      </c>
      <c r="GC36" s="242">
        <v>98.460431999999997</v>
      </c>
      <c r="GD36" s="242">
        <v>89.106852669999995</v>
      </c>
      <c r="GE36" s="242">
        <v>97.797154000000006</v>
      </c>
      <c r="GF36" s="242">
        <v>97.626514</v>
      </c>
      <c r="GG36" s="242">
        <v>103.03048355</v>
      </c>
      <c r="GH36" s="242">
        <v>89.254864999999995</v>
      </c>
      <c r="GI36" s="242">
        <v>103.03048355</v>
      </c>
      <c r="GJ36" s="242">
        <v>97.264731999999995</v>
      </c>
      <c r="GK36" s="242">
        <v>93.014757000000003</v>
      </c>
      <c r="GL36" s="242">
        <v>94.964310999999995</v>
      </c>
      <c r="GM36" s="242">
        <v>87.083442000000005</v>
      </c>
      <c r="GN36" s="242">
        <v>93.373099999999994</v>
      </c>
      <c r="GO36" s="242">
        <v>83.981875040000006</v>
      </c>
      <c r="GP36" s="242">
        <v>83.763736730000005</v>
      </c>
      <c r="GQ36" s="242">
        <v>91.103043999999997</v>
      </c>
      <c r="GR36" s="242">
        <v>98.413314</v>
      </c>
      <c r="GS36" s="242">
        <v>97.891704000000004</v>
      </c>
      <c r="GT36" s="242">
        <v>97.676558</v>
      </c>
      <c r="GU36" s="242">
        <v>93.373099999999994</v>
      </c>
      <c r="GV36" s="242">
        <v>93.373099999999994</v>
      </c>
      <c r="GW36" s="242">
        <v>93.373099999999994</v>
      </c>
      <c r="GX36" s="242">
        <v>99.706742000000006</v>
      </c>
      <c r="GY36" s="242">
        <v>99.883725999999996</v>
      </c>
      <c r="GZ36" s="242">
        <v>99.883725999999996</v>
      </c>
      <c r="HA36" s="242">
        <v>99.883725999999996</v>
      </c>
      <c r="HB36" s="242">
        <v>94.300306000000006</v>
      </c>
      <c r="HC36" s="242">
        <v>100.821569</v>
      </c>
      <c r="HD36" s="242">
        <v>100.51808699999999</v>
      </c>
      <c r="HE36" s="242">
        <v>99.733371000000005</v>
      </c>
      <c r="HF36" s="242">
        <v>99.499767000000006</v>
      </c>
      <c r="HG36" s="242">
        <v>96.243184999999997</v>
      </c>
      <c r="HH36" s="242">
        <v>87.600793839999994</v>
      </c>
      <c r="HI36" s="242">
        <v>100.067905</v>
      </c>
      <c r="HJ36" s="242">
        <v>93.234650999999999</v>
      </c>
      <c r="HK36" s="242">
        <v>93.490448999999998</v>
      </c>
      <c r="HL36" s="242">
        <v>91.591200999999998</v>
      </c>
      <c r="HM36" s="242">
        <v>90.991906</v>
      </c>
      <c r="HN36" s="242">
        <v>83.046369150000004</v>
      </c>
      <c r="HO36" s="242">
        <v>85.242566499999995</v>
      </c>
      <c r="HP36" s="242">
        <v>85.686464999999998</v>
      </c>
      <c r="HQ36" s="242">
        <v>98.682400220000005</v>
      </c>
      <c r="HR36" s="242">
        <v>93.397683000000001</v>
      </c>
      <c r="HS36" s="242">
        <v>101.234956</v>
      </c>
      <c r="HT36" s="242"/>
      <c r="HU36" s="242"/>
      <c r="HV36" s="242"/>
      <c r="HW36" s="242"/>
      <c r="HX36" s="242"/>
      <c r="HY36" s="242"/>
      <c r="HZ36" s="242"/>
      <c r="IA36" s="242"/>
    </row>
    <row r="37" spans="1:235" s="243" customFormat="1" x14ac:dyDescent="0.2">
      <c r="A37" s="241"/>
      <c r="B37" s="250">
        <v>45681.708333333336</v>
      </c>
      <c r="C37" s="242">
        <v>94.003639000000007</v>
      </c>
      <c r="D37" s="242">
        <v>94.238941999999994</v>
      </c>
      <c r="E37" s="242">
        <v>94.096185000000006</v>
      </c>
      <c r="F37" s="242">
        <v>94.003639000000007</v>
      </c>
      <c r="G37" s="242">
        <v>92.231601999999995</v>
      </c>
      <c r="H37" s="242">
        <v>98.659986000000004</v>
      </c>
      <c r="I37" s="242">
        <v>98.283975999999996</v>
      </c>
      <c r="J37" s="242">
        <v>98.945594</v>
      </c>
      <c r="K37" s="242">
        <v>91.869956000000002</v>
      </c>
      <c r="L37" s="242">
        <v>95.020131000000006</v>
      </c>
      <c r="M37" s="242">
        <v>99.101958999999994</v>
      </c>
      <c r="N37" s="242">
        <v>98.303308999999999</v>
      </c>
      <c r="O37" s="242">
        <v>97.898053000000004</v>
      </c>
      <c r="P37" s="242">
        <v>92.698949260000006</v>
      </c>
      <c r="Q37" s="242">
        <v>98.951669999999993</v>
      </c>
      <c r="R37" s="242">
        <v>93.999908000000005</v>
      </c>
      <c r="S37" s="242">
        <v>96.028343000000007</v>
      </c>
      <c r="T37" s="242">
        <v>86.615207999999996</v>
      </c>
      <c r="U37" s="242">
        <v>87.298602000000002</v>
      </c>
      <c r="V37" s="242">
        <v>94.348684000000006</v>
      </c>
      <c r="W37" s="242">
        <v>92.627081000000004</v>
      </c>
      <c r="X37" s="242">
        <v>89.260042999999996</v>
      </c>
      <c r="Y37" s="242">
        <v>91.132328999999999</v>
      </c>
      <c r="Z37" s="242">
        <v>100.115898</v>
      </c>
      <c r="AA37" s="242">
        <v>88.858161999999993</v>
      </c>
      <c r="AB37" s="242">
        <v>92.215603999999999</v>
      </c>
      <c r="AC37" s="242">
        <v>92.881702000000004</v>
      </c>
      <c r="AD37" s="242">
        <v>92.410308000000001</v>
      </c>
      <c r="AE37" s="242">
        <v>87.330501999999996</v>
      </c>
      <c r="AF37" s="242">
        <v>93.345520500000006</v>
      </c>
      <c r="AG37" s="242">
        <v>94.741414410000004</v>
      </c>
      <c r="AH37" s="242">
        <v>94.053061</v>
      </c>
      <c r="AI37" s="242">
        <v>94.130934999999994</v>
      </c>
      <c r="AJ37" s="242">
        <v>85.445710000000005</v>
      </c>
      <c r="AK37" s="242">
        <v>94.565092000000007</v>
      </c>
      <c r="AL37" s="242">
        <v>88.804377000000002</v>
      </c>
      <c r="AM37" s="242">
        <v>89.194185000000004</v>
      </c>
      <c r="AN37" s="242">
        <v>97.916197999999994</v>
      </c>
      <c r="AO37" s="242">
        <v>87.246536000000006</v>
      </c>
      <c r="AP37" s="242">
        <v>82.448636500000006</v>
      </c>
      <c r="AQ37" s="242">
        <v>82.800843</v>
      </c>
      <c r="AR37" s="242">
        <v>97.754655</v>
      </c>
      <c r="AS37" s="242">
        <v>97.513639999999995</v>
      </c>
      <c r="AT37" s="242">
        <v>97.513639999999995</v>
      </c>
      <c r="AU37" s="242">
        <v>96.653605999999996</v>
      </c>
      <c r="AV37" s="242">
        <v>93.217669000000001</v>
      </c>
      <c r="AW37" s="242">
        <v>87.306914500000005</v>
      </c>
      <c r="AX37" s="242">
        <v>87.815200000000004</v>
      </c>
      <c r="AY37" s="242">
        <v>96.925888999999998</v>
      </c>
      <c r="AZ37" s="242">
        <v>91.921136000000004</v>
      </c>
      <c r="BA37" s="242">
        <v>91.726446999999993</v>
      </c>
      <c r="BB37" s="242">
        <v>91.726446999999993</v>
      </c>
      <c r="BC37" s="242">
        <v>91.726446999999993</v>
      </c>
      <c r="BD37" s="242">
        <v>91.405536999999995</v>
      </c>
      <c r="BE37" s="242">
        <v>91.726446999999993</v>
      </c>
      <c r="BF37" s="242">
        <v>98.706080999999998</v>
      </c>
      <c r="BG37" s="242">
        <v>98.632969000000003</v>
      </c>
      <c r="BH37" s="242">
        <v>98.632969000000003</v>
      </c>
      <c r="BI37" s="242">
        <v>98.632969000000003</v>
      </c>
      <c r="BJ37" s="242">
        <v>89.582975000000005</v>
      </c>
      <c r="BK37" s="242">
        <v>90.020409000000001</v>
      </c>
      <c r="BL37" s="242">
        <v>94.967558999999994</v>
      </c>
      <c r="BM37" s="242">
        <v>94.719949</v>
      </c>
      <c r="BN37" s="242">
        <v>92.412972999999994</v>
      </c>
      <c r="BO37" s="242">
        <v>90.813422000000003</v>
      </c>
      <c r="BP37" s="242">
        <v>97.586006999999995</v>
      </c>
      <c r="BQ37" s="242">
        <v>85.494760999999997</v>
      </c>
      <c r="BR37" s="242">
        <v>85.574698600000005</v>
      </c>
      <c r="BS37" s="242">
        <v>93.244803000000005</v>
      </c>
      <c r="BT37" s="242">
        <v>89.352937499999996</v>
      </c>
      <c r="BU37" s="242">
        <v>96.820854999999995</v>
      </c>
      <c r="BV37" s="242">
        <v>98.054407999999995</v>
      </c>
      <c r="BW37" s="242">
        <v>92.534087999999997</v>
      </c>
      <c r="BX37" s="242">
        <v>92.534087999999997</v>
      </c>
      <c r="BY37" s="242">
        <v>98.179299999999998</v>
      </c>
      <c r="BZ37" s="242">
        <v>94.279533000000001</v>
      </c>
      <c r="CA37" s="242">
        <v>92.440972000000002</v>
      </c>
      <c r="CB37" s="242">
        <v>95.166227000000006</v>
      </c>
      <c r="CC37" s="242">
        <v>94.603881000000001</v>
      </c>
      <c r="CD37" s="242">
        <v>93.143129999999999</v>
      </c>
      <c r="CE37" s="242">
        <v>92.930667</v>
      </c>
      <c r="CF37" s="242">
        <v>96.820854999999995</v>
      </c>
      <c r="CG37" s="242">
        <v>91.561788329999999</v>
      </c>
      <c r="CH37" s="242">
        <v>91.853290000000001</v>
      </c>
      <c r="CI37" s="242">
        <v>93.399625999999998</v>
      </c>
      <c r="CJ37" s="242">
        <v>96.239987999999997</v>
      </c>
      <c r="CK37" s="242">
        <v>98.952402750000005</v>
      </c>
      <c r="CL37" s="242">
        <v>96.267525000000006</v>
      </c>
      <c r="CM37" s="242">
        <v>97.121748999999994</v>
      </c>
      <c r="CN37" s="242">
        <v>90.870452999999998</v>
      </c>
      <c r="CO37" s="242">
        <v>90.122720999999999</v>
      </c>
      <c r="CP37" s="242">
        <v>99.259768550000004</v>
      </c>
      <c r="CQ37" s="242">
        <v>90.451356000000004</v>
      </c>
      <c r="CR37" s="242">
        <v>89.948637000000005</v>
      </c>
      <c r="CS37" s="242">
        <v>89.588931430000002</v>
      </c>
      <c r="CT37" s="242">
        <v>92.185343000000003</v>
      </c>
      <c r="CU37" s="242">
        <v>91.180397999999997</v>
      </c>
      <c r="CV37" s="242">
        <v>102.77497624999999</v>
      </c>
      <c r="CW37" s="242">
        <v>89.633703999999994</v>
      </c>
      <c r="CX37" s="242">
        <v>91.226238330000001</v>
      </c>
      <c r="CY37" s="242">
        <v>91.569629000000006</v>
      </c>
      <c r="CZ37" s="242">
        <v>91.970269999999999</v>
      </c>
      <c r="DA37" s="242">
        <v>99.477238</v>
      </c>
      <c r="DB37" s="242">
        <v>99.734624999999994</v>
      </c>
      <c r="DC37" s="242">
        <v>98.054407999999995</v>
      </c>
      <c r="DD37" s="242">
        <v>97.422047000000006</v>
      </c>
      <c r="DE37" s="242">
        <v>92.111751999999996</v>
      </c>
      <c r="DF37" s="242">
        <v>92.534087999999997</v>
      </c>
      <c r="DG37" s="242">
        <v>92.952844999999996</v>
      </c>
      <c r="DH37" s="242">
        <v>97.283090360000003</v>
      </c>
      <c r="DI37" s="242">
        <v>99.963931000000002</v>
      </c>
      <c r="DJ37" s="242">
        <v>99.559166000000005</v>
      </c>
      <c r="DK37" s="242">
        <v>91.205488669999994</v>
      </c>
      <c r="DL37" s="242">
        <v>99.072304000000003</v>
      </c>
      <c r="DM37" s="242">
        <v>97.161445000000001</v>
      </c>
      <c r="DN37" s="242">
        <v>92.877737999999994</v>
      </c>
      <c r="DO37" s="242">
        <v>82.255098000000004</v>
      </c>
      <c r="DP37" s="242">
        <v>96.836995999999999</v>
      </c>
      <c r="DQ37" s="242">
        <v>91.061530000000005</v>
      </c>
      <c r="DR37" s="242">
        <v>91.391037999999995</v>
      </c>
      <c r="DS37" s="242">
        <v>91.214793999999998</v>
      </c>
      <c r="DT37" s="242">
        <v>98.602251999999993</v>
      </c>
      <c r="DU37" s="242">
        <v>98.977337000000006</v>
      </c>
      <c r="DV37" s="242">
        <v>89.054893000000007</v>
      </c>
      <c r="DW37" s="242">
        <v>83.308715000000007</v>
      </c>
      <c r="DX37" s="242">
        <v>81.149091999999996</v>
      </c>
      <c r="DY37" s="242">
        <v>91.888568309999997</v>
      </c>
      <c r="DZ37" s="242">
        <v>93.240449999999996</v>
      </c>
      <c r="EA37" s="242">
        <v>93.447455000000005</v>
      </c>
      <c r="EB37" s="242">
        <v>89.916815999999997</v>
      </c>
      <c r="EC37" s="242">
        <v>90.441540000000003</v>
      </c>
      <c r="ED37" s="242">
        <v>91.546957000000006</v>
      </c>
      <c r="EE37" s="242">
        <v>91.138609000000002</v>
      </c>
      <c r="EF37" s="242">
        <v>102.29632214</v>
      </c>
      <c r="EG37" s="242">
        <v>98.314256</v>
      </c>
      <c r="EH37" s="242">
        <v>98.314256</v>
      </c>
      <c r="EI37" s="242">
        <v>90.371274</v>
      </c>
      <c r="EJ37" s="242">
        <v>97.795390999999995</v>
      </c>
      <c r="EK37" s="242">
        <v>98.145959000000005</v>
      </c>
      <c r="EL37" s="242">
        <v>98.054407999999995</v>
      </c>
      <c r="EM37" s="242">
        <v>91.203131999999997</v>
      </c>
      <c r="EN37" s="242">
        <v>92.485771999999997</v>
      </c>
      <c r="EO37" s="242">
        <v>100.58658</v>
      </c>
      <c r="EP37" s="242">
        <v>91.669527000000002</v>
      </c>
      <c r="EQ37" s="242">
        <v>91.907587000000007</v>
      </c>
      <c r="ER37" s="242">
        <v>94.634628320000004</v>
      </c>
      <c r="ES37" s="242">
        <v>89.388129000000006</v>
      </c>
      <c r="ET37" s="242">
        <v>88.320841999999999</v>
      </c>
      <c r="EU37" s="242">
        <v>90.256901999999997</v>
      </c>
      <c r="EV37" s="242">
        <v>92.692843999999994</v>
      </c>
      <c r="EW37" s="242">
        <v>88.516236000000006</v>
      </c>
      <c r="EX37" s="242">
        <v>87.396009000000006</v>
      </c>
      <c r="EY37" s="242">
        <v>90.818296000000004</v>
      </c>
      <c r="EZ37" s="242">
        <v>91.162522999999993</v>
      </c>
      <c r="FA37" s="242">
        <v>91.306602999999996</v>
      </c>
      <c r="FB37" s="242">
        <v>95.979436149999998</v>
      </c>
      <c r="FC37" s="242">
        <v>92.277603999999997</v>
      </c>
      <c r="FD37" s="242">
        <v>99.212528000000006</v>
      </c>
      <c r="FE37" s="242">
        <v>92.788571000000005</v>
      </c>
      <c r="FF37" s="242">
        <v>96.338849339999996</v>
      </c>
      <c r="FG37" s="242">
        <v>103.21369900000001</v>
      </c>
      <c r="FH37" s="242">
        <v>86.703869499999996</v>
      </c>
      <c r="FI37" s="242">
        <v>87.253941999999995</v>
      </c>
      <c r="FJ37" s="242">
        <v>90.604640000000003</v>
      </c>
      <c r="FK37" s="242">
        <v>93.424172999999996</v>
      </c>
      <c r="FL37" s="242">
        <v>98.191179700000006</v>
      </c>
      <c r="FM37" s="242">
        <v>97.888903999999997</v>
      </c>
      <c r="FN37" s="242">
        <v>98.179299999999998</v>
      </c>
      <c r="FO37" s="242">
        <v>97.050197999999995</v>
      </c>
      <c r="FP37" s="242">
        <v>97.050197999999995</v>
      </c>
      <c r="FQ37" s="242">
        <v>96.923748000000003</v>
      </c>
      <c r="FR37" s="242">
        <v>96.923748000000003</v>
      </c>
      <c r="FS37" s="242">
        <v>96.923748000000003</v>
      </c>
      <c r="FT37" s="242">
        <v>99.355328999999998</v>
      </c>
      <c r="FU37" s="242">
        <v>99.149794</v>
      </c>
      <c r="FV37" s="242">
        <v>89.910105000000001</v>
      </c>
      <c r="FW37" s="242">
        <v>89.675918999999993</v>
      </c>
      <c r="FX37" s="242">
        <v>93.039669500000002</v>
      </c>
      <c r="FY37" s="242">
        <v>94.669658999999996</v>
      </c>
      <c r="FZ37" s="242">
        <v>91.494906999999998</v>
      </c>
      <c r="GA37" s="242">
        <v>96.820854999999995</v>
      </c>
      <c r="GB37" s="242">
        <v>96.820854999999995</v>
      </c>
      <c r="GC37" s="242">
        <v>98.225969000000006</v>
      </c>
      <c r="GD37" s="242">
        <v>88.828993670000003</v>
      </c>
      <c r="GE37" s="242">
        <v>97.670242999999999</v>
      </c>
      <c r="GF37" s="242">
        <v>97.422047000000006</v>
      </c>
      <c r="GG37" s="242">
        <v>102.73292757</v>
      </c>
      <c r="GH37" s="242">
        <v>88.866005000000001</v>
      </c>
      <c r="GI37" s="242">
        <v>102.73292757</v>
      </c>
      <c r="GJ37" s="242">
        <v>97.050197999999995</v>
      </c>
      <c r="GK37" s="242">
        <v>92.478693000000007</v>
      </c>
      <c r="GL37" s="242">
        <v>94.906428000000005</v>
      </c>
      <c r="GM37" s="242">
        <v>86.452864000000005</v>
      </c>
      <c r="GN37" s="242">
        <v>92.837548999999996</v>
      </c>
      <c r="GO37" s="242">
        <v>83.403173519999996</v>
      </c>
      <c r="GP37" s="242">
        <v>83.18653836</v>
      </c>
      <c r="GQ37" s="242">
        <v>90.557929999999999</v>
      </c>
      <c r="GR37" s="242">
        <v>98.191507999999999</v>
      </c>
      <c r="GS37" s="242">
        <v>97.669195000000002</v>
      </c>
      <c r="GT37" s="242">
        <v>97.452444</v>
      </c>
      <c r="GU37" s="242">
        <v>92.837548999999996</v>
      </c>
      <c r="GV37" s="242">
        <v>92.837548999999996</v>
      </c>
      <c r="GW37" s="242">
        <v>92.837548999999996</v>
      </c>
      <c r="GX37" s="242">
        <v>98.935672999999994</v>
      </c>
      <c r="GY37" s="242">
        <v>99.112500999999995</v>
      </c>
      <c r="GZ37" s="242">
        <v>99.112500999999995</v>
      </c>
      <c r="HA37" s="242">
        <v>99.112500999999995</v>
      </c>
      <c r="HB37" s="242">
        <v>93.397441999999998</v>
      </c>
      <c r="HC37" s="242">
        <v>100.503276</v>
      </c>
      <c r="HD37" s="242">
        <v>100.19786499999999</v>
      </c>
      <c r="HE37" s="242">
        <v>98.504163000000005</v>
      </c>
      <c r="HF37" s="242">
        <v>99.342095999999998</v>
      </c>
      <c r="HG37" s="242">
        <v>95.703737000000004</v>
      </c>
      <c r="HH37" s="242">
        <v>87.219140199999998</v>
      </c>
      <c r="HI37" s="242">
        <v>99.300611000000004</v>
      </c>
      <c r="HJ37" s="242">
        <v>92.760584499999993</v>
      </c>
      <c r="HK37" s="242">
        <v>92.998084000000006</v>
      </c>
      <c r="HL37" s="242">
        <v>90.831740999999994</v>
      </c>
      <c r="HM37" s="242">
        <v>90.708017999999996</v>
      </c>
      <c r="HN37" s="242">
        <v>82.474114009999994</v>
      </c>
      <c r="HO37" s="242">
        <v>84.585064500000001</v>
      </c>
      <c r="HP37" s="242">
        <v>85.036468999999997</v>
      </c>
      <c r="HQ37" s="242">
        <v>97.991571519999994</v>
      </c>
      <c r="HR37" s="242">
        <v>92.919855999999996</v>
      </c>
      <c r="HS37" s="242">
        <v>100.41146999999999</v>
      </c>
      <c r="HT37" s="242"/>
      <c r="HU37" s="242"/>
      <c r="HV37" s="242"/>
      <c r="HW37" s="242"/>
      <c r="HX37" s="242"/>
      <c r="HY37" s="242"/>
      <c r="HZ37" s="242"/>
      <c r="IA37" s="242"/>
    </row>
    <row r="38" spans="1:235" s="243" customFormat="1" x14ac:dyDescent="0.2">
      <c r="A38" s="241"/>
      <c r="B38" s="250">
        <v>45681.729166666664</v>
      </c>
      <c r="C38" s="242">
        <v>93.909248000000005</v>
      </c>
      <c r="D38" s="242">
        <v>94.144211999999996</v>
      </c>
      <c r="E38" s="242">
        <v>94.001660999999999</v>
      </c>
      <c r="F38" s="242">
        <v>93.909248000000005</v>
      </c>
      <c r="G38" s="242">
        <v>92.145089999999996</v>
      </c>
      <c r="H38" s="242">
        <v>98.469885000000005</v>
      </c>
      <c r="I38" s="242">
        <v>98.094419000000002</v>
      </c>
      <c r="J38" s="242">
        <v>98.755089999999996</v>
      </c>
      <c r="K38" s="242">
        <v>91.764439999999993</v>
      </c>
      <c r="L38" s="242">
        <v>94.929125999999997</v>
      </c>
      <c r="M38" s="242">
        <v>98.907307000000003</v>
      </c>
      <c r="N38" s="242">
        <v>98.110555000000005</v>
      </c>
      <c r="O38" s="242">
        <v>97.825936999999996</v>
      </c>
      <c r="P38" s="242">
        <v>92.635075720000003</v>
      </c>
      <c r="Q38" s="242">
        <v>98.761157999999995</v>
      </c>
      <c r="R38" s="242">
        <v>93.776914000000005</v>
      </c>
      <c r="S38" s="242">
        <v>95.957994999999997</v>
      </c>
      <c r="T38" s="242">
        <v>86.559530499999994</v>
      </c>
      <c r="U38" s="242">
        <v>87.241939000000002</v>
      </c>
      <c r="V38" s="242">
        <v>94.280996999999999</v>
      </c>
      <c r="W38" s="242">
        <v>92.604247000000001</v>
      </c>
      <c r="X38" s="242">
        <v>89.193064000000007</v>
      </c>
      <c r="Y38" s="242">
        <v>91.059359000000001</v>
      </c>
      <c r="Z38" s="242">
        <v>99.919666000000007</v>
      </c>
      <c r="AA38" s="242">
        <v>88.579755000000006</v>
      </c>
      <c r="AB38" s="242">
        <v>92.078946999999999</v>
      </c>
      <c r="AC38" s="242">
        <v>92.851691000000002</v>
      </c>
      <c r="AD38" s="242">
        <v>92.369157999999999</v>
      </c>
      <c r="AE38" s="242">
        <v>87.216514000000004</v>
      </c>
      <c r="AF38" s="242">
        <v>93.281225250000006</v>
      </c>
      <c r="AG38" s="242">
        <v>94.675734210000002</v>
      </c>
      <c r="AH38" s="242">
        <v>93.987745000000004</v>
      </c>
      <c r="AI38" s="242">
        <v>94.065506999999997</v>
      </c>
      <c r="AJ38" s="242">
        <v>85.325575000000001</v>
      </c>
      <c r="AK38" s="242">
        <v>94.497091999999995</v>
      </c>
      <c r="AL38" s="242">
        <v>88.373298329999997</v>
      </c>
      <c r="AM38" s="242">
        <v>88.824744999999993</v>
      </c>
      <c r="AN38" s="242">
        <v>97.724473000000003</v>
      </c>
      <c r="AO38" s="242">
        <v>87.120626999999999</v>
      </c>
      <c r="AP38" s="242">
        <v>82.349141500000002</v>
      </c>
      <c r="AQ38" s="242">
        <v>82.700839999999999</v>
      </c>
      <c r="AR38" s="242">
        <v>97.563163000000003</v>
      </c>
      <c r="AS38" s="242">
        <v>97.322383000000002</v>
      </c>
      <c r="AT38" s="242">
        <v>97.322383000000002</v>
      </c>
      <c r="AU38" s="242">
        <v>96.463589999999996</v>
      </c>
      <c r="AV38" s="242">
        <v>93.262545000000003</v>
      </c>
      <c r="AW38" s="242">
        <v>87.256977500000005</v>
      </c>
      <c r="AX38" s="242">
        <v>87.764528999999996</v>
      </c>
      <c r="AY38" s="242">
        <v>96.859530000000007</v>
      </c>
      <c r="AZ38" s="242">
        <v>91.847834000000006</v>
      </c>
      <c r="BA38" s="242">
        <v>91.648045999999994</v>
      </c>
      <c r="BB38" s="242">
        <v>91.648045999999994</v>
      </c>
      <c r="BC38" s="242">
        <v>91.648045999999994</v>
      </c>
      <c r="BD38" s="242">
        <v>91.316867999999999</v>
      </c>
      <c r="BE38" s="242">
        <v>91.648045999999994</v>
      </c>
      <c r="BF38" s="242">
        <v>98.513046000000003</v>
      </c>
      <c r="BG38" s="242">
        <v>98.440095999999997</v>
      </c>
      <c r="BH38" s="242">
        <v>98.440095999999997</v>
      </c>
      <c r="BI38" s="242">
        <v>98.440095999999997</v>
      </c>
      <c r="BJ38" s="242">
        <v>89.463268999999997</v>
      </c>
      <c r="BK38" s="242">
        <v>89.886531000000005</v>
      </c>
      <c r="BL38" s="242">
        <v>94.903206999999995</v>
      </c>
      <c r="BM38" s="242">
        <v>94.656723</v>
      </c>
      <c r="BN38" s="242">
        <v>92.248374999999996</v>
      </c>
      <c r="BO38" s="242">
        <v>90.589301000000006</v>
      </c>
      <c r="BP38" s="242">
        <v>97.375675999999999</v>
      </c>
      <c r="BQ38" s="242">
        <v>85.374555000000001</v>
      </c>
      <c r="BR38" s="242">
        <v>85.454380209999997</v>
      </c>
      <c r="BS38" s="242">
        <v>93.014679999999998</v>
      </c>
      <c r="BT38" s="242">
        <v>89.290792999999994</v>
      </c>
      <c r="BU38" s="242">
        <v>96.754716000000002</v>
      </c>
      <c r="BV38" s="242">
        <v>97.865193000000005</v>
      </c>
      <c r="BW38" s="242">
        <v>92.351304999999996</v>
      </c>
      <c r="BX38" s="242">
        <v>92.351304999999996</v>
      </c>
      <c r="BY38" s="242">
        <v>98.078884000000002</v>
      </c>
      <c r="BZ38" s="242">
        <v>94.213890000000006</v>
      </c>
      <c r="CA38" s="242">
        <v>92.290132999999997</v>
      </c>
      <c r="CB38" s="242">
        <v>94.943162999999998</v>
      </c>
      <c r="CC38" s="242">
        <v>94.381628000000006</v>
      </c>
      <c r="CD38" s="242">
        <v>93.079126000000002</v>
      </c>
      <c r="CE38" s="242">
        <v>92.748065999999994</v>
      </c>
      <c r="CF38" s="242">
        <v>96.754716000000002</v>
      </c>
      <c r="CG38" s="242">
        <v>91.489005000000006</v>
      </c>
      <c r="CH38" s="242">
        <v>91.780085999999997</v>
      </c>
      <c r="CI38" s="242">
        <v>93.217339999999993</v>
      </c>
      <c r="CJ38" s="242">
        <v>96.175049999999999</v>
      </c>
      <c r="CK38" s="242">
        <v>98.884540849999993</v>
      </c>
      <c r="CL38" s="242">
        <v>96.202546999999996</v>
      </c>
      <c r="CM38" s="242">
        <v>97.055537999999999</v>
      </c>
      <c r="CN38" s="242">
        <v>90.815372999999994</v>
      </c>
      <c r="CO38" s="242">
        <v>90.059466</v>
      </c>
      <c r="CP38" s="242">
        <v>99.187529330000004</v>
      </c>
      <c r="CQ38" s="242">
        <v>90.387279000000007</v>
      </c>
      <c r="CR38" s="242">
        <v>89.696280000000002</v>
      </c>
      <c r="CS38" s="242">
        <v>89.459641809999994</v>
      </c>
      <c r="CT38" s="242">
        <v>92.083916000000002</v>
      </c>
      <c r="CU38" s="242">
        <v>91.144041999999999</v>
      </c>
      <c r="CV38" s="242">
        <v>102.57353233000001</v>
      </c>
      <c r="CW38" s="242">
        <v>89.427485000000004</v>
      </c>
      <c r="CX38" s="242">
        <v>91.241754330000006</v>
      </c>
      <c r="CY38" s="242">
        <v>91.567244000000002</v>
      </c>
      <c r="CZ38" s="242">
        <v>91.788871999999998</v>
      </c>
      <c r="DA38" s="242">
        <v>99.285966999999999</v>
      </c>
      <c r="DB38" s="242">
        <v>99.542983000000007</v>
      </c>
      <c r="DC38" s="242">
        <v>97.865193000000005</v>
      </c>
      <c r="DD38" s="242">
        <v>97.233948999999996</v>
      </c>
      <c r="DE38" s="242">
        <v>91.929578000000006</v>
      </c>
      <c r="DF38" s="242">
        <v>92.351304999999996</v>
      </c>
      <c r="DG38" s="242">
        <v>92.890023499999998</v>
      </c>
      <c r="DH38" s="242">
        <v>97.215356110000002</v>
      </c>
      <c r="DI38" s="242">
        <v>99.769580000000005</v>
      </c>
      <c r="DJ38" s="242">
        <v>99.365397999999999</v>
      </c>
      <c r="DK38" s="242">
        <v>91.117108669999993</v>
      </c>
      <c r="DL38" s="242">
        <v>99.004330999999993</v>
      </c>
      <c r="DM38" s="242">
        <v>97.096230000000006</v>
      </c>
      <c r="DN38" s="242">
        <v>92.809119999999993</v>
      </c>
      <c r="DO38" s="242">
        <v>82.139567</v>
      </c>
      <c r="DP38" s="242">
        <v>96.772570000000002</v>
      </c>
      <c r="DQ38" s="242">
        <v>90.984088</v>
      </c>
      <c r="DR38" s="242">
        <v>91.313119999999998</v>
      </c>
      <c r="DS38" s="242">
        <v>91.159216999999998</v>
      </c>
      <c r="DT38" s="242">
        <v>98.412343000000007</v>
      </c>
      <c r="DU38" s="242">
        <v>98.786900000000003</v>
      </c>
      <c r="DV38" s="242">
        <v>88.835427999999993</v>
      </c>
      <c r="DW38" s="242">
        <v>83.188489000000004</v>
      </c>
      <c r="DX38" s="242">
        <v>81.031982749999997</v>
      </c>
      <c r="DY38" s="242">
        <v>91.796990050000005</v>
      </c>
      <c r="DZ38" s="242">
        <v>93.057401999999996</v>
      </c>
      <c r="EA38" s="242">
        <v>93.264109000000005</v>
      </c>
      <c r="EB38" s="242">
        <v>89.845601000000002</v>
      </c>
      <c r="EC38" s="242">
        <v>90.369567000000004</v>
      </c>
      <c r="ED38" s="242">
        <v>91.363952999999995</v>
      </c>
      <c r="EE38" s="242">
        <v>91.079419999999999</v>
      </c>
      <c r="EF38" s="242">
        <v>102.09581641</v>
      </c>
      <c r="EG38" s="242">
        <v>98.121955999999997</v>
      </c>
      <c r="EH38" s="242">
        <v>98.121955999999997</v>
      </c>
      <c r="EI38" s="242">
        <v>90.118307000000001</v>
      </c>
      <c r="EJ38" s="242">
        <v>97.606735</v>
      </c>
      <c r="EK38" s="242">
        <v>97.956609999999998</v>
      </c>
      <c r="EL38" s="242">
        <v>97.865193000000005</v>
      </c>
      <c r="EM38" s="242">
        <v>91.133643000000006</v>
      </c>
      <c r="EN38" s="242">
        <v>92.305871999999994</v>
      </c>
      <c r="EO38" s="242">
        <v>100.51642200000001</v>
      </c>
      <c r="EP38" s="242">
        <v>91.596587999999997</v>
      </c>
      <c r="EQ38" s="242">
        <v>91.834304000000003</v>
      </c>
      <c r="ER38" s="242">
        <v>94.702647519999999</v>
      </c>
      <c r="ES38" s="242">
        <v>89.260274999999993</v>
      </c>
      <c r="ET38" s="242">
        <v>88.193382</v>
      </c>
      <c r="EU38" s="242">
        <v>90.123878000000005</v>
      </c>
      <c r="EV38" s="242">
        <v>92.559075000000007</v>
      </c>
      <c r="EW38" s="242">
        <v>88.408467999999999</v>
      </c>
      <c r="EX38" s="242">
        <v>87.289375000000007</v>
      </c>
      <c r="EY38" s="242">
        <v>90.756552999999997</v>
      </c>
      <c r="EZ38" s="242">
        <v>91.100284000000002</v>
      </c>
      <c r="FA38" s="242">
        <v>91.244155000000006</v>
      </c>
      <c r="FB38" s="242">
        <v>95.912070459999995</v>
      </c>
      <c r="FC38" s="242">
        <v>92.184020000000004</v>
      </c>
      <c r="FD38" s="242">
        <v>99.144352999999995</v>
      </c>
      <c r="FE38" s="242">
        <v>92.730270000000004</v>
      </c>
      <c r="FF38" s="242">
        <v>96.273045760000002</v>
      </c>
      <c r="FG38" s="242">
        <v>103.13975000000001</v>
      </c>
      <c r="FH38" s="242">
        <v>86.621986000000007</v>
      </c>
      <c r="FI38" s="242">
        <v>87.171265000000005</v>
      </c>
      <c r="FJ38" s="242">
        <v>90.467481000000006</v>
      </c>
      <c r="FK38" s="242">
        <v>93.241850999999997</v>
      </c>
      <c r="FL38" s="242">
        <v>98.090751539999999</v>
      </c>
      <c r="FM38" s="242">
        <v>97.788906999999995</v>
      </c>
      <c r="FN38" s="242">
        <v>98.078884000000002</v>
      </c>
      <c r="FO38" s="242">
        <v>96.863254999999995</v>
      </c>
      <c r="FP38" s="242">
        <v>96.863254999999995</v>
      </c>
      <c r="FQ38" s="242">
        <v>96.732984999999999</v>
      </c>
      <c r="FR38" s="242">
        <v>96.732984999999999</v>
      </c>
      <c r="FS38" s="242">
        <v>96.732984999999999</v>
      </c>
      <c r="FT38" s="242">
        <v>99.162137999999999</v>
      </c>
      <c r="FU38" s="242">
        <v>98.956913</v>
      </c>
      <c r="FV38" s="242">
        <v>89.732538000000005</v>
      </c>
      <c r="FW38" s="242">
        <v>89.498689999999996</v>
      </c>
      <c r="FX38" s="242">
        <v>92.975956460000006</v>
      </c>
      <c r="FY38" s="242">
        <v>94.448252999999994</v>
      </c>
      <c r="FZ38" s="242">
        <v>91.425619999999995</v>
      </c>
      <c r="GA38" s="242">
        <v>96.754716000000002</v>
      </c>
      <c r="GB38" s="242">
        <v>96.754716000000002</v>
      </c>
      <c r="GC38" s="242">
        <v>98.033797000000007</v>
      </c>
      <c r="GD38" s="242">
        <v>88.550629670000006</v>
      </c>
      <c r="GE38" s="242">
        <v>97.481768000000002</v>
      </c>
      <c r="GF38" s="242">
        <v>97.233948999999996</v>
      </c>
      <c r="GG38" s="242">
        <v>102.53156607</v>
      </c>
      <c r="GH38" s="242">
        <v>88.686870999999996</v>
      </c>
      <c r="GI38" s="242">
        <v>102.53156607</v>
      </c>
      <c r="GJ38" s="242">
        <v>96.863254999999995</v>
      </c>
      <c r="GK38" s="242">
        <v>92.394104999999996</v>
      </c>
      <c r="GL38" s="242">
        <v>94.720975999999993</v>
      </c>
      <c r="GM38" s="242">
        <v>86.341970000000003</v>
      </c>
      <c r="GN38" s="242">
        <v>92.776364000000001</v>
      </c>
      <c r="GO38" s="242">
        <v>83.352619720000007</v>
      </c>
      <c r="GP38" s="242">
        <v>83.136115869999998</v>
      </c>
      <c r="GQ38" s="242">
        <v>90.334660999999997</v>
      </c>
      <c r="GR38" s="242">
        <v>97.999195</v>
      </c>
      <c r="GS38" s="242">
        <v>97.477825999999993</v>
      </c>
      <c r="GT38" s="242">
        <v>97.261426999999998</v>
      </c>
      <c r="GU38" s="242">
        <v>92.776364000000001</v>
      </c>
      <c r="GV38" s="242">
        <v>92.776364000000001</v>
      </c>
      <c r="GW38" s="242">
        <v>92.776364000000001</v>
      </c>
      <c r="GX38" s="242">
        <v>98.867897999999997</v>
      </c>
      <c r="GY38" s="242">
        <v>99.044470000000004</v>
      </c>
      <c r="GZ38" s="242">
        <v>99.044470000000004</v>
      </c>
      <c r="HA38" s="242">
        <v>99.044470000000004</v>
      </c>
      <c r="HB38" s="242">
        <v>93.306070000000005</v>
      </c>
      <c r="HC38" s="242">
        <v>100.30519</v>
      </c>
      <c r="HD38" s="242">
        <v>100.001324</v>
      </c>
      <c r="HE38" s="242">
        <v>98.414053999999993</v>
      </c>
      <c r="HF38" s="242">
        <v>99.151020000000003</v>
      </c>
      <c r="HG38" s="242">
        <v>95.640193999999994</v>
      </c>
      <c r="HH38" s="242">
        <v>87.043325909999993</v>
      </c>
      <c r="HI38" s="242">
        <v>99.232308000000003</v>
      </c>
      <c r="HJ38" s="242">
        <v>92.862732500000007</v>
      </c>
      <c r="HK38" s="242">
        <v>93.065107999999995</v>
      </c>
      <c r="HL38" s="242">
        <v>90.741215999999994</v>
      </c>
      <c r="HM38" s="242">
        <v>90.557174000000003</v>
      </c>
      <c r="HN38" s="242">
        <v>82.424123350000002</v>
      </c>
      <c r="HO38" s="242">
        <v>84.476865500000002</v>
      </c>
      <c r="HP38" s="242">
        <v>84.927619000000007</v>
      </c>
      <c r="HQ38" s="242">
        <v>97.924242590000006</v>
      </c>
      <c r="HR38" s="242">
        <v>92.903442999999996</v>
      </c>
      <c r="HS38" s="242">
        <v>100.341565</v>
      </c>
      <c r="HT38" s="242"/>
      <c r="HU38" s="242"/>
      <c r="HV38" s="242"/>
      <c r="HW38" s="242"/>
      <c r="HX38" s="242"/>
      <c r="HY38" s="242"/>
      <c r="HZ38" s="242"/>
      <c r="IA38" s="242"/>
    </row>
    <row r="39" spans="1:235" s="243" customFormat="1" x14ac:dyDescent="0.2">
      <c r="A39" s="241"/>
      <c r="B39" s="250">
        <v>45681.75</v>
      </c>
      <c r="C39" s="242">
        <v>93.705438999999998</v>
      </c>
      <c r="D39" s="242">
        <v>93.923337000000004</v>
      </c>
      <c r="E39" s="242">
        <v>93.790880000000001</v>
      </c>
      <c r="F39" s="242">
        <v>93.705438999999998</v>
      </c>
      <c r="G39" s="242">
        <v>92.085821999999993</v>
      </c>
      <c r="H39" s="242">
        <v>99.264942000000005</v>
      </c>
      <c r="I39" s="242">
        <v>98.873574000000005</v>
      </c>
      <c r="J39" s="242">
        <v>99.543485000000004</v>
      </c>
      <c r="K39" s="242">
        <v>91.725059999999999</v>
      </c>
      <c r="L39" s="242">
        <v>94.678640999999999</v>
      </c>
      <c r="M39" s="242">
        <v>99.616405999999998</v>
      </c>
      <c r="N39" s="242">
        <v>98.871814999999998</v>
      </c>
      <c r="O39" s="242">
        <v>97.455599000000007</v>
      </c>
      <c r="P39" s="242">
        <v>91.974633490000002</v>
      </c>
      <c r="Q39" s="242">
        <v>99.430145999999993</v>
      </c>
      <c r="R39" s="242">
        <v>93.917383000000001</v>
      </c>
      <c r="S39" s="242">
        <v>95.831833000000003</v>
      </c>
      <c r="T39" s="242">
        <v>86.507804500000006</v>
      </c>
      <c r="U39" s="242">
        <v>87.187117000000001</v>
      </c>
      <c r="V39" s="242">
        <v>94.386407000000005</v>
      </c>
      <c r="W39" s="242">
        <v>92.462435999999997</v>
      </c>
      <c r="X39" s="242">
        <v>89.182586000000001</v>
      </c>
      <c r="Y39" s="242">
        <v>90.977497</v>
      </c>
      <c r="Z39" s="242">
        <v>100.37005499999999</v>
      </c>
      <c r="AA39" s="242">
        <v>88.616304</v>
      </c>
      <c r="AB39" s="242">
        <v>91.959388000000004</v>
      </c>
      <c r="AC39" s="242">
        <v>92.773560000000003</v>
      </c>
      <c r="AD39" s="242">
        <v>92.247156000000004</v>
      </c>
      <c r="AE39" s="242">
        <v>87.125067999999999</v>
      </c>
      <c r="AF39" s="242">
        <v>93.25284825</v>
      </c>
      <c r="AG39" s="242">
        <v>94.636273020000004</v>
      </c>
      <c r="AH39" s="242">
        <v>93.959782000000004</v>
      </c>
      <c r="AI39" s="242">
        <v>94.015601000000004</v>
      </c>
      <c r="AJ39" s="242">
        <v>85.018033000000003</v>
      </c>
      <c r="AK39" s="242">
        <v>94.596923000000004</v>
      </c>
      <c r="AL39" s="242">
        <v>88.413137329999998</v>
      </c>
      <c r="AM39" s="242">
        <v>88.860476000000006</v>
      </c>
      <c r="AN39" s="242">
        <v>98.493031000000002</v>
      </c>
      <c r="AO39" s="242">
        <v>86.942809999999994</v>
      </c>
      <c r="AP39" s="242">
        <v>82.282563499999995</v>
      </c>
      <c r="AQ39" s="242">
        <v>82.634077000000005</v>
      </c>
      <c r="AR39" s="242">
        <v>99.608334999999997</v>
      </c>
      <c r="AS39" s="242">
        <v>97.970001999999994</v>
      </c>
      <c r="AT39" s="242">
        <v>97.970001999999994</v>
      </c>
      <c r="AU39" s="242">
        <v>97.103994999999998</v>
      </c>
      <c r="AV39" s="242">
        <v>93.115114000000005</v>
      </c>
      <c r="AW39" s="242">
        <v>87.149038500000003</v>
      </c>
      <c r="AX39" s="242">
        <v>87.656097000000003</v>
      </c>
      <c r="AY39" s="242">
        <v>96.396874999999994</v>
      </c>
      <c r="AZ39" s="242">
        <v>91.838368000000003</v>
      </c>
      <c r="BA39" s="242">
        <v>91.647886999999997</v>
      </c>
      <c r="BB39" s="242">
        <v>91.647886999999997</v>
      </c>
      <c r="BC39" s="242">
        <v>91.647886999999997</v>
      </c>
      <c r="BD39" s="242">
        <v>91.333568</v>
      </c>
      <c r="BE39" s="242">
        <v>91.647886999999997</v>
      </c>
      <c r="BF39" s="242">
        <v>99.11412</v>
      </c>
      <c r="BG39" s="242">
        <v>99.089314999999999</v>
      </c>
      <c r="BH39" s="242">
        <v>99.089314999999999</v>
      </c>
      <c r="BI39" s="242">
        <v>99.089314999999999</v>
      </c>
      <c r="BJ39" s="242">
        <v>89.468190000000007</v>
      </c>
      <c r="BK39" s="242">
        <v>89.882559000000001</v>
      </c>
      <c r="BL39" s="242">
        <v>94.755966000000001</v>
      </c>
      <c r="BM39" s="242">
        <v>94.485624999999999</v>
      </c>
      <c r="BN39" s="242">
        <v>91.992372000000003</v>
      </c>
      <c r="BO39" s="242">
        <v>90.464663000000002</v>
      </c>
      <c r="BP39" s="242">
        <v>97.750783999999996</v>
      </c>
      <c r="BQ39" s="242">
        <v>84.950474999999997</v>
      </c>
      <c r="BR39" s="242">
        <v>85.029903689999998</v>
      </c>
      <c r="BS39" s="242">
        <v>93.292389</v>
      </c>
      <c r="BT39" s="242">
        <v>89.712481170000004</v>
      </c>
      <c r="BU39" s="242">
        <v>96.290666999999999</v>
      </c>
      <c r="BV39" s="242">
        <v>98.507609000000002</v>
      </c>
      <c r="BW39" s="242">
        <v>92.050477999999998</v>
      </c>
      <c r="BX39" s="242">
        <v>92.050477999999998</v>
      </c>
      <c r="BY39" s="242">
        <v>97.575940000000003</v>
      </c>
      <c r="BZ39" s="242">
        <v>94.305678</v>
      </c>
      <c r="CA39" s="242">
        <v>92.071247999999997</v>
      </c>
      <c r="CB39" s="242">
        <v>95.107817999999995</v>
      </c>
      <c r="CC39" s="242">
        <v>94.509079999999997</v>
      </c>
      <c r="CD39" s="242">
        <v>93.331934000000004</v>
      </c>
      <c r="CE39" s="242">
        <v>92.476996999999997</v>
      </c>
      <c r="CF39" s="242">
        <v>96.290666999999999</v>
      </c>
      <c r="CG39" s="242">
        <v>91.533319000000006</v>
      </c>
      <c r="CH39" s="242">
        <v>91.780766</v>
      </c>
      <c r="CI39" s="242">
        <v>93.222740999999999</v>
      </c>
      <c r="CJ39" s="242">
        <v>95.660538000000003</v>
      </c>
      <c r="CK39" s="242">
        <v>98.212469440000007</v>
      </c>
      <c r="CL39" s="242">
        <v>95.731286999999995</v>
      </c>
      <c r="CM39" s="242">
        <v>96.261317000000005</v>
      </c>
      <c r="CN39" s="242">
        <v>90.703939000000005</v>
      </c>
      <c r="CO39" s="242">
        <v>90.481041000000005</v>
      </c>
      <c r="CP39" s="242">
        <v>99.78823835</v>
      </c>
      <c r="CQ39" s="242">
        <v>90.305453</v>
      </c>
      <c r="CR39" s="242">
        <v>89.652427000000003</v>
      </c>
      <c r="CS39" s="242">
        <v>88.776322219999997</v>
      </c>
      <c r="CT39" s="242">
        <v>92.157559000000006</v>
      </c>
      <c r="CU39" s="242">
        <v>91.403347999999994</v>
      </c>
      <c r="CV39" s="242">
        <v>103.03588366</v>
      </c>
      <c r="CW39" s="242">
        <v>89.548265000000001</v>
      </c>
      <c r="CX39" s="242">
        <v>91.041554669999996</v>
      </c>
      <c r="CY39" s="242">
        <v>91.372040999999996</v>
      </c>
      <c r="CZ39" s="242">
        <v>91.540436999999997</v>
      </c>
      <c r="DA39" s="242">
        <v>99.983941000000002</v>
      </c>
      <c r="DB39" s="242">
        <v>100.227717</v>
      </c>
      <c r="DC39" s="242">
        <v>98.507609000000002</v>
      </c>
      <c r="DD39" s="242">
        <v>97.843849000000006</v>
      </c>
      <c r="DE39" s="242">
        <v>91.684918999999994</v>
      </c>
      <c r="DF39" s="242">
        <v>92.050477999999998</v>
      </c>
      <c r="DG39" s="242">
        <v>92.771344999999997</v>
      </c>
      <c r="DH39" s="242">
        <v>97.310068290000004</v>
      </c>
      <c r="DI39" s="242">
        <v>100.547844</v>
      </c>
      <c r="DJ39" s="242">
        <v>100.12734</v>
      </c>
      <c r="DK39" s="242">
        <v>91.133126329999996</v>
      </c>
      <c r="DL39" s="242">
        <v>98.324352000000005</v>
      </c>
      <c r="DM39" s="242">
        <v>96.660427999999996</v>
      </c>
      <c r="DN39" s="242">
        <v>93.206547999999998</v>
      </c>
      <c r="DO39" s="242">
        <v>81.932508999999996</v>
      </c>
      <c r="DP39" s="242">
        <v>96.377408000000003</v>
      </c>
      <c r="DQ39" s="242">
        <v>91.035494</v>
      </c>
      <c r="DR39" s="242">
        <v>91.338948000000002</v>
      </c>
      <c r="DS39" s="242">
        <v>91.026902000000007</v>
      </c>
      <c r="DT39" s="242">
        <v>99.031606999999994</v>
      </c>
      <c r="DU39" s="242">
        <v>99.382335999999995</v>
      </c>
      <c r="DV39" s="242">
        <v>88.965569000000002</v>
      </c>
      <c r="DW39" s="242">
        <v>83.025678999999997</v>
      </c>
      <c r="DX39" s="242">
        <v>80.877250250000003</v>
      </c>
      <c r="DY39" s="242">
        <v>91.835365409999994</v>
      </c>
      <c r="DZ39" s="242">
        <v>92.954909999999998</v>
      </c>
      <c r="EA39" s="242">
        <v>93.158359000000004</v>
      </c>
      <c r="EB39" s="242">
        <v>89.822621999999996</v>
      </c>
      <c r="EC39" s="242">
        <v>90.321115000000006</v>
      </c>
      <c r="ED39" s="242">
        <v>92.41301</v>
      </c>
      <c r="EE39" s="242">
        <v>90.992309000000006</v>
      </c>
      <c r="EF39" s="242">
        <v>102.55601443</v>
      </c>
      <c r="EG39" s="242">
        <v>100.17277300000001</v>
      </c>
      <c r="EH39" s="242">
        <v>100.17277300000001</v>
      </c>
      <c r="EI39" s="242">
        <v>90.110256000000007</v>
      </c>
      <c r="EJ39" s="242">
        <v>98.237773000000004</v>
      </c>
      <c r="EK39" s="242">
        <v>98.604042000000007</v>
      </c>
      <c r="EL39" s="242">
        <v>98.507609000000002</v>
      </c>
      <c r="EM39" s="242">
        <v>91.218348000000006</v>
      </c>
      <c r="EN39" s="242">
        <v>92.180766000000006</v>
      </c>
      <c r="EO39" s="242">
        <v>99.777424999999994</v>
      </c>
      <c r="EP39" s="242">
        <v>91.586929999999995</v>
      </c>
      <c r="EQ39" s="242">
        <v>91.824827999999997</v>
      </c>
      <c r="ER39" s="242">
        <v>94.563479749999999</v>
      </c>
      <c r="ES39" s="242">
        <v>89.154064000000005</v>
      </c>
      <c r="ET39" s="242">
        <v>88.012512000000001</v>
      </c>
      <c r="EU39" s="242">
        <v>90.047658999999996</v>
      </c>
      <c r="EV39" s="242">
        <v>91.852080999999998</v>
      </c>
      <c r="EW39" s="242">
        <v>88.357979</v>
      </c>
      <c r="EX39" s="242">
        <v>87.220095000000001</v>
      </c>
      <c r="EY39" s="242">
        <v>90.685935000000001</v>
      </c>
      <c r="EZ39" s="242">
        <v>91.031490000000005</v>
      </c>
      <c r="FA39" s="242">
        <v>91.176123000000004</v>
      </c>
      <c r="FB39" s="242">
        <v>96.361041929999999</v>
      </c>
      <c r="FC39" s="242">
        <v>92.118869000000004</v>
      </c>
      <c r="FD39" s="242">
        <v>98.454781999999994</v>
      </c>
      <c r="FE39" s="242">
        <v>92.634540999999999</v>
      </c>
      <c r="FF39" s="242">
        <v>96.075884830000007</v>
      </c>
      <c r="FG39" s="242">
        <v>102.400639</v>
      </c>
      <c r="FH39" s="242">
        <v>87.906981999999999</v>
      </c>
      <c r="FI39" s="242">
        <v>88.306573</v>
      </c>
      <c r="FJ39" s="242">
        <v>90.389365999999995</v>
      </c>
      <c r="FK39" s="242">
        <v>93.255635999999996</v>
      </c>
      <c r="FL39" s="242">
        <v>97.587746690000003</v>
      </c>
      <c r="FM39" s="242">
        <v>97.306526000000005</v>
      </c>
      <c r="FN39" s="242">
        <v>97.575940000000003</v>
      </c>
      <c r="FO39" s="242">
        <v>97.458015000000003</v>
      </c>
      <c r="FP39" s="242">
        <v>97.458015000000003</v>
      </c>
      <c r="FQ39" s="242">
        <v>97.942670000000007</v>
      </c>
      <c r="FR39" s="242">
        <v>97.942670000000007</v>
      </c>
      <c r="FS39" s="242">
        <v>97.942670000000007</v>
      </c>
      <c r="FT39" s="242">
        <v>99.913314</v>
      </c>
      <c r="FU39" s="242">
        <v>99.696646999999999</v>
      </c>
      <c r="FV39" s="242">
        <v>89.665073000000007</v>
      </c>
      <c r="FW39" s="242">
        <v>89.371789000000007</v>
      </c>
      <c r="FX39" s="242">
        <v>92.903192880000006</v>
      </c>
      <c r="FY39" s="242">
        <v>94.549503000000001</v>
      </c>
      <c r="FZ39" s="242">
        <v>92.152017000000001</v>
      </c>
      <c r="GA39" s="242">
        <v>96.290666999999999</v>
      </c>
      <c r="GB39" s="242">
        <v>96.290666999999999</v>
      </c>
      <c r="GC39" s="242">
        <v>99.370883000000006</v>
      </c>
      <c r="GD39" s="242">
        <v>88.58733067</v>
      </c>
      <c r="GE39" s="242">
        <v>98.211285000000004</v>
      </c>
      <c r="GF39" s="242">
        <v>97.843849000000006</v>
      </c>
      <c r="GG39" s="242">
        <v>102.99372824</v>
      </c>
      <c r="GH39" s="242">
        <v>89.625861999999998</v>
      </c>
      <c r="GI39" s="242">
        <v>102.99372824</v>
      </c>
      <c r="GJ39" s="242">
        <v>97.458015000000003</v>
      </c>
      <c r="GK39" s="242">
        <v>92.316181</v>
      </c>
      <c r="GL39" s="242">
        <v>94.593586000000002</v>
      </c>
      <c r="GM39" s="242">
        <v>86.258568999999994</v>
      </c>
      <c r="GN39" s="242">
        <v>92.663285999999999</v>
      </c>
      <c r="GO39" s="242">
        <v>83.250342810000006</v>
      </c>
      <c r="GP39" s="242">
        <v>83.034104619999994</v>
      </c>
      <c r="GQ39" s="242">
        <v>90.512562000000003</v>
      </c>
      <c r="GR39" s="242">
        <v>98.588746</v>
      </c>
      <c r="GS39" s="242">
        <v>98.107830000000007</v>
      </c>
      <c r="GT39" s="242">
        <v>97.867918000000003</v>
      </c>
      <c r="GU39" s="242">
        <v>92.663285999999999</v>
      </c>
      <c r="GV39" s="242">
        <v>92.663285999999999</v>
      </c>
      <c r="GW39" s="242">
        <v>92.663285999999999</v>
      </c>
      <c r="GX39" s="242">
        <v>98.183930000000004</v>
      </c>
      <c r="GY39" s="242">
        <v>98.359221000000005</v>
      </c>
      <c r="GZ39" s="242">
        <v>98.359221000000005</v>
      </c>
      <c r="HA39" s="242">
        <v>98.359221000000005</v>
      </c>
      <c r="HB39" s="242">
        <v>93.186650999999998</v>
      </c>
      <c r="HC39" s="242">
        <v>100.926303</v>
      </c>
      <c r="HD39" s="242">
        <v>100.64569899999999</v>
      </c>
      <c r="HE39" s="242">
        <v>97.872489999999999</v>
      </c>
      <c r="HF39" s="242">
        <v>99.947081999999995</v>
      </c>
      <c r="HG39" s="242">
        <v>95.407893999999999</v>
      </c>
      <c r="HH39" s="242">
        <v>87.964915529999999</v>
      </c>
      <c r="HI39" s="242">
        <v>98.520858000000004</v>
      </c>
      <c r="HJ39" s="242">
        <v>92.737912499999993</v>
      </c>
      <c r="HK39" s="242">
        <v>92.933162999999993</v>
      </c>
      <c r="HL39" s="242">
        <v>90.779150000000001</v>
      </c>
      <c r="HM39" s="242">
        <v>90.542373999999995</v>
      </c>
      <c r="HN39" s="242">
        <v>82.322985739999993</v>
      </c>
      <c r="HO39" s="242">
        <v>84.409898499999997</v>
      </c>
      <c r="HP39" s="242">
        <v>84.855658000000005</v>
      </c>
      <c r="HQ39" s="242">
        <v>97.423612349999999</v>
      </c>
      <c r="HR39" s="242">
        <v>92.815220999999994</v>
      </c>
      <c r="HS39" s="242">
        <v>99.608536000000001</v>
      </c>
      <c r="HT39" s="242"/>
      <c r="HU39" s="242"/>
      <c r="HV39" s="242"/>
      <c r="HW39" s="242"/>
      <c r="HX39" s="242"/>
      <c r="HY39" s="242"/>
      <c r="HZ39" s="242"/>
      <c r="IA39" s="242"/>
    </row>
    <row r="40" spans="1:235" s="243" customFormat="1" x14ac:dyDescent="0.2">
      <c r="A40" s="241"/>
      <c r="B40" s="250">
        <v>45681.770833333336</v>
      </c>
      <c r="C40" s="242">
        <v>93.369058999999993</v>
      </c>
      <c r="D40" s="242">
        <v>93.600286999999994</v>
      </c>
      <c r="E40" s="242">
        <v>93.457149999999999</v>
      </c>
      <c r="F40" s="242">
        <v>93.369058999999993</v>
      </c>
      <c r="G40" s="242">
        <v>91.635497000000001</v>
      </c>
      <c r="H40" s="242">
        <v>98.299633</v>
      </c>
      <c r="I40" s="242">
        <v>97.925346000000005</v>
      </c>
      <c r="J40" s="242">
        <v>98.571481000000006</v>
      </c>
      <c r="K40" s="242">
        <v>91.287520999999998</v>
      </c>
      <c r="L40" s="242">
        <v>94.380916999999997</v>
      </c>
      <c r="M40" s="242">
        <v>98.982913999999994</v>
      </c>
      <c r="N40" s="242">
        <v>98.238702000000004</v>
      </c>
      <c r="O40" s="242">
        <v>97.097962999999993</v>
      </c>
      <c r="P40" s="242">
        <v>91.045567140000003</v>
      </c>
      <c r="Q40" s="242">
        <v>98.471969999999999</v>
      </c>
      <c r="R40" s="242">
        <v>93.551868999999996</v>
      </c>
      <c r="S40" s="242">
        <v>95.392551999999995</v>
      </c>
      <c r="T40" s="242">
        <v>85.653082499999996</v>
      </c>
      <c r="U40" s="242">
        <v>86.328514999999996</v>
      </c>
      <c r="V40" s="242">
        <v>93.838318000000001</v>
      </c>
      <c r="W40" s="242">
        <v>92.035525000000007</v>
      </c>
      <c r="X40" s="242">
        <v>88.776919000000007</v>
      </c>
      <c r="Y40" s="242">
        <v>90.554997</v>
      </c>
      <c r="Z40" s="242">
        <v>99.635559000000001</v>
      </c>
      <c r="AA40" s="242">
        <v>88.115661000000003</v>
      </c>
      <c r="AB40" s="242">
        <v>91.538162999999997</v>
      </c>
      <c r="AC40" s="242">
        <v>92.274866000000003</v>
      </c>
      <c r="AD40" s="242">
        <v>91.823967999999994</v>
      </c>
      <c r="AE40" s="242">
        <v>86.627769000000001</v>
      </c>
      <c r="AF40" s="242">
        <v>92.771017499999999</v>
      </c>
      <c r="AG40" s="242">
        <v>93.717470890000001</v>
      </c>
      <c r="AH40" s="242">
        <v>93.472469000000004</v>
      </c>
      <c r="AI40" s="242">
        <v>93.508431000000002</v>
      </c>
      <c r="AJ40" s="242">
        <v>84.506094000000004</v>
      </c>
      <c r="AK40" s="242">
        <v>94.014464000000004</v>
      </c>
      <c r="AL40" s="242">
        <v>87.893589329999998</v>
      </c>
      <c r="AM40" s="242">
        <v>88.340378000000001</v>
      </c>
      <c r="AN40" s="242">
        <v>97.726298</v>
      </c>
      <c r="AO40" s="242">
        <v>86.458550000000002</v>
      </c>
      <c r="AP40" s="242">
        <v>81.791487000000004</v>
      </c>
      <c r="AQ40" s="242">
        <v>82.141620000000003</v>
      </c>
      <c r="AR40" s="242">
        <v>99.268803000000005</v>
      </c>
      <c r="AS40" s="242">
        <v>97.208510000000004</v>
      </c>
      <c r="AT40" s="242">
        <v>97.208510000000004</v>
      </c>
      <c r="AU40" s="242">
        <v>96.365459999999999</v>
      </c>
      <c r="AV40" s="242">
        <v>92.637788999999998</v>
      </c>
      <c r="AW40" s="242">
        <v>86.558733000000004</v>
      </c>
      <c r="AX40" s="242">
        <v>87.063305999999997</v>
      </c>
      <c r="AY40" s="242">
        <v>95.804080999999996</v>
      </c>
      <c r="AZ40" s="242">
        <v>91.351063999999994</v>
      </c>
      <c r="BA40" s="242">
        <v>91.175846000000007</v>
      </c>
      <c r="BB40" s="242">
        <v>91.175846000000007</v>
      </c>
      <c r="BC40" s="242">
        <v>91.175846000000007</v>
      </c>
      <c r="BD40" s="242">
        <v>90.888131999999999</v>
      </c>
      <c r="BE40" s="242">
        <v>91.175846000000007</v>
      </c>
      <c r="BF40" s="242">
        <v>98.332419999999999</v>
      </c>
      <c r="BG40" s="242">
        <v>98.318588000000005</v>
      </c>
      <c r="BH40" s="242">
        <v>98.318588000000005</v>
      </c>
      <c r="BI40" s="242">
        <v>98.318588000000005</v>
      </c>
      <c r="BJ40" s="242">
        <v>89.015985000000001</v>
      </c>
      <c r="BK40" s="242">
        <v>89.411873</v>
      </c>
      <c r="BL40" s="242">
        <v>94.012495000000001</v>
      </c>
      <c r="BM40" s="242">
        <v>93.815293999999994</v>
      </c>
      <c r="BN40" s="242">
        <v>91.568332999999996</v>
      </c>
      <c r="BO40" s="242">
        <v>90.031760000000006</v>
      </c>
      <c r="BP40" s="242">
        <v>97.306060000000002</v>
      </c>
      <c r="BQ40" s="242">
        <v>84.402730000000005</v>
      </c>
      <c r="BR40" s="242">
        <v>84.505701329999994</v>
      </c>
      <c r="BS40" s="242">
        <v>92.567832999999993</v>
      </c>
      <c r="BT40" s="242">
        <v>89.210654829999996</v>
      </c>
      <c r="BU40" s="242">
        <v>95.690777999999995</v>
      </c>
      <c r="BV40" s="242">
        <v>96.974497999999997</v>
      </c>
      <c r="BW40" s="242">
        <v>91.628973999999999</v>
      </c>
      <c r="BX40" s="242">
        <v>91.628973999999999</v>
      </c>
      <c r="BY40" s="242">
        <v>97.475971000000001</v>
      </c>
      <c r="BZ40" s="242">
        <v>94.083267000000006</v>
      </c>
      <c r="CA40" s="242">
        <v>91.636653999999993</v>
      </c>
      <c r="CB40" s="242">
        <v>94.896769000000006</v>
      </c>
      <c r="CC40" s="242">
        <v>94.223744999999994</v>
      </c>
      <c r="CD40" s="242">
        <v>93.019819999999996</v>
      </c>
      <c r="CE40" s="242">
        <v>91.686985000000007</v>
      </c>
      <c r="CF40" s="242">
        <v>95.690777999999995</v>
      </c>
      <c r="CG40" s="242">
        <v>91.047342330000006</v>
      </c>
      <c r="CH40" s="242">
        <v>91.293711999999999</v>
      </c>
      <c r="CI40" s="242">
        <v>92.482455000000002</v>
      </c>
      <c r="CJ40" s="242">
        <v>95.170272999999995</v>
      </c>
      <c r="CK40" s="242">
        <v>97.597074559999996</v>
      </c>
      <c r="CL40" s="242">
        <v>95.093918000000002</v>
      </c>
      <c r="CM40" s="242">
        <v>95.600348999999994</v>
      </c>
      <c r="CN40" s="242">
        <v>90.096153999999999</v>
      </c>
      <c r="CO40" s="242">
        <v>89.971883000000005</v>
      </c>
      <c r="CP40" s="242">
        <v>103.14554013</v>
      </c>
      <c r="CQ40" s="242">
        <v>89.908210999999994</v>
      </c>
      <c r="CR40" s="242">
        <v>89.202952999999994</v>
      </c>
      <c r="CS40" s="242">
        <v>87.591019329999995</v>
      </c>
      <c r="CT40" s="242">
        <v>91.810626999999997</v>
      </c>
      <c r="CU40" s="242">
        <v>90.992964000000001</v>
      </c>
      <c r="CV40" s="242">
        <v>103.29856069</v>
      </c>
      <c r="CW40" s="242">
        <v>89.131930999999994</v>
      </c>
      <c r="CX40" s="242">
        <v>90.974245330000002</v>
      </c>
      <c r="CY40" s="242">
        <v>91.200029000000001</v>
      </c>
      <c r="CZ40" s="242">
        <v>91.168620000000004</v>
      </c>
      <c r="DA40" s="242">
        <v>99.028765000000007</v>
      </c>
      <c r="DB40" s="242">
        <v>99.270235</v>
      </c>
      <c r="DC40" s="242">
        <v>96.974497999999997</v>
      </c>
      <c r="DD40" s="242">
        <v>96.962727000000001</v>
      </c>
      <c r="DE40" s="242">
        <v>91.276898000000003</v>
      </c>
      <c r="DF40" s="242">
        <v>91.628973999999999</v>
      </c>
      <c r="DG40" s="242">
        <v>92.30037999999999</v>
      </c>
      <c r="DH40" s="242">
        <v>97.053193489999998</v>
      </c>
      <c r="DI40" s="242">
        <v>99.945746</v>
      </c>
      <c r="DJ40" s="242">
        <v>99.473045999999997</v>
      </c>
      <c r="DK40" s="242">
        <v>90.690344999999994</v>
      </c>
      <c r="DL40" s="242">
        <v>97.726005999999998</v>
      </c>
      <c r="DM40" s="242">
        <v>96.046870999999996</v>
      </c>
      <c r="DN40" s="242">
        <v>92.650191000000007</v>
      </c>
      <c r="DO40" s="242">
        <v>81.472206</v>
      </c>
      <c r="DP40" s="242">
        <v>95.761263</v>
      </c>
      <c r="DQ40" s="242">
        <v>90.572291000000007</v>
      </c>
      <c r="DR40" s="242">
        <v>90.871364</v>
      </c>
      <c r="DS40" s="242">
        <v>90.428116000000003</v>
      </c>
      <c r="DT40" s="242">
        <v>98.090692000000004</v>
      </c>
      <c r="DU40" s="242">
        <v>98.446648999999994</v>
      </c>
      <c r="DV40" s="242">
        <v>88.587146000000004</v>
      </c>
      <c r="DW40" s="242">
        <v>82.512797000000006</v>
      </c>
      <c r="DX40" s="242">
        <v>80.348769500000003</v>
      </c>
      <c r="DY40" s="242">
        <v>91.043890610000005</v>
      </c>
      <c r="DZ40" s="242">
        <v>92.205714</v>
      </c>
      <c r="EA40" s="242">
        <v>92.409007000000003</v>
      </c>
      <c r="EB40" s="242">
        <v>89.464160000000007</v>
      </c>
      <c r="EC40" s="242">
        <v>89.934960000000004</v>
      </c>
      <c r="ED40" s="242">
        <v>92.314901000000006</v>
      </c>
      <c r="EE40" s="242">
        <v>90.367221999999998</v>
      </c>
      <c r="EF40" s="242">
        <v>101.84906257999999</v>
      </c>
      <c r="EG40" s="242">
        <v>99.867464999999996</v>
      </c>
      <c r="EH40" s="242">
        <v>99.867464999999996</v>
      </c>
      <c r="EI40" s="242">
        <v>89.738977000000006</v>
      </c>
      <c r="EJ40" s="242">
        <v>97.304079999999999</v>
      </c>
      <c r="EK40" s="242">
        <v>97.640908999999994</v>
      </c>
      <c r="EL40" s="242">
        <v>97.542372</v>
      </c>
      <c r="EM40" s="242">
        <v>90.787567999999993</v>
      </c>
      <c r="EN40" s="242">
        <v>91.606328000000005</v>
      </c>
      <c r="EO40" s="242">
        <v>99.225915000000001</v>
      </c>
      <c r="EP40" s="242">
        <v>91.101307000000006</v>
      </c>
      <c r="EQ40" s="242">
        <v>91.337614000000002</v>
      </c>
      <c r="ER40" s="242">
        <v>93.661193240000003</v>
      </c>
      <c r="ES40" s="242">
        <v>88.677914000000001</v>
      </c>
      <c r="ET40" s="242">
        <v>87.532798999999997</v>
      </c>
      <c r="EU40" s="242">
        <v>89.581159</v>
      </c>
      <c r="EV40" s="242">
        <v>91.563119</v>
      </c>
      <c r="EW40" s="242">
        <v>87.822511000000006</v>
      </c>
      <c r="EX40" s="242">
        <v>86.709461000000005</v>
      </c>
      <c r="EY40" s="242">
        <v>89.807299</v>
      </c>
      <c r="EZ40" s="242">
        <v>90.321515000000005</v>
      </c>
      <c r="FA40" s="242">
        <v>90.536547999999996</v>
      </c>
      <c r="FB40" s="242">
        <v>94.660407800000002</v>
      </c>
      <c r="FC40" s="242">
        <v>91.762337000000002</v>
      </c>
      <c r="FD40" s="242">
        <v>97.861272999999997</v>
      </c>
      <c r="FE40" s="242">
        <v>92.143912999999998</v>
      </c>
      <c r="FF40" s="242">
        <v>94.63091111</v>
      </c>
      <c r="FG40" s="242">
        <v>101.667801</v>
      </c>
      <c r="FH40" s="242">
        <v>87.675392000000002</v>
      </c>
      <c r="FI40" s="242">
        <v>88.049874000000003</v>
      </c>
      <c r="FJ40" s="242">
        <v>89.921543999999997</v>
      </c>
      <c r="FK40" s="242">
        <v>92.517251000000002</v>
      </c>
      <c r="FL40" s="242">
        <v>97.48864288</v>
      </c>
      <c r="FM40" s="242">
        <v>97.190318000000005</v>
      </c>
      <c r="FN40" s="242">
        <v>97.475971000000001</v>
      </c>
      <c r="FO40" s="242">
        <v>96.614767999999998</v>
      </c>
      <c r="FP40" s="242">
        <v>96.614767999999998</v>
      </c>
      <c r="FQ40" s="242">
        <v>98.361058999999997</v>
      </c>
      <c r="FR40" s="242">
        <v>98.361058999999997</v>
      </c>
      <c r="FS40" s="242">
        <v>98.361058999999997</v>
      </c>
      <c r="FT40" s="242">
        <v>99.211437000000004</v>
      </c>
      <c r="FU40" s="242">
        <v>98.982764000000003</v>
      </c>
      <c r="FV40" s="242">
        <v>89.392419000000004</v>
      </c>
      <c r="FW40" s="242">
        <v>89.193612999999999</v>
      </c>
      <c r="FX40" s="242">
        <v>92.305717619999996</v>
      </c>
      <c r="FY40" s="242">
        <v>94.273562999999996</v>
      </c>
      <c r="FZ40" s="242">
        <v>91.590614000000002</v>
      </c>
      <c r="GA40" s="242">
        <v>95.690777999999995</v>
      </c>
      <c r="GB40" s="242">
        <v>95.690777999999995</v>
      </c>
      <c r="GC40" s="242">
        <v>98.809832999999998</v>
      </c>
      <c r="GD40" s="242">
        <v>88.086738670000003</v>
      </c>
      <c r="GE40" s="242">
        <v>97.304079999999999</v>
      </c>
      <c r="GF40" s="242">
        <v>96.962727000000001</v>
      </c>
      <c r="GG40" s="242">
        <v>103.32018161000001</v>
      </c>
      <c r="GH40" s="242">
        <v>89.246578</v>
      </c>
      <c r="GI40" s="242">
        <v>103.32018161000001</v>
      </c>
      <c r="GJ40" s="242">
        <v>96.614767999999998</v>
      </c>
      <c r="GK40" s="242">
        <v>91.867650999999995</v>
      </c>
      <c r="GL40" s="242">
        <v>93.904567999999998</v>
      </c>
      <c r="GM40" s="242">
        <v>85.762839</v>
      </c>
      <c r="GN40" s="242">
        <v>92.216566</v>
      </c>
      <c r="GO40" s="242">
        <v>82.608532929999996</v>
      </c>
      <c r="GP40" s="242">
        <v>82.395906010000004</v>
      </c>
      <c r="GQ40" s="242">
        <v>90.036316999999997</v>
      </c>
      <c r="GR40" s="242">
        <v>97.801023999999998</v>
      </c>
      <c r="GS40" s="242">
        <v>97.289392000000007</v>
      </c>
      <c r="GT40" s="242">
        <v>97.044319000000002</v>
      </c>
      <c r="GU40" s="242">
        <v>92.216566</v>
      </c>
      <c r="GV40" s="242">
        <v>92.216566</v>
      </c>
      <c r="GW40" s="242">
        <v>92.216566</v>
      </c>
      <c r="GX40" s="242">
        <v>97.593033000000005</v>
      </c>
      <c r="GY40" s="242">
        <v>97.765260999999995</v>
      </c>
      <c r="GZ40" s="242">
        <v>97.765260999999995</v>
      </c>
      <c r="HA40" s="242">
        <v>97.765260999999995</v>
      </c>
      <c r="HB40" s="242">
        <v>92.826684999999998</v>
      </c>
      <c r="HC40" s="242">
        <v>100.19495499999999</v>
      </c>
      <c r="HD40" s="242">
        <v>99.915664000000007</v>
      </c>
      <c r="HE40" s="242">
        <v>97.682282000000001</v>
      </c>
      <c r="HF40" s="242">
        <v>98.955989000000002</v>
      </c>
      <c r="HG40" s="242">
        <v>94.792208000000002</v>
      </c>
      <c r="HH40" s="242">
        <v>87.030228480000005</v>
      </c>
      <c r="HI40" s="242">
        <v>97.927188000000001</v>
      </c>
      <c r="HJ40" s="242">
        <v>92.264284000000004</v>
      </c>
      <c r="HK40" s="242">
        <v>92.453023999999999</v>
      </c>
      <c r="HL40" s="242">
        <v>90.205877999999998</v>
      </c>
      <c r="HM40" s="242">
        <v>90.048755999999997</v>
      </c>
      <c r="HN40" s="242">
        <v>82.043269660000007</v>
      </c>
      <c r="HO40" s="242">
        <v>83.850996499999994</v>
      </c>
      <c r="HP40" s="242">
        <v>84.314443999999995</v>
      </c>
      <c r="HQ40" s="242">
        <v>96.971733169999993</v>
      </c>
      <c r="HR40" s="242">
        <v>92.316384999999997</v>
      </c>
      <c r="HS40" s="242">
        <v>99.052205999999998</v>
      </c>
      <c r="HT40" s="242"/>
      <c r="HU40" s="242"/>
      <c r="HV40" s="242"/>
      <c r="HW40" s="242"/>
      <c r="HX40" s="242"/>
      <c r="HY40" s="242"/>
      <c r="HZ40" s="242"/>
      <c r="IA40" s="242"/>
    </row>
    <row r="41" spans="1:235" x14ac:dyDescent="0.2">
      <c r="A41" s="241"/>
      <c r="B41" s="250">
        <v>45681.791666666664</v>
      </c>
      <c r="C41" s="242">
        <v>91.229737</v>
      </c>
      <c r="D41" s="242">
        <v>91.465463</v>
      </c>
      <c r="E41" s="242">
        <v>91.323783000000006</v>
      </c>
      <c r="F41" s="242">
        <v>91.229737</v>
      </c>
      <c r="G41" s="242">
        <v>88.650777000000005</v>
      </c>
      <c r="H41" s="242">
        <v>94.214016999999998</v>
      </c>
      <c r="I41" s="242">
        <v>93.868853999999999</v>
      </c>
      <c r="J41" s="242">
        <v>94.483143999999996</v>
      </c>
      <c r="K41" s="242">
        <v>88.336425000000006</v>
      </c>
      <c r="L41" s="242">
        <v>92.458338999999995</v>
      </c>
      <c r="M41" s="242">
        <v>95.038953000000006</v>
      </c>
      <c r="N41" s="242">
        <v>94.328024999999997</v>
      </c>
      <c r="O41" s="242">
        <v>95.540251999999995</v>
      </c>
      <c r="P41" s="242">
        <v>89.374277320000004</v>
      </c>
      <c r="Q41" s="242">
        <v>94.370613000000006</v>
      </c>
      <c r="R41" s="242">
        <v>89.470140000000001</v>
      </c>
      <c r="S41" s="242">
        <v>93.647783000000004</v>
      </c>
      <c r="T41" s="242">
        <v>83.207077999999996</v>
      </c>
      <c r="U41" s="242">
        <v>83.857815000000002</v>
      </c>
      <c r="V41" s="242">
        <v>91.904488000000001</v>
      </c>
      <c r="W41" s="242">
        <v>89.045597000000001</v>
      </c>
      <c r="X41" s="242">
        <v>85.882580000000004</v>
      </c>
      <c r="Y41" s="242">
        <v>87.562567999999999</v>
      </c>
      <c r="Z41" s="242">
        <v>95.435663000000005</v>
      </c>
      <c r="AA41" s="242">
        <v>85.095059000000006</v>
      </c>
      <c r="AB41" s="242">
        <v>88.644149999999996</v>
      </c>
      <c r="AC41" s="242">
        <v>89.365955999999997</v>
      </c>
      <c r="AD41" s="242">
        <v>88.817565000000002</v>
      </c>
      <c r="AE41" s="242">
        <v>83.948740999999998</v>
      </c>
      <c r="AF41" s="242">
        <v>91.004016250000006</v>
      </c>
      <c r="AG41" s="242">
        <v>91.941211190000004</v>
      </c>
      <c r="AH41" s="242">
        <v>91.786371000000003</v>
      </c>
      <c r="AI41" s="242">
        <v>91.750371000000001</v>
      </c>
      <c r="AJ41" s="242">
        <v>81.727339999999998</v>
      </c>
      <c r="AK41" s="242">
        <v>92.083340000000007</v>
      </c>
      <c r="AL41" s="242">
        <v>84.870035669999993</v>
      </c>
      <c r="AM41" s="242">
        <v>85.304389</v>
      </c>
      <c r="AN41" s="242">
        <v>93.831384</v>
      </c>
      <c r="AO41" s="242">
        <v>83.577967999999998</v>
      </c>
      <c r="AP41" s="242">
        <v>79.391281500000005</v>
      </c>
      <c r="AQ41" s="242">
        <v>79.729687999999996</v>
      </c>
      <c r="AR41" s="242">
        <v>95.402997999999997</v>
      </c>
      <c r="AS41" s="242">
        <v>93.040546000000006</v>
      </c>
      <c r="AT41" s="242">
        <v>93.040546000000006</v>
      </c>
      <c r="AU41" s="242">
        <v>92.262899000000004</v>
      </c>
      <c r="AV41" s="242">
        <v>89.736103</v>
      </c>
      <c r="AW41" s="242">
        <v>84.198047000000003</v>
      </c>
      <c r="AX41" s="242">
        <v>84.688395999999997</v>
      </c>
      <c r="AY41" s="242">
        <v>93.971990000000005</v>
      </c>
      <c r="AZ41" s="242">
        <v>88.373840999999999</v>
      </c>
      <c r="BA41" s="242">
        <v>88.192770999999993</v>
      </c>
      <c r="BB41" s="242">
        <v>88.192770999999993</v>
      </c>
      <c r="BC41" s="242">
        <v>88.192770999999993</v>
      </c>
      <c r="BD41" s="242">
        <v>87.889227000000005</v>
      </c>
      <c r="BE41" s="242">
        <v>88.192770999999993</v>
      </c>
      <c r="BF41" s="242">
        <v>94.003968</v>
      </c>
      <c r="BG41" s="242">
        <v>94.114670000000004</v>
      </c>
      <c r="BH41" s="242">
        <v>94.114670000000004</v>
      </c>
      <c r="BI41" s="242">
        <v>94.114670000000004</v>
      </c>
      <c r="BJ41" s="242">
        <v>85.697946000000002</v>
      </c>
      <c r="BK41" s="242">
        <v>86.191320000000005</v>
      </c>
      <c r="BL41" s="242">
        <v>91.656087999999997</v>
      </c>
      <c r="BM41" s="242">
        <v>91.441027000000005</v>
      </c>
      <c r="BN41" s="242">
        <v>88.700329999999994</v>
      </c>
      <c r="BO41" s="242">
        <v>87.112234999999998</v>
      </c>
      <c r="BP41" s="242">
        <v>93.346445000000003</v>
      </c>
      <c r="BQ41" s="242">
        <v>81.652356999999995</v>
      </c>
      <c r="BR41" s="242">
        <v>81.751972879999997</v>
      </c>
      <c r="BS41" s="242">
        <v>89.012660999999994</v>
      </c>
      <c r="BT41" s="242">
        <v>87.139431329999994</v>
      </c>
      <c r="BU41" s="242">
        <v>93.852338000000003</v>
      </c>
      <c r="BV41" s="242">
        <v>92.162182999999999</v>
      </c>
      <c r="BW41" s="242">
        <v>88.767060000000001</v>
      </c>
      <c r="BX41" s="242">
        <v>88.767060000000001</v>
      </c>
      <c r="BY41" s="242">
        <v>95.409030000000001</v>
      </c>
      <c r="BZ41" s="242">
        <v>93.247427000000002</v>
      </c>
      <c r="CA41" s="242">
        <v>88.741192999999996</v>
      </c>
      <c r="CB41" s="242">
        <v>90.860301000000007</v>
      </c>
      <c r="CC41" s="242">
        <v>90.201586000000006</v>
      </c>
      <c r="CD41" s="242">
        <v>92.108954999999995</v>
      </c>
      <c r="CE41" s="242">
        <v>88.550608999999994</v>
      </c>
      <c r="CF41" s="242">
        <v>93.852338000000003</v>
      </c>
      <c r="CG41" s="242">
        <v>88.068315670000004</v>
      </c>
      <c r="CH41" s="242">
        <v>88.316151000000005</v>
      </c>
      <c r="CI41" s="242">
        <v>89.172593000000006</v>
      </c>
      <c r="CJ41" s="242">
        <v>93.856413000000003</v>
      </c>
      <c r="CK41" s="242">
        <v>95.875249310000001</v>
      </c>
      <c r="CL41" s="242">
        <v>93.221693999999999</v>
      </c>
      <c r="CM41" s="242">
        <v>93.821436000000006</v>
      </c>
      <c r="CN41" s="242">
        <v>87.635604999999998</v>
      </c>
      <c r="CO41" s="242">
        <v>87.878180999999998</v>
      </c>
      <c r="CP41" s="242">
        <v>100.765967</v>
      </c>
      <c r="CQ41" s="242">
        <v>87.309599000000006</v>
      </c>
      <c r="CR41" s="242">
        <v>86.242104999999995</v>
      </c>
      <c r="CS41" s="242">
        <v>84.034962309999997</v>
      </c>
      <c r="CT41" s="242">
        <v>89.565602999999996</v>
      </c>
      <c r="CU41" s="242">
        <v>87.662774999999996</v>
      </c>
      <c r="CV41" s="242">
        <v>98.944259709999997</v>
      </c>
      <c r="CW41" s="242">
        <v>86.091975000000005</v>
      </c>
      <c r="CX41" s="242">
        <v>87.617650330000004</v>
      </c>
      <c r="CY41" s="242">
        <v>87.918651999999994</v>
      </c>
      <c r="CZ41" s="242">
        <v>88.408440999999996</v>
      </c>
      <c r="DA41" s="242">
        <v>94.934275</v>
      </c>
      <c r="DB41" s="242">
        <v>95.16086</v>
      </c>
      <c r="DC41" s="242">
        <v>92.162182999999999</v>
      </c>
      <c r="DD41" s="242">
        <v>93.059647999999996</v>
      </c>
      <c r="DE41" s="242">
        <v>88.418861000000007</v>
      </c>
      <c r="DF41" s="242">
        <v>88.767060000000001</v>
      </c>
      <c r="DG41" s="242">
        <v>89.338531000000003</v>
      </c>
      <c r="DH41" s="242">
        <v>96.190968530000006</v>
      </c>
      <c r="DI41" s="242">
        <v>95.991079999999997</v>
      </c>
      <c r="DJ41" s="242">
        <v>95.518461000000002</v>
      </c>
      <c r="DK41" s="242">
        <v>87.698023669999998</v>
      </c>
      <c r="DL41" s="242">
        <v>96.001238000000001</v>
      </c>
      <c r="DM41" s="242">
        <v>94.018478000000002</v>
      </c>
      <c r="DN41" s="242">
        <v>90.645197999999993</v>
      </c>
      <c r="DO41" s="242">
        <v>78.749798999999996</v>
      </c>
      <c r="DP41" s="242">
        <v>93.691929000000002</v>
      </c>
      <c r="DQ41" s="242">
        <v>87.672324000000003</v>
      </c>
      <c r="DR41" s="242">
        <v>87.930188000000001</v>
      </c>
      <c r="DS41" s="242">
        <v>87.816716</v>
      </c>
      <c r="DT41" s="242">
        <v>94.081018999999998</v>
      </c>
      <c r="DU41" s="242">
        <v>94.451521999999997</v>
      </c>
      <c r="DV41" s="242">
        <v>84.981358999999998</v>
      </c>
      <c r="DW41" s="242">
        <v>79.803246000000001</v>
      </c>
      <c r="DX41" s="242">
        <v>77.732956000000001</v>
      </c>
      <c r="DY41" s="242">
        <v>88.611988179999997</v>
      </c>
      <c r="DZ41" s="242">
        <v>88.982991999999996</v>
      </c>
      <c r="EA41" s="242">
        <v>89.174092999999999</v>
      </c>
      <c r="EB41" s="242">
        <v>86.382537999999997</v>
      </c>
      <c r="EC41" s="242">
        <v>86.891959999999997</v>
      </c>
      <c r="ED41" s="242">
        <v>88.565078999999997</v>
      </c>
      <c r="EE41" s="242">
        <v>87.907983999999999</v>
      </c>
      <c r="EF41" s="242">
        <v>97.55586169</v>
      </c>
      <c r="EG41" s="242">
        <v>95.961973999999998</v>
      </c>
      <c r="EH41" s="242">
        <v>95.961973999999998</v>
      </c>
      <c r="EI41" s="242">
        <v>86.837147999999999</v>
      </c>
      <c r="EJ41" s="242">
        <v>93.312708999999998</v>
      </c>
      <c r="EK41" s="242">
        <v>93.584503999999995</v>
      </c>
      <c r="EL41" s="242">
        <v>93.493987000000004</v>
      </c>
      <c r="EM41" s="242">
        <v>87.842032000000003</v>
      </c>
      <c r="EN41" s="242">
        <v>88.610429999999994</v>
      </c>
      <c r="EO41" s="242">
        <v>97.571275999999997</v>
      </c>
      <c r="EP41" s="242">
        <v>88.131938000000005</v>
      </c>
      <c r="EQ41" s="242">
        <v>88.360814000000005</v>
      </c>
      <c r="ER41" s="242">
        <v>90.739065969999999</v>
      </c>
      <c r="ES41" s="242">
        <v>85.789454000000006</v>
      </c>
      <c r="ET41" s="242">
        <v>84.608163000000005</v>
      </c>
      <c r="EU41" s="242">
        <v>86.625127000000006</v>
      </c>
      <c r="EV41" s="242">
        <v>87.845800999999994</v>
      </c>
      <c r="EW41" s="242">
        <v>85.223384999999993</v>
      </c>
      <c r="EX41" s="242">
        <v>84.144614000000004</v>
      </c>
      <c r="EY41" s="242">
        <v>87.209637000000001</v>
      </c>
      <c r="EZ41" s="242">
        <v>87.824327999999994</v>
      </c>
      <c r="FA41" s="242">
        <v>88.081215</v>
      </c>
      <c r="FB41" s="242">
        <v>92.457600889999995</v>
      </c>
      <c r="FC41" s="242">
        <v>89.646540000000002</v>
      </c>
      <c r="FD41" s="242">
        <v>96.046702999999994</v>
      </c>
      <c r="FE41" s="242">
        <v>89.210262</v>
      </c>
      <c r="FF41" s="242">
        <v>92.345221690000002</v>
      </c>
      <c r="FG41" s="242">
        <v>99.875980999999996</v>
      </c>
      <c r="FH41" s="242">
        <v>83.383873500000007</v>
      </c>
      <c r="FI41" s="242">
        <v>83.910979999999995</v>
      </c>
      <c r="FJ41" s="242">
        <v>86.962241000000006</v>
      </c>
      <c r="FK41" s="242">
        <v>89.205695000000006</v>
      </c>
      <c r="FL41" s="242">
        <v>95.42143317</v>
      </c>
      <c r="FM41" s="242">
        <v>95.118551999999994</v>
      </c>
      <c r="FN41" s="242">
        <v>95.409030000000001</v>
      </c>
      <c r="FO41" s="242">
        <v>92.804086999999996</v>
      </c>
      <c r="FP41" s="242">
        <v>92.804086999999996</v>
      </c>
      <c r="FQ41" s="242">
        <v>94.388212999999993</v>
      </c>
      <c r="FR41" s="242">
        <v>94.388212999999993</v>
      </c>
      <c r="FS41" s="242">
        <v>94.388212999999993</v>
      </c>
      <c r="FT41" s="242">
        <v>95.248166999999995</v>
      </c>
      <c r="FU41" s="242">
        <v>95.016715000000005</v>
      </c>
      <c r="FV41" s="242">
        <v>86.990115000000003</v>
      </c>
      <c r="FW41" s="242">
        <v>86.621086000000005</v>
      </c>
      <c r="FX41" s="242">
        <v>89.812108390000006</v>
      </c>
      <c r="FY41" s="242">
        <v>90.292342000000005</v>
      </c>
      <c r="FZ41" s="242">
        <v>89.528997000000004</v>
      </c>
      <c r="GA41" s="242">
        <v>93.852338000000003</v>
      </c>
      <c r="GB41" s="242">
        <v>93.852338000000003</v>
      </c>
      <c r="GC41" s="242">
        <v>94.958337999999998</v>
      </c>
      <c r="GD41" s="242">
        <v>85.067082330000005</v>
      </c>
      <c r="GE41" s="242">
        <v>93.312708999999998</v>
      </c>
      <c r="GF41" s="242">
        <v>93.059647999999996</v>
      </c>
      <c r="GG41" s="242">
        <v>98.964969249999996</v>
      </c>
      <c r="GH41" s="242">
        <v>85.630747999999997</v>
      </c>
      <c r="GI41" s="242">
        <v>98.964969249999996</v>
      </c>
      <c r="GJ41" s="242">
        <v>92.804086999999996</v>
      </c>
      <c r="GK41" s="242">
        <v>88.890334999999993</v>
      </c>
      <c r="GL41" s="242">
        <v>90.580329000000006</v>
      </c>
      <c r="GM41" s="242">
        <v>83.180856000000006</v>
      </c>
      <c r="GN41" s="242">
        <v>89.234168999999994</v>
      </c>
      <c r="GO41" s="242">
        <v>80.352472779999999</v>
      </c>
      <c r="GP41" s="242">
        <v>80.145652749999996</v>
      </c>
      <c r="GQ41" s="242">
        <v>86.440297000000001</v>
      </c>
      <c r="GR41" s="242">
        <v>93.430471999999995</v>
      </c>
      <c r="GS41" s="242">
        <v>93.388186000000005</v>
      </c>
      <c r="GT41" s="242">
        <v>93.180987000000002</v>
      </c>
      <c r="GU41" s="242">
        <v>89.234168999999994</v>
      </c>
      <c r="GV41" s="242">
        <v>89.234168999999994</v>
      </c>
      <c r="GW41" s="242">
        <v>89.234168999999994</v>
      </c>
      <c r="GX41" s="242">
        <v>95.878429999999994</v>
      </c>
      <c r="GY41" s="242">
        <v>96.040831999999995</v>
      </c>
      <c r="GZ41" s="242">
        <v>96.040831999999995</v>
      </c>
      <c r="HA41" s="242">
        <v>96.040831999999995</v>
      </c>
      <c r="HB41" s="242">
        <v>90.744389999999996</v>
      </c>
      <c r="HC41" s="242">
        <v>96.169548000000006</v>
      </c>
      <c r="HD41" s="242">
        <v>95.903341999999995</v>
      </c>
      <c r="HE41" s="242">
        <v>96.071202999999997</v>
      </c>
      <c r="HF41" s="242">
        <v>94.849715000000003</v>
      </c>
      <c r="HG41" s="242">
        <v>92.592322999999993</v>
      </c>
      <c r="HH41" s="242">
        <v>83.504193999999998</v>
      </c>
      <c r="HI41" s="242">
        <v>96.161214000000001</v>
      </c>
      <c r="HJ41" s="242">
        <v>89.378244499999994</v>
      </c>
      <c r="HK41" s="242">
        <v>89.561532</v>
      </c>
      <c r="HL41" s="242">
        <v>87.796360000000007</v>
      </c>
      <c r="HM41" s="242">
        <v>86.958669999999998</v>
      </c>
      <c r="HN41" s="242">
        <v>79.80264699</v>
      </c>
      <c r="HO41" s="242">
        <v>81.395776999999995</v>
      </c>
      <c r="HP41" s="242">
        <v>81.826611</v>
      </c>
      <c r="HQ41" s="242">
        <v>95.150587459999997</v>
      </c>
      <c r="HR41" s="242">
        <v>89.416673000000003</v>
      </c>
      <c r="HS41" s="242">
        <v>97.388977999999994</v>
      </c>
      <c r="HT41" s="242"/>
      <c r="HU41" s="242"/>
      <c r="HV41" s="242"/>
      <c r="HW41" s="242"/>
      <c r="HX41" s="242"/>
      <c r="HY41" s="242"/>
      <c r="HZ41" s="242"/>
      <c r="IA41" s="242"/>
    </row>
    <row r="42" spans="1:235" x14ac:dyDescent="0.2">
      <c r="A42" s="241"/>
      <c r="B42" s="250">
        <v>45681.8125</v>
      </c>
      <c r="C42" s="242">
        <v>64.362633000000002</v>
      </c>
      <c r="D42" s="242">
        <v>64.529528999999997</v>
      </c>
      <c r="E42" s="242">
        <v>64.428185999999997</v>
      </c>
      <c r="F42" s="242">
        <v>64.362633000000002</v>
      </c>
      <c r="G42" s="242">
        <v>62.727226000000002</v>
      </c>
      <c r="H42" s="242">
        <v>66.469328000000004</v>
      </c>
      <c r="I42" s="242">
        <v>66.207749000000007</v>
      </c>
      <c r="J42" s="242">
        <v>66.675202999999996</v>
      </c>
      <c r="K42" s="242">
        <v>62.545240999999997</v>
      </c>
      <c r="L42" s="242">
        <v>65.247332999999998</v>
      </c>
      <c r="M42" s="242">
        <v>67.156976999999998</v>
      </c>
      <c r="N42" s="242">
        <v>66.640873999999997</v>
      </c>
      <c r="O42" s="242">
        <v>67.395826</v>
      </c>
      <c r="P42" s="242">
        <v>63.382744870000003</v>
      </c>
      <c r="Q42" s="242">
        <v>66.639962999999995</v>
      </c>
      <c r="R42" s="242">
        <v>63.444367</v>
      </c>
      <c r="S42" s="242">
        <v>66.036507</v>
      </c>
      <c r="T42" s="242">
        <v>58.768183999999998</v>
      </c>
      <c r="U42" s="242">
        <v>59.229790999999999</v>
      </c>
      <c r="V42" s="242">
        <v>64.779133999999999</v>
      </c>
      <c r="W42" s="242">
        <v>62.937043000000003</v>
      </c>
      <c r="X42" s="242">
        <v>60.606161999999998</v>
      </c>
      <c r="Y42" s="242">
        <v>61.867854999999999</v>
      </c>
      <c r="Z42" s="242">
        <v>67.382626000000002</v>
      </c>
      <c r="AA42" s="242">
        <v>60.215418</v>
      </c>
      <c r="AB42" s="242">
        <v>62.792924999999997</v>
      </c>
      <c r="AC42" s="242">
        <v>63.208179000000001</v>
      </c>
      <c r="AD42" s="242">
        <v>62.766446000000002</v>
      </c>
      <c r="AE42" s="242">
        <v>59.323425</v>
      </c>
      <c r="AF42" s="242">
        <v>64.305910249999997</v>
      </c>
      <c r="AG42" s="242">
        <v>64.968578660000006</v>
      </c>
      <c r="AH42" s="242">
        <v>64.889157999999995</v>
      </c>
      <c r="AI42" s="242">
        <v>64.830397000000005</v>
      </c>
      <c r="AJ42" s="242">
        <v>57.86506</v>
      </c>
      <c r="AK42" s="242">
        <v>64.912569000000005</v>
      </c>
      <c r="AL42" s="242">
        <v>60.045301670000001</v>
      </c>
      <c r="AM42" s="242">
        <v>60.352660999999998</v>
      </c>
      <c r="AN42" s="242">
        <v>66.291555000000002</v>
      </c>
      <c r="AO42" s="242">
        <v>59.114640000000001</v>
      </c>
      <c r="AP42" s="242">
        <v>56.055259</v>
      </c>
      <c r="AQ42" s="242">
        <v>56.295113999999998</v>
      </c>
      <c r="AR42" s="242">
        <v>67.381107</v>
      </c>
      <c r="AS42" s="242">
        <v>65.586680999999999</v>
      </c>
      <c r="AT42" s="242">
        <v>65.586680999999999</v>
      </c>
      <c r="AU42" s="242">
        <v>64.5458</v>
      </c>
      <c r="AV42" s="242">
        <v>63.462119000000001</v>
      </c>
      <c r="AW42" s="242">
        <v>59.481110000000001</v>
      </c>
      <c r="AX42" s="242">
        <v>59.826954000000001</v>
      </c>
      <c r="AY42" s="242">
        <v>66.541515000000004</v>
      </c>
      <c r="AZ42" s="242">
        <v>62.529012000000002</v>
      </c>
      <c r="BA42" s="242">
        <v>62.409982999999997</v>
      </c>
      <c r="BB42" s="242">
        <v>62.409982999999997</v>
      </c>
      <c r="BC42" s="242">
        <v>62.409982999999997</v>
      </c>
      <c r="BD42" s="242">
        <v>62.206989999999998</v>
      </c>
      <c r="BE42" s="242">
        <v>62.409982999999997</v>
      </c>
      <c r="BF42" s="242">
        <v>66.282328000000007</v>
      </c>
      <c r="BG42" s="242">
        <v>66.344375999999997</v>
      </c>
      <c r="BH42" s="242">
        <v>66.344375999999997</v>
      </c>
      <c r="BI42" s="242">
        <v>66.344375999999997</v>
      </c>
      <c r="BJ42" s="242">
        <v>60.550848999999999</v>
      </c>
      <c r="BK42" s="242">
        <v>60.922182999999997</v>
      </c>
      <c r="BL42" s="242">
        <v>64.775271000000004</v>
      </c>
      <c r="BM42" s="242">
        <v>64.644999999999996</v>
      </c>
      <c r="BN42" s="242">
        <v>62.839553000000002</v>
      </c>
      <c r="BO42" s="242">
        <v>61.695157999999999</v>
      </c>
      <c r="BP42" s="242">
        <v>66.086122000000003</v>
      </c>
      <c r="BQ42" s="242">
        <v>57.802782999999998</v>
      </c>
      <c r="BR42" s="242">
        <v>57.8733024</v>
      </c>
      <c r="BS42" s="242">
        <v>63.081119999999999</v>
      </c>
      <c r="BT42" s="242">
        <v>61.250610829999999</v>
      </c>
      <c r="BU42" s="242">
        <v>66.458461999999997</v>
      </c>
      <c r="BV42" s="242">
        <v>65.102189999999993</v>
      </c>
      <c r="BW42" s="242">
        <v>62.900905999999999</v>
      </c>
      <c r="BX42" s="242">
        <v>62.900905999999999</v>
      </c>
      <c r="BY42" s="242">
        <v>67.322672999999995</v>
      </c>
      <c r="BZ42" s="242">
        <v>66.281040000000004</v>
      </c>
      <c r="CA42" s="242">
        <v>62.856825000000001</v>
      </c>
      <c r="CB42" s="242">
        <v>64.411820000000006</v>
      </c>
      <c r="CC42" s="242">
        <v>63.952233</v>
      </c>
      <c r="CD42" s="242">
        <v>65.488406999999995</v>
      </c>
      <c r="CE42" s="242">
        <v>62.789558</v>
      </c>
      <c r="CF42" s="242">
        <v>66.458461999999997</v>
      </c>
      <c r="CG42" s="242">
        <v>62.32143533</v>
      </c>
      <c r="CH42" s="242">
        <v>62.489815</v>
      </c>
      <c r="CI42" s="242">
        <v>63.163193999999997</v>
      </c>
      <c r="CJ42" s="242">
        <v>66.572235000000006</v>
      </c>
      <c r="CK42" s="242">
        <v>68.035672590000004</v>
      </c>
      <c r="CL42" s="242">
        <v>66.020627000000005</v>
      </c>
      <c r="CM42" s="242">
        <v>66.473286999999999</v>
      </c>
      <c r="CN42" s="242">
        <v>61.905670000000001</v>
      </c>
      <c r="CO42" s="242">
        <v>61.772790999999998</v>
      </c>
      <c r="CP42" s="242">
        <v>70.706953479999996</v>
      </c>
      <c r="CQ42" s="242">
        <v>61.728558</v>
      </c>
      <c r="CR42" s="242">
        <v>61.055988999999997</v>
      </c>
      <c r="CS42" s="242">
        <v>59.709213509999998</v>
      </c>
      <c r="CT42" s="242">
        <v>63.231971999999999</v>
      </c>
      <c r="CU42" s="242">
        <v>61.962148999999997</v>
      </c>
      <c r="CV42" s="242">
        <v>69.859880860000004</v>
      </c>
      <c r="CW42" s="242">
        <v>60.901445000000002</v>
      </c>
      <c r="CX42" s="242">
        <v>61.548287330000001</v>
      </c>
      <c r="CY42" s="242">
        <v>61.861904000000003</v>
      </c>
      <c r="CZ42" s="242">
        <v>62.682822999999999</v>
      </c>
      <c r="DA42" s="242">
        <v>67.038995</v>
      </c>
      <c r="DB42" s="242">
        <v>67.196337</v>
      </c>
      <c r="DC42" s="242">
        <v>65.102189999999993</v>
      </c>
      <c r="DD42" s="242">
        <v>65.757891000000001</v>
      </c>
      <c r="DE42" s="242">
        <v>62.654515000000004</v>
      </c>
      <c r="DF42" s="242">
        <v>62.900905999999999</v>
      </c>
      <c r="DG42" s="242">
        <v>63.178731499999998</v>
      </c>
      <c r="DH42" s="242">
        <v>68.373333590000001</v>
      </c>
      <c r="DI42" s="242">
        <v>67.831470999999993</v>
      </c>
      <c r="DJ42" s="242">
        <v>67.488581999999994</v>
      </c>
      <c r="DK42" s="242">
        <v>62.069935999999998</v>
      </c>
      <c r="DL42" s="242">
        <v>68.125508999999994</v>
      </c>
      <c r="DM42" s="242">
        <v>66.574228000000005</v>
      </c>
      <c r="DN42" s="242">
        <v>63.698183</v>
      </c>
      <c r="DO42" s="242">
        <v>55.874814999999998</v>
      </c>
      <c r="DP42" s="242">
        <v>66.325963999999999</v>
      </c>
      <c r="DQ42" s="242">
        <v>62.137008999999999</v>
      </c>
      <c r="DR42" s="242">
        <v>62.272229000000003</v>
      </c>
      <c r="DS42" s="242">
        <v>62.184887000000003</v>
      </c>
      <c r="DT42" s="242">
        <v>66.482084999999998</v>
      </c>
      <c r="DU42" s="242">
        <v>66.760363999999996</v>
      </c>
      <c r="DV42" s="242">
        <v>60.292507999999998</v>
      </c>
      <c r="DW42" s="242">
        <v>56.411610000000003</v>
      </c>
      <c r="DX42" s="242">
        <v>54.929402000000003</v>
      </c>
      <c r="DY42" s="242">
        <v>62.50531557</v>
      </c>
      <c r="DZ42" s="242">
        <v>63.085585000000002</v>
      </c>
      <c r="EA42" s="242">
        <v>63.233472999999996</v>
      </c>
      <c r="EB42" s="242">
        <v>60.992207999999998</v>
      </c>
      <c r="EC42" s="242">
        <v>61.370272</v>
      </c>
      <c r="ED42" s="242">
        <v>62.238106000000002</v>
      </c>
      <c r="EE42" s="242">
        <v>62.090724999999999</v>
      </c>
      <c r="EF42" s="242">
        <v>68.879598419999994</v>
      </c>
      <c r="EG42" s="242">
        <v>67.765708000000004</v>
      </c>
      <c r="EH42" s="242">
        <v>67.765708000000004</v>
      </c>
      <c r="EI42" s="242">
        <v>61.485353000000003</v>
      </c>
      <c r="EJ42" s="242">
        <v>65.928860999999998</v>
      </c>
      <c r="EK42" s="242">
        <v>66.111092999999997</v>
      </c>
      <c r="EL42" s="242">
        <v>66.050853000000004</v>
      </c>
      <c r="EM42" s="242">
        <v>62.135162000000001</v>
      </c>
      <c r="EN42" s="242">
        <v>62.855094000000001</v>
      </c>
      <c r="EO42" s="242">
        <v>69.275233999999998</v>
      </c>
      <c r="EP42" s="242">
        <v>62.357684999999996</v>
      </c>
      <c r="EQ42" s="242">
        <v>62.519786000000003</v>
      </c>
      <c r="ER42" s="242">
        <v>64.177894449999997</v>
      </c>
      <c r="ES42" s="242">
        <v>60.650734</v>
      </c>
      <c r="ET42" s="242">
        <v>59.849204999999998</v>
      </c>
      <c r="EU42" s="242">
        <v>61.239573</v>
      </c>
      <c r="EV42" s="242">
        <v>62.416922</v>
      </c>
      <c r="EW42" s="242">
        <v>60.184612000000001</v>
      </c>
      <c r="EX42" s="242">
        <v>59.424174999999998</v>
      </c>
      <c r="EY42" s="242">
        <v>61.607290999999996</v>
      </c>
      <c r="EZ42" s="242">
        <v>62.02731</v>
      </c>
      <c r="FA42" s="242">
        <v>62.202858999999997</v>
      </c>
      <c r="FB42" s="242">
        <v>64.991832909999999</v>
      </c>
      <c r="FC42" s="242">
        <v>63.245601000000001</v>
      </c>
      <c r="FD42" s="242">
        <v>68.109178999999997</v>
      </c>
      <c r="FE42" s="242">
        <v>63.098565999999998</v>
      </c>
      <c r="FF42" s="242">
        <v>65.270924410000006</v>
      </c>
      <c r="FG42" s="242">
        <v>70.813265000000001</v>
      </c>
      <c r="FH42" s="242">
        <v>59.011664500000002</v>
      </c>
      <c r="FI42" s="242">
        <v>59.385522000000002</v>
      </c>
      <c r="FJ42" s="242">
        <v>61.479736000000003</v>
      </c>
      <c r="FK42" s="242">
        <v>63.184539999999998</v>
      </c>
      <c r="FL42" s="242">
        <v>67.331424949999999</v>
      </c>
      <c r="FM42" s="242">
        <v>67.11694</v>
      </c>
      <c r="FN42" s="242">
        <v>67.322672999999995</v>
      </c>
      <c r="FO42" s="242">
        <v>65.582559000000003</v>
      </c>
      <c r="FP42" s="242">
        <v>65.582559000000003</v>
      </c>
      <c r="FQ42" s="242">
        <v>66.157407000000006</v>
      </c>
      <c r="FR42" s="242">
        <v>66.157407000000006</v>
      </c>
      <c r="FS42" s="242">
        <v>66.157407000000006</v>
      </c>
      <c r="FT42" s="242">
        <v>67.301136</v>
      </c>
      <c r="FU42" s="242">
        <v>67.135237000000004</v>
      </c>
      <c r="FV42" s="242">
        <v>61.77637</v>
      </c>
      <c r="FW42" s="242">
        <v>61.548000000000002</v>
      </c>
      <c r="FX42" s="242">
        <v>63.431078309999997</v>
      </c>
      <c r="FY42" s="242">
        <v>64.014259999999993</v>
      </c>
      <c r="FZ42" s="242">
        <v>62.691369000000002</v>
      </c>
      <c r="GA42" s="242">
        <v>66.458461999999997</v>
      </c>
      <c r="GB42" s="242">
        <v>66.458461999999997</v>
      </c>
      <c r="GC42" s="242">
        <v>67.075187999999997</v>
      </c>
      <c r="GD42" s="242">
        <v>60.195537330000001</v>
      </c>
      <c r="GE42" s="242">
        <v>65.928860999999998</v>
      </c>
      <c r="GF42" s="242">
        <v>65.757891000000001</v>
      </c>
      <c r="GG42" s="242">
        <v>69.874502890000002</v>
      </c>
      <c r="GH42" s="242">
        <v>60.341920999999999</v>
      </c>
      <c r="GI42" s="242">
        <v>69.874502890000002</v>
      </c>
      <c r="GJ42" s="242">
        <v>65.582559000000003</v>
      </c>
      <c r="GK42" s="242">
        <v>62.885198000000003</v>
      </c>
      <c r="GL42" s="242">
        <v>64.265423999999996</v>
      </c>
      <c r="GM42" s="242">
        <v>58.764823999999997</v>
      </c>
      <c r="GN42" s="242">
        <v>63.093673000000003</v>
      </c>
      <c r="GO42" s="242">
        <v>56.760875480000003</v>
      </c>
      <c r="GP42" s="242">
        <v>56.614778100000002</v>
      </c>
      <c r="GQ42" s="242">
        <v>61.320497000000003</v>
      </c>
      <c r="GR42" s="242">
        <v>65.882138999999995</v>
      </c>
      <c r="GS42" s="242">
        <v>65.979431000000005</v>
      </c>
      <c r="GT42" s="242">
        <v>65.843954999999994</v>
      </c>
      <c r="GU42" s="242">
        <v>63.093673000000003</v>
      </c>
      <c r="GV42" s="242">
        <v>63.093673000000003</v>
      </c>
      <c r="GW42" s="242">
        <v>63.093673000000003</v>
      </c>
      <c r="GX42" s="242">
        <v>68.055199999999999</v>
      </c>
      <c r="GY42" s="242">
        <v>68.156869</v>
      </c>
      <c r="GZ42" s="242">
        <v>68.156869</v>
      </c>
      <c r="HA42" s="242">
        <v>68.156869</v>
      </c>
      <c r="HB42" s="242">
        <v>64.002803</v>
      </c>
      <c r="HC42" s="242">
        <v>67.980559</v>
      </c>
      <c r="HD42" s="242">
        <v>67.791453000000004</v>
      </c>
      <c r="HE42" s="242">
        <v>67.844511999999995</v>
      </c>
      <c r="HF42" s="242">
        <v>66.950221999999997</v>
      </c>
      <c r="HG42" s="242">
        <v>65.474254000000002</v>
      </c>
      <c r="HH42" s="242">
        <v>58.843389729999998</v>
      </c>
      <c r="HI42" s="242">
        <v>68.210498999999999</v>
      </c>
      <c r="HJ42" s="242">
        <v>63.213220999999997</v>
      </c>
      <c r="HK42" s="242">
        <v>63.342784000000002</v>
      </c>
      <c r="HL42" s="242">
        <v>61.929986</v>
      </c>
      <c r="HM42" s="242">
        <v>61.491031999999997</v>
      </c>
      <c r="HN42" s="242">
        <v>56.372479310000003</v>
      </c>
      <c r="HO42" s="242">
        <v>57.498603500000002</v>
      </c>
      <c r="HP42" s="242">
        <v>57.804448999999998</v>
      </c>
      <c r="HQ42" s="242">
        <v>67.385959799999995</v>
      </c>
      <c r="HR42" s="242">
        <v>63.244627000000001</v>
      </c>
      <c r="HS42" s="242">
        <v>69.142076000000003</v>
      </c>
      <c r="HT42" s="242"/>
      <c r="HU42" s="242"/>
      <c r="HV42" s="242"/>
      <c r="HW42" s="242"/>
      <c r="HX42" s="242"/>
      <c r="HY42" s="242"/>
      <c r="HZ42" s="242"/>
      <c r="IA42" s="242"/>
    </row>
    <row r="43" spans="1:235" x14ac:dyDescent="0.2">
      <c r="A43" s="241"/>
      <c r="B43" s="250">
        <v>45681.833333333336</v>
      </c>
      <c r="C43" s="242">
        <v>64.227682000000001</v>
      </c>
      <c r="D43" s="242">
        <v>64.391024000000002</v>
      </c>
      <c r="E43" s="242">
        <v>64.293233999999998</v>
      </c>
      <c r="F43" s="242">
        <v>64.227682000000001</v>
      </c>
      <c r="G43" s="242">
        <v>62.511229999999998</v>
      </c>
      <c r="H43" s="242">
        <v>66.632350000000002</v>
      </c>
      <c r="I43" s="242">
        <v>66.381456999999997</v>
      </c>
      <c r="J43" s="242">
        <v>66.823988999999997</v>
      </c>
      <c r="K43" s="242">
        <v>62.344144</v>
      </c>
      <c r="L43" s="242">
        <v>65.097841000000003</v>
      </c>
      <c r="M43" s="242">
        <v>67.21951</v>
      </c>
      <c r="N43" s="242">
        <v>66.702622000000005</v>
      </c>
      <c r="O43" s="242">
        <v>67.266373999999999</v>
      </c>
      <c r="P43" s="242">
        <v>63.347155119999996</v>
      </c>
      <c r="Q43" s="242">
        <v>66.716301999999999</v>
      </c>
      <c r="R43" s="242">
        <v>63.360706</v>
      </c>
      <c r="S43" s="242">
        <v>65.929491999999996</v>
      </c>
      <c r="T43" s="242">
        <v>58.671134500000001</v>
      </c>
      <c r="U43" s="242">
        <v>59.129615999999999</v>
      </c>
      <c r="V43" s="242">
        <v>64.694740999999993</v>
      </c>
      <c r="W43" s="242">
        <v>62.807464000000003</v>
      </c>
      <c r="X43" s="242">
        <v>60.513697999999998</v>
      </c>
      <c r="Y43" s="242">
        <v>61.755189000000001</v>
      </c>
      <c r="Z43" s="242">
        <v>67.449796000000006</v>
      </c>
      <c r="AA43" s="242">
        <v>60.162922000000002</v>
      </c>
      <c r="AB43" s="242">
        <v>62.683511000000003</v>
      </c>
      <c r="AC43" s="242">
        <v>63.088656</v>
      </c>
      <c r="AD43" s="242">
        <v>62.638565</v>
      </c>
      <c r="AE43" s="242">
        <v>59.249628000000001</v>
      </c>
      <c r="AF43" s="242">
        <v>64.222950749999995</v>
      </c>
      <c r="AG43" s="242">
        <v>64.885654380000005</v>
      </c>
      <c r="AH43" s="242">
        <v>64.800242999999995</v>
      </c>
      <c r="AI43" s="242">
        <v>64.750241000000003</v>
      </c>
      <c r="AJ43" s="242">
        <v>57.811973999999999</v>
      </c>
      <c r="AK43" s="242">
        <v>64.827287999999996</v>
      </c>
      <c r="AL43" s="242">
        <v>59.994850329999998</v>
      </c>
      <c r="AM43" s="242">
        <v>60.302225999999997</v>
      </c>
      <c r="AN43" s="242">
        <v>66.334971999999993</v>
      </c>
      <c r="AO43" s="242">
        <v>59.050747000000001</v>
      </c>
      <c r="AP43" s="242">
        <v>56.0102075</v>
      </c>
      <c r="AQ43" s="242">
        <v>56.248987999999997</v>
      </c>
      <c r="AR43" s="242">
        <v>67.414332999999999</v>
      </c>
      <c r="AS43" s="242">
        <v>65.595129</v>
      </c>
      <c r="AT43" s="242">
        <v>65.595129</v>
      </c>
      <c r="AU43" s="242">
        <v>64.533662000000007</v>
      </c>
      <c r="AV43" s="242">
        <v>63.336193000000002</v>
      </c>
      <c r="AW43" s="242">
        <v>59.392350499999999</v>
      </c>
      <c r="AX43" s="242">
        <v>59.737253000000003</v>
      </c>
      <c r="AY43" s="242">
        <v>66.512798000000004</v>
      </c>
      <c r="AZ43" s="242">
        <v>62.394460000000002</v>
      </c>
      <c r="BA43" s="242">
        <v>62.236145999999998</v>
      </c>
      <c r="BB43" s="242">
        <v>62.236145999999998</v>
      </c>
      <c r="BC43" s="242">
        <v>62.236145999999998</v>
      </c>
      <c r="BD43" s="242">
        <v>61.960467000000001</v>
      </c>
      <c r="BE43" s="242">
        <v>62.236145999999998</v>
      </c>
      <c r="BF43" s="242">
        <v>66.300376999999997</v>
      </c>
      <c r="BG43" s="242">
        <v>66.355168000000006</v>
      </c>
      <c r="BH43" s="242">
        <v>66.355168000000006</v>
      </c>
      <c r="BI43" s="242">
        <v>66.355168000000006</v>
      </c>
      <c r="BJ43" s="242">
        <v>60.470160999999997</v>
      </c>
      <c r="BK43" s="242">
        <v>60.841197999999999</v>
      </c>
      <c r="BL43" s="242">
        <v>64.694691000000006</v>
      </c>
      <c r="BM43" s="242">
        <v>64.563843000000006</v>
      </c>
      <c r="BN43" s="242">
        <v>62.805114000000003</v>
      </c>
      <c r="BO43" s="242">
        <v>61.681282000000003</v>
      </c>
      <c r="BP43" s="242">
        <v>66.072424999999996</v>
      </c>
      <c r="BQ43" s="242">
        <v>57.762503000000002</v>
      </c>
      <c r="BR43" s="242">
        <v>57.832973250000002</v>
      </c>
      <c r="BS43" s="242">
        <v>63.037410000000001</v>
      </c>
      <c r="BT43" s="242">
        <v>61.171791329999998</v>
      </c>
      <c r="BU43" s="242">
        <v>66.437353999999999</v>
      </c>
      <c r="BV43" s="242">
        <v>65.162171999999998</v>
      </c>
      <c r="BW43" s="242">
        <v>62.913176</v>
      </c>
      <c r="BX43" s="242">
        <v>62.913176</v>
      </c>
      <c r="BY43" s="242">
        <v>67.123945000000006</v>
      </c>
      <c r="BZ43" s="242">
        <v>66.115958000000006</v>
      </c>
      <c r="CA43" s="242">
        <v>62.786588999999999</v>
      </c>
      <c r="CB43" s="242">
        <v>64.313627999999994</v>
      </c>
      <c r="CC43" s="242">
        <v>63.867189000000003</v>
      </c>
      <c r="CD43" s="242">
        <v>65.304040000000001</v>
      </c>
      <c r="CE43" s="242">
        <v>62.963543000000001</v>
      </c>
      <c r="CF43" s="242">
        <v>66.437353999999999</v>
      </c>
      <c r="CG43" s="242">
        <v>62.186750670000002</v>
      </c>
      <c r="CH43" s="242">
        <v>62.355238</v>
      </c>
      <c r="CI43" s="242">
        <v>63.287970999999999</v>
      </c>
      <c r="CJ43" s="242">
        <v>66.576847000000001</v>
      </c>
      <c r="CK43" s="242">
        <v>68.037194080000006</v>
      </c>
      <c r="CL43" s="242">
        <v>66.039703000000003</v>
      </c>
      <c r="CM43" s="242">
        <v>66.48442</v>
      </c>
      <c r="CN43" s="242">
        <v>61.810366000000002</v>
      </c>
      <c r="CO43" s="242">
        <v>61.692123000000002</v>
      </c>
      <c r="CP43" s="242">
        <v>70.613185630000004</v>
      </c>
      <c r="CQ43" s="242">
        <v>61.611258999999997</v>
      </c>
      <c r="CR43" s="242">
        <v>61.024143000000002</v>
      </c>
      <c r="CS43" s="242">
        <v>59.731423329999998</v>
      </c>
      <c r="CT43" s="242">
        <v>63.130555999999999</v>
      </c>
      <c r="CU43" s="242">
        <v>61.854179999999999</v>
      </c>
      <c r="CV43" s="242">
        <v>69.929520299999993</v>
      </c>
      <c r="CW43" s="242">
        <v>60.828094</v>
      </c>
      <c r="CX43" s="242">
        <v>61.427759330000001</v>
      </c>
      <c r="CY43" s="242">
        <v>61.739319999999999</v>
      </c>
      <c r="CZ43" s="242">
        <v>62.795015999999997</v>
      </c>
      <c r="DA43" s="242">
        <v>67.127313000000001</v>
      </c>
      <c r="DB43" s="242">
        <v>67.281499999999994</v>
      </c>
      <c r="DC43" s="242">
        <v>65.162171999999998</v>
      </c>
      <c r="DD43" s="242">
        <v>65.813784999999996</v>
      </c>
      <c r="DE43" s="242">
        <v>62.667461000000003</v>
      </c>
      <c r="DF43" s="242">
        <v>62.913176</v>
      </c>
      <c r="DG43" s="242">
        <v>63.023598</v>
      </c>
      <c r="DH43" s="242">
        <v>68.203040450000003</v>
      </c>
      <c r="DI43" s="242">
        <v>67.885666000000001</v>
      </c>
      <c r="DJ43" s="242">
        <v>67.543701999999996</v>
      </c>
      <c r="DK43" s="242">
        <v>61.79768567</v>
      </c>
      <c r="DL43" s="242">
        <v>68.124106999999995</v>
      </c>
      <c r="DM43" s="242">
        <v>66.524705999999995</v>
      </c>
      <c r="DN43" s="242">
        <v>63.614310000000003</v>
      </c>
      <c r="DO43" s="242">
        <v>55.811528000000003</v>
      </c>
      <c r="DP43" s="242">
        <v>66.272426999999993</v>
      </c>
      <c r="DQ43" s="242">
        <v>61.963253000000002</v>
      </c>
      <c r="DR43" s="242">
        <v>62.098433</v>
      </c>
      <c r="DS43" s="242">
        <v>62.088313999999997</v>
      </c>
      <c r="DT43" s="242">
        <v>66.529473999999993</v>
      </c>
      <c r="DU43" s="242">
        <v>66.790965999999997</v>
      </c>
      <c r="DV43" s="242">
        <v>60.220106000000001</v>
      </c>
      <c r="DW43" s="242">
        <v>56.382911999999997</v>
      </c>
      <c r="DX43" s="242">
        <v>54.919819750000002</v>
      </c>
      <c r="DY43" s="242">
        <v>62.436588980000003</v>
      </c>
      <c r="DZ43" s="242">
        <v>63.238115000000001</v>
      </c>
      <c r="EA43" s="242">
        <v>63.383178000000001</v>
      </c>
      <c r="EB43" s="242">
        <v>60.889541000000001</v>
      </c>
      <c r="EC43" s="242">
        <v>61.263277000000002</v>
      </c>
      <c r="ED43" s="242">
        <v>62.196517</v>
      </c>
      <c r="EE43" s="242">
        <v>61.995649</v>
      </c>
      <c r="EF43" s="242">
        <v>68.948260669999996</v>
      </c>
      <c r="EG43" s="242">
        <v>67.785094000000001</v>
      </c>
      <c r="EH43" s="242">
        <v>67.785094000000001</v>
      </c>
      <c r="EI43" s="242">
        <v>61.451801000000003</v>
      </c>
      <c r="EJ43" s="242">
        <v>65.989872000000005</v>
      </c>
      <c r="EK43" s="242">
        <v>66.176204999999996</v>
      </c>
      <c r="EL43" s="242">
        <v>66.113941999999994</v>
      </c>
      <c r="EM43" s="242">
        <v>62.031934</v>
      </c>
      <c r="EN43" s="242">
        <v>63.048250000000003</v>
      </c>
      <c r="EO43" s="242">
        <v>69.260468000000003</v>
      </c>
      <c r="EP43" s="242">
        <v>62.223044000000002</v>
      </c>
      <c r="EQ43" s="242">
        <v>62.385229000000002</v>
      </c>
      <c r="ER43" s="242">
        <v>64.052377289999995</v>
      </c>
      <c r="ES43" s="242">
        <v>60.566533</v>
      </c>
      <c r="ET43" s="242">
        <v>59.778300999999999</v>
      </c>
      <c r="EU43" s="242">
        <v>61.142403000000002</v>
      </c>
      <c r="EV43" s="242">
        <v>62.440139000000002</v>
      </c>
      <c r="EW43" s="242">
        <v>60.149258000000003</v>
      </c>
      <c r="EX43" s="242">
        <v>59.364215000000002</v>
      </c>
      <c r="EY43" s="242">
        <v>61.491259999999997</v>
      </c>
      <c r="EZ43" s="242">
        <v>61.926727999999997</v>
      </c>
      <c r="FA43" s="242">
        <v>62.108713000000002</v>
      </c>
      <c r="FB43" s="242">
        <v>64.906961219999999</v>
      </c>
      <c r="FC43" s="242">
        <v>63.126429000000002</v>
      </c>
      <c r="FD43" s="242">
        <v>68.072868</v>
      </c>
      <c r="FE43" s="242">
        <v>62.964683000000001</v>
      </c>
      <c r="FF43" s="242">
        <v>65.185916449999993</v>
      </c>
      <c r="FG43" s="242">
        <v>70.789894000000004</v>
      </c>
      <c r="FH43" s="242">
        <v>58.785039500000003</v>
      </c>
      <c r="FI43" s="242">
        <v>59.15654</v>
      </c>
      <c r="FJ43" s="242">
        <v>61.371960000000001</v>
      </c>
      <c r="FK43" s="242">
        <v>63.304398999999997</v>
      </c>
      <c r="FL43" s="242">
        <v>67.132671110000004</v>
      </c>
      <c r="FM43" s="242">
        <v>66.922594000000004</v>
      </c>
      <c r="FN43" s="242">
        <v>67.123945000000006</v>
      </c>
      <c r="FO43" s="242">
        <v>65.638532999999995</v>
      </c>
      <c r="FP43" s="242">
        <v>65.638532999999995</v>
      </c>
      <c r="FQ43" s="242">
        <v>65.963303999999994</v>
      </c>
      <c r="FR43" s="242">
        <v>65.963303999999994</v>
      </c>
      <c r="FS43" s="242">
        <v>65.963303999999994</v>
      </c>
      <c r="FT43" s="242">
        <v>67.359684999999999</v>
      </c>
      <c r="FU43" s="242">
        <v>67.193396000000007</v>
      </c>
      <c r="FV43" s="242">
        <v>62.190680999999998</v>
      </c>
      <c r="FW43" s="242">
        <v>61.904446999999998</v>
      </c>
      <c r="FX43" s="242">
        <v>63.332739840000002</v>
      </c>
      <c r="FY43" s="242">
        <v>63.934866</v>
      </c>
      <c r="FZ43" s="242">
        <v>62.611421</v>
      </c>
      <c r="GA43" s="242">
        <v>66.437353999999999</v>
      </c>
      <c r="GB43" s="242">
        <v>66.437353999999999</v>
      </c>
      <c r="GC43" s="242">
        <v>67.119456999999997</v>
      </c>
      <c r="GD43" s="242">
        <v>60.143169</v>
      </c>
      <c r="GE43" s="242">
        <v>65.989872000000005</v>
      </c>
      <c r="GF43" s="242">
        <v>65.813784999999996</v>
      </c>
      <c r="GG43" s="242">
        <v>69.944156910000004</v>
      </c>
      <c r="GH43" s="242">
        <v>60.379981999999998</v>
      </c>
      <c r="GI43" s="242">
        <v>69.944156910000004</v>
      </c>
      <c r="GJ43" s="242">
        <v>65.638532999999995</v>
      </c>
      <c r="GK43" s="242">
        <v>62.684735000000003</v>
      </c>
      <c r="GL43" s="242">
        <v>64.381232999999995</v>
      </c>
      <c r="GM43" s="242">
        <v>58.699573999999998</v>
      </c>
      <c r="GN43" s="242">
        <v>62.933419999999998</v>
      </c>
      <c r="GO43" s="242">
        <v>56.673491910000003</v>
      </c>
      <c r="GP43" s="242">
        <v>56.527619450000003</v>
      </c>
      <c r="GQ43" s="242">
        <v>61.244816999999998</v>
      </c>
      <c r="GR43" s="242">
        <v>65.918176000000003</v>
      </c>
      <c r="GS43" s="242">
        <v>66.024923999999999</v>
      </c>
      <c r="GT43" s="242">
        <v>65.894047</v>
      </c>
      <c r="GU43" s="242">
        <v>62.933419999999998</v>
      </c>
      <c r="GV43" s="242">
        <v>62.933419999999998</v>
      </c>
      <c r="GW43" s="242">
        <v>62.933419999999998</v>
      </c>
      <c r="GX43" s="242">
        <v>68.055199999999999</v>
      </c>
      <c r="GY43" s="242">
        <v>68.152850000000001</v>
      </c>
      <c r="GZ43" s="242">
        <v>68.152850000000001</v>
      </c>
      <c r="HA43" s="242">
        <v>68.152850000000001</v>
      </c>
      <c r="HB43" s="242">
        <v>63.866698</v>
      </c>
      <c r="HC43" s="242">
        <v>68.044757000000004</v>
      </c>
      <c r="HD43" s="242">
        <v>67.858013999999997</v>
      </c>
      <c r="HE43" s="242">
        <v>67.675044</v>
      </c>
      <c r="HF43" s="242">
        <v>67.085184999999996</v>
      </c>
      <c r="HG43" s="242">
        <v>65.408955000000006</v>
      </c>
      <c r="HH43" s="242">
        <v>58.880505530000001</v>
      </c>
      <c r="HI43" s="242">
        <v>68.183735999999996</v>
      </c>
      <c r="HJ43" s="242">
        <v>63.0893485</v>
      </c>
      <c r="HK43" s="242">
        <v>63.218774000000003</v>
      </c>
      <c r="HL43" s="242">
        <v>61.861891999999997</v>
      </c>
      <c r="HM43" s="242">
        <v>61.409263000000003</v>
      </c>
      <c r="HN43" s="242">
        <v>56.285693680000001</v>
      </c>
      <c r="HO43" s="242">
        <v>57.441582500000003</v>
      </c>
      <c r="HP43" s="242">
        <v>57.745659000000003</v>
      </c>
      <c r="HQ43" s="242">
        <v>67.355613430000005</v>
      </c>
      <c r="HR43" s="242">
        <v>63.125552999999996</v>
      </c>
      <c r="HS43" s="242">
        <v>69.128594000000007</v>
      </c>
      <c r="HT43" s="242"/>
      <c r="HU43" s="242"/>
      <c r="HV43" s="242"/>
      <c r="HW43" s="242"/>
      <c r="HX43" s="242"/>
      <c r="HY43" s="242"/>
      <c r="HZ43" s="242"/>
      <c r="IA43" s="242"/>
    </row>
    <row r="44" spans="1:235" s="248" customFormat="1" x14ac:dyDescent="0.2">
      <c r="A44" s="241"/>
      <c r="B44" s="250">
        <v>45681.854166666664</v>
      </c>
      <c r="C44" s="242">
        <v>64.322597999999999</v>
      </c>
      <c r="D44" s="242">
        <v>64.484617</v>
      </c>
      <c r="E44" s="242">
        <v>64.389232000000007</v>
      </c>
      <c r="F44" s="242">
        <v>64.322597999999999</v>
      </c>
      <c r="G44" s="242">
        <v>62.633299000000001</v>
      </c>
      <c r="H44" s="242">
        <v>66.695440000000005</v>
      </c>
      <c r="I44" s="242">
        <v>66.433839000000006</v>
      </c>
      <c r="J44" s="242">
        <v>66.897226000000003</v>
      </c>
      <c r="K44" s="242">
        <v>62.45496</v>
      </c>
      <c r="L44" s="242">
        <v>65.159890000000004</v>
      </c>
      <c r="M44" s="242">
        <v>67.328096000000002</v>
      </c>
      <c r="N44" s="242">
        <v>66.800957999999994</v>
      </c>
      <c r="O44" s="242">
        <v>67.256150000000005</v>
      </c>
      <c r="P44" s="242">
        <v>63.374423829999998</v>
      </c>
      <c r="Q44" s="242">
        <v>66.861362999999997</v>
      </c>
      <c r="R44" s="242">
        <v>63.325304000000003</v>
      </c>
      <c r="S44" s="242">
        <v>65.938236000000003</v>
      </c>
      <c r="T44" s="242">
        <v>58.753598500000003</v>
      </c>
      <c r="U44" s="242">
        <v>59.214767999999999</v>
      </c>
      <c r="V44" s="242">
        <v>64.723070000000007</v>
      </c>
      <c r="W44" s="242">
        <v>62.972273000000001</v>
      </c>
      <c r="X44" s="242">
        <v>60.661040999999997</v>
      </c>
      <c r="Y44" s="242">
        <v>61.907387999999997</v>
      </c>
      <c r="Z44" s="242">
        <v>67.600711000000004</v>
      </c>
      <c r="AA44" s="242">
        <v>60.289400000000001</v>
      </c>
      <c r="AB44" s="242">
        <v>62.791604</v>
      </c>
      <c r="AC44" s="242">
        <v>63.231687000000001</v>
      </c>
      <c r="AD44" s="242">
        <v>62.803089999999997</v>
      </c>
      <c r="AE44" s="242">
        <v>59.376406000000003</v>
      </c>
      <c r="AF44" s="242">
        <v>64.2594955</v>
      </c>
      <c r="AG44" s="242">
        <v>64.915316110000006</v>
      </c>
      <c r="AH44" s="242">
        <v>64.811760000000007</v>
      </c>
      <c r="AI44" s="242">
        <v>64.773377999999994</v>
      </c>
      <c r="AJ44" s="242">
        <v>57.830682000000003</v>
      </c>
      <c r="AK44" s="242">
        <v>64.851860000000002</v>
      </c>
      <c r="AL44" s="242">
        <v>60.138093329999997</v>
      </c>
      <c r="AM44" s="242">
        <v>60.446038999999999</v>
      </c>
      <c r="AN44" s="242">
        <v>66.509806999999995</v>
      </c>
      <c r="AO44" s="242">
        <v>59.166159999999998</v>
      </c>
      <c r="AP44" s="242">
        <v>56.143245499999999</v>
      </c>
      <c r="AQ44" s="242">
        <v>56.382353999999999</v>
      </c>
      <c r="AR44" s="242">
        <v>67.586502999999993</v>
      </c>
      <c r="AS44" s="242">
        <v>65.752882</v>
      </c>
      <c r="AT44" s="242">
        <v>65.752882</v>
      </c>
      <c r="AU44" s="242">
        <v>64.735420000000005</v>
      </c>
      <c r="AV44" s="242">
        <v>63.492489999999997</v>
      </c>
      <c r="AW44" s="242">
        <v>59.487177500000001</v>
      </c>
      <c r="AX44" s="242">
        <v>59.833136000000003</v>
      </c>
      <c r="AY44" s="242">
        <v>66.565731999999997</v>
      </c>
      <c r="AZ44" s="242">
        <v>62.540084</v>
      </c>
      <c r="BA44" s="242">
        <v>62.368901000000001</v>
      </c>
      <c r="BB44" s="242">
        <v>62.368901000000001</v>
      </c>
      <c r="BC44" s="242">
        <v>62.368901000000001</v>
      </c>
      <c r="BD44" s="242">
        <v>62.069085999999999</v>
      </c>
      <c r="BE44" s="242">
        <v>62.368901000000001</v>
      </c>
      <c r="BF44" s="242">
        <v>66.465584000000007</v>
      </c>
      <c r="BG44" s="242">
        <v>66.515523999999999</v>
      </c>
      <c r="BH44" s="242">
        <v>66.515523999999999</v>
      </c>
      <c r="BI44" s="242">
        <v>66.515523999999999</v>
      </c>
      <c r="BJ44" s="242">
        <v>60.610681</v>
      </c>
      <c r="BK44" s="242">
        <v>60.984856999999998</v>
      </c>
      <c r="BL44" s="242">
        <v>64.786264000000003</v>
      </c>
      <c r="BM44" s="242">
        <v>64.657369000000003</v>
      </c>
      <c r="BN44" s="242">
        <v>62.924312999999998</v>
      </c>
      <c r="BO44" s="242">
        <v>61.801163000000003</v>
      </c>
      <c r="BP44" s="242">
        <v>66.123852999999997</v>
      </c>
      <c r="BQ44" s="242">
        <v>57.765312999999999</v>
      </c>
      <c r="BR44" s="242">
        <v>57.835786679999998</v>
      </c>
      <c r="BS44" s="242">
        <v>63.118974000000001</v>
      </c>
      <c r="BT44" s="242">
        <v>61.216393170000003</v>
      </c>
      <c r="BU44" s="242">
        <v>66.492855000000006</v>
      </c>
      <c r="BV44" s="242">
        <v>65.342230000000001</v>
      </c>
      <c r="BW44" s="242">
        <v>63.029871999999997</v>
      </c>
      <c r="BX44" s="242">
        <v>63.029871999999997</v>
      </c>
      <c r="BY44" s="242">
        <v>67.193948000000006</v>
      </c>
      <c r="BZ44" s="242">
        <v>65.987350000000006</v>
      </c>
      <c r="CA44" s="242">
        <v>62.910691999999997</v>
      </c>
      <c r="CB44" s="242">
        <v>64.276121000000003</v>
      </c>
      <c r="CC44" s="242">
        <v>63.833494000000002</v>
      </c>
      <c r="CD44" s="242">
        <v>65.171918000000005</v>
      </c>
      <c r="CE44" s="242">
        <v>63.221547999999999</v>
      </c>
      <c r="CF44" s="242">
        <v>66.492855000000006</v>
      </c>
      <c r="CG44" s="242">
        <v>62.332634329999998</v>
      </c>
      <c r="CH44" s="242">
        <v>62.500911000000002</v>
      </c>
      <c r="CI44" s="242">
        <v>63.536596000000003</v>
      </c>
      <c r="CJ44" s="242">
        <v>66.597302999999997</v>
      </c>
      <c r="CK44" s="242">
        <v>68.038307979999999</v>
      </c>
      <c r="CL44" s="242">
        <v>66.108793000000006</v>
      </c>
      <c r="CM44" s="242">
        <v>66.549969000000004</v>
      </c>
      <c r="CN44" s="242">
        <v>61.912567000000003</v>
      </c>
      <c r="CO44" s="242">
        <v>61.73921</v>
      </c>
      <c r="CP44" s="242">
        <v>70.65843366</v>
      </c>
      <c r="CQ44" s="242">
        <v>61.7776</v>
      </c>
      <c r="CR44" s="242">
        <v>61.149658000000002</v>
      </c>
      <c r="CS44" s="242">
        <v>59.946058979999997</v>
      </c>
      <c r="CT44" s="242">
        <v>63.254258</v>
      </c>
      <c r="CU44" s="242">
        <v>61.993968000000002</v>
      </c>
      <c r="CV44" s="242">
        <v>70.085983540000001</v>
      </c>
      <c r="CW44" s="242">
        <v>60.950935000000001</v>
      </c>
      <c r="CX44" s="242">
        <v>61.714340999999997</v>
      </c>
      <c r="CY44" s="242">
        <v>61.987012999999997</v>
      </c>
      <c r="CZ44" s="242">
        <v>62.921626000000003</v>
      </c>
      <c r="DA44" s="242">
        <v>67.286439999999999</v>
      </c>
      <c r="DB44" s="242">
        <v>67.451605999999998</v>
      </c>
      <c r="DC44" s="242">
        <v>65.342230000000001</v>
      </c>
      <c r="DD44" s="242">
        <v>65.988916000000003</v>
      </c>
      <c r="DE44" s="242">
        <v>62.778756999999999</v>
      </c>
      <c r="DF44" s="242">
        <v>63.029871999999997</v>
      </c>
      <c r="DG44" s="242">
        <v>63.165882500000002</v>
      </c>
      <c r="DH44" s="242">
        <v>68.070372680000006</v>
      </c>
      <c r="DI44" s="242">
        <v>67.986568000000005</v>
      </c>
      <c r="DJ44" s="242">
        <v>67.64967</v>
      </c>
      <c r="DK44" s="242">
        <v>61.898685669999999</v>
      </c>
      <c r="DL44" s="242">
        <v>68.124982000000003</v>
      </c>
      <c r="DM44" s="242">
        <v>66.580430000000007</v>
      </c>
      <c r="DN44" s="242">
        <v>63.650416</v>
      </c>
      <c r="DO44" s="242">
        <v>55.724978999999998</v>
      </c>
      <c r="DP44" s="242">
        <v>66.333816999999996</v>
      </c>
      <c r="DQ44" s="242">
        <v>62.095536000000003</v>
      </c>
      <c r="DR44" s="242">
        <v>62.23095</v>
      </c>
      <c r="DS44" s="242">
        <v>62.189314000000003</v>
      </c>
      <c r="DT44" s="242">
        <v>66.694023999999999</v>
      </c>
      <c r="DU44" s="242">
        <v>66.959256999999994</v>
      </c>
      <c r="DV44" s="242">
        <v>60.176147</v>
      </c>
      <c r="DW44" s="242">
        <v>56.477817000000002</v>
      </c>
      <c r="DX44" s="242">
        <v>55.003660250000003</v>
      </c>
      <c r="DY44" s="242">
        <v>62.554940340000002</v>
      </c>
      <c r="DZ44" s="242">
        <v>63.493521999999999</v>
      </c>
      <c r="EA44" s="242">
        <v>63.641438000000001</v>
      </c>
      <c r="EB44" s="242">
        <v>61.033295000000003</v>
      </c>
      <c r="EC44" s="242">
        <v>61.410685000000001</v>
      </c>
      <c r="ED44" s="242">
        <v>62.216081000000003</v>
      </c>
      <c r="EE44" s="242">
        <v>62.098627</v>
      </c>
      <c r="EF44" s="242">
        <v>69.102528399999997</v>
      </c>
      <c r="EG44" s="242">
        <v>67.959738999999999</v>
      </c>
      <c r="EH44" s="242">
        <v>67.959738999999999</v>
      </c>
      <c r="EI44" s="242">
        <v>61.571959999999997</v>
      </c>
      <c r="EJ44" s="242">
        <v>66.161151000000004</v>
      </c>
      <c r="EK44" s="242">
        <v>66.342816999999997</v>
      </c>
      <c r="EL44" s="242">
        <v>66.281938999999994</v>
      </c>
      <c r="EM44" s="242">
        <v>62.131134000000003</v>
      </c>
      <c r="EN44" s="242">
        <v>63.267328999999997</v>
      </c>
      <c r="EO44" s="242">
        <v>69.254684999999995</v>
      </c>
      <c r="EP44" s="242">
        <v>62.368946000000001</v>
      </c>
      <c r="EQ44" s="242">
        <v>62.530867999999998</v>
      </c>
      <c r="ER44" s="242">
        <v>64.207394789999995</v>
      </c>
      <c r="ES44" s="242">
        <v>60.702979999999997</v>
      </c>
      <c r="ET44" s="242">
        <v>59.897717</v>
      </c>
      <c r="EU44" s="242">
        <v>61.282753</v>
      </c>
      <c r="EV44" s="242">
        <v>62.664507999999998</v>
      </c>
      <c r="EW44" s="242">
        <v>60.329115999999999</v>
      </c>
      <c r="EX44" s="242">
        <v>59.501888999999998</v>
      </c>
      <c r="EY44" s="242">
        <v>61.590103999999997</v>
      </c>
      <c r="EZ44" s="242">
        <v>62.028295999999997</v>
      </c>
      <c r="FA44" s="242">
        <v>62.211416999999997</v>
      </c>
      <c r="FB44" s="242">
        <v>64.956501970000005</v>
      </c>
      <c r="FC44" s="242">
        <v>63.224316000000002</v>
      </c>
      <c r="FD44" s="242">
        <v>68.102553999999998</v>
      </c>
      <c r="FE44" s="242">
        <v>63.106318999999999</v>
      </c>
      <c r="FF44" s="242">
        <v>65.273391509999996</v>
      </c>
      <c r="FG44" s="242">
        <v>70.719719999999995</v>
      </c>
      <c r="FH44" s="242">
        <v>58.878179000000003</v>
      </c>
      <c r="FI44" s="242">
        <v>59.251505000000002</v>
      </c>
      <c r="FJ44" s="242">
        <v>61.511135000000003</v>
      </c>
      <c r="FK44" s="242">
        <v>63.550314</v>
      </c>
      <c r="FL44" s="242">
        <v>67.202683210000004</v>
      </c>
      <c r="FM44" s="242">
        <v>66.994309999999999</v>
      </c>
      <c r="FN44" s="242">
        <v>67.193948000000006</v>
      </c>
      <c r="FO44" s="242">
        <v>65.822818999999996</v>
      </c>
      <c r="FP44" s="242">
        <v>65.822818999999996</v>
      </c>
      <c r="FQ44" s="242">
        <v>65.916313000000002</v>
      </c>
      <c r="FR44" s="242">
        <v>65.916313000000002</v>
      </c>
      <c r="FS44" s="242">
        <v>65.916313000000002</v>
      </c>
      <c r="FT44" s="242">
        <v>67.475290000000001</v>
      </c>
      <c r="FU44" s="242">
        <v>67.310745999999995</v>
      </c>
      <c r="FV44" s="242">
        <v>62.3506</v>
      </c>
      <c r="FW44" s="242">
        <v>62.057704999999999</v>
      </c>
      <c r="FX44" s="242">
        <v>63.438977690000002</v>
      </c>
      <c r="FY44" s="242">
        <v>63.903962</v>
      </c>
      <c r="FZ44" s="242">
        <v>62.652949999999997</v>
      </c>
      <c r="GA44" s="242">
        <v>66.492855000000006</v>
      </c>
      <c r="GB44" s="242">
        <v>66.492855000000006</v>
      </c>
      <c r="GC44" s="242">
        <v>67.289654999999996</v>
      </c>
      <c r="GD44" s="242">
        <v>60.269139330000002</v>
      </c>
      <c r="GE44" s="242">
        <v>66.161151000000004</v>
      </c>
      <c r="GF44" s="242">
        <v>65.988916000000003</v>
      </c>
      <c r="GG44" s="242">
        <v>70.100652890000006</v>
      </c>
      <c r="GH44" s="242">
        <v>60.418562000000001</v>
      </c>
      <c r="GI44" s="242">
        <v>70.100652890000006</v>
      </c>
      <c r="GJ44" s="242">
        <v>65.822818999999996</v>
      </c>
      <c r="GK44" s="242">
        <v>62.814230000000002</v>
      </c>
      <c r="GL44" s="242">
        <v>64.662077999999994</v>
      </c>
      <c r="GM44" s="242">
        <v>58.829939000000003</v>
      </c>
      <c r="GN44" s="242">
        <v>63.084063999999998</v>
      </c>
      <c r="GO44" s="242">
        <v>56.767199290000001</v>
      </c>
      <c r="GP44" s="242">
        <v>56.621085639999997</v>
      </c>
      <c r="GQ44" s="242">
        <v>61.235823000000003</v>
      </c>
      <c r="GR44" s="242">
        <v>66.084725000000006</v>
      </c>
      <c r="GS44" s="242">
        <v>66.200834</v>
      </c>
      <c r="GT44" s="242">
        <v>66.068402000000006</v>
      </c>
      <c r="GU44" s="242">
        <v>63.084063999999998</v>
      </c>
      <c r="GV44" s="242">
        <v>63.084063999999998</v>
      </c>
      <c r="GW44" s="242">
        <v>63.084063999999998</v>
      </c>
      <c r="GX44" s="242">
        <v>68.055199999999999</v>
      </c>
      <c r="GY44" s="242">
        <v>68.154777999999993</v>
      </c>
      <c r="GZ44" s="242">
        <v>68.154777999999993</v>
      </c>
      <c r="HA44" s="242">
        <v>68.154777999999993</v>
      </c>
      <c r="HB44" s="242">
        <v>63.959868999999998</v>
      </c>
      <c r="HC44" s="242">
        <v>68.170419999999993</v>
      </c>
      <c r="HD44" s="242">
        <v>67.977565999999996</v>
      </c>
      <c r="HE44" s="242">
        <v>67.704611</v>
      </c>
      <c r="HF44" s="242">
        <v>67.172861999999995</v>
      </c>
      <c r="HG44" s="242">
        <v>65.491913999999994</v>
      </c>
      <c r="HH44" s="242">
        <v>58.918127429999998</v>
      </c>
      <c r="HI44" s="242">
        <v>68.204667000000001</v>
      </c>
      <c r="HJ44" s="242">
        <v>63.242884500000002</v>
      </c>
      <c r="HK44" s="242">
        <v>63.372256</v>
      </c>
      <c r="HL44" s="242">
        <v>61.979154000000001</v>
      </c>
      <c r="HM44" s="242">
        <v>61.557702999999997</v>
      </c>
      <c r="HN44" s="242">
        <v>56.378759850000002</v>
      </c>
      <c r="HO44" s="242">
        <v>57.562980500000002</v>
      </c>
      <c r="HP44" s="242">
        <v>57.869222000000001</v>
      </c>
      <c r="HQ44" s="242">
        <v>67.407549430000003</v>
      </c>
      <c r="HR44" s="242">
        <v>63.269703</v>
      </c>
      <c r="HS44" s="242">
        <v>69.123639999999995</v>
      </c>
      <c r="HT44" s="242"/>
      <c r="HU44" s="242"/>
      <c r="HV44" s="242"/>
      <c r="HW44" s="242"/>
      <c r="HX44" s="242"/>
      <c r="HY44" s="242"/>
      <c r="HZ44" s="242"/>
      <c r="IA44" s="242"/>
    </row>
    <row r="45" spans="1:235" s="248" customFormat="1" x14ac:dyDescent="0.2">
      <c r="A45" s="241"/>
      <c r="B45" s="250">
        <v>45681.875</v>
      </c>
      <c r="C45" s="242">
        <v>95.531833000000006</v>
      </c>
      <c r="D45" s="242">
        <v>95.763536000000002</v>
      </c>
      <c r="E45" s="242">
        <v>95.625556000000003</v>
      </c>
      <c r="F45" s="242">
        <v>95.531833000000006</v>
      </c>
      <c r="G45" s="242">
        <v>93.063270000000003</v>
      </c>
      <c r="H45" s="242">
        <v>101.24576500000001</v>
      </c>
      <c r="I45" s="242">
        <v>100.896743</v>
      </c>
      <c r="J45" s="242">
        <v>101.50525</v>
      </c>
      <c r="K45" s="242">
        <v>92.847256000000002</v>
      </c>
      <c r="L45" s="242">
        <v>96.748385999999996</v>
      </c>
      <c r="M45" s="242">
        <v>101.622511</v>
      </c>
      <c r="N45" s="242">
        <v>100.873588</v>
      </c>
      <c r="O45" s="242">
        <v>100.008267</v>
      </c>
      <c r="P45" s="242">
        <v>94.078187189999994</v>
      </c>
      <c r="Q45" s="242">
        <v>101.393764</v>
      </c>
      <c r="R45" s="242">
        <v>95.196922999999998</v>
      </c>
      <c r="S45" s="242">
        <v>98.122613000000001</v>
      </c>
      <c r="T45" s="242">
        <v>87.436753999999993</v>
      </c>
      <c r="U45" s="242">
        <v>88.120816000000005</v>
      </c>
      <c r="V45" s="242">
        <v>96.394997000000004</v>
      </c>
      <c r="W45" s="242">
        <v>93.568378999999993</v>
      </c>
      <c r="X45" s="242">
        <v>90.168267</v>
      </c>
      <c r="Y45" s="242">
        <v>92.092958999999993</v>
      </c>
      <c r="Z45" s="242">
        <v>101.992788</v>
      </c>
      <c r="AA45" s="242">
        <v>90.088674999999995</v>
      </c>
      <c r="AB45" s="242">
        <v>93.493992000000006</v>
      </c>
      <c r="AC45" s="242">
        <v>93.975297999999995</v>
      </c>
      <c r="AD45" s="242">
        <v>93.348877999999999</v>
      </c>
      <c r="AE45" s="242">
        <v>88.501768999999996</v>
      </c>
      <c r="AF45" s="242">
        <v>95.676340499999995</v>
      </c>
      <c r="AG45" s="242">
        <v>96.66047734</v>
      </c>
      <c r="AH45" s="242">
        <v>96.527197000000001</v>
      </c>
      <c r="AI45" s="242">
        <v>96.458916000000002</v>
      </c>
      <c r="AJ45" s="242">
        <v>86.360533000000004</v>
      </c>
      <c r="AK45" s="242">
        <v>96.624249000000006</v>
      </c>
      <c r="AL45" s="242">
        <v>89.870242000000005</v>
      </c>
      <c r="AM45" s="242">
        <v>90.329481999999999</v>
      </c>
      <c r="AN45" s="242">
        <v>100.362968</v>
      </c>
      <c r="AO45" s="242">
        <v>88.259411999999998</v>
      </c>
      <c r="AP45" s="242">
        <v>83.615470999999999</v>
      </c>
      <c r="AQ45" s="242">
        <v>83.972443999999996</v>
      </c>
      <c r="AR45" s="242">
        <v>101.962069</v>
      </c>
      <c r="AS45" s="242">
        <v>99.289400000000001</v>
      </c>
      <c r="AT45" s="242">
        <v>99.289400000000001</v>
      </c>
      <c r="AU45" s="242">
        <v>98.848502999999994</v>
      </c>
      <c r="AV45" s="242">
        <v>94.224565999999996</v>
      </c>
      <c r="AW45" s="242">
        <v>88.468683999999996</v>
      </c>
      <c r="AX45" s="242">
        <v>88.984257999999997</v>
      </c>
      <c r="AY45" s="242">
        <v>99.049083999999993</v>
      </c>
      <c r="AZ45" s="242">
        <v>93.003433000000001</v>
      </c>
      <c r="BA45" s="242">
        <v>92.710384000000005</v>
      </c>
      <c r="BB45" s="242">
        <v>92.710384000000005</v>
      </c>
      <c r="BC45" s="242">
        <v>92.710384000000005</v>
      </c>
      <c r="BD45" s="242">
        <v>92.205296000000004</v>
      </c>
      <c r="BE45" s="242">
        <v>92.710384000000005</v>
      </c>
      <c r="BF45" s="242">
        <v>100.307047</v>
      </c>
      <c r="BG45" s="242">
        <v>100.43069800000001</v>
      </c>
      <c r="BH45" s="242">
        <v>100.43069800000001</v>
      </c>
      <c r="BI45" s="242">
        <v>100.43069800000001</v>
      </c>
      <c r="BJ45" s="242">
        <v>90.715120999999996</v>
      </c>
      <c r="BK45" s="242">
        <v>91.167156000000006</v>
      </c>
      <c r="BL45" s="242">
        <v>96.377915999999999</v>
      </c>
      <c r="BM45" s="242">
        <v>96.178509000000005</v>
      </c>
      <c r="BN45" s="242">
        <v>93.837193999999997</v>
      </c>
      <c r="BO45" s="242">
        <v>92.282846000000006</v>
      </c>
      <c r="BP45" s="242">
        <v>99.531835000000001</v>
      </c>
      <c r="BQ45" s="242">
        <v>86.293824000000001</v>
      </c>
      <c r="BR45" s="242">
        <v>86.399102470000003</v>
      </c>
      <c r="BS45" s="242">
        <v>94.759780000000006</v>
      </c>
      <c r="BT45" s="242">
        <v>91.113542499999994</v>
      </c>
      <c r="BU45" s="242">
        <v>98.954528999999994</v>
      </c>
      <c r="BV45" s="242">
        <v>100.427701</v>
      </c>
      <c r="BW45" s="242">
        <v>94.068331000000001</v>
      </c>
      <c r="BX45" s="242">
        <v>94.068331000000001</v>
      </c>
      <c r="BY45" s="242">
        <v>99.642133000000001</v>
      </c>
      <c r="BZ45" s="242">
        <v>98.363004000000004</v>
      </c>
      <c r="CA45" s="242">
        <v>93.754148000000001</v>
      </c>
      <c r="CB45" s="242">
        <v>96.592903000000007</v>
      </c>
      <c r="CC45" s="242">
        <v>95.958152999999996</v>
      </c>
      <c r="CD45" s="242">
        <v>97.241923</v>
      </c>
      <c r="CE45" s="242">
        <v>95.184461999999996</v>
      </c>
      <c r="CF45" s="242">
        <v>98.954528999999994</v>
      </c>
      <c r="CG45" s="242">
        <v>92.643110329999999</v>
      </c>
      <c r="CH45" s="242">
        <v>92.935401999999996</v>
      </c>
      <c r="CI45" s="242">
        <v>95.574490999999995</v>
      </c>
      <c r="CJ45" s="242">
        <v>99.172999000000004</v>
      </c>
      <c r="CK45" s="242">
        <v>100.91246543</v>
      </c>
      <c r="CL45" s="242">
        <v>98.456385999999995</v>
      </c>
      <c r="CM45" s="242">
        <v>99.248222999999996</v>
      </c>
      <c r="CN45" s="242">
        <v>92.083262000000005</v>
      </c>
      <c r="CO45" s="242">
        <v>91.889658999999995</v>
      </c>
      <c r="CP45" s="242">
        <v>105.18217885999999</v>
      </c>
      <c r="CQ45" s="242">
        <v>91.828907000000001</v>
      </c>
      <c r="CR45" s="242">
        <v>91.333076000000005</v>
      </c>
      <c r="CS45" s="242">
        <v>89.735982980000003</v>
      </c>
      <c r="CT45" s="242">
        <v>93.991048000000006</v>
      </c>
      <c r="CU45" s="242">
        <v>92.247478999999998</v>
      </c>
      <c r="CV45" s="242">
        <v>105.74245086000001</v>
      </c>
      <c r="CW45" s="242">
        <v>90.934134</v>
      </c>
      <c r="CX45" s="242">
        <v>91.661572000000007</v>
      </c>
      <c r="CY45" s="242">
        <v>92.096138999999994</v>
      </c>
      <c r="CZ45" s="242">
        <v>94.002904999999998</v>
      </c>
      <c r="DA45" s="242">
        <v>101.927126</v>
      </c>
      <c r="DB45" s="242">
        <v>102.159244</v>
      </c>
      <c r="DC45" s="242">
        <v>100.427701</v>
      </c>
      <c r="DD45" s="242">
        <v>99.743409</v>
      </c>
      <c r="DE45" s="242">
        <v>93.708258999999998</v>
      </c>
      <c r="DF45" s="242">
        <v>94.068331000000001</v>
      </c>
      <c r="DG45" s="242">
        <v>93.887471500000004</v>
      </c>
      <c r="DH45" s="242">
        <v>101.46802895</v>
      </c>
      <c r="DI45" s="242">
        <v>102.653407</v>
      </c>
      <c r="DJ45" s="242">
        <v>102.18932100000001</v>
      </c>
      <c r="DK45" s="242">
        <v>91.943375329999995</v>
      </c>
      <c r="DL45" s="242">
        <v>101.042846</v>
      </c>
      <c r="DM45" s="242">
        <v>98.980155999999994</v>
      </c>
      <c r="DN45" s="242">
        <v>94.784565999999998</v>
      </c>
      <c r="DO45" s="242">
        <v>83.290837999999994</v>
      </c>
      <c r="DP45" s="242">
        <v>98.627114000000006</v>
      </c>
      <c r="DQ45" s="242">
        <v>92.102750999999998</v>
      </c>
      <c r="DR45" s="242">
        <v>92.403840000000002</v>
      </c>
      <c r="DS45" s="242">
        <v>92.467752000000004</v>
      </c>
      <c r="DT45" s="242">
        <v>100.952409</v>
      </c>
      <c r="DU45" s="242">
        <v>101.298377</v>
      </c>
      <c r="DV45" s="242">
        <v>90.548150000000007</v>
      </c>
      <c r="DW45" s="242">
        <v>84.333782999999997</v>
      </c>
      <c r="DX45" s="242">
        <v>82.179959749999995</v>
      </c>
      <c r="DY45" s="242">
        <v>93.095467319999997</v>
      </c>
      <c r="DZ45" s="242">
        <v>95.517166000000003</v>
      </c>
      <c r="EA45" s="242">
        <v>95.736307999999994</v>
      </c>
      <c r="EB45" s="242">
        <v>90.802049999999994</v>
      </c>
      <c r="EC45" s="242">
        <v>91.359384000000006</v>
      </c>
      <c r="ED45" s="242">
        <v>93.946245000000005</v>
      </c>
      <c r="EE45" s="242">
        <v>92.369068999999996</v>
      </c>
      <c r="EF45" s="242">
        <v>104.25865978</v>
      </c>
      <c r="EG45" s="242">
        <v>102.537935</v>
      </c>
      <c r="EH45" s="242">
        <v>102.537935</v>
      </c>
      <c r="EI45" s="242">
        <v>91.919649000000007</v>
      </c>
      <c r="EJ45" s="242">
        <v>100.158287</v>
      </c>
      <c r="EK45" s="242">
        <v>100.528848</v>
      </c>
      <c r="EL45" s="242">
        <v>100.427701</v>
      </c>
      <c r="EM45" s="242">
        <v>92.592588000000006</v>
      </c>
      <c r="EN45" s="242">
        <v>94.950086999999996</v>
      </c>
      <c r="EO45" s="242">
        <v>102.70108500000001</v>
      </c>
      <c r="EP45" s="242">
        <v>92.747895999999997</v>
      </c>
      <c r="EQ45" s="242">
        <v>92.989671999999999</v>
      </c>
      <c r="ER45" s="242">
        <v>95.252140789999999</v>
      </c>
      <c r="ES45" s="242">
        <v>90.473732999999996</v>
      </c>
      <c r="ET45" s="242">
        <v>89.337326000000004</v>
      </c>
      <c r="EU45" s="242">
        <v>91.323521999999997</v>
      </c>
      <c r="EV45" s="242">
        <v>93.805352999999997</v>
      </c>
      <c r="EW45" s="242">
        <v>89.816520999999995</v>
      </c>
      <c r="EX45" s="242">
        <v>88.629743000000005</v>
      </c>
      <c r="EY45" s="242">
        <v>91.644598999999999</v>
      </c>
      <c r="EZ45" s="242">
        <v>92.279600000000002</v>
      </c>
      <c r="FA45" s="242">
        <v>92.544994000000003</v>
      </c>
      <c r="FB45" s="242">
        <v>96.678121020000006</v>
      </c>
      <c r="FC45" s="242">
        <v>93.919926000000004</v>
      </c>
      <c r="FD45" s="242">
        <v>101.101995</v>
      </c>
      <c r="FE45" s="242">
        <v>93.824432000000002</v>
      </c>
      <c r="FF45" s="242">
        <v>97.104540900000003</v>
      </c>
      <c r="FG45" s="242">
        <v>105.061791</v>
      </c>
      <c r="FH45" s="242">
        <v>87.470102499999996</v>
      </c>
      <c r="FI45" s="242">
        <v>88.024058999999994</v>
      </c>
      <c r="FJ45" s="242">
        <v>91.661756999999994</v>
      </c>
      <c r="FK45" s="242">
        <v>95.584907999999999</v>
      </c>
      <c r="FL45" s="242">
        <v>99.655086479999994</v>
      </c>
      <c r="FM45" s="242">
        <v>99.356191999999993</v>
      </c>
      <c r="FN45" s="242">
        <v>99.642133000000001</v>
      </c>
      <c r="FO45" s="242">
        <v>99.370964000000001</v>
      </c>
      <c r="FP45" s="242">
        <v>99.370964000000001</v>
      </c>
      <c r="FQ45" s="242">
        <v>99.253799000000001</v>
      </c>
      <c r="FR45" s="242">
        <v>99.253799000000001</v>
      </c>
      <c r="FS45" s="242">
        <v>99.253799000000001</v>
      </c>
      <c r="FT45" s="242">
        <v>101.974228</v>
      </c>
      <c r="FU45" s="242">
        <v>101.730282</v>
      </c>
      <c r="FV45" s="242">
        <v>93.247452999999993</v>
      </c>
      <c r="FW45" s="242">
        <v>92.882586000000003</v>
      </c>
      <c r="FX45" s="242">
        <v>94.364814109999998</v>
      </c>
      <c r="FY45" s="242">
        <v>96.077665999999994</v>
      </c>
      <c r="FZ45" s="242">
        <v>93.283182999999994</v>
      </c>
      <c r="GA45" s="242">
        <v>98.954528999999994</v>
      </c>
      <c r="GB45" s="242">
        <v>98.954528999999994</v>
      </c>
      <c r="GC45" s="242">
        <v>101.504013</v>
      </c>
      <c r="GD45" s="242">
        <v>90.058727669999996</v>
      </c>
      <c r="GE45" s="242">
        <v>100.158287</v>
      </c>
      <c r="GF45" s="242">
        <v>99.743409</v>
      </c>
      <c r="GG45" s="242">
        <v>105.76458329</v>
      </c>
      <c r="GH45" s="242">
        <v>91.339918999999995</v>
      </c>
      <c r="GI45" s="242">
        <v>105.76458329</v>
      </c>
      <c r="GJ45" s="242">
        <v>99.370964000000001</v>
      </c>
      <c r="GK45" s="242">
        <v>93.337463999999997</v>
      </c>
      <c r="GL45" s="242">
        <v>97.244039000000001</v>
      </c>
      <c r="GM45" s="242">
        <v>87.647492</v>
      </c>
      <c r="GN45" s="242">
        <v>93.749666000000005</v>
      </c>
      <c r="GO45" s="242">
        <v>84.43049834</v>
      </c>
      <c r="GP45" s="242">
        <v>84.213181849999998</v>
      </c>
      <c r="GQ45" s="242">
        <v>92.089707000000004</v>
      </c>
      <c r="GR45" s="242">
        <v>99.740645999999998</v>
      </c>
      <c r="GS45" s="242">
        <v>99.907653999999994</v>
      </c>
      <c r="GT45" s="242">
        <v>99.719426999999996</v>
      </c>
      <c r="GU45" s="242">
        <v>93.749666000000005</v>
      </c>
      <c r="GV45" s="242">
        <v>93.749666000000005</v>
      </c>
      <c r="GW45" s="242">
        <v>93.749666000000005</v>
      </c>
      <c r="GX45" s="242">
        <v>100.907847</v>
      </c>
      <c r="GY45" s="242">
        <v>101.083496</v>
      </c>
      <c r="GZ45" s="242">
        <v>101.083496</v>
      </c>
      <c r="HA45" s="242">
        <v>101.083496</v>
      </c>
      <c r="HB45" s="242">
        <v>94.989562000000006</v>
      </c>
      <c r="HC45" s="242">
        <v>102.83603600000001</v>
      </c>
      <c r="HD45" s="242">
        <v>102.56646499999999</v>
      </c>
      <c r="HE45" s="242">
        <v>100.437986</v>
      </c>
      <c r="HF45" s="242">
        <v>101.883579</v>
      </c>
      <c r="HG45" s="242">
        <v>97.431996999999996</v>
      </c>
      <c r="HH45" s="242">
        <v>89.071583450000006</v>
      </c>
      <c r="HI45" s="242">
        <v>101.21812199999999</v>
      </c>
      <c r="HJ45" s="242">
        <v>93.759046999999995</v>
      </c>
      <c r="HK45" s="242">
        <v>94.011425000000003</v>
      </c>
      <c r="HL45" s="242">
        <v>92.238570999999993</v>
      </c>
      <c r="HM45" s="242">
        <v>91.874178000000001</v>
      </c>
      <c r="HN45" s="242">
        <v>83.852767959999994</v>
      </c>
      <c r="HO45" s="242">
        <v>85.763171499999999</v>
      </c>
      <c r="HP45" s="242">
        <v>86.218352999999993</v>
      </c>
      <c r="HQ45" s="242">
        <v>100.29153961999999</v>
      </c>
      <c r="HR45" s="242">
        <v>94.006833999999998</v>
      </c>
      <c r="HS45" s="242">
        <v>102.508403</v>
      </c>
      <c r="HT45" s="242"/>
      <c r="HU45" s="242"/>
      <c r="HV45" s="242"/>
      <c r="HW45" s="242"/>
      <c r="HX45" s="242"/>
      <c r="HY45" s="242"/>
      <c r="HZ45" s="242"/>
      <c r="IA45" s="242"/>
    </row>
    <row r="46" spans="1:235" x14ac:dyDescent="0.2">
      <c r="A46" s="241"/>
      <c r="B46" s="250">
        <v>45681.895833333336</v>
      </c>
      <c r="C46" s="242">
        <v>97.763157000000007</v>
      </c>
      <c r="D46" s="242">
        <v>97.994279000000006</v>
      </c>
      <c r="E46" s="242">
        <v>97.850917999999993</v>
      </c>
      <c r="F46" s="242">
        <v>97.763157000000007</v>
      </c>
      <c r="G46" s="242">
        <v>95.420413999999994</v>
      </c>
      <c r="H46" s="242">
        <v>103.579318</v>
      </c>
      <c r="I46" s="242">
        <v>103.186667</v>
      </c>
      <c r="J46" s="242">
        <v>103.853893</v>
      </c>
      <c r="K46" s="242">
        <v>95.215942999999996</v>
      </c>
      <c r="L46" s="242">
        <v>98.941514999999995</v>
      </c>
      <c r="M46" s="242">
        <v>103.736405</v>
      </c>
      <c r="N46" s="242">
        <v>102.97012700000001</v>
      </c>
      <c r="O46" s="242">
        <v>102.372694</v>
      </c>
      <c r="P46" s="242">
        <v>96.504705729999998</v>
      </c>
      <c r="Q46" s="242">
        <v>103.741693</v>
      </c>
      <c r="R46" s="242">
        <v>96.604112000000001</v>
      </c>
      <c r="S46" s="242">
        <v>100.50926200000001</v>
      </c>
      <c r="T46" s="242">
        <v>89.941958</v>
      </c>
      <c r="U46" s="242">
        <v>90.654325</v>
      </c>
      <c r="V46" s="242">
        <v>98.830260999999993</v>
      </c>
      <c r="W46" s="242">
        <v>96.013028000000006</v>
      </c>
      <c r="X46" s="242">
        <v>92.562866</v>
      </c>
      <c r="Y46" s="242">
        <v>94.453811000000002</v>
      </c>
      <c r="Z46" s="242">
        <v>104.108469</v>
      </c>
      <c r="AA46" s="242">
        <v>92.230739</v>
      </c>
      <c r="AB46" s="242">
        <v>95.894356000000002</v>
      </c>
      <c r="AC46" s="242">
        <v>96.456765000000004</v>
      </c>
      <c r="AD46" s="242">
        <v>95.776815999999997</v>
      </c>
      <c r="AE46" s="242">
        <v>90.665565000000001</v>
      </c>
      <c r="AF46" s="242">
        <v>98.049898499999998</v>
      </c>
      <c r="AG46" s="242">
        <v>99.059421499999999</v>
      </c>
      <c r="AH46" s="242">
        <v>98.880724999999998</v>
      </c>
      <c r="AI46" s="242">
        <v>98.845028999999997</v>
      </c>
      <c r="AJ46" s="242">
        <v>88.484915999999998</v>
      </c>
      <c r="AK46" s="242">
        <v>99.062029999999993</v>
      </c>
      <c r="AL46" s="242">
        <v>92.068163999999996</v>
      </c>
      <c r="AM46" s="242">
        <v>92.539334999999994</v>
      </c>
      <c r="AN46" s="242">
        <v>102.62855500000001</v>
      </c>
      <c r="AO46" s="242">
        <v>90.432969999999997</v>
      </c>
      <c r="AP46" s="242">
        <v>85.679449500000004</v>
      </c>
      <c r="AQ46" s="242">
        <v>86.045945000000003</v>
      </c>
      <c r="AR46" s="242">
        <v>104.24969400000001</v>
      </c>
      <c r="AS46" s="242">
        <v>101.372818</v>
      </c>
      <c r="AT46" s="242">
        <v>101.372818</v>
      </c>
      <c r="AU46" s="242">
        <v>101.022234</v>
      </c>
      <c r="AV46" s="242">
        <v>96.692582999999999</v>
      </c>
      <c r="AW46" s="242">
        <v>90.834511000000006</v>
      </c>
      <c r="AX46" s="242">
        <v>91.363722999999993</v>
      </c>
      <c r="AY46" s="242">
        <v>101.589513</v>
      </c>
      <c r="AZ46" s="242">
        <v>95.511925000000005</v>
      </c>
      <c r="BA46" s="242">
        <v>95.158516000000006</v>
      </c>
      <c r="BB46" s="242">
        <v>95.158516000000006</v>
      </c>
      <c r="BC46" s="242">
        <v>95.158516000000006</v>
      </c>
      <c r="BD46" s="242">
        <v>94.551697000000004</v>
      </c>
      <c r="BE46" s="242">
        <v>95.158516000000006</v>
      </c>
      <c r="BF46" s="242">
        <v>102.346345</v>
      </c>
      <c r="BG46" s="242">
        <v>102.53604799999999</v>
      </c>
      <c r="BH46" s="242">
        <v>102.53604799999999</v>
      </c>
      <c r="BI46" s="242">
        <v>102.53604799999999</v>
      </c>
      <c r="BJ46" s="242">
        <v>92.835353999999995</v>
      </c>
      <c r="BK46" s="242">
        <v>93.363007999999994</v>
      </c>
      <c r="BL46" s="242">
        <v>99.146145000000004</v>
      </c>
      <c r="BM46" s="242">
        <v>98.855461000000005</v>
      </c>
      <c r="BN46" s="242">
        <v>96.284156999999993</v>
      </c>
      <c r="BO46" s="242">
        <v>94.600420999999997</v>
      </c>
      <c r="BP46" s="242">
        <v>101.295377</v>
      </c>
      <c r="BQ46" s="242">
        <v>88.420823999999996</v>
      </c>
      <c r="BR46" s="242">
        <v>88.528697410000007</v>
      </c>
      <c r="BS46" s="242">
        <v>96.338165000000004</v>
      </c>
      <c r="BT46" s="242">
        <v>93.466675330000001</v>
      </c>
      <c r="BU46" s="242">
        <v>101.499011</v>
      </c>
      <c r="BV46" s="242">
        <v>102.75417899999999</v>
      </c>
      <c r="BW46" s="242">
        <v>96.531675000000007</v>
      </c>
      <c r="BX46" s="242">
        <v>96.531675000000007</v>
      </c>
      <c r="BY46" s="242">
        <v>101.870788</v>
      </c>
      <c r="BZ46" s="242">
        <v>100.36666099999999</v>
      </c>
      <c r="CA46" s="242">
        <v>96.188147000000001</v>
      </c>
      <c r="CB46" s="242">
        <v>97.992155999999994</v>
      </c>
      <c r="CC46" s="242">
        <v>97.390485999999996</v>
      </c>
      <c r="CD46" s="242">
        <v>99.226264</v>
      </c>
      <c r="CE46" s="242">
        <v>97.758109000000005</v>
      </c>
      <c r="CF46" s="242">
        <v>101.499011</v>
      </c>
      <c r="CG46" s="242">
        <v>95.304799000000003</v>
      </c>
      <c r="CH46" s="242">
        <v>95.472808999999998</v>
      </c>
      <c r="CI46" s="242">
        <v>98.051437000000007</v>
      </c>
      <c r="CJ46" s="242">
        <v>101.494651</v>
      </c>
      <c r="CK46" s="242">
        <v>103.55155086000001</v>
      </c>
      <c r="CL46" s="242">
        <v>101.022325</v>
      </c>
      <c r="CM46" s="242">
        <v>101.788601</v>
      </c>
      <c r="CN46" s="242">
        <v>94.544579999999996</v>
      </c>
      <c r="CO46" s="242">
        <v>94.267373000000006</v>
      </c>
      <c r="CP46" s="242">
        <v>107.83731114</v>
      </c>
      <c r="CQ46" s="242">
        <v>94.092820000000003</v>
      </c>
      <c r="CR46" s="242">
        <v>93.557046</v>
      </c>
      <c r="CS46" s="242">
        <v>92.181414919999995</v>
      </c>
      <c r="CT46" s="242">
        <v>96.171053999999998</v>
      </c>
      <c r="CU46" s="242">
        <v>94.486497</v>
      </c>
      <c r="CV46" s="242">
        <v>107.93591275</v>
      </c>
      <c r="CW46" s="242">
        <v>93.073228</v>
      </c>
      <c r="CX46" s="242">
        <v>93.878096330000005</v>
      </c>
      <c r="CY46" s="242">
        <v>94.367538999999994</v>
      </c>
      <c r="CZ46" s="242">
        <v>96.569581999999997</v>
      </c>
      <c r="DA46" s="242">
        <v>104.296919</v>
      </c>
      <c r="DB46" s="242">
        <v>104.53381</v>
      </c>
      <c r="DC46" s="242">
        <v>102.75417899999999</v>
      </c>
      <c r="DD46" s="242">
        <v>102.04389399999999</v>
      </c>
      <c r="DE46" s="242">
        <v>96.165514999999999</v>
      </c>
      <c r="DF46" s="242">
        <v>96.531675000000007</v>
      </c>
      <c r="DG46" s="242">
        <v>96.325469499999997</v>
      </c>
      <c r="DH46" s="242">
        <v>103.53493539</v>
      </c>
      <c r="DI46" s="242">
        <v>104.771327</v>
      </c>
      <c r="DJ46" s="242">
        <v>104.336888</v>
      </c>
      <c r="DK46" s="242">
        <v>94.268204999999995</v>
      </c>
      <c r="DL46" s="242">
        <v>103.68789</v>
      </c>
      <c r="DM46" s="242">
        <v>101.588999</v>
      </c>
      <c r="DN46" s="242">
        <v>97.214352000000005</v>
      </c>
      <c r="DO46" s="242">
        <v>85.309372999999994</v>
      </c>
      <c r="DP46" s="242">
        <v>101.23737</v>
      </c>
      <c r="DQ46" s="242">
        <v>94.454661000000002</v>
      </c>
      <c r="DR46" s="242">
        <v>94.803472999999997</v>
      </c>
      <c r="DS46" s="242">
        <v>94.914361</v>
      </c>
      <c r="DT46" s="242">
        <v>103.274111</v>
      </c>
      <c r="DU46" s="242">
        <v>103.616547</v>
      </c>
      <c r="DV46" s="242">
        <v>91.824414000000004</v>
      </c>
      <c r="DW46" s="242">
        <v>86.303346000000005</v>
      </c>
      <c r="DX46" s="242">
        <v>84.038033249999998</v>
      </c>
      <c r="DY46" s="242">
        <v>95.44789926</v>
      </c>
      <c r="DZ46" s="242">
        <v>98.051815000000005</v>
      </c>
      <c r="EA46" s="242">
        <v>98.276274999999998</v>
      </c>
      <c r="EB46" s="242">
        <v>93.110577000000006</v>
      </c>
      <c r="EC46" s="242">
        <v>93.690526000000006</v>
      </c>
      <c r="ED46" s="242">
        <v>95.665518000000006</v>
      </c>
      <c r="EE46" s="242">
        <v>94.848258000000001</v>
      </c>
      <c r="EF46" s="242">
        <v>106.42134274999999</v>
      </c>
      <c r="EG46" s="242">
        <v>104.825541</v>
      </c>
      <c r="EH46" s="242">
        <v>104.825541</v>
      </c>
      <c r="EI46" s="242">
        <v>94.105377000000004</v>
      </c>
      <c r="EJ46" s="242">
        <v>102.483028</v>
      </c>
      <c r="EK46" s="242">
        <v>102.858429</v>
      </c>
      <c r="EL46" s="242">
        <v>102.75417899999999</v>
      </c>
      <c r="EM46" s="242">
        <v>94.627285999999998</v>
      </c>
      <c r="EN46" s="242">
        <v>97.560276000000002</v>
      </c>
      <c r="EO46" s="242">
        <v>105.362942</v>
      </c>
      <c r="EP46" s="242">
        <v>95.250889999999998</v>
      </c>
      <c r="EQ46" s="242">
        <v>95.497867999999997</v>
      </c>
      <c r="ER46" s="242">
        <v>97.751711869999994</v>
      </c>
      <c r="ES46" s="242">
        <v>92.719193000000004</v>
      </c>
      <c r="ET46" s="242">
        <v>91.559023999999994</v>
      </c>
      <c r="EU46" s="242">
        <v>93.591858000000002</v>
      </c>
      <c r="EV46" s="242">
        <v>96.361681000000004</v>
      </c>
      <c r="EW46" s="242">
        <v>92.059147999999993</v>
      </c>
      <c r="EX46" s="242">
        <v>90.827194000000006</v>
      </c>
      <c r="EY46" s="242">
        <v>94.322860000000006</v>
      </c>
      <c r="EZ46" s="242">
        <v>94.826907000000006</v>
      </c>
      <c r="FA46" s="242">
        <v>95.037723999999997</v>
      </c>
      <c r="FB46" s="242">
        <v>99.179740069999994</v>
      </c>
      <c r="FC46" s="242">
        <v>96.113288999999995</v>
      </c>
      <c r="FD46" s="242">
        <v>103.71858400000001</v>
      </c>
      <c r="FE46" s="242">
        <v>96.313733999999997</v>
      </c>
      <c r="FF46" s="242">
        <v>99.861873110000005</v>
      </c>
      <c r="FG46" s="242">
        <v>107.79370900000001</v>
      </c>
      <c r="FH46" s="242">
        <v>89.659706499999999</v>
      </c>
      <c r="FI46" s="242">
        <v>90.232079999999996</v>
      </c>
      <c r="FJ46" s="242">
        <v>93.922867999999994</v>
      </c>
      <c r="FK46" s="242">
        <v>98.059659999999994</v>
      </c>
      <c r="FL46" s="242">
        <v>101.8840312</v>
      </c>
      <c r="FM46" s="242">
        <v>101.58492699999999</v>
      </c>
      <c r="FN46" s="242">
        <v>101.870788</v>
      </c>
      <c r="FO46" s="242">
        <v>101.68377099999999</v>
      </c>
      <c r="FP46" s="242">
        <v>101.68377099999999</v>
      </c>
      <c r="FQ46" s="242">
        <v>100.886816</v>
      </c>
      <c r="FR46" s="242">
        <v>100.886816</v>
      </c>
      <c r="FS46" s="242">
        <v>100.886816</v>
      </c>
      <c r="FT46" s="242">
        <v>104.152576</v>
      </c>
      <c r="FU46" s="242">
        <v>103.909401</v>
      </c>
      <c r="FV46" s="242">
        <v>96.094354999999993</v>
      </c>
      <c r="FW46" s="242">
        <v>95.825624000000005</v>
      </c>
      <c r="FX46" s="242">
        <v>96.905852210000006</v>
      </c>
      <c r="FY46" s="242">
        <v>97.540605999999997</v>
      </c>
      <c r="FZ46" s="242">
        <v>95.700995000000006</v>
      </c>
      <c r="GA46" s="242">
        <v>101.499011</v>
      </c>
      <c r="GB46" s="242">
        <v>101.499011</v>
      </c>
      <c r="GC46" s="242">
        <v>103.791687</v>
      </c>
      <c r="GD46" s="242">
        <v>92.199806330000001</v>
      </c>
      <c r="GE46" s="242">
        <v>102.483028</v>
      </c>
      <c r="GF46" s="242">
        <v>102.04389399999999</v>
      </c>
      <c r="GG46" s="242">
        <v>107.95850428999999</v>
      </c>
      <c r="GH46" s="242">
        <v>93.105907999999999</v>
      </c>
      <c r="GI46" s="242">
        <v>107.95850428999999</v>
      </c>
      <c r="GJ46" s="242">
        <v>101.68377099999999</v>
      </c>
      <c r="GK46" s="242">
        <v>95.697613000000004</v>
      </c>
      <c r="GL46" s="242">
        <v>99.824346000000006</v>
      </c>
      <c r="GM46" s="242">
        <v>89.787435000000002</v>
      </c>
      <c r="GN46" s="242">
        <v>96.143863999999994</v>
      </c>
      <c r="GO46" s="242">
        <v>86.687263590000001</v>
      </c>
      <c r="GP46" s="242">
        <v>86.464138379999994</v>
      </c>
      <c r="GQ46" s="242">
        <v>93.423625999999999</v>
      </c>
      <c r="GR46" s="242">
        <v>101.759342</v>
      </c>
      <c r="GS46" s="242">
        <v>102.162598</v>
      </c>
      <c r="GT46" s="242">
        <v>101.989042</v>
      </c>
      <c r="GU46" s="242">
        <v>96.143863999999994</v>
      </c>
      <c r="GV46" s="242">
        <v>96.143863999999994</v>
      </c>
      <c r="GW46" s="242">
        <v>96.143863999999994</v>
      </c>
      <c r="GX46" s="242">
        <v>103.544597</v>
      </c>
      <c r="GY46" s="242">
        <v>103.72601</v>
      </c>
      <c r="GZ46" s="242">
        <v>103.72601</v>
      </c>
      <c r="HA46" s="242">
        <v>103.72601</v>
      </c>
      <c r="HB46" s="242">
        <v>97.216652999999994</v>
      </c>
      <c r="HC46" s="242">
        <v>104.99477</v>
      </c>
      <c r="HD46" s="242">
        <v>104.731369</v>
      </c>
      <c r="HE46" s="242">
        <v>102.598125</v>
      </c>
      <c r="HF46" s="242">
        <v>104.266807</v>
      </c>
      <c r="HG46" s="242">
        <v>100.04174500000001</v>
      </c>
      <c r="HH46" s="242">
        <v>90.793715879999993</v>
      </c>
      <c r="HI46" s="242">
        <v>103.841708</v>
      </c>
      <c r="HJ46" s="242">
        <v>96.218566499999994</v>
      </c>
      <c r="HK46" s="242">
        <v>96.478442999999999</v>
      </c>
      <c r="HL46" s="242">
        <v>94.56935</v>
      </c>
      <c r="HM46" s="242">
        <v>94.170634000000007</v>
      </c>
      <c r="HN46" s="242">
        <v>86.094090899999998</v>
      </c>
      <c r="HO46" s="242">
        <v>87.788458500000004</v>
      </c>
      <c r="HP46" s="242">
        <v>88.272683000000001</v>
      </c>
      <c r="HQ46" s="242">
        <v>102.85319235</v>
      </c>
      <c r="HR46" s="242">
        <v>96.488106999999999</v>
      </c>
      <c r="HS46" s="242">
        <v>105.16763</v>
      </c>
      <c r="HT46" s="242"/>
      <c r="HU46" s="242"/>
      <c r="HV46" s="242"/>
      <c r="HW46" s="242"/>
      <c r="HX46" s="242"/>
      <c r="HY46" s="242"/>
      <c r="HZ46" s="242"/>
      <c r="IA46" s="242"/>
    </row>
    <row r="47" spans="1:235" x14ac:dyDescent="0.2">
      <c r="A47" s="241"/>
      <c r="B47" s="250">
        <v>45681.916666666664</v>
      </c>
      <c r="C47" s="242">
        <v>96.084450000000004</v>
      </c>
      <c r="D47" s="242">
        <v>96.295418999999995</v>
      </c>
      <c r="E47" s="242">
        <v>96.166292999999996</v>
      </c>
      <c r="F47" s="242">
        <v>96.084450000000004</v>
      </c>
      <c r="G47" s="242">
        <v>94.444370000000006</v>
      </c>
      <c r="H47" s="242">
        <v>102.62845799999999</v>
      </c>
      <c r="I47" s="242">
        <v>102.269542</v>
      </c>
      <c r="J47" s="242">
        <v>102.87566099999999</v>
      </c>
      <c r="K47" s="242">
        <v>94.316710999999998</v>
      </c>
      <c r="L47" s="242">
        <v>97.178651000000002</v>
      </c>
      <c r="M47" s="242">
        <v>102.715683</v>
      </c>
      <c r="N47" s="242">
        <v>101.94705500000001</v>
      </c>
      <c r="O47" s="242">
        <v>100.503711</v>
      </c>
      <c r="P47" s="242">
        <v>94.900340679999999</v>
      </c>
      <c r="Q47" s="242">
        <v>102.750551</v>
      </c>
      <c r="R47" s="242">
        <v>95.812444999999997</v>
      </c>
      <c r="S47" s="242">
        <v>98.748327000000003</v>
      </c>
      <c r="T47" s="242">
        <v>88.962151000000006</v>
      </c>
      <c r="U47" s="242">
        <v>89.660092000000006</v>
      </c>
      <c r="V47" s="242">
        <v>97.184388999999996</v>
      </c>
      <c r="W47" s="242">
        <v>94.967906999999997</v>
      </c>
      <c r="X47" s="242">
        <v>91.496972</v>
      </c>
      <c r="Y47" s="242">
        <v>93.434154000000007</v>
      </c>
      <c r="Z47" s="242">
        <v>103.165705</v>
      </c>
      <c r="AA47" s="242">
        <v>91.304659000000001</v>
      </c>
      <c r="AB47" s="242">
        <v>95.062257000000002</v>
      </c>
      <c r="AC47" s="242">
        <v>95.364670000000004</v>
      </c>
      <c r="AD47" s="242">
        <v>94.739305000000002</v>
      </c>
      <c r="AE47" s="242">
        <v>89.602985000000004</v>
      </c>
      <c r="AF47" s="242">
        <v>96.392012249999993</v>
      </c>
      <c r="AG47" s="242">
        <v>97.381580889999995</v>
      </c>
      <c r="AH47" s="242">
        <v>97.190732999999994</v>
      </c>
      <c r="AI47" s="242">
        <v>97.172218000000001</v>
      </c>
      <c r="AJ47" s="242">
        <v>87.451224999999994</v>
      </c>
      <c r="AK47" s="242">
        <v>97.412198000000004</v>
      </c>
      <c r="AL47" s="242">
        <v>91.149050000000003</v>
      </c>
      <c r="AM47" s="242">
        <v>91.612943999999999</v>
      </c>
      <c r="AN47" s="242">
        <v>101.646602</v>
      </c>
      <c r="AO47" s="242">
        <v>89.451994999999997</v>
      </c>
      <c r="AP47" s="242">
        <v>84.589707000000004</v>
      </c>
      <c r="AQ47" s="242">
        <v>84.952191999999997</v>
      </c>
      <c r="AR47" s="242">
        <v>103.223924</v>
      </c>
      <c r="AS47" s="242">
        <v>100.356954</v>
      </c>
      <c r="AT47" s="242">
        <v>100.356954</v>
      </c>
      <c r="AU47" s="242">
        <v>99.790538999999995</v>
      </c>
      <c r="AV47" s="242">
        <v>95.604461000000001</v>
      </c>
      <c r="AW47" s="242">
        <v>89.657069000000007</v>
      </c>
      <c r="AX47" s="242">
        <v>90.178984999999997</v>
      </c>
      <c r="AY47" s="242">
        <v>99.902863999999994</v>
      </c>
      <c r="AZ47" s="242">
        <v>94.511413000000005</v>
      </c>
      <c r="BA47" s="242">
        <v>94.183203000000006</v>
      </c>
      <c r="BB47" s="242">
        <v>94.183203000000006</v>
      </c>
      <c r="BC47" s="242">
        <v>94.183203000000006</v>
      </c>
      <c r="BD47" s="242">
        <v>93.622945000000001</v>
      </c>
      <c r="BE47" s="242">
        <v>94.183203000000006</v>
      </c>
      <c r="BF47" s="242">
        <v>101.39702</v>
      </c>
      <c r="BG47" s="242">
        <v>101.515045</v>
      </c>
      <c r="BH47" s="242">
        <v>101.515045</v>
      </c>
      <c r="BI47" s="242">
        <v>101.515045</v>
      </c>
      <c r="BJ47" s="242">
        <v>91.947537999999994</v>
      </c>
      <c r="BK47" s="242">
        <v>92.442088999999996</v>
      </c>
      <c r="BL47" s="242">
        <v>97.449754999999996</v>
      </c>
      <c r="BM47" s="242">
        <v>97.278925000000001</v>
      </c>
      <c r="BN47" s="242">
        <v>95.519345999999999</v>
      </c>
      <c r="BO47" s="242">
        <v>93.785186999999993</v>
      </c>
      <c r="BP47" s="242">
        <v>100.372235</v>
      </c>
      <c r="BQ47" s="242">
        <v>87.371832999999995</v>
      </c>
      <c r="BR47" s="242">
        <v>87.478426639999995</v>
      </c>
      <c r="BS47" s="242">
        <v>95.344271000000006</v>
      </c>
      <c r="BT47" s="242">
        <v>91.989453330000003</v>
      </c>
      <c r="BU47" s="242">
        <v>99.820269999999994</v>
      </c>
      <c r="BV47" s="242">
        <v>101.772542</v>
      </c>
      <c r="BW47" s="242">
        <v>95.950537999999995</v>
      </c>
      <c r="BX47" s="242">
        <v>95.950537999999995</v>
      </c>
      <c r="BY47" s="242">
        <v>99.835449999999994</v>
      </c>
      <c r="BZ47" s="242">
        <v>98.397856000000004</v>
      </c>
      <c r="CA47" s="242">
        <v>95.386038999999997</v>
      </c>
      <c r="CB47" s="242">
        <v>97.125653999999997</v>
      </c>
      <c r="CC47" s="242">
        <v>96.564324999999997</v>
      </c>
      <c r="CD47" s="242">
        <v>97.377263999999997</v>
      </c>
      <c r="CE47" s="242">
        <v>96.849836999999994</v>
      </c>
      <c r="CF47" s="242">
        <v>99.820269999999994</v>
      </c>
      <c r="CG47" s="242">
        <v>94.335058000000004</v>
      </c>
      <c r="CH47" s="242">
        <v>94.478108000000006</v>
      </c>
      <c r="CI47" s="242">
        <v>97.145037000000002</v>
      </c>
      <c r="CJ47" s="242">
        <v>99.759649999999993</v>
      </c>
      <c r="CK47" s="242">
        <v>101.84241201</v>
      </c>
      <c r="CL47" s="242">
        <v>99.385321000000005</v>
      </c>
      <c r="CM47" s="242">
        <v>100.218855</v>
      </c>
      <c r="CN47" s="242">
        <v>93.316140000000004</v>
      </c>
      <c r="CO47" s="242">
        <v>92.778028000000006</v>
      </c>
      <c r="CP47" s="242">
        <v>106.20016173</v>
      </c>
      <c r="CQ47" s="242">
        <v>93.030449000000004</v>
      </c>
      <c r="CR47" s="242">
        <v>92.671492000000001</v>
      </c>
      <c r="CS47" s="242">
        <v>91.084852119999994</v>
      </c>
      <c r="CT47" s="242">
        <v>94.653552000000005</v>
      </c>
      <c r="CU47" s="242">
        <v>93.449427999999997</v>
      </c>
      <c r="CV47" s="242">
        <v>106.95848898</v>
      </c>
      <c r="CW47" s="242">
        <v>92.075519</v>
      </c>
      <c r="CX47" s="242">
        <v>92.921871999999993</v>
      </c>
      <c r="CY47" s="242">
        <v>93.386573999999996</v>
      </c>
      <c r="CZ47" s="242">
        <v>95.886201999999997</v>
      </c>
      <c r="DA47" s="242">
        <v>103.287086</v>
      </c>
      <c r="DB47" s="242">
        <v>103.525386</v>
      </c>
      <c r="DC47" s="242">
        <v>101.772542</v>
      </c>
      <c r="DD47" s="242">
        <v>101.073198</v>
      </c>
      <c r="DE47" s="242">
        <v>95.454859999999996</v>
      </c>
      <c r="DF47" s="242">
        <v>95.950537999999995</v>
      </c>
      <c r="DG47" s="242">
        <v>95.271510500000005</v>
      </c>
      <c r="DH47" s="242">
        <v>101.50398112000001</v>
      </c>
      <c r="DI47" s="242">
        <v>103.650263</v>
      </c>
      <c r="DJ47" s="242">
        <v>103.259467</v>
      </c>
      <c r="DK47" s="242">
        <v>93.351519999999994</v>
      </c>
      <c r="DL47" s="242">
        <v>101.975793</v>
      </c>
      <c r="DM47" s="242">
        <v>99.953518000000003</v>
      </c>
      <c r="DN47" s="242">
        <v>95.615441000000004</v>
      </c>
      <c r="DO47" s="242">
        <v>84.276101999999995</v>
      </c>
      <c r="DP47" s="242">
        <v>99.612464000000003</v>
      </c>
      <c r="DQ47" s="242">
        <v>93.479009000000005</v>
      </c>
      <c r="DR47" s="242">
        <v>93.827991999999995</v>
      </c>
      <c r="DS47" s="242">
        <v>93.709672999999995</v>
      </c>
      <c r="DT47" s="242">
        <v>102.261111</v>
      </c>
      <c r="DU47" s="242">
        <v>102.57857300000001</v>
      </c>
      <c r="DV47" s="242">
        <v>91.054790999999994</v>
      </c>
      <c r="DW47" s="242">
        <v>85.444597999999999</v>
      </c>
      <c r="DX47" s="242">
        <v>83.245873250000002</v>
      </c>
      <c r="DY47" s="242">
        <v>94.080671629999998</v>
      </c>
      <c r="DZ47" s="242">
        <v>97.168251999999995</v>
      </c>
      <c r="EA47" s="242">
        <v>97.386607999999995</v>
      </c>
      <c r="EB47" s="242">
        <v>92.151936000000006</v>
      </c>
      <c r="EC47" s="242">
        <v>92.705492000000007</v>
      </c>
      <c r="ED47" s="242">
        <v>94.511611000000002</v>
      </c>
      <c r="EE47" s="242">
        <v>93.600093000000001</v>
      </c>
      <c r="EF47" s="242">
        <v>105.4576343</v>
      </c>
      <c r="EG47" s="242">
        <v>103.803118</v>
      </c>
      <c r="EH47" s="242">
        <v>103.803118</v>
      </c>
      <c r="EI47" s="242">
        <v>93.172314</v>
      </c>
      <c r="EJ47" s="242">
        <v>101.50477600000001</v>
      </c>
      <c r="EK47" s="242">
        <v>101.877241</v>
      </c>
      <c r="EL47" s="242">
        <v>101.772542</v>
      </c>
      <c r="EM47" s="242">
        <v>93.814836999999997</v>
      </c>
      <c r="EN47" s="242">
        <v>96.782191999999995</v>
      </c>
      <c r="EO47" s="242">
        <v>103.628457</v>
      </c>
      <c r="EP47" s="242">
        <v>94.251773999999997</v>
      </c>
      <c r="EQ47" s="242">
        <v>94.497432000000003</v>
      </c>
      <c r="ER47" s="242">
        <v>96.645374079999996</v>
      </c>
      <c r="ES47" s="242">
        <v>91.687872999999996</v>
      </c>
      <c r="ET47" s="242">
        <v>90.550932000000003</v>
      </c>
      <c r="EU47" s="242">
        <v>92.583517000000001</v>
      </c>
      <c r="EV47" s="242">
        <v>95.215390999999997</v>
      </c>
      <c r="EW47" s="242">
        <v>90.883840000000006</v>
      </c>
      <c r="EX47" s="242">
        <v>89.681224</v>
      </c>
      <c r="EY47" s="242">
        <v>93.254963000000004</v>
      </c>
      <c r="EZ47" s="242">
        <v>93.619523000000001</v>
      </c>
      <c r="FA47" s="242">
        <v>93.772103999999999</v>
      </c>
      <c r="FB47" s="242">
        <v>97.612783820000004</v>
      </c>
      <c r="FC47" s="242">
        <v>94.515857999999994</v>
      </c>
      <c r="FD47" s="242">
        <v>102.000719</v>
      </c>
      <c r="FE47" s="242">
        <v>95.249125000000006</v>
      </c>
      <c r="FF47" s="242">
        <v>98.140260729999994</v>
      </c>
      <c r="FG47" s="242">
        <v>105.917109</v>
      </c>
      <c r="FH47" s="242">
        <v>89.173604999999995</v>
      </c>
      <c r="FI47" s="242">
        <v>89.693652999999998</v>
      </c>
      <c r="FJ47" s="242">
        <v>92.917276000000001</v>
      </c>
      <c r="FK47" s="242">
        <v>97.151270999999994</v>
      </c>
      <c r="FL47" s="242">
        <v>99.848428609999999</v>
      </c>
      <c r="FM47" s="242">
        <v>99.574171000000007</v>
      </c>
      <c r="FN47" s="242">
        <v>99.835449999999994</v>
      </c>
      <c r="FO47" s="242">
        <v>100.72113899999999</v>
      </c>
      <c r="FP47" s="242">
        <v>100.72113899999999</v>
      </c>
      <c r="FQ47" s="242">
        <v>99.429569000000001</v>
      </c>
      <c r="FR47" s="242">
        <v>99.429569000000001</v>
      </c>
      <c r="FS47" s="242">
        <v>99.429569000000001</v>
      </c>
      <c r="FT47" s="242">
        <v>103.095361</v>
      </c>
      <c r="FU47" s="242">
        <v>102.861524</v>
      </c>
      <c r="FV47" s="242">
        <v>95.594325999999995</v>
      </c>
      <c r="FW47" s="242">
        <v>95.361103999999997</v>
      </c>
      <c r="FX47" s="242">
        <v>95.619531350000003</v>
      </c>
      <c r="FY47" s="242">
        <v>96.714910000000003</v>
      </c>
      <c r="FZ47" s="242">
        <v>94.14479</v>
      </c>
      <c r="GA47" s="242">
        <v>99.820269999999994</v>
      </c>
      <c r="GB47" s="242">
        <v>99.820269999999994</v>
      </c>
      <c r="GC47" s="242">
        <v>102.763232</v>
      </c>
      <c r="GD47" s="242">
        <v>91.274220670000005</v>
      </c>
      <c r="GE47" s="242">
        <v>101.50477600000001</v>
      </c>
      <c r="GF47" s="242">
        <v>101.073198</v>
      </c>
      <c r="GG47" s="242">
        <v>106.98087594</v>
      </c>
      <c r="GH47" s="242">
        <v>92.097487000000001</v>
      </c>
      <c r="GI47" s="242">
        <v>106.98087594</v>
      </c>
      <c r="GJ47" s="242">
        <v>100.72113899999999</v>
      </c>
      <c r="GK47" s="242">
        <v>94.687798999999998</v>
      </c>
      <c r="GL47" s="242">
        <v>98.896638999999993</v>
      </c>
      <c r="GM47" s="242">
        <v>88.693642999999994</v>
      </c>
      <c r="GN47" s="242">
        <v>95.104151000000002</v>
      </c>
      <c r="GO47" s="242">
        <v>85.560915550000004</v>
      </c>
      <c r="GP47" s="242">
        <v>85.340689459999993</v>
      </c>
      <c r="GQ47" s="242">
        <v>92.605497999999997</v>
      </c>
      <c r="GR47" s="242">
        <v>100.860124</v>
      </c>
      <c r="GS47" s="242">
        <v>101.194232</v>
      </c>
      <c r="GT47" s="242">
        <v>101.023287</v>
      </c>
      <c r="GU47" s="242">
        <v>95.104151000000002</v>
      </c>
      <c r="GV47" s="242">
        <v>95.104151000000002</v>
      </c>
      <c r="GW47" s="242">
        <v>95.104151000000002</v>
      </c>
      <c r="GX47" s="242">
        <v>101.830242</v>
      </c>
      <c r="GY47" s="242">
        <v>102.01186800000001</v>
      </c>
      <c r="GZ47" s="242">
        <v>102.01186800000001</v>
      </c>
      <c r="HA47" s="242">
        <v>102.01186800000001</v>
      </c>
      <c r="HB47" s="242">
        <v>95.558499999999995</v>
      </c>
      <c r="HC47" s="242">
        <v>104.028165</v>
      </c>
      <c r="HD47" s="242">
        <v>103.768264</v>
      </c>
      <c r="HE47" s="242">
        <v>100.609328</v>
      </c>
      <c r="HF47" s="242">
        <v>103.249638</v>
      </c>
      <c r="HG47" s="242">
        <v>98.463710000000006</v>
      </c>
      <c r="HH47" s="242">
        <v>89.810338009999995</v>
      </c>
      <c r="HI47" s="242">
        <v>102.11743300000001</v>
      </c>
      <c r="HJ47" s="242">
        <v>95.130172999999999</v>
      </c>
      <c r="HK47" s="242">
        <v>95.388571999999996</v>
      </c>
      <c r="HL47" s="242">
        <v>93.214707000000004</v>
      </c>
      <c r="HM47" s="242">
        <v>93.206111000000007</v>
      </c>
      <c r="HN47" s="242">
        <v>84.975450089999995</v>
      </c>
      <c r="HO47" s="242">
        <v>86.716327500000006</v>
      </c>
      <c r="HP47" s="242">
        <v>87.195178999999996</v>
      </c>
      <c r="HQ47" s="242">
        <v>101.13354905</v>
      </c>
      <c r="HR47" s="242">
        <v>95.393609999999995</v>
      </c>
      <c r="HS47" s="242">
        <v>103.435552</v>
      </c>
      <c r="HT47" s="242"/>
      <c r="HU47" s="242"/>
      <c r="HV47" s="242"/>
      <c r="HW47" s="242"/>
      <c r="HX47" s="242"/>
      <c r="HY47" s="242"/>
      <c r="HZ47" s="242"/>
      <c r="IA47" s="242"/>
    </row>
    <row r="48" spans="1:235" x14ac:dyDescent="0.2">
      <c r="A48" s="241"/>
      <c r="B48" s="250">
        <v>45681.9375</v>
      </c>
      <c r="C48" s="242">
        <v>93.937550999999999</v>
      </c>
      <c r="D48" s="242">
        <v>94.131732</v>
      </c>
      <c r="E48" s="242">
        <v>94.014308999999997</v>
      </c>
      <c r="F48" s="242">
        <v>93.937550999999999</v>
      </c>
      <c r="G48" s="242">
        <v>92.964640000000003</v>
      </c>
      <c r="H48" s="242">
        <v>101.19611399999999</v>
      </c>
      <c r="I48" s="242">
        <v>100.80029999999999</v>
      </c>
      <c r="J48" s="242">
        <v>101.454457</v>
      </c>
      <c r="K48" s="242">
        <v>92.993251999999998</v>
      </c>
      <c r="L48" s="242">
        <v>94.902383</v>
      </c>
      <c r="M48" s="242">
        <v>101.548858</v>
      </c>
      <c r="N48" s="242">
        <v>100.82301699999999</v>
      </c>
      <c r="O48" s="242">
        <v>98.051957999999999</v>
      </c>
      <c r="P48" s="242">
        <v>92.774005310000007</v>
      </c>
      <c r="Q48" s="242">
        <v>101.319275</v>
      </c>
      <c r="R48" s="242">
        <v>94.818797000000004</v>
      </c>
      <c r="S48" s="242">
        <v>96.470050000000001</v>
      </c>
      <c r="T48" s="242">
        <v>87.324349499999997</v>
      </c>
      <c r="U48" s="242">
        <v>88.016385999999997</v>
      </c>
      <c r="V48" s="242">
        <v>95.062417999999994</v>
      </c>
      <c r="W48" s="242">
        <v>93.287679999999995</v>
      </c>
      <c r="X48" s="242">
        <v>89.877926000000002</v>
      </c>
      <c r="Y48" s="242">
        <v>91.801702000000006</v>
      </c>
      <c r="Z48" s="242">
        <v>102.095859</v>
      </c>
      <c r="AA48" s="242">
        <v>89.914934000000002</v>
      </c>
      <c r="AB48" s="242">
        <v>93.945869999999999</v>
      </c>
      <c r="AC48" s="242">
        <v>93.669544999999999</v>
      </c>
      <c r="AD48" s="242">
        <v>93.078371000000004</v>
      </c>
      <c r="AE48" s="242">
        <v>88.037150999999994</v>
      </c>
      <c r="AF48" s="242">
        <v>94.125004500000003</v>
      </c>
      <c r="AG48" s="242">
        <v>95.108367130000005</v>
      </c>
      <c r="AH48" s="242">
        <v>94.854714000000001</v>
      </c>
      <c r="AI48" s="242">
        <v>94.908672999999993</v>
      </c>
      <c r="AJ48" s="242">
        <v>85.938491999999997</v>
      </c>
      <c r="AK48" s="242">
        <v>95.284352999999996</v>
      </c>
      <c r="AL48" s="242">
        <v>89.733515330000003</v>
      </c>
      <c r="AM48" s="242">
        <v>90.191202000000004</v>
      </c>
      <c r="AN48" s="242">
        <v>100.31564299999999</v>
      </c>
      <c r="AO48" s="242">
        <v>87.905011000000002</v>
      </c>
      <c r="AP48" s="242">
        <v>83.063349500000001</v>
      </c>
      <c r="AQ48" s="242">
        <v>83.418959000000001</v>
      </c>
      <c r="AR48" s="242">
        <v>101.88628799999999</v>
      </c>
      <c r="AS48" s="242">
        <v>99.213076000000001</v>
      </c>
      <c r="AT48" s="242">
        <v>99.213076000000001</v>
      </c>
      <c r="AU48" s="242">
        <v>98.733993999999996</v>
      </c>
      <c r="AV48" s="242">
        <v>93.868617</v>
      </c>
      <c r="AW48" s="242">
        <v>87.959064499999997</v>
      </c>
      <c r="AX48" s="242">
        <v>88.475322000000006</v>
      </c>
      <c r="AY48" s="242">
        <v>97.729144000000005</v>
      </c>
      <c r="AZ48" s="242">
        <v>92.922071000000003</v>
      </c>
      <c r="BA48" s="242">
        <v>92.654684000000003</v>
      </c>
      <c r="BB48" s="242">
        <v>92.654684000000003</v>
      </c>
      <c r="BC48" s="242">
        <v>92.654684000000003</v>
      </c>
      <c r="BD48" s="242">
        <v>92.204383000000007</v>
      </c>
      <c r="BE48" s="242">
        <v>92.654684000000003</v>
      </c>
      <c r="BF48" s="242">
        <v>100.404349</v>
      </c>
      <c r="BG48" s="242">
        <v>100.34741699999999</v>
      </c>
      <c r="BH48" s="242">
        <v>100.34741699999999</v>
      </c>
      <c r="BI48" s="242">
        <v>100.34741699999999</v>
      </c>
      <c r="BJ48" s="242">
        <v>90.450374999999994</v>
      </c>
      <c r="BK48" s="242">
        <v>90.932721000000001</v>
      </c>
      <c r="BL48" s="242">
        <v>95.772366000000005</v>
      </c>
      <c r="BM48" s="242">
        <v>95.529015000000001</v>
      </c>
      <c r="BN48" s="242">
        <v>94.631043000000005</v>
      </c>
      <c r="BO48" s="242">
        <v>92.751639999999995</v>
      </c>
      <c r="BP48" s="242">
        <v>99.130330999999998</v>
      </c>
      <c r="BQ48" s="242">
        <v>85.874567999999996</v>
      </c>
      <c r="BR48" s="242">
        <v>85.979334969999996</v>
      </c>
      <c r="BS48" s="242">
        <v>94.068045999999995</v>
      </c>
      <c r="BT48" s="242">
        <v>90.112244669999995</v>
      </c>
      <c r="BU48" s="242">
        <v>97.659914000000001</v>
      </c>
      <c r="BV48" s="242">
        <v>100.383826</v>
      </c>
      <c r="BW48" s="242">
        <v>95.201002000000003</v>
      </c>
      <c r="BX48" s="242">
        <v>95.201002000000003</v>
      </c>
      <c r="BY48" s="242">
        <v>97.390815000000003</v>
      </c>
      <c r="BZ48" s="242">
        <v>95.274455000000003</v>
      </c>
      <c r="CA48" s="242">
        <v>94.405124000000001</v>
      </c>
      <c r="CB48" s="242">
        <v>95.928983000000002</v>
      </c>
      <c r="CC48" s="242">
        <v>95.437094000000002</v>
      </c>
      <c r="CD48" s="242">
        <v>94.237705000000005</v>
      </c>
      <c r="CE48" s="242">
        <v>95.569892999999993</v>
      </c>
      <c r="CF48" s="242">
        <v>97.659914000000001</v>
      </c>
      <c r="CG48" s="242">
        <v>92.713631329999998</v>
      </c>
      <c r="CH48" s="242">
        <v>92.882711</v>
      </c>
      <c r="CI48" s="242">
        <v>95.752736999999996</v>
      </c>
      <c r="CJ48" s="242">
        <v>97.332408000000001</v>
      </c>
      <c r="CK48" s="242">
        <v>99.460732980000003</v>
      </c>
      <c r="CL48" s="242">
        <v>97.295511000000005</v>
      </c>
      <c r="CM48" s="242">
        <v>98.101083000000003</v>
      </c>
      <c r="CN48" s="242">
        <v>91.578185000000005</v>
      </c>
      <c r="CO48" s="242">
        <v>90.891272000000001</v>
      </c>
      <c r="CP48" s="242">
        <v>103.96119944</v>
      </c>
      <c r="CQ48" s="242">
        <v>91.335538</v>
      </c>
      <c r="CR48" s="242">
        <v>91.441030999999995</v>
      </c>
      <c r="CS48" s="242">
        <v>89.658837399999996</v>
      </c>
      <c r="CT48" s="242">
        <v>92.542224000000004</v>
      </c>
      <c r="CU48" s="242">
        <v>91.841474000000005</v>
      </c>
      <c r="CV48" s="242">
        <v>105.84931116</v>
      </c>
      <c r="CW48" s="242">
        <v>90.557556000000005</v>
      </c>
      <c r="CX48" s="242">
        <v>91.279982000000004</v>
      </c>
      <c r="CY48" s="242">
        <v>91.743117999999996</v>
      </c>
      <c r="CZ48" s="242">
        <v>94.984018000000006</v>
      </c>
      <c r="DA48" s="242">
        <v>101.86733099999999</v>
      </c>
      <c r="DB48" s="242">
        <v>102.09939300000001</v>
      </c>
      <c r="DC48" s="242">
        <v>100.383826</v>
      </c>
      <c r="DD48" s="242">
        <v>99.701864999999998</v>
      </c>
      <c r="DE48" s="242">
        <v>94.713999000000001</v>
      </c>
      <c r="DF48" s="242">
        <v>95.201002000000003</v>
      </c>
      <c r="DG48" s="242">
        <v>93.637207999999987</v>
      </c>
      <c r="DH48" s="242">
        <v>98.281983719999999</v>
      </c>
      <c r="DI48" s="242">
        <v>102.275595</v>
      </c>
      <c r="DJ48" s="242">
        <v>101.932783</v>
      </c>
      <c r="DK48" s="242">
        <v>91.958177669999998</v>
      </c>
      <c r="DL48" s="242">
        <v>99.604697999999999</v>
      </c>
      <c r="DM48" s="242">
        <v>97.872331000000003</v>
      </c>
      <c r="DN48" s="242">
        <v>93.592742999999999</v>
      </c>
      <c r="DO48" s="242">
        <v>82.767674999999997</v>
      </c>
      <c r="DP48" s="242">
        <v>97.568974999999995</v>
      </c>
      <c r="DQ48" s="242">
        <v>91.959891999999996</v>
      </c>
      <c r="DR48" s="242">
        <v>92.304218000000006</v>
      </c>
      <c r="DS48" s="242">
        <v>91.948286999999993</v>
      </c>
      <c r="DT48" s="242">
        <v>100.83313</v>
      </c>
      <c r="DU48" s="242">
        <v>101.12920200000001</v>
      </c>
      <c r="DV48" s="242">
        <v>89.769221999999999</v>
      </c>
      <c r="DW48" s="242">
        <v>83.887878999999998</v>
      </c>
      <c r="DX48" s="242">
        <v>81.684328249999993</v>
      </c>
      <c r="DY48" s="242">
        <v>92.282790039999995</v>
      </c>
      <c r="DZ48" s="242">
        <v>95.836770000000001</v>
      </c>
      <c r="EA48" s="242">
        <v>96.058088999999995</v>
      </c>
      <c r="EB48" s="242">
        <v>90.488409000000004</v>
      </c>
      <c r="EC48" s="242">
        <v>91.055440000000004</v>
      </c>
      <c r="ED48" s="242">
        <v>94.061611999999997</v>
      </c>
      <c r="EE48" s="242">
        <v>91.860040999999995</v>
      </c>
      <c r="EF48" s="242">
        <v>104.3640206</v>
      </c>
      <c r="EG48" s="242">
        <v>102.502202</v>
      </c>
      <c r="EH48" s="242">
        <v>102.502202</v>
      </c>
      <c r="EI48" s="242">
        <v>91.874983999999998</v>
      </c>
      <c r="EJ48" s="242">
        <v>100.118898</v>
      </c>
      <c r="EK48" s="242">
        <v>100.48351</v>
      </c>
      <c r="EL48" s="242">
        <v>100.383826</v>
      </c>
      <c r="EM48" s="242">
        <v>92.111551000000006</v>
      </c>
      <c r="EN48" s="242">
        <v>95.526803000000001</v>
      </c>
      <c r="EO48" s="242">
        <v>101.180488</v>
      </c>
      <c r="EP48" s="242">
        <v>92.666424000000006</v>
      </c>
      <c r="EQ48" s="242">
        <v>92.908304000000001</v>
      </c>
      <c r="ER48" s="242">
        <v>94.890575330000004</v>
      </c>
      <c r="ES48" s="242">
        <v>90.117463999999998</v>
      </c>
      <c r="ET48" s="242">
        <v>88.999966999999998</v>
      </c>
      <c r="EU48" s="242">
        <v>91.022627</v>
      </c>
      <c r="EV48" s="242">
        <v>93.724709000000004</v>
      </c>
      <c r="EW48" s="242">
        <v>89.248986000000002</v>
      </c>
      <c r="EX48" s="242">
        <v>88.058311000000003</v>
      </c>
      <c r="EY48" s="242">
        <v>91.580247999999997</v>
      </c>
      <c r="EZ48" s="242">
        <v>91.898132000000004</v>
      </c>
      <c r="FA48" s="242">
        <v>92.031204000000002</v>
      </c>
      <c r="FB48" s="242">
        <v>95.627707079999993</v>
      </c>
      <c r="FC48" s="242">
        <v>92.395343999999994</v>
      </c>
      <c r="FD48" s="242">
        <v>99.725976000000003</v>
      </c>
      <c r="FE48" s="242">
        <v>93.598533000000003</v>
      </c>
      <c r="FF48" s="242">
        <v>96.425011019999999</v>
      </c>
      <c r="FG48" s="242">
        <v>103.620076</v>
      </c>
      <c r="FH48" s="242">
        <v>87.946078499999999</v>
      </c>
      <c r="FI48" s="242">
        <v>88.443661000000006</v>
      </c>
      <c r="FJ48" s="242">
        <v>91.362555999999998</v>
      </c>
      <c r="FK48" s="242">
        <v>95.757559000000001</v>
      </c>
      <c r="FL48" s="242">
        <v>97.403475810000003</v>
      </c>
      <c r="FM48" s="242">
        <v>97.150118000000006</v>
      </c>
      <c r="FN48" s="242">
        <v>97.390815000000003</v>
      </c>
      <c r="FO48" s="242">
        <v>99.347215000000006</v>
      </c>
      <c r="FP48" s="242">
        <v>99.347215000000006</v>
      </c>
      <c r="FQ48" s="242">
        <v>98.548531999999994</v>
      </c>
      <c r="FR48" s="242">
        <v>98.548531999999994</v>
      </c>
      <c r="FS48" s="242">
        <v>98.548531999999994</v>
      </c>
      <c r="FT48" s="242">
        <v>101.76486199999999</v>
      </c>
      <c r="FU48" s="242">
        <v>101.550646</v>
      </c>
      <c r="FV48" s="242">
        <v>94.460149000000001</v>
      </c>
      <c r="FW48" s="242">
        <v>94.225769</v>
      </c>
      <c r="FX48" s="242">
        <v>93.839925429999994</v>
      </c>
      <c r="FY48" s="242">
        <v>95.545687000000001</v>
      </c>
      <c r="FZ48" s="242">
        <v>92.205888000000002</v>
      </c>
      <c r="GA48" s="242">
        <v>97.659914000000001</v>
      </c>
      <c r="GB48" s="242">
        <v>97.659914000000001</v>
      </c>
      <c r="GC48" s="242">
        <v>101.39625100000001</v>
      </c>
      <c r="GD48" s="242">
        <v>89.884848329999997</v>
      </c>
      <c r="GE48" s="242">
        <v>100.118898</v>
      </c>
      <c r="GF48" s="242">
        <v>99.701864999999998</v>
      </c>
      <c r="GG48" s="242">
        <v>105.87146595999999</v>
      </c>
      <c r="GH48" s="242">
        <v>91.907207999999997</v>
      </c>
      <c r="GI48" s="242">
        <v>105.87146595999999</v>
      </c>
      <c r="GJ48" s="242">
        <v>99.347215000000006</v>
      </c>
      <c r="GK48" s="242">
        <v>93.174437999999995</v>
      </c>
      <c r="GL48" s="242">
        <v>97.609587000000005</v>
      </c>
      <c r="GM48" s="242">
        <v>87.107687999999996</v>
      </c>
      <c r="GN48" s="242">
        <v>93.478707999999997</v>
      </c>
      <c r="GO48" s="242">
        <v>83.967396780000001</v>
      </c>
      <c r="GP48" s="242">
        <v>83.751272259999993</v>
      </c>
      <c r="GQ48" s="242">
        <v>91.317089999999993</v>
      </c>
      <c r="GR48" s="242">
        <v>99.97936</v>
      </c>
      <c r="GS48" s="242">
        <v>99.878641999999999</v>
      </c>
      <c r="GT48" s="242">
        <v>99.685849000000005</v>
      </c>
      <c r="GU48" s="242">
        <v>93.478707999999997</v>
      </c>
      <c r="GV48" s="242">
        <v>93.478707999999997</v>
      </c>
      <c r="GW48" s="242">
        <v>93.478707999999997</v>
      </c>
      <c r="GX48" s="242">
        <v>99.463510999999997</v>
      </c>
      <c r="GY48" s="242">
        <v>99.646332000000001</v>
      </c>
      <c r="GZ48" s="242">
        <v>99.646332000000001</v>
      </c>
      <c r="HA48" s="242">
        <v>99.646332000000001</v>
      </c>
      <c r="HB48" s="242">
        <v>93.411437000000006</v>
      </c>
      <c r="HC48" s="242">
        <v>102.783237</v>
      </c>
      <c r="HD48" s="242">
        <v>102.519914</v>
      </c>
      <c r="HE48" s="242">
        <v>98.053337999999997</v>
      </c>
      <c r="HF48" s="242">
        <v>101.864993</v>
      </c>
      <c r="HG48" s="242">
        <v>96.538539</v>
      </c>
      <c r="HH48" s="242">
        <v>89.624784399999996</v>
      </c>
      <c r="HI48" s="242">
        <v>99.801153999999997</v>
      </c>
      <c r="HJ48" s="242">
        <v>93.406988999999996</v>
      </c>
      <c r="HK48" s="242">
        <v>93.660469000000006</v>
      </c>
      <c r="HL48" s="242">
        <v>91.433374000000001</v>
      </c>
      <c r="HM48" s="242">
        <v>91.674428000000006</v>
      </c>
      <c r="HN48" s="242">
        <v>83.392835250000005</v>
      </c>
      <c r="HO48" s="242">
        <v>85.199690500000003</v>
      </c>
      <c r="HP48" s="242">
        <v>85.661395999999996</v>
      </c>
      <c r="HQ48" s="242">
        <v>98.919808869999997</v>
      </c>
      <c r="HR48" s="242">
        <v>93.689417000000006</v>
      </c>
      <c r="HS48" s="242">
        <v>100.99744099999999</v>
      </c>
      <c r="HT48" s="242"/>
      <c r="HU48" s="242"/>
      <c r="HV48" s="242"/>
      <c r="HW48" s="242"/>
      <c r="HX48" s="242"/>
      <c r="HY48" s="242"/>
      <c r="HZ48" s="242"/>
      <c r="IA48" s="242"/>
    </row>
    <row r="49" spans="1:235" x14ac:dyDescent="0.2">
      <c r="A49" s="241"/>
      <c r="B49" s="250">
        <v>45681.958333333336</v>
      </c>
      <c r="C49" s="242">
        <v>93.358757999999995</v>
      </c>
      <c r="D49" s="242">
        <v>93.540375999999995</v>
      </c>
      <c r="E49" s="242">
        <v>93.432389999999998</v>
      </c>
      <c r="F49" s="242">
        <v>93.358757999999995</v>
      </c>
      <c r="G49" s="242">
        <v>92.998811000000003</v>
      </c>
      <c r="H49" s="242">
        <v>101.13000700000001</v>
      </c>
      <c r="I49" s="242">
        <v>100.762018</v>
      </c>
      <c r="J49" s="242">
        <v>101.367786</v>
      </c>
      <c r="K49" s="242">
        <v>92.933194</v>
      </c>
      <c r="L49" s="242">
        <v>94.247994000000006</v>
      </c>
      <c r="M49" s="242">
        <v>101.443197</v>
      </c>
      <c r="N49" s="242">
        <v>100.73935</v>
      </c>
      <c r="O49" s="242">
        <v>97.334125</v>
      </c>
      <c r="P49" s="242">
        <v>92.145126509999997</v>
      </c>
      <c r="Q49" s="242">
        <v>101.227035</v>
      </c>
      <c r="R49" s="242">
        <v>94.441236000000004</v>
      </c>
      <c r="S49" s="242">
        <v>95.862756000000005</v>
      </c>
      <c r="T49" s="242">
        <v>87.152052999999995</v>
      </c>
      <c r="U49" s="242">
        <v>87.833949000000004</v>
      </c>
      <c r="V49" s="242">
        <v>94.567027999999993</v>
      </c>
      <c r="W49" s="242">
        <v>93.199057999999994</v>
      </c>
      <c r="X49" s="242">
        <v>89.818404000000001</v>
      </c>
      <c r="Y49" s="242">
        <v>91.742655999999997</v>
      </c>
      <c r="Z49" s="242">
        <v>102.044167</v>
      </c>
      <c r="AA49" s="242">
        <v>89.743106999999995</v>
      </c>
      <c r="AB49" s="242">
        <v>93.578632999999996</v>
      </c>
      <c r="AC49" s="242">
        <v>93.528665000000004</v>
      </c>
      <c r="AD49" s="242">
        <v>93.003416000000001</v>
      </c>
      <c r="AE49" s="242">
        <v>87.855305999999999</v>
      </c>
      <c r="AF49" s="242">
        <v>93.588965000000002</v>
      </c>
      <c r="AG49" s="242">
        <v>94.561931299999998</v>
      </c>
      <c r="AH49" s="242">
        <v>94.295159999999996</v>
      </c>
      <c r="AI49" s="242">
        <v>94.367176999999998</v>
      </c>
      <c r="AJ49" s="242">
        <v>85.805361000000005</v>
      </c>
      <c r="AK49" s="242">
        <v>94.788121000000004</v>
      </c>
      <c r="AL49" s="242">
        <v>89.614790670000005</v>
      </c>
      <c r="AM49" s="242">
        <v>90.067414999999997</v>
      </c>
      <c r="AN49" s="242">
        <v>100.222836</v>
      </c>
      <c r="AO49" s="242">
        <v>87.825247000000005</v>
      </c>
      <c r="AP49" s="242">
        <v>82.849014499999996</v>
      </c>
      <c r="AQ49" s="242">
        <v>83.204398999999995</v>
      </c>
      <c r="AR49" s="242">
        <v>101.78077</v>
      </c>
      <c r="AS49" s="242">
        <v>99.097893999999997</v>
      </c>
      <c r="AT49" s="242">
        <v>99.097893999999997</v>
      </c>
      <c r="AU49" s="242">
        <v>98.443892000000005</v>
      </c>
      <c r="AV49" s="242">
        <v>93.713165000000004</v>
      </c>
      <c r="AW49" s="242">
        <v>87.698422500000007</v>
      </c>
      <c r="AX49" s="242">
        <v>88.211979999999997</v>
      </c>
      <c r="AY49" s="242">
        <v>97.159220000000005</v>
      </c>
      <c r="AZ49" s="242">
        <v>92.882861000000005</v>
      </c>
      <c r="BA49" s="242">
        <v>92.664869999999993</v>
      </c>
      <c r="BB49" s="242">
        <v>92.664869999999993</v>
      </c>
      <c r="BC49" s="242">
        <v>92.664869999999993</v>
      </c>
      <c r="BD49" s="242">
        <v>92.306507999999994</v>
      </c>
      <c r="BE49" s="242">
        <v>92.664869999999993</v>
      </c>
      <c r="BF49" s="242">
        <v>100.349209</v>
      </c>
      <c r="BG49" s="242">
        <v>100.232366</v>
      </c>
      <c r="BH49" s="242">
        <v>100.232366</v>
      </c>
      <c r="BI49" s="242">
        <v>100.232366</v>
      </c>
      <c r="BJ49" s="242">
        <v>90.361604999999997</v>
      </c>
      <c r="BK49" s="242">
        <v>90.836566000000005</v>
      </c>
      <c r="BL49" s="242">
        <v>95.413255000000007</v>
      </c>
      <c r="BM49" s="242">
        <v>95.180065999999997</v>
      </c>
      <c r="BN49" s="242">
        <v>93.990250000000003</v>
      </c>
      <c r="BO49" s="242">
        <v>92.204558000000006</v>
      </c>
      <c r="BP49" s="242">
        <v>98.845329000000007</v>
      </c>
      <c r="BQ49" s="242">
        <v>85.731916999999996</v>
      </c>
      <c r="BR49" s="242">
        <v>85.836509939999999</v>
      </c>
      <c r="BS49" s="242">
        <v>93.935643999999996</v>
      </c>
      <c r="BT49" s="242">
        <v>89.735321830000004</v>
      </c>
      <c r="BU49" s="242">
        <v>97.093243000000001</v>
      </c>
      <c r="BV49" s="242">
        <v>100.290162</v>
      </c>
      <c r="BW49" s="242">
        <v>94.385453999999996</v>
      </c>
      <c r="BX49" s="242">
        <v>94.385453999999996</v>
      </c>
      <c r="BY49" s="242">
        <v>96.588702999999995</v>
      </c>
      <c r="BZ49" s="242">
        <v>94.450675000000004</v>
      </c>
      <c r="CA49" s="242">
        <v>93.898837</v>
      </c>
      <c r="CB49" s="242">
        <v>95.491844999999998</v>
      </c>
      <c r="CC49" s="242">
        <v>95.036649999999995</v>
      </c>
      <c r="CD49" s="242">
        <v>93.475740999999999</v>
      </c>
      <c r="CE49" s="242">
        <v>95.440241999999998</v>
      </c>
      <c r="CF49" s="242">
        <v>97.093243000000001</v>
      </c>
      <c r="CG49" s="242">
        <v>92.702040330000003</v>
      </c>
      <c r="CH49" s="242">
        <v>92.848713000000004</v>
      </c>
      <c r="CI49" s="242">
        <v>95.668316000000004</v>
      </c>
      <c r="CJ49" s="242">
        <v>96.582310000000007</v>
      </c>
      <c r="CK49" s="242">
        <v>98.775878030000001</v>
      </c>
      <c r="CL49" s="242">
        <v>96.746039999999994</v>
      </c>
      <c r="CM49" s="242">
        <v>97.547323000000006</v>
      </c>
      <c r="CN49" s="242">
        <v>91.298799000000002</v>
      </c>
      <c r="CO49" s="242">
        <v>90.508233000000004</v>
      </c>
      <c r="CP49" s="242">
        <v>103.51488418</v>
      </c>
      <c r="CQ49" s="242">
        <v>91.200170999999997</v>
      </c>
      <c r="CR49" s="242">
        <v>91.075558999999998</v>
      </c>
      <c r="CS49" s="242">
        <v>89.4824646</v>
      </c>
      <c r="CT49" s="242">
        <v>92.042613000000003</v>
      </c>
      <c r="CU49" s="242">
        <v>91.660396000000006</v>
      </c>
      <c r="CV49" s="242">
        <v>105.79571876</v>
      </c>
      <c r="CW49" s="242">
        <v>90.341770999999994</v>
      </c>
      <c r="CX49" s="242">
        <v>91.372668000000004</v>
      </c>
      <c r="CY49" s="242">
        <v>91.780219000000002</v>
      </c>
      <c r="CZ49" s="242">
        <v>94.287953000000002</v>
      </c>
      <c r="DA49" s="242">
        <v>101.76355</v>
      </c>
      <c r="DB49" s="242">
        <v>101.99513399999999</v>
      </c>
      <c r="DC49" s="242">
        <v>100.290162</v>
      </c>
      <c r="DD49" s="242">
        <v>99.609941000000006</v>
      </c>
      <c r="DE49" s="242">
        <v>93.895930000000007</v>
      </c>
      <c r="DF49" s="242">
        <v>94.385453999999996</v>
      </c>
      <c r="DG49" s="242">
        <v>93.562821500000013</v>
      </c>
      <c r="DH49" s="242">
        <v>97.432199460000007</v>
      </c>
      <c r="DI49" s="242">
        <v>102.08926099999999</v>
      </c>
      <c r="DJ49" s="242">
        <v>101.77082</v>
      </c>
      <c r="DK49" s="242">
        <v>92.105174669999997</v>
      </c>
      <c r="DL49" s="242">
        <v>98.911692000000002</v>
      </c>
      <c r="DM49" s="242">
        <v>97.346549999999993</v>
      </c>
      <c r="DN49" s="242">
        <v>93.138361000000003</v>
      </c>
      <c r="DO49" s="242">
        <v>82.620063999999999</v>
      </c>
      <c r="DP49" s="242">
        <v>97.065353000000002</v>
      </c>
      <c r="DQ49" s="242">
        <v>91.969703999999993</v>
      </c>
      <c r="DR49" s="242">
        <v>92.314216000000002</v>
      </c>
      <c r="DS49" s="242">
        <v>91.680401000000003</v>
      </c>
      <c r="DT49" s="242">
        <v>100.712785</v>
      </c>
      <c r="DU49" s="242">
        <v>100.98788500000001</v>
      </c>
      <c r="DV49" s="242">
        <v>89.456930999999997</v>
      </c>
      <c r="DW49" s="242">
        <v>83.860551000000001</v>
      </c>
      <c r="DX49" s="242">
        <v>81.685981749999996</v>
      </c>
      <c r="DY49" s="242">
        <v>91.917223190000001</v>
      </c>
      <c r="DZ49" s="242">
        <v>95.706560999999994</v>
      </c>
      <c r="EA49" s="242">
        <v>95.923411999999999</v>
      </c>
      <c r="EB49" s="242">
        <v>90.534491000000003</v>
      </c>
      <c r="EC49" s="242">
        <v>91.056027999999998</v>
      </c>
      <c r="ED49" s="242">
        <v>94.235800999999995</v>
      </c>
      <c r="EE49" s="242">
        <v>91.569507000000002</v>
      </c>
      <c r="EF49" s="242">
        <v>104.31118021</v>
      </c>
      <c r="EG49" s="242">
        <v>102.395847</v>
      </c>
      <c r="EH49" s="242">
        <v>102.395847</v>
      </c>
      <c r="EI49" s="242">
        <v>91.477255999999997</v>
      </c>
      <c r="EJ49" s="242">
        <v>100.025537</v>
      </c>
      <c r="EK49" s="242">
        <v>100.39230499999999</v>
      </c>
      <c r="EL49" s="242">
        <v>100.290162</v>
      </c>
      <c r="EM49" s="242">
        <v>92.034373000000002</v>
      </c>
      <c r="EN49" s="242">
        <v>95.265038000000004</v>
      </c>
      <c r="EO49" s="242">
        <v>100.45291899999999</v>
      </c>
      <c r="EP49" s="242">
        <v>92.627249000000006</v>
      </c>
      <c r="EQ49" s="242">
        <v>92.869095999999999</v>
      </c>
      <c r="ER49" s="242">
        <v>94.724220880000004</v>
      </c>
      <c r="ES49" s="242">
        <v>90.001232999999999</v>
      </c>
      <c r="ET49" s="242">
        <v>88.907741999999999</v>
      </c>
      <c r="EU49" s="242">
        <v>90.923995000000005</v>
      </c>
      <c r="EV49" s="242">
        <v>93.540338000000006</v>
      </c>
      <c r="EW49" s="242">
        <v>89.037805000000006</v>
      </c>
      <c r="EX49" s="242">
        <v>87.840873000000002</v>
      </c>
      <c r="EY49" s="242">
        <v>91.346418</v>
      </c>
      <c r="EZ49" s="242">
        <v>91.620227999999997</v>
      </c>
      <c r="FA49" s="242">
        <v>91.734877999999995</v>
      </c>
      <c r="FB49" s="242">
        <v>95.224707530000003</v>
      </c>
      <c r="FC49" s="242">
        <v>91.853470999999999</v>
      </c>
      <c r="FD49" s="242">
        <v>99.060676000000001</v>
      </c>
      <c r="FE49" s="242">
        <v>93.505432999999996</v>
      </c>
      <c r="FF49" s="242">
        <v>96.017194930000002</v>
      </c>
      <c r="FG49" s="242">
        <v>103.01545900000001</v>
      </c>
      <c r="FH49" s="242">
        <v>88.428729500000003</v>
      </c>
      <c r="FI49" s="242">
        <v>88.881404000000003</v>
      </c>
      <c r="FJ49" s="242">
        <v>91.269863999999998</v>
      </c>
      <c r="FK49" s="242">
        <v>95.671373000000003</v>
      </c>
      <c r="FL49" s="242">
        <v>96.601259529999993</v>
      </c>
      <c r="FM49" s="242">
        <v>96.363428999999996</v>
      </c>
      <c r="FN49" s="242">
        <v>96.588702999999995</v>
      </c>
      <c r="FO49" s="242">
        <v>99.259514999999993</v>
      </c>
      <c r="FP49" s="242">
        <v>99.259514999999993</v>
      </c>
      <c r="FQ49" s="242">
        <v>98.434391000000005</v>
      </c>
      <c r="FR49" s="242">
        <v>98.434391000000005</v>
      </c>
      <c r="FS49" s="242">
        <v>98.434391000000005</v>
      </c>
      <c r="FT49" s="242">
        <v>101.60935499999999</v>
      </c>
      <c r="FU49" s="242">
        <v>101.40705800000001</v>
      </c>
      <c r="FV49" s="242">
        <v>94.048732999999999</v>
      </c>
      <c r="FW49" s="242">
        <v>93.787541000000004</v>
      </c>
      <c r="FX49" s="242">
        <v>93.532684669999995</v>
      </c>
      <c r="FY49" s="242">
        <v>95.150002000000001</v>
      </c>
      <c r="FZ49" s="242">
        <v>91.784829999999999</v>
      </c>
      <c r="GA49" s="242">
        <v>97.093243000000001</v>
      </c>
      <c r="GB49" s="242">
        <v>97.093243000000001</v>
      </c>
      <c r="GC49" s="242">
        <v>101.29140099999999</v>
      </c>
      <c r="GD49" s="242">
        <v>89.713193329999996</v>
      </c>
      <c r="GE49" s="242">
        <v>100.025537</v>
      </c>
      <c r="GF49" s="242">
        <v>99.609941000000006</v>
      </c>
      <c r="GG49" s="242">
        <v>105.81786234</v>
      </c>
      <c r="GH49" s="242">
        <v>92.222061999999994</v>
      </c>
      <c r="GI49" s="242">
        <v>105.81786234</v>
      </c>
      <c r="GJ49" s="242">
        <v>99.259514999999993</v>
      </c>
      <c r="GK49" s="242">
        <v>93.172158999999994</v>
      </c>
      <c r="GL49" s="242">
        <v>97.445106999999993</v>
      </c>
      <c r="GM49" s="242">
        <v>86.919872999999995</v>
      </c>
      <c r="GN49" s="242">
        <v>93.414196000000004</v>
      </c>
      <c r="GO49" s="242">
        <v>83.711229709999998</v>
      </c>
      <c r="GP49" s="242">
        <v>83.495764550000004</v>
      </c>
      <c r="GQ49" s="242">
        <v>91.048688999999996</v>
      </c>
      <c r="GR49" s="242">
        <v>99.966431</v>
      </c>
      <c r="GS49" s="242">
        <v>99.788051999999993</v>
      </c>
      <c r="GT49" s="242">
        <v>99.590608000000003</v>
      </c>
      <c r="GU49" s="242">
        <v>93.414196000000004</v>
      </c>
      <c r="GV49" s="242">
        <v>93.414196000000004</v>
      </c>
      <c r="GW49" s="242">
        <v>93.414196000000004</v>
      </c>
      <c r="GX49" s="242">
        <v>98.764347000000001</v>
      </c>
      <c r="GY49" s="242">
        <v>98.950550000000007</v>
      </c>
      <c r="GZ49" s="242">
        <v>98.950550000000007</v>
      </c>
      <c r="HA49" s="242">
        <v>98.950550000000007</v>
      </c>
      <c r="HB49" s="242">
        <v>92.842313000000004</v>
      </c>
      <c r="HC49" s="242">
        <v>102.65119</v>
      </c>
      <c r="HD49" s="242">
        <v>102.38660400000001</v>
      </c>
      <c r="HE49" s="242">
        <v>97.236155999999994</v>
      </c>
      <c r="HF49" s="242">
        <v>101.75254</v>
      </c>
      <c r="HG49" s="242">
        <v>96.110842000000005</v>
      </c>
      <c r="HH49" s="242">
        <v>89.931819309999995</v>
      </c>
      <c r="HI49" s="242">
        <v>99.114866000000006</v>
      </c>
      <c r="HJ49" s="242">
        <v>93.241458499999993</v>
      </c>
      <c r="HK49" s="242">
        <v>93.499390000000005</v>
      </c>
      <c r="HL49" s="242">
        <v>91.071172000000004</v>
      </c>
      <c r="HM49" s="242">
        <v>91.580520000000007</v>
      </c>
      <c r="HN49" s="242">
        <v>83.138421050000005</v>
      </c>
      <c r="HO49" s="242">
        <v>85.026456499999995</v>
      </c>
      <c r="HP49" s="242">
        <v>85.484261000000004</v>
      </c>
      <c r="HQ49" s="242">
        <v>98.331676569999999</v>
      </c>
      <c r="HR49" s="242">
        <v>93.541831999999999</v>
      </c>
      <c r="HS49" s="242">
        <v>100.273355</v>
      </c>
      <c r="HT49" s="242"/>
      <c r="HU49" s="242"/>
      <c r="HV49" s="242"/>
      <c r="HW49" s="242"/>
      <c r="HX49" s="242"/>
      <c r="HY49" s="242"/>
      <c r="HZ49" s="242"/>
      <c r="IA49" s="242"/>
    </row>
    <row r="50" spans="1:235" x14ac:dyDescent="0.2">
      <c r="A50" s="241"/>
      <c r="B50" s="250">
        <v>45681.979166666664</v>
      </c>
      <c r="C50" s="242">
        <v>93.805177</v>
      </c>
      <c r="D50" s="242">
        <v>93.973409000000004</v>
      </c>
      <c r="E50" s="242">
        <v>93.868339000000006</v>
      </c>
      <c r="F50" s="242">
        <v>93.805177</v>
      </c>
      <c r="G50" s="242">
        <v>93.958464000000006</v>
      </c>
      <c r="H50" s="242">
        <v>101.866845</v>
      </c>
      <c r="I50" s="242">
        <v>101.464721</v>
      </c>
      <c r="J50" s="242">
        <v>102.115692</v>
      </c>
      <c r="K50" s="242">
        <v>93.906552000000005</v>
      </c>
      <c r="L50" s="242">
        <v>94.683679999999995</v>
      </c>
      <c r="M50" s="242">
        <v>101.73316199999999</v>
      </c>
      <c r="N50" s="242">
        <v>100.91751499999999</v>
      </c>
      <c r="O50" s="242">
        <v>97.616809000000003</v>
      </c>
      <c r="P50" s="242">
        <v>92.616159789999998</v>
      </c>
      <c r="Q50" s="242">
        <v>101.97684700000001</v>
      </c>
      <c r="R50" s="242">
        <v>95.021367999999995</v>
      </c>
      <c r="S50" s="242">
        <v>96.230331000000007</v>
      </c>
      <c r="T50" s="242">
        <v>87.675683500000005</v>
      </c>
      <c r="U50" s="242">
        <v>88.372744999999995</v>
      </c>
      <c r="V50" s="242">
        <v>95.023016999999996</v>
      </c>
      <c r="W50" s="242">
        <v>94.273437000000001</v>
      </c>
      <c r="X50" s="242">
        <v>90.743522999999996</v>
      </c>
      <c r="Y50" s="242">
        <v>92.692023000000006</v>
      </c>
      <c r="Z50" s="242">
        <v>102.59011599999999</v>
      </c>
      <c r="AA50" s="242">
        <v>90.621070000000003</v>
      </c>
      <c r="AB50" s="242">
        <v>94.583639000000005</v>
      </c>
      <c r="AC50" s="242">
        <v>94.459811000000002</v>
      </c>
      <c r="AD50" s="242">
        <v>94.026822999999993</v>
      </c>
      <c r="AE50" s="242">
        <v>88.633039999999994</v>
      </c>
      <c r="AF50" s="242">
        <v>94.030528500000003</v>
      </c>
      <c r="AG50" s="242">
        <v>95.010494449999996</v>
      </c>
      <c r="AH50" s="242">
        <v>94.737937000000002</v>
      </c>
      <c r="AI50" s="242">
        <v>94.811227000000002</v>
      </c>
      <c r="AJ50" s="242">
        <v>86.688255999999996</v>
      </c>
      <c r="AK50" s="242">
        <v>95.242057000000003</v>
      </c>
      <c r="AL50" s="242">
        <v>90.468496999999999</v>
      </c>
      <c r="AM50" s="242">
        <v>90.929130999999998</v>
      </c>
      <c r="AN50" s="242">
        <v>100.931817</v>
      </c>
      <c r="AO50" s="242">
        <v>88.684279000000004</v>
      </c>
      <c r="AP50" s="242">
        <v>83.521466000000004</v>
      </c>
      <c r="AQ50" s="242">
        <v>83.881375000000006</v>
      </c>
      <c r="AR50" s="242">
        <v>102.493261</v>
      </c>
      <c r="AS50" s="242">
        <v>99.495684999999995</v>
      </c>
      <c r="AT50" s="242">
        <v>99.495684999999995</v>
      </c>
      <c r="AU50" s="242">
        <v>98.513339999999999</v>
      </c>
      <c r="AV50" s="242">
        <v>94.691490000000002</v>
      </c>
      <c r="AW50" s="242">
        <v>88.374635499999997</v>
      </c>
      <c r="AX50" s="242">
        <v>88.892621000000005</v>
      </c>
      <c r="AY50" s="242">
        <v>97.597524000000007</v>
      </c>
      <c r="AZ50" s="242">
        <v>93.893648999999996</v>
      </c>
      <c r="BA50" s="242">
        <v>93.669058000000007</v>
      </c>
      <c r="BB50" s="242">
        <v>93.669058000000007</v>
      </c>
      <c r="BC50" s="242">
        <v>93.669058000000007</v>
      </c>
      <c r="BD50" s="242">
        <v>93.299998000000002</v>
      </c>
      <c r="BE50" s="242">
        <v>93.669058000000007</v>
      </c>
      <c r="BF50" s="242">
        <v>100.805539</v>
      </c>
      <c r="BG50" s="242">
        <v>100.68288800000001</v>
      </c>
      <c r="BH50" s="242">
        <v>100.68288800000001</v>
      </c>
      <c r="BI50" s="242">
        <v>100.68288800000001</v>
      </c>
      <c r="BJ50" s="242">
        <v>91.015443000000005</v>
      </c>
      <c r="BK50" s="242">
        <v>91.576689999999999</v>
      </c>
      <c r="BL50" s="242">
        <v>96.032798</v>
      </c>
      <c r="BM50" s="242">
        <v>95.827189000000004</v>
      </c>
      <c r="BN50" s="242">
        <v>95.002999000000003</v>
      </c>
      <c r="BO50" s="242">
        <v>93.157667000000004</v>
      </c>
      <c r="BP50" s="242">
        <v>99.337227999999996</v>
      </c>
      <c r="BQ50" s="242">
        <v>86.670850000000002</v>
      </c>
      <c r="BR50" s="242">
        <v>86.776588439999998</v>
      </c>
      <c r="BS50" s="242">
        <v>94.891689999999997</v>
      </c>
      <c r="BT50" s="242">
        <v>90.217994669999996</v>
      </c>
      <c r="BU50" s="242">
        <v>97.526094999999998</v>
      </c>
      <c r="BV50" s="242">
        <v>101.028622</v>
      </c>
      <c r="BW50" s="242">
        <v>95.447361000000001</v>
      </c>
      <c r="BX50" s="242">
        <v>95.447361000000001</v>
      </c>
      <c r="BY50" s="242">
        <v>96.805108000000004</v>
      </c>
      <c r="BZ50" s="242">
        <v>94.784374</v>
      </c>
      <c r="CA50" s="242">
        <v>94.906626000000003</v>
      </c>
      <c r="CB50" s="242">
        <v>95.979678000000007</v>
      </c>
      <c r="CC50" s="242">
        <v>95.568780000000004</v>
      </c>
      <c r="CD50" s="242">
        <v>93.949451999999994</v>
      </c>
      <c r="CE50" s="242">
        <v>96.368718999999999</v>
      </c>
      <c r="CF50" s="242">
        <v>97.526094999999998</v>
      </c>
      <c r="CG50" s="242">
        <v>93.802153329999996</v>
      </c>
      <c r="CH50" s="242">
        <v>93.876365000000007</v>
      </c>
      <c r="CI50" s="242">
        <v>96.558344000000005</v>
      </c>
      <c r="CJ50" s="242">
        <v>96.682564999999997</v>
      </c>
      <c r="CK50" s="242">
        <v>99.260068239999995</v>
      </c>
      <c r="CL50" s="242">
        <v>97.150191000000007</v>
      </c>
      <c r="CM50" s="242">
        <v>97.897541000000004</v>
      </c>
      <c r="CN50" s="242">
        <v>92.006073999999998</v>
      </c>
      <c r="CO50" s="242">
        <v>91.004096000000004</v>
      </c>
      <c r="CP50" s="242">
        <v>104.10080646999999</v>
      </c>
      <c r="CQ50" s="242">
        <v>92.068172000000004</v>
      </c>
      <c r="CR50" s="242">
        <v>91.981648000000007</v>
      </c>
      <c r="CS50" s="242">
        <v>90.225116630000002</v>
      </c>
      <c r="CT50" s="242">
        <v>92.526194000000004</v>
      </c>
      <c r="CU50" s="242">
        <v>92.520058000000006</v>
      </c>
      <c r="CV50" s="242">
        <v>106.36173902</v>
      </c>
      <c r="CW50" s="242">
        <v>91.17783</v>
      </c>
      <c r="CX50" s="242">
        <v>92.234959669999995</v>
      </c>
      <c r="CY50" s="242">
        <v>92.715017000000003</v>
      </c>
      <c r="CZ50" s="242">
        <v>95.248867000000004</v>
      </c>
      <c r="DA50" s="242">
        <v>102.54055200000001</v>
      </c>
      <c r="DB50" s="242">
        <v>102.783794</v>
      </c>
      <c r="DC50" s="242">
        <v>101.028622</v>
      </c>
      <c r="DD50" s="242">
        <v>100.354195</v>
      </c>
      <c r="DE50" s="242">
        <v>94.918795000000003</v>
      </c>
      <c r="DF50" s="242">
        <v>95.447361000000001</v>
      </c>
      <c r="DG50" s="242">
        <v>94.520138000000003</v>
      </c>
      <c r="DH50" s="242">
        <v>97.776432330000006</v>
      </c>
      <c r="DI50" s="242">
        <v>102.436404</v>
      </c>
      <c r="DJ50" s="242">
        <v>102.15437300000001</v>
      </c>
      <c r="DK50" s="242">
        <v>93.096988330000002</v>
      </c>
      <c r="DL50" s="242">
        <v>99.392697999999996</v>
      </c>
      <c r="DM50" s="242">
        <v>97.896895999999998</v>
      </c>
      <c r="DN50" s="242">
        <v>93.612710000000007</v>
      </c>
      <c r="DO50" s="242">
        <v>83.401179999999997</v>
      </c>
      <c r="DP50" s="242">
        <v>97.624588000000003</v>
      </c>
      <c r="DQ50" s="242">
        <v>92.968937999999994</v>
      </c>
      <c r="DR50" s="242">
        <v>93.315904000000003</v>
      </c>
      <c r="DS50" s="242">
        <v>92.394553999999999</v>
      </c>
      <c r="DT50" s="242">
        <v>101.451286</v>
      </c>
      <c r="DU50" s="242">
        <v>101.72491599999999</v>
      </c>
      <c r="DV50" s="242">
        <v>90.130142000000006</v>
      </c>
      <c r="DW50" s="242">
        <v>84.632643000000002</v>
      </c>
      <c r="DX50" s="242">
        <v>82.410274999999999</v>
      </c>
      <c r="DY50" s="242">
        <v>92.59675695</v>
      </c>
      <c r="DZ50" s="242">
        <v>96.613654999999994</v>
      </c>
      <c r="EA50" s="242">
        <v>96.836910000000003</v>
      </c>
      <c r="EB50" s="242">
        <v>91.388062000000005</v>
      </c>
      <c r="EC50" s="242">
        <v>91.951041000000004</v>
      </c>
      <c r="ED50" s="242">
        <v>92.933445000000006</v>
      </c>
      <c r="EE50" s="242">
        <v>92.259524999999996</v>
      </c>
      <c r="EF50" s="242">
        <v>104.86925802</v>
      </c>
      <c r="EG50" s="242">
        <v>103.113013</v>
      </c>
      <c r="EH50" s="242">
        <v>103.113013</v>
      </c>
      <c r="EI50" s="242">
        <v>92.344272000000004</v>
      </c>
      <c r="EJ50" s="242">
        <v>100.76772699999999</v>
      </c>
      <c r="EK50" s="242">
        <v>101.131985</v>
      </c>
      <c r="EL50" s="242">
        <v>101.028622</v>
      </c>
      <c r="EM50" s="242">
        <v>92.865838999999994</v>
      </c>
      <c r="EN50" s="242">
        <v>96.167568000000003</v>
      </c>
      <c r="EO50" s="242">
        <v>100.883746</v>
      </c>
      <c r="EP50" s="242">
        <v>93.637275000000002</v>
      </c>
      <c r="EQ50" s="242">
        <v>93.879842999999994</v>
      </c>
      <c r="ER50" s="242">
        <v>95.699724279999998</v>
      </c>
      <c r="ES50" s="242">
        <v>90.869676999999996</v>
      </c>
      <c r="ET50" s="242">
        <v>89.788330999999999</v>
      </c>
      <c r="EU50" s="242">
        <v>91.825537999999995</v>
      </c>
      <c r="EV50" s="242">
        <v>94.316668000000007</v>
      </c>
      <c r="EW50" s="242">
        <v>89.785090999999994</v>
      </c>
      <c r="EX50" s="242">
        <v>88.576612999999995</v>
      </c>
      <c r="EY50" s="242">
        <v>91.962598999999997</v>
      </c>
      <c r="EZ50" s="242">
        <v>92.279443999999998</v>
      </c>
      <c r="FA50" s="242">
        <v>92.412083999999993</v>
      </c>
      <c r="FB50" s="242">
        <v>95.746410449999999</v>
      </c>
      <c r="FC50" s="242">
        <v>92.332650000000001</v>
      </c>
      <c r="FD50" s="242">
        <v>99.575040999999999</v>
      </c>
      <c r="FE50" s="242">
        <v>94.459997999999999</v>
      </c>
      <c r="FF50" s="242">
        <v>96.585072580000002</v>
      </c>
      <c r="FG50" s="242">
        <v>103.554574</v>
      </c>
      <c r="FH50" s="242">
        <v>89.957705000000004</v>
      </c>
      <c r="FI50" s="242">
        <v>90.347325999999995</v>
      </c>
      <c r="FJ50" s="242">
        <v>92.185368999999994</v>
      </c>
      <c r="FK50" s="242">
        <v>96.560456000000002</v>
      </c>
      <c r="FL50" s="242">
        <v>96.817692660000006</v>
      </c>
      <c r="FM50" s="242">
        <v>96.595691000000002</v>
      </c>
      <c r="FN50" s="242">
        <v>96.805108000000004</v>
      </c>
      <c r="FO50" s="242">
        <v>100.012092</v>
      </c>
      <c r="FP50" s="242">
        <v>100.012092</v>
      </c>
      <c r="FQ50" s="242">
        <v>96.866637999999995</v>
      </c>
      <c r="FR50" s="242">
        <v>96.866637999999995</v>
      </c>
      <c r="FS50" s="242">
        <v>96.866637999999995</v>
      </c>
      <c r="FT50" s="242">
        <v>102.05123500000001</v>
      </c>
      <c r="FU50" s="242">
        <v>101.84235099999999</v>
      </c>
      <c r="FV50" s="242">
        <v>94.933341999999996</v>
      </c>
      <c r="FW50" s="242">
        <v>94.664496999999997</v>
      </c>
      <c r="FX50" s="242">
        <v>94.219790180000004</v>
      </c>
      <c r="FY50" s="242">
        <v>95.676698999999999</v>
      </c>
      <c r="FZ50" s="242">
        <v>92.278261999999998</v>
      </c>
      <c r="GA50" s="242">
        <v>97.526094999999998</v>
      </c>
      <c r="GB50" s="242">
        <v>97.526094999999998</v>
      </c>
      <c r="GC50" s="242">
        <v>102.000175</v>
      </c>
      <c r="GD50" s="242">
        <v>90.59080367</v>
      </c>
      <c r="GE50" s="242">
        <v>100.76772699999999</v>
      </c>
      <c r="GF50" s="242">
        <v>100.354195</v>
      </c>
      <c r="GG50" s="242">
        <v>106.38400108</v>
      </c>
      <c r="GH50" s="242">
        <v>91.061374999999998</v>
      </c>
      <c r="GI50" s="242">
        <v>106.38400108</v>
      </c>
      <c r="GJ50" s="242">
        <v>100.012092</v>
      </c>
      <c r="GK50" s="242">
        <v>94.115724</v>
      </c>
      <c r="GL50" s="242">
        <v>98.379495000000006</v>
      </c>
      <c r="GM50" s="242">
        <v>87.662738000000004</v>
      </c>
      <c r="GN50" s="242">
        <v>94.392573999999996</v>
      </c>
      <c r="GO50" s="242">
        <v>84.359725209999993</v>
      </c>
      <c r="GP50" s="242">
        <v>84.142590870000006</v>
      </c>
      <c r="GQ50" s="242">
        <v>91.812747000000002</v>
      </c>
      <c r="GR50" s="242">
        <v>100.448255</v>
      </c>
      <c r="GS50" s="242">
        <v>100.49300599999999</v>
      </c>
      <c r="GT50" s="242">
        <v>100.30927</v>
      </c>
      <c r="GU50" s="242">
        <v>94.392573999999996</v>
      </c>
      <c r="GV50" s="242">
        <v>94.392573999999996</v>
      </c>
      <c r="GW50" s="242">
        <v>94.392573999999996</v>
      </c>
      <c r="GX50" s="242">
        <v>99.241011</v>
      </c>
      <c r="GY50" s="242">
        <v>99.429595000000006</v>
      </c>
      <c r="GZ50" s="242">
        <v>99.429595000000006</v>
      </c>
      <c r="HA50" s="242">
        <v>99.429595000000006</v>
      </c>
      <c r="HB50" s="242">
        <v>93.318827999999996</v>
      </c>
      <c r="HC50" s="242">
        <v>103.165449</v>
      </c>
      <c r="HD50" s="242">
        <v>102.883054</v>
      </c>
      <c r="HE50" s="242">
        <v>97.594571999999999</v>
      </c>
      <c r="HF50" s="242">
        <v>102.521255</v>
      </c>
      <c r="HG50" s="242">
        <v>96.694013999999996</v>
      </c>
      <c r="HH50" s="242">
        <v>88.799956809999998</v>
      </c>
      <c r="HI50" s="242">
        <v>99.618322000000006</v>
      </c>
      <c r="HJ50" s="242">
        <v>94.213443499999997</v>
      </c>
      <c r="HK50" s="242">
        <v>94.467174</v>
      </c>
      <c r="HL50" s="242">
        <v>91.744450999999998</v>
      </c>
      <c r="HM50" s="242">
        <v>92.436311000000003</v>
      </c>
      <c r="HN50" s="242">
        <v>83.782479100000003</v>
      </c>
      <c r="HO50" s="242">
        <v>85.717303999999999</v>
      </c>
      <c r="HP50" s="242">
        <v>86.188539000000006</v>
      </c>
      <c r="HQ50" s="242">
        <v>98.764147210000004</v>
      </c>
      <c r="HR50" s="242">
        <v>94.474502000000001</v>
      </c>
      <c r="HS50" s="242">
        <v>100.710058</v>
      </c>
      <c r="HT50" s="242"/>
      <c r="HU50" s="242"/>
      <c r="HV50" s="242"/>
      <c r="HW50" s="242"/>
      <c r="HX50" s="242"/>
      <c r="HY50" s="242"/>
      <c r="HZ50" s="242"/>
      <c r="IA50" s="242"/>
    </row>
    <row r="51" spans="1:235" x14ac:dyDescent="0.2">
      <c r="A51" s="241"/>
      <c r="B51" s="250">
        <v>45681.999305555553</v>
      </c>
      <c r="C51" s="242">
        <v>93.400805000000005</v>
      </c>
      <c r="D51" s="242">
        <v>93.559510000000003</v>
      </c>
      <c r="E51" s="242">
        <v>93.461313000000004</v>
      </c>
      <c r="F51" s="242">
        <v>93.400805000000005</v>
      </c>
      <c r="G51" s="242">
        <v>93.925432999999998</v>
      </c>
      <c r="H51" s="242">
        <v>101.80259</v>
      </c>
      <c r="I51" s="242">
        <v>101.404843</v>
      </c>
      <c r="J51" s="242">
        <v>102.051908</v>
      </c>
      <c r="K51" s="242">
        <v>93.878221999999994</v>
      </c>
      <c r="L51" s="242">
        <v>94.252701000000002</v>
      </c>
      <c r="M51" s="242">
        <v>101.572025</v>
      </c>
      <c r="N51" s="242">
        <v>100.717839</v>
      </c>
      <c r="O51" s="242">
        <v>97.323274999999995</v>
      </c>
      <c r="P51" s="242">
        <v>92.306560329999996</v>
      </c>
      <c r="Q51" s="242">
        <v>101.95673600000001</v>
      </c>
      <c r="R51" s="242">
        <v>95.137652000000003</v>
      </c>
      <c r="S51" s="242">
        <v>95.975988999999998</v>
      </c>
      <c r="T51" s="242">
        <v>87.425094999999999</v>
      </c>
      <c r="U51" s="242">
        <v>88.119556000000003</v>
      </c>
      <c r="V51" s="242">
        <v>94.816141000000002</v>
      </c>
      <c r="W51" s="242">
        <v>94.259145000000004</v>
      </c>
      <c r="X51" s="242">
        <v>90.772497999999999</v>
      </c>
      <c r="Y51" s="242">
        <v>92.699698999999995</v>
      </c>
      <c r="Z51" s="242">
        <v>102.481436</v>
      </c>
      <c r="AA51" s="242">
        <v>90.594725999999994</v>
      </c>
      <c r="AB51" s="242">
        <v>94.488168000000002</v>
      </c>
      <c r="AC51" s="242">
        <v>94.427443999999994</v>
      </c>
      <c r="AD51" s="242">
        <v>94.025071999999994</v>
      </c>
      <c r="AE51" s="242">
        <v>88.550123999999997</v>
      </c>
      <c r="AF51" s="242">
        <v>93.817145499999995</v>
      </c>
      <c r="AG51" s="242">
        <v>94.798633539999997</v>
      </c>
      <c r="AH51" s="242">
        <v>94.532218999999998</v>
      </c>
      <c r="AI51" s="242">
        <v>94.602587999999997</v>
      </c>
      <c r="AJ51" s="242">
        <v>86.682232999999997</v>
      </c>
      <c r="AK51" s="242">
        <v>95.038060999999999</v>
      </c>
      <c r="AL51" s="242">
        <v>90.434298670000004</v>
      </c>
      <c r="AM51" s="242">
        <v>90.893186999999998</v>
      </c>
      <c r="AN51" s="242">
        <v>100.84196</v>
      </c>
      <c r="AO51" s="242">
        <v>88.642385000000004</v>
      </c>
      <c r="AP51" s="242">
        <v>83.404578999999998</v>
      </c>
      <c r="AQ51" s="242">
        <v>83.763999999999996</v>
      </c>
      <c r="AR51" s="242">
        <v>102.28581200000001</v>
      </c>
      <c r="AS51" s="242">
        <v>99.406401000000002</v>
      </c>
      <c r="AT51" s="242">
        <v>99.406401000000002</v>
      </c>
      <c r="AU51" s="242">
        <v>98.450047999999995</v>
      </c>
      <c r="AV51" s="242">
        <v>94.628738999999996</v>
      </c>
      <c r="AW51" s="242">
        <v>88.170057</v>
      </c>
      <c r="AX51" s="242">
        <v>88.688754000000003</v>
      </c>
      <c r="AY51" s="242">
        <v>97.377465999999998</v>
      </c>
      <c r="AZ51" s="242">
        <v>93.934713000000002</v>
      </c>
      <c r="BA51" s="242">
        <v>93.692269999999994</v>
      </c>
      <c r="BB51" s="242">
        <v>93.692269999999994</v>
      </c>
      <c r="BC51" s="242">
        <v>93.692269999999994</v>
      </c>
      <c r="BD51" s="242">
        <v>93.293627999999998</v>
      </c>
      <c r="BE51" s="242">
        <v>93.692269999999994</v>
      </c>
      <c r="BF51" s="242">
        <v>100.738382</v>
      </c>
      <c r="BG51" s="242">
        <v>100.589393</v>
      </c>
      <c r="BH51" s="242">
        <v>100.589393</v>
      </c>
      <c r="BI51" s="242">
        <v>100.589393</v>
      </c>
      <c r="BJ51" s="242">
        <v>90.991947999999994</v>
      </c>
      <c r="BK51" s="242">
        <v>91.553025000000005</v>
      </c>
      <c r="BL51" s="242">
        <v>95.885665000000003</v>
      </c>
      <c r="BM51" s="242">
        <v>95.684543000000005</v>
      </c>
      <c r="BN51" s="242">
        <v>94.918778000000003</v>
      </c>
      <c r="BO51" s="242">
        <v>93.081520999999995</v>
      </c>
      <c r="BP51" s="242">
        <v>99.344556999999995</v>
      </c>
      <c r="BQ51" s="242">
        <v>86.676533000000006</v>
      </c>
      <c r="BR51" s="242">
        <v>86.78227837</v>
      </c>
      <c r="BS51" s="242">
        <v>95.042095000000003</v>
      </c>
      <c r="BT51" s="242">
        <v>90.038110500000002</v>
      </c>
      <c r="BU51" s="242">
        <v>97.314530000000005</v>
      </c>
      <c r="BV51" s="242">
        <v>100.96525699999999</v>
      </c>
      <c r="BW51" s="242">
        <v>95.355813999999995</v>
      </c>
      <c r="BX51" s="242">
        <v>95.355813999999995</v>
      </c>
      <c r="BY51" s="242">
        <v>96.231226000000007</v>
      </c>
      <c r="BZ51" s="242">
        <v>94.613885999999994</v>
      </c>
      <c r="CA51" s="242">
        <v>94.838331999999994</v>
      </c>
      <c r="CB51" s="242">
        <v>96.032131000000007</v>
      </c>
      <c r="CC51" s="242">
        <v>95.650700999999998</v>
      </c>
      <c r="CD51" s="242">
        <v>93.803567999999999</v>
      </c>
      <c r="CE51" s="242">
        <v>95.991197</v>
      </c>
      <c r="CF51" s="242">
        <v>97.314530000000005</v>
      </c>
      <c r="CG51" s="242">
        <v>93.949958670000001</v>
      </c>
      <c r="CH51" s="242">
        <v>93.937594000000004</v>
      </c>
      <c r="CI51" s="242">
        <v>96.433206999999996</v>
      </c>
      <c r="CJ51" s="242">
        <v>96.377493000000001</v>
      </c>
      <c r="CK51" s="242">
        <v>98.893569170000006</v>
      </c>
      <c r="CL51" s="242">
        <v>96.983397999999994</v>
      </c>
      <c r="CM51" s="242">
        <v>97.699770000000001</v>
      </c>
      <c r="CN51" s="242">
        <v>91.806426000000002</v>
      </c>
      <c r="CO51" s="242">
        <v>90.822391999999994</v>
      </c>
      <c r="CP51" s="242">
        <v>103.89505652</v>
      </c>
      <c r="CQ51" s="242">
        <v>91.940646000000001</v>
      </c>
      <c r="CR51" s="242">
        <v>91.925746000000004</v>
      </c>
      <c r="CS51" s="242">
        <v>90.319791289999998</v>
      </c>
      <c r="CT51" s="242">
        <v>92.160087000000004</v>
      </c>
      <c r="CU51" s="242">
        <v>92.478798999999995</v>
      </c>
      <c r="CV51" s="242">
        <v>106.24906351</v>
      </c>
      <c r="CW51" s="242">
        <v>91.114379</v>
      </c>
      <c r="CX51" s="242">
        <v>92.334048330000002</v>
      </c>
      <c r="CY51" s="242">
        <v>92.789584000000005</v>
      </c>
      <c r="CZ51" s="242">
        <v>95.119274000000004</v>
      </c>
      <c r="DA51" s="242">
        <v>102.47380800000001</v>
      </c>
      <c r="DB51" s="242">
        <v>102.71663100000001</v>
      </c>
      <c r="DC51" s="242">
        <v>100.96525699999999</v>
      </c>
      <c r="DD51" s="242">
        <v>100.296091</v>
      </c>
      <c r="DE51" s="242">
        <v>94.812788999999995</v>
      </c>
      <c r="DF51" s="242">
        <v>95.355813999999995</v>
      </c>
      <c r="DG51" s="242">
        <v>94.491758000000004</v>
      </c>
      <c r="DH51" s="242">
        <v>97.600562539999999</v>
      </c>
      <c r="DI51" s="242">
        <v>102.25925599999999</v>
      </c>
      <c r="DJ51" s="242">
        <v>101.986</v>
      </c>
      <c r="DK51" s="242">
        <v>93.096765000000005</v>
      </c>
      <c r="DL51" s="242">
        <v>99.028066999999993</v>
      </c>
      <c r="DM51" s="242">
        <v>97.665263999999993</v>
      </c>
      <c r="DN51" s="242">
        <v>93.417254</v>
      </c>
      <c r="DO51" s="242">
        <v>83.435911000000004</v>
      </c>
      <c r="DP51" s="242">
        <v>97.404883999999996</v>
      </c>
      <c r="DQ51" s="242">
        <v>92.992681000000005</v>
      </c>
      <c r="DR51" s="242">
        <v>93.339382999999998</v>
      </c>
      <c r="DS51" s="242">
        <v>92.185601000000005</v>
      </c>
      <c r="DT51" s="242">
        <v>101.400288</v>
      </c>
      <c r="DU51" s="242">
        <v>101.680802</v>
      </c>
      <c r="DV51" s="242">
        <v>90.413601</v>
      </c>
      <c r="DW51" s="242">
        <v>84.609018000000006</v>
      </c>
      <c r="DX51" s="242">
        <v>82.396666999999994</v>
      </c>
      <c r="DY51" s="242">
        <v>92.382919689999994</v>
      </c>
      <c r="DZ51" s="242">
        <v>96.378147999999996</v>
      </c>
      <c r="EA51" s="242">
        <v>96.588978999999995</v>
      </c>
      <c r="EB51" s="242">
        <v>91.495140000000006</v>
      </c>
      <c r="EC51" s="242">
        <v>92.015106000000003</v>
      </c>
      <c r="ED51" s="242">
        <v>92.272756999999999</v>
      </c>
      <c r="EE51" s="242">
        <v>92.054685000000006</v>
      </c>
      <c r="EF51" s="242">
        <v>104.75816358</v>
      </c>
      <c r="EG51" s="242">
        <v>102.898509</v>
      </c>
      <c r="EH51" s="242">
        <v>102.898509</v>
      </c>
      <c r="EI51" s="242">
        <v>92.265135999999998</v>
      </c>
      <c r="EJ51" s="242">
        <v>100.704915</v>
      </c>
      <c r="EK51" s="242">
        <v>101.071111</v>
      </c>
      <c r="EL51" s="242">
        <v>100.96525699999999</v>
      </c>
      <c r="EM51" s="242">
        <v>92.765720999999999</v>
      </c>
      <c r="EN51" s="242">
        <v>95.956034000000002</v>
      </c>
      <c r="EO51" s="242">
        <v>100.506011</v>
      </c>
      <c r="EP51" s="242">
        <v>93.677644999999998</v>
      </c>
      <c r="EQ51" s="242">
        <v>93.920868999999996</v>
      </c>
      <c r="ER51" s="242">
        <v>95.634278749999993</v>
      </c>
      <c r="ES51" s="242">
        <v>90.813677999999996</v>
      </c>
      <c r="ET51" s="242">
        <v>89.742346999999995</v>
      </c>
      <c r="EU51" s="242">
        <v>91.783546999999999</v>
      </c>
      <c r="EV51" s="242">
        <v>94.415636000000006</v>
      </c>
      <c r="EW51" s="242">
        <v>89.661559999999994</v>
      </c>
      <c r="EX51" s="242">
        <v>88.452956</v>
      </c>
      <c r="EY51" s="242">
        <v>91.696208999999996</v>
      </c>
      <c r="EZ51" s="242">
        <v>92.055007000000003</v>
      </c>
      <c r="FA51" s="242">
        <v>92.205178000000004</v>
      </c>
      <c r="FB51" s="242">
        <v>95.555237669999997</v>
      </c>
      <c r="FC51" s="242">
        <v>91.941149999999993</v>
      </c>
      <c r="FD51" s="242">
        <v>99.248767000000001</v>
      </c>
      <c r="FE51" s="242">
        <v>94.447907999999998</v>
      </c>
      <c r="FF51" s="242">
        <v>96.440878229999996</v>
      </c>
      <c r="FG51" s="242">
        <v>103.22695400000001</v>
      </c>
      <c r="FH51" s="242">
        <v>89.499256500000001</v>
      </c>
      <c r="FI51" s="242">
        <v>89.942064999999999</v>
      </c>
      <c r="FJ51" s="242">
        <v>92.129714000000007</v>
      </c>
      <c r="FK51" s="242">
        <v>96.435160999999994</v>
      </c>
      <c r="FL51" s="242">
        <v>96.243736060000003</v>
      </c>
      <c r="FM51" s="242">
        <v>96.033547999999996</v>
      </c>
      <c r="FN51" s="242">
        <v>96.231226000000007</v>
      </c>
      <c r="FO51" s="242">
        <v>99.953530999999998</v>
      </c>
      <c r="FP51" s="242">
        <v>99.953530999999998</v>
      </c>
      <c r="FQ51" s="242">
        <v>95.978935000000007</v>
      </c>
      <c r="FR51" s="242">
        <v>95.978935000000007</v>
      </c>
      <c r="FS51" s="242">
        <v>95.978935000000007</v>
      </c>
      <c r="FT51" s="242">
        <v>101.902438</v>
      </c>
      <c r="FU51" s="242">
        <v>101.695549</v>
      </c>
      <c r="FV51" s="242">
        <v>94.748187000000001</v>
      </c>
      <c r="FW51" s="242">
        <v>94.535659999999993</v>
      </c>
      <c r="FX51" s="242">
        <v>93.998072910000005</v>
      </c>
      <c r="FY51" s="242">
        <v>95.753538000000006</v>
      </c>
      <c r="FZ51" s="242">
        <v>92.086763000000005</v>
      </c>
      <c r="GA51" s="242">
        <v>97.314530000000005</v>
      </c>
      <c r="GB51" s="242">
        <v>97.314530000000005</v>
      </c>
      <c r="GC51" s="242">
        <v>101.79835799999999</v>
      </c>
      <c r="GD51" s="242">
        <v>90.564516330000004</v>
      </c>
      <c r="GE51" s="242">
        <v>100.704915</v>
      </c>
      <c r="GF51" s="242">
        <v>100.296091</v>
      </c>
      <c r="GG51" s="242">
        <v>106.27130198</v>
      </c>
      <c r="GH51" s="242">
        <v>90.521439999999998</v>
      </c>
      <c r="GI51" s="242">
        <v>106.27130198</v>
      </c>
      <c r="GJ51" s="242">
        <v>99.953530999999998</v>
      </c>
      <c r="GK51" s="242">
        <v>94.072191000000004</v>
      </c>
      <c r="GL51" s="242">
        <v>98.090777000000003</v>
      </c>
      <c r="GM51" s="242">
        <v>87.560308000000006</v>
      </c>
      <c r="GN51" s="242">
        <v>94.356076000000002</v>
      </c>
      <c r="GO51" s="242">
        <v>84.176669349999997</v>
      </c>
      <c r="GP51" s="242">
        <v>83.960006190000001</v>
      </c>
      <c r="GQ51" s="242">
        <v>92.043182999999999</v>
      </c>
      <c r="GR51" s="242">
        <v>100.403858</v>
      </c>
      <c r="GS51" s="242">
        <v>100.4315</v>
      </c>
      <c r="GT51" s="242">
        <v>100.254268</v>
      </c>
      <c r="GU51" s="242">
        <v>94.356076000000002</v>
      </c>
      <c r="GV51" s="242">
        <v>94.356076000000002</v>
      </c>
      <c r="GW51" s="242">
        <v>94.356076000000002</v>
      </c>
      <c r="GX51" s="242">
        <v>98.874830000000003</v>
      </c>
      <c r="GY51" s="242">
        <v>99.066535999999999</v>
      </c>
      <c r="GZ51" s="242">
        <v>99.066535999999999</v>
      </c>
      <c r="HA51" s="242">
        <v>99.066535999999999</v>
      </c>
      <c r="HB51" s="242">
        <v>92.909774999999996</v>
      </c>
      <c r="HC51" s="242">
        <v>103.094337</v>
      </c>
      <c r="HD51" s="242">
        <v>102.802845</v>
      </c>
      <c r="HE51" s="242">
        <v>97.127955999999998</v>
      </c>
      <c r="HF51" s="242">
        <v>102.455009</v>
      </c>
      <c r="HG51" s="242">
        <v>96.521707000000006</v>
      </c>
      <c r="HH51" s="242">
        <v>88.273430559999994</v>
      </c>
      <c r="HI51" s="242">
        <v>99.275954999999996</v>
      </c>
      <c r="HJ51" s="242">
        <v>94.148843999999997</v>
      </c>
      <c r="HK51" s="242">
        <v>94.404798999999997</v>
      </c>
      <c r="HL51" s="242">
        <v>91.532582000000005</v>
      </c>
      <c r="HM51" s="242">
        <v>92.412385999999998</v>
      </c>
      <c r="HN51" s="242">
        <v>83.600675839999994</v>
      </c>
      <c r="HO51" s="242">
        <v>85.622746000000006</v>
      </c>
      <c r="HP51" s="242">
        <v>86.090896999999998</v>
      </c>
      <c r="HQ51" s="242">
        <v>98.533125220000002</v>
      </c>
      <c r="HR51" s="242">
        <v>94.435102000000001</v>
      </c>
      <c r="HS51" s="242">
        <v>100.334095</v>
      </c>
      <c r="HT51" s="242"/>
      <c r="HU51" s="242"/>
      <c r="HV51" s="242"/>
      <c r="HW51" s="242"/>
      <c r="HX51" s="242"/>
      <c r="HY51" s="242"/>
      <c r="HZ51" s="242"/>
      <c r="IA51" s="242"/>
    </row>
    <row r="52" spans="1:235" x14ac:dyDescent="0.2">
      <c r="B52" s="251"/>
    </row>
    <row r="53" spans="1:235" x14ac:dyDescent="0.2">
      <c r="B53" s="252" t="s">
        <v>3316</v>
      </c>
      <c r="C53" s="244"/>
      <c r="D53" s="245"/>
      <c r="E53" s="245"/>
      <c r="F53" s="245"/>
      <c r="G53" s="245"/>
      <c r="H53" s="245"/>
      <c r="I53" s="245"/>
      <c r="J53" s="246"/>
      <c r="GR53" s="249"/>
      <c r="GS53" s="245"/>
      <c r="GT53" s="245"/>
      <c r="GU53" s="245"/>
      <c r="GV53" s="245"/>
      <c r="GW53" s="245"/>
      <c r="GX53" s="245"/>
      <c r="GY53" s="246"/>
    </row>
    <row r="54" spans="1:235" x14ac:dyDescent="0.2">
      <c r="B54" s="251"/>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14FAC-8F5C-42E3-8298-EFB66B8AF6D8}">
  <dimension ref="A2:IA54"/>
  <sheetViews>
    <sheetView showGridLines="0" zoomScale="85" zoomScaleNormal="85" zoomScaleSheetLayoutView="100" workbookViewId="0">
      <pane xSplit="2" ySplit="3" topLeftCell="C4" activePane="bottomRight" state="frozen"/>
      <selection activeCell="E42" sqref="E42"/>
      <selection pane="topRight" activeCell="E42" sqref="E42"/>
      <selection pane="bottomLeft" activeCell="E42" sqref="E42"/>
      <selection pane="bottomRight" activeCell="C29" sqref="C29"/>
    </sheetView>
  </sheetViews>
  <sheetFormatPr baseColWidth="10" defaultColWidth="7.21875" defaultRowHeight="10.199999999999999" x14ac:dyDescent="0.2"/>
  <cols>
    <col min="1" max="1" width="8.33203125" style="235" customWidth="1"/>
    <col min="2" max="2" width="15" style="247" customWidth="1"/>
    <col min="3" max="211" width="15.33203125" style="235" customWidth="1"/>
    <col min="212" max="218" width="12" style="235" customWidth="1"/>
    <col min="219" max="221" width="13.77734375" style="235" customWidth="1"/>
    <col min="222" max="222" width="13" style="235" customWidth="1"/>
    <col min="223" max="235" width="11.77734375" style="235" customWidth="1"/>
    <col min="236" max="16384" width="7.21875" style="235"/>
  </cols>
  <sheetData>
    <row r="2" spans="1:235" x14ac:dyDescent="0.2">
      <c r="B2" s="236"/>
    </row>
    <row r="3" spans="1:235" ht="32.25" customHeight="1" x14ac:dyDescent="0.2">
      <c r="B3" s="239" t="s">
        <v>3082</v>
      </c>
      <c r="C3" s="240" t="s">
        <v>3083</v>
      </c>
      <c r="D3" s="240" t="s">
        <v>3084</v>
      </c>
      <c r="E3" s="240" t="s">
        <v>3085</v>
      </c>
      <c r="F3" s="240" t="s">
        <v>3086</v>
      </c>
      <c r="G3" s="240" t="s">
        <v>3087</v>
      </c>
      <c r="H3" s="240" t="s">
        <v>3088</v>
      </c>
      <c r="I3" s="240" t="s">
        <v>3089</v>
      </c>
      <c r="J3" s="240" t="s">
        <v>3090</v>
      </c>
      <c r="K3" s="240" t="s">
        <v>3091</v>
      </c>
      <c r="L3" s="240" t="s">
        <v>3092</v>
      </c>
      <c r="M3" s="240" t="s">
        <v>3093</v>
      </c>
      <c r="N3" s="240" t="s">
        <v>3094</v>
      </c>
      <c r="O3" s="240" t="s">
        <v>3095</v>
      </c>
      <c r="P3" s="240" t="s">
        <v>3096</v>
      </c>
      <c r="Q3" s="240" t="s">
        <v>3097</v>
      </c>
      <c r="R3" s="240" t="s">
        <v>3098</v>
      </c>
      <c r="S3" s="240" t="s">
        <v>3099</v>
      </c>
      <c r="T3" s="240" t="s">
        <v>3100</v>
      </c>
      <c r="U3" s="240" t="s">
        <v>3101</v>
      </c>
      <c r="V3" s="240" t="s">
        <v>3102</v>
      </c>
      <c r="W3" s="240" t="s">
        <v>3103</v>
      </c>
      <c r="X3" s="240" t="s">
        <v>3104</v>
      </c>
      <c r="Y3" s="240" t="s">
        <v>3105</v>
      </c>
      <c r="Z3" s="240" t="s">
        <v>3106</v>
      </c>
      <c r="AA3" s="240" t="s">
        <v>3107</v>
      </c>
      <c r="AB3" s="240" t="s">
        <v>3108</v>
      </c>
      <c r="AC3" s="240" t="s">
        <v>3109</v>
      </c>
      <c r="AD3" s="240" t="s">
        <v>3110</v>
      </c>
      <c r="AE3" s="240" t="s">
        <v>3111</v>
      </c>
      <c r="AF3" s="240" t="s">
        <v>3112</v>
      </c>
      <c r="AG3" s="240" t="s">
        <v>3113</v>
      </c>
      <c r="AH3" s="240" t="s">
        <v>3114</v>
      </c>
      <c r="AI3" s="240" t="s">
        <v>3115</v>
      </c>
      <c r="AJ3" s="240" t="s">
        <v>3116</v>
      </c>
      <c r="AK3" s="240" t="s">
        <v>3117</v>
      </c>
      <c r="AL3" s="240" t="s">
        <v>3118</v>
      </c>
      <c r="AM3" s="240" t="s">
        <v>3119</v>
      </c>
      <c r="AN3" s="240" t="s">
        <v>3120</v>
      </c>
      <c r="AO3" s="240" t="s">
        <v>3121</v>
      </c>
      <c r="AP3" s="240" t="s">
        <v>3122</v>
      </c>
      <c r="AQ3" s="240" t="s">
        <v>3123</v>
      </c>
      <c r="AR3" s="240" t="s">
        <v>3124</v>
      </c>
      <c r="AS3" s="240" t="s">
        <v>3125</v>
      </c>
      <c r="AT3" s="240" t="s">
        <v>3126</v>
      </c>
      <c r="AU3" s="240" t="s">
        <v>3127</v>
      </c>
      <c r="AV3" s="240" t="s">
        <v>3128</v>
      </c>
      <c r="AW3" s="240" t="s">
        <v>3129</v>
      </c>
      <c r="AX3" s="240" t="s">
        <v>3130</v>
      </c>
      <c r="AY3" s="240" t="s">
        <v>3131</v>
      </c>
      <c r="AZ3" s="240" t="s">
        <v>3132</v>
      </c>
      <c r="BA3" s="240" t="s">
        <v>3133</v>
      </c>
      <c r="BB3" s="240" t="s">
        <v>3134</v>
      </c>
      <c r="BC3" s="240" t="s">
        <v>3135</v>
      </c>
      <c r="BD3" s="240" t="s">
        <v>3136</v>
      </c>
      <c r="BE3" s="240" t="s">
        <v>3137</v>
      </c>
      <c r="BF3" s="240" t="s">
        <v>3138</v>
      </c>
      <c r="BG3" s="240" t="s">
        <v>3139</v>
      </c>
      <c r="BH3" s="240" t="s">
        <v>3140</v>
      </c>
      <c r="BI3" s="240" t="s">
        <v>3141</v>
      </c>
      <c r="BJ3" s="240" t="s">
        <v>3142</v>
      </c>
      <c r="BK3" s="240" t="s">
        <v>3143</v>
      </c>
      <c r="BL3" s="240" t="s">
        <v>3144</v>
      </c>
      <c r="BM3" s="240" t="s">
        <v>3145</v>
      </c>
      <c r="BN3" s="240" t="s">
        <v>3146</v>
      </c>
      <c r="BO3" s="240" t="s">
        <v>3147</v>
      </c>
      <c r="BP3" s="240" t="s">
        <v>3148</v>
      </c>
      <c r="BQ3" s="240" t="s">
        <v>3149</v>
      </c>
      <c r="BR3" s="240" t="s">
        <v>3150</v>
      </c>
      <c r="BS3" s="240" t="s">
        <v>3151</v>
      </c>
      <c r="BT3" s="240" t="s">
        <v>3152</v>
      </c>
      <c r="BU3" s="240" t="s">
        <v>3153</v>
      </c>
      <c r="BV3" s="240" t="s">
        <v>3154</v>
      </c>
      <c r="BW3" s="240" t="s">
        <v>3155</v>
      </c>
      <c r="BX3" s="240" t="s">
        <v>3156</v>
      </c>
      <c r="BY3" s="240" t="s">
        <v>3157</v>
      </c>
      <c r="BZ3" s="240" t="s">
        <v>3158</v>
      </c>
      <c r="CA3" s="240" t="s">
        <v>3159</v>
      </c>
      <c r="CB3" s="240" t="s">
        <v>3160</v>
      </c>
      <c r="CC3" s="240" t="s">
        <v>3161</v>
      </c>
      <c r="CD3" s="240" t="s">
        <v>3162</v>
      </c>
      <c r="CE3" s="240" t="s">
        <v>3163</v>
      </c>
      <c r="CF3" s="240" t="s">
        <v>3164</v>
      </c>
      <c r="CG3" s="240" t="s">
        <v>3165</v>
      </c>
      <c r="CH3" s="240" t="s">
        <v>3166</v>
      </c>
      <c r="CI3" s="240" t="s">
        <v>3167</v>
      </c>
      <c r="CJ3" s="240" t="s">
        <v>3168</v>
      </c>
      <c r="CK3" s="240" t="s">
        <v>3169</v>
      </c>
      <c r="CL3" s="240" t="s">
        <v>3170</v>
      </c>
      <c r="CM3" s="240" t="s">
        <v>3171</v>
      </c>
      <c r="CN3" s="240" t="s">
        <v>3172</v>
      </c>
      <c r="CO3" s="240" t="s">
        <v>3173</v>
      </c>
      <c r="CP3" s="240" t="s">
        <v>3174</v>
      </c>
      <c r="CQ3" s="240" t="s">
        <v>3175</v>
      </c>
      <c r="CR3" s="240" t="s">
        <v>3176</v>
      </c>
      <c r="CS3" s="240" t="s">
        <v>3177</v>
      </c>
      <c r="CT3" s="240" t="s">
        <v>3178</v>
      </c>
      <c r="CU3" s="240" t="s">
        <v>3179</v>
      </c>
      <c r="CV3" s="240" t="s">
        <v>3180</v>
      </c>
      <c r="CW3" s="240" t="s">
        <v>3181</v>
      </c>
      <c r="CX3" s="240" t="s">
        <v>3182</v>
      </c>
      <c r="CY3" s="240" t="s">
        <v>3183</v>
      </c>
      <c r="CZ3" s="240" t="s">
        <v>3184</v>
      </c>
      <c r="DA3" s="240" t="s">
        <v>3185</v>
      </c>
      <c r="DB3" s="240" t="s">
        <v>3186</v>
      </c>
      <c r="DC3" s="240" t="s">
        <v>3187</v>
      </c>
      <c r="DD3" s="240" t="s">
        <v>3188</v>
      </c>
      <c r="DE3" s="240" t="s">
        <v>3189</v>
      </c>
      <c r="DF3" s="240" t="s">
        <v>3190</v>
      </c>
      <c r="DG3" s="240" t="s">
        <v>3191</v>
      </c>
      <c r="DH3" s="240" t="s">
        <v>3192</v>
      </c>
      <c r="DI3" s="240" t="s">
        <v>3193</v>
      </c>
      <c r="DJ3" s="240" t="s">
        <v>3194</v>
      </c>
      <c r="DK3" s="240" t="s">
        <v>3195</v>
      </c>
      <c r="DL3" s="240" t="s">
        <v>3196</v>
      </c>
      <c r="DM3" s="240" t="s">
        <v>3197</v>
      </c>
      <c r="DN3" s="240" t="s">
        <v>3198</v>
      </c>
      <c r="DO3" s="240" t="s">
        <v>3199</v>
      </c>
      <c r="DP3" s="240" t="s">
        <v>3200</v>
      </c>
      <c r="DQ3" s="240" t="s">
        <v>3201</v>
      </c>
      <c r="DR3" s="240" t="s">
        <v>3202</v>
      </c>
      <c r="DS3" s="240" t="s">
        <v>3203</v>
      </c>
      <c r="DT3" s="240" t="s">
        <v>3204</v>
      </c>
      <c r="DU3" s="240" t="s">
        <v>3205</v>
      </c>
      <c r="DV3" s="240" t="s">
        <v>3206</v>
      </c>
      <c r="DW3" s="240" t="s">
        <v>3207</v>
      </c>
      <c r="DX3" s="240" t="s">
        <v>3208</v>
      </c>
      <c r="DY3" s="240" t="s">
        <v>3209</v>
      </c>
      <c r="DZ3" s="240" t="s">
        <v>3210</v>
      </c>
      <c r="EA3" s="240" t="s">
        <v>3211</v>
      </c>
      <c r="EB3" s="240" t="s">
        <v>3212</v>
      </c>
      <c r="EC3" s="240" t="s">
        <v>3213</v>
      </c>
      <c r="ED3" s="240" t="s">
        <v>3214</v>
      </c>
      <c r="EE3" s="240" t="s">
        <v>3215</v>
      </c>
      <c r="EF3" s="240" t="s">
        <v>3216</v>
      </c>
      <c r="EG3" s="240" t="s">
        <v>3217</v>
      </c>
      <c r="EH3" s="240" t="s">
        <v>3218</v>
      </c>
      <c r="EI3" s="240" t="s">
        <v>3219</v>
      </c>
      <c r="EJ3" s="240" t="s">
        <v>3220</v>
      </c>
      <c r="EK3" s="240" t="s">
        <v>3221</v>
      </c>
      <c r="EL3" s="240" t="s">
        <v>3222</v>
      </c>
      <c r="EM3" s="240" t="s">
        <v>3223</v>
      </c>
      <c r="EN3" s="240" t="s">
        <v>3224</v>
      </c>
      <c r="EO3" s="240" t="s">
        <v>3225</v>
      </c>
      <c r="EP3" s="240" t="s">
        <v>3226</v>
      </c>
      <c r="EQ3" s="240" t="s">
        <v>3227</v>
      </c>
      <c r="ER3" s="240" t="s">
        <v>3228</v>
      </c>
      <c r="ES3" s="240" t="s">
        <v>3229</v>
      </c>
      <c r="ET3" s="240" t="s">
        <v>3230</v>
      </c>
      <c r="EU3" s="240" t="s">
        <v>3231</v>
      </c>
      <c r="EV3" s="240" t="s">
        <v>3232</v>
      </c>
      <c r="EW3" s="240" t="s">
        <v>3233</v>
      </c>
      <c r="EX3" s="240" t="s">
        <v>3234</v>
      </c>
      <c r="EY3" s="240" t="s">
        <v>3235</v>
      </c>
      <c r="EZ3" s="240" t="s">
        <v>3236</v>
      </c>
      <c r="FA3" s="240" t="s">
        <v>3237</v>
      </c>
      <c r="FB3" s="240" t="s">
        <v>3238</v>
      </c>
      <c r="FC3" s="240" t="s">
        <v>3239</v>
      </c>
      <c r="FD3" s="240" t="s">
        <v>3240</v>
      </c>
      <c r="FE3" s="240" t="s">
        <v>3241</v>
      </c>
      <c r="FF3" s="240" t="s">
        <v>3242</v>
      </c>
      <c r="FG3" s="240" t="s">
        <v>3243</v>
      </c>
      <c r="FH3" s="240" t="s">
        <v>3244</v>
      </c>
      <c r="FI3" s="240" t="s">
        <v>3245</v>
      </c>
      <c r="FJ3" s="240" t="s">
        <v>3246</v>
      </c>
      <c r="FK3" s="240" t="s">
        <v>3247</v>
      </c>
      <c r="FL3" s="240" t="s">
        <v>3248</v>
      </c>
      <c r="FM3" s="240" t="s">
        <v>3249</v>
      </c>
      <c r="FN3" s="240" t="s">
        <v>3250</v>
      </c>
      <c r="FO3" s="240" t="s">
        <v>3251</v>
      </c>
      <c r="FP3" s="240" t="s">
        <v>3252</v>
      </c>
      <c r="FQ3" s="240" t="s">
        <v>3253</v>
      </c>
      <c r="FR3" s="240" t="s">
        <v>3254</v>
      </c>
      <c r="FS3" s="240" t="s">
        <v>3255</v>
      </c>
      <c r="FT3" s="240" t="s">
        <v>3256</v>
      </c>
      <c r="FU3" s="240" t="s">
        <v>3257</v>
      </c>
      <c r="FV3" s="240" t="s">
        <v>3258</v>
      </c>
      <c r="FW3" s="240" t="s">
        <v>3259</v>
      </c>
      <c r="FX3" s="240" t="s">
        <v>3260</v>
      </c>
      <c r="FY3" s="240" t="s">
        <v>3261</v>
      </c>
      <c r="FZ3" s="240" t="s">
        <v>3262</v>
      </c>
      <c r="GA3" s="240" t="s">
        <v>3263</v>
      </c>
      <c r="GB3" s="240" t="s">
        <v>3264</v>
      </c>
      <c r="GC3" s="240" t="s">
        <v>3265</v>
      </c>
      <c r="GD3" s="240" t="s">
        <v>3266</v>
      </c>
      <c r="GE3" s="240" t="s">
        <v>3267</v>
      </c>
      <c r="GF3" s="240" t="s">
        <v>3268</v>
      </c>
      <c r="GG3" s="240" t="s">
        <v>3269</v>
      </c>
      <c r="GH3" s="240" t="s">
        <v>3270</v>
      </c>
      <c r="GI3" s="240" t="s">
        <v>3271</v>
      </c>
      <c r="GJ3" s="240" t="s">
        <v>3272</v>
      </c>
      <c r="GK3" s="240" t="s">
        <v>3273</v>
      </c>
      <c r="GL3" s="240" t="s">
        <v>3274</v>
      </c>
      <c r="GM3" s="240" t="s">
        <v>3275</v>
      </c>
      <c r="GN3" s="240" t="s">
        <v>3276</v>
      </c>
      <c r="GO3" s="240" t="s">
        <v>3277</v>
      </c>
      <c r="GP3" s="240" t="s">
        <v>3278</v>
      </c>
      <c r="GQ3" s="240" t="s">
        <v>3279</v>
      </c>
      <c r="GR3" s="240" t="s">
        <v>3280</v>
      </c>
      <c r="GS3" s="240" t="s">
        <v>3281</v>
      </c>
      <c r="GT3" s="240" t="s">
        <v>3282</v>
      </c>
      <c r="GU3" s="240" t="s">
        <v>3283</v>
      </c>
      <c r="GV3" s="240" t="s">
        <v>3284</v>
      </c>
      <c r="GW3" s="240" t="s">
        <v>3285</v>
      </c>
      <c r="GX3" s="240" t="s">
        <v>3286</v>
      </c>
      <c r="GY3" s="240" t="s">
        <v>3287</v>
      </c>
      <c r="GZ3" s="240" t="s">
        <v>3288</v>
      </c>
      <c r="HA3" s="240" t="s">
        <v>3289</v>
      </c>
      <c r="HB3" s="240" t="s">
        <v>3290</v>
      </c>
      <c r="HC3" s="240" t="s">
        <v>3291</v>
      </c>
      <c r="HD3" s="240" t="s">
        <v>3292</v>
      </c>
      <c r="HE3" s="240" t="s">
        <v>3293</v>
      </c>
      <c r="HF3" s="240" t="s">
        <v>3294</v>
      </c>
      <c r="HG3" s="240" t="s">
        <v>3295</v>
      </c>
      <c r="HH3" s="240" t="s">
        <v>3296</v>
      </c>
      <c r="HI3" s="240" t="s">
        <v>3297</v>
      </c>
      <c r="HJ3" s="240" t="s">
        <v>3298</v>
      </c>
      <c r="HK3" s="240" t="s">
        <v>3299</v>
      </c>
      <c r="HL3" s="240" t="s">
        <v>3300</v>
      </c>
      <c r="HM3" s="240" t="s">
        <v>3301</v>
      </c>
      <c r="HN3" s="240" t="s">
        <v>3302</v>
      </c>
      <c r="HO3" s="240" t="s">
        <v>3303</v>
      </c>
      <c r="HP3" s="240" t="s">
        <v>3304</v>
      </c>
      <c r="HQ3" s="240" t="s">
        <v>3305</v>
      </c>
      <c r="HR3" s="240" t="s">
        <v>3306</v>
      </c>
      <c r="HS3" s="240" t="s">
        <v>3307</v>
      </c>
      <c r="HT3" s="240" t="s">
        <v>3308</v>
      </c>
      <c r="HU3" s="240" t="s">
        <v>3309</v>
      </c>
      <c r="HV3" s="240" t="s">
        <v>3310</v>
      </c>
      <c r="HW3" s="240" t="s">
        <v>3311</v>
      </c>
      <c r="HX3" s="240" t="s">
        <v>3312</v>
      </c>
      <c r="HY3" s="240" t="s">
        <v>3313</v>
      </c>
      <c r="HZ3" s="240" t="s">
        <v>3314</v>
      </c>
      <c r="IA3" s="240" t="s">
        <v>3315</v>
      </c>
    </row>
    <row r="4" spans="1:235" x14ac:dyDescent="0.2">
      <c r="A4" s="241"/>
      <c r="B4" s="250">
        <v>45681.020833333336</v>
      </c>
      <c r="C4" s="242">
        <v>0</v>
      </c>
      <c r="D4" s="242">
        <v>0</v>
      </c>
      <c r="E4" s="242">
        <v>0</v>
      </c>
      <c r="F4" s="242">
        <v>0</v>
      </c>
      <c r="G4" s="242">
        <v>0</v>
      </c>
      <c r="H4" s="242">
        <v>0</v>
      </c>
      <c r="I4" s="242">
        <v>0</v>
      </c>
      <c r="J4" s="242">
        <v>0</v>
      </c>
      <c r="K4" s="242">
        <v>0</v>
      </c>
      <c r="L4" s="242">
        <v>0</v>
      </c>
      <c r="M4" s="242">
        <v>0</v>
      </c>
      <c r="N4" s="242">
        <v>0</v>
      </c>
      <c r="O4" s="242">
        <v>0</v>
      </c>
      <c r="P4" s="242">
        <v>0</v>
      </c>
      <c r="Q4" s="242">
        <v>0</v>
      </c>
      <c r="R4" s="242">
        <v>0</v>
      </c>
      <c r="S4" s="242">
        <v>0</v>
      </c>
      <c r="T4" s="242">
        <v>0</v>
      </c>
      <c r="U4" s="242">
        <v>0</v>
      </c>
      <c r="V4" s="242">
        <v>0</v>
      </c>
      <c r="W4" s="242">
        <v>0</v>
      </c>
      <c r="X4" s="242">
        <v>0</v>
      </c>
      <c r="Y4" s="242">
        <v>0</v>
      </c>
      <c r="Z4" s="242">
        <v>0</v>
      </c>
      <c r="AA4" s="242">
        <v>0</v>
      </c>
      <c r="AB4" s="242">
        <v>0</v>
      </c>
      <c r="AC4" s="242">
        <v>0</v>
      </c>
      <c r="AD4" s="242">
        <v>0</v>
      </c>
      <c r="AE4" s="242">
        <v>0</v>
      </c>
      <c r="AF4" s="242">
        <v>0</v>
      </c>
      <c r="AG4" s="242">
        <v>0</v>
      </c>
      <c r="AH4" s="242">
        <v>0</v>
      </c>
      <c r="AI4" s="242">
        <v>0</v>
      </c>
      <c r="AJ4" s="242">
        <v>0</v>
      </c>
      <c r="AK4" s="242">
        <v>0</v>
      </c>
      <c r="AL4" s="242">
        <v>0</v>
      </c>
      <c r="AM4" s="242">
        <v>0</v>
      </c>
      <c r="AN4" s="242">
        <v>0</v>
      </c>
      <c r="AO4" s="242">
        <v>0</v>
      </c>
      <c r="AP4" s="242">
        <v>0</v>
      </c>
      <c r="AQ4" s="242">
        <v>0</v>
      </c>
      <c r="AR4" s="242">
        <v>0</v>
      </c>
      <c r="AS4" s="242">
        <v>0</v>
      </c>
      <c r="AT4" s="242">
        <v>0</v>
      </c>
      <c r="AU4" s="242">
        <v>0</v>
      </c>
      <c r="AV4" s="242">
        <v>0</v>
      </c>
      <c r="AW4" s="242">
        <v>0</v>
      </c>
      <c r="AX4" s="242">
        <v>0</v>
      </c>
      <c r="AY4" s="242">
        <v>0</v>
      </c>
      <c r="AZ4" s="242">
        <v>0</v>
      </c>
      <c r="BA4" s="242">
        <v>0</v>
      </c>
      <c r="BB4" s="242">
        <v>0</v>
      </c>
      <c r="BC4" s="242">
        <v>0</v>
      </c>
      <c r="BD4" s="242">
        <v>0</v>
      </c>
      <c r="BE4" s="242">
        <v>0</v>
      </c>
      <c r="BF4" s="242">
        <v>0</v>
      </c>
      <c r="BG4" s="242">
        <v>0</v>
      </c>
      <c r="BH4" s="242">
        <v>0</v>
      </c>
      <c r="BI4" s="242">
        <v>0</v>
      </c>
      <c r="BJ4" s="242">
        <v>0</v>
      </c>
      <c r="BK4" s="242">
        <v>0</v>
      </c>
      <c r="BL4" s="242">
        <v>0</v>
      </c>
      <c r="BM4" s="242">
        <v>0</v>
      </c>
      <c r="BN4" s="242">
        <v>0</v>
      </c>
      <c r="BO4" s="242">
        <v>0</v>
      </c>
      <c r="BP4" s="242">
        <v>0</v>
      </c>
      <c r="BQ4" s="242">
        <v>0</v>
      </c>
      <c r="BR4" s="242">
        <v>0</v>
      </c>
      <c r="BS4" s="242">
        <v>0</v>
      </c>
      <c r="BT4" s="242">
        <v>0</v>
      </c>
      <c r="BU4" s="242">
        <v>0</v>
      </c>
      <c r="BV4" s="242">
        <v>0</v>
      </c>
      <c r="BW4" s="242">
        <v>0</v>
      </c>
      <c r="BX4" s="242">
        <v>0</v>
      </c>
      <c r="BY4" s="242">
        <v>0</v>
      </c>
      <c r="BZ4" s="242">
        <v>0</v>
      </c>
      <c r="CA4" s="242">
        <v>0</v>
      </c>
      <c r="CB4" s="242">
        <v>0</v>
      </c>
      <c r="CC4" s="242">
        <v>0</v>
      </c>
      <c r="CD4" s="242">
        <v>0</v>
      </c>
      <c r="CE4" s="242">
        <v>0</v>
      </c>
      <c r="CF4" s="242">
        <v>0</v>
      </c>
      <c r="CG4" s="242">
        <v>0</v>
      </c>
      <c r="CH4" s="242">
        <v>0</v>
      </c>
      <c r="CI4" s="242">
        <v>0</v>
      </c>
      <c r="CJ4" s="242">
        <v>0</v>
      </c>
      <c r="CK4" s="242">
        <v>0</v>
      </c>
      <c r="CL4" s="242">
        <v>0</v>
      </c>
      <c r="CM4" s="242">
        <v>0</v>
      </c>
      <c r="CN4" s="242">
        <v>0</v>
      </c>
      <c r="CO4" s="242">
        <v>0</v>
      </c>
      <c r="CP4" s="242">
        <v>0</v>
      </c>
      <c r="CQ4" s="242">
        <v>0</v>
      </c>
      <c r="CR4" s="242">
        <v>0</v>
      </c>
      <c r="CS4" s="242">
        <v>0</v>
      </c>
      <c r="CT4" s="242">
        <v>0</v>
      </c>
      <c r="CU4" s="242">
        <v>0</v>
      </c>
      <c r="CV4" s="242">
        <v>0</v>
      </c>
      <c r="CW4" s="242">
        <v>0</v>
      </c>
      <c r="CX4" s="242">
        <v>0</v>
      </c>
      <c r="CY4" s="242">
        <v>0</v>
      </c>
      <c r="CZ4" s="242">
        <v>0</v>
      </c>
      <c r="DA4" s="242">
        <v>0</v>
      </c>
      <c r="DB4" s="242">
        <v>0</v>
      </c>
      <c r="DC4" s="242">
        <v>0</v>
      </c>
      <c r="DD4" s="242">
        <v>0</v>
      </c>
      <c r="DE4" s="242">
        <v>0</v>
      </c>
      <c r="DF4" s="242">
        <v>0</v>
      </c>
      <c r="DG4" s="242">
        <v>0</v>
      </c>
      <c r="DH4" s="242">
        <v>0</v>
      </c>
      <c r="DI4" s="242">
        <v>0</v>
      </c>
      <c r="DJ4" s="242">
        <v>0</v>
      </c>
      <c r="DK4" s="242">
        <v>0</v>
      </c>
      <c r="DL4" s="242">
        <v>0</v>
      </c>
      <c r="DM4" s="242">
        <v>0</v>
      </c>
      <c r="DN4" s="242">
        <v>0</v>
      </c>
      <c r="DO4" s="242">
        <v>0</v>
      </c>
      <c r="DP4" s="242">
        <v>0</v>
      </c>
      <c r="DQ4" s="242">
        <v>0</v>
      </c>
      <c r="DR4" s="242">
        <v>0</v>
      </c>
      <c r="DS4" s="242">
        <v>0</v>
      </c>
      <c r="DT4" s="242">
        <v>0</v>
      </c>
      <c r="DU4" s="242">
        <v>0</v>
      </c>
      <c r="DV4" s="242">
        <v>0</v>
      </c>
      <c r="DW4" s="242">
        <v>0</v>
      </c>
      <c r="DX4" s="242">
        <v>0</v>
      </c>
      <c r="DY4" s="242">
        <v>0</v>
      </c>
      <c r="DZ4" s="242">
        <v>0</v>
      </c>
      <c r="EA4" s="242">
        <v>0</v>
      </c>
      <c r="EB4" s="242">
        <v>0</v>
      </c>
      <c r="EC4" s="242">
        <v>0</v>
      </c>
      <c r="ED4" s="242">
        <v>0</v>
      </c>
      <c r="EE4" s="242">
        <v>0</v>
      </c>
      <c r="EF4" s="242">
        <v>0</v>
      </c>
      <c r="EG4" s="242">
        <v>0</v>
      </c>
      <c r="EH4" s="242">
        <v>0</v>
      </c>
      <c r="EI4" s="242">
        <v>0</v>
      </c>
      <c r="EJ4" s="242">
        <v>0</v>
      </c>
      <c r="EK4" s="242">
        <v>0</v>
      </c>
      <c r="EL4" s="242">
        <v>0</v>
      </c>
      <c r="EM4" s="242">
        <v>0</v>
      </c>
      <c r="EN4" s="242">
        <v>0</v>
      </c>
      <c r="EO4" s="242">
        <v>0</v>
      </c>
      <c r="EP4" s="242">
        <v>0</v>
      </c>
      <c r="EQ4" s="242">
        <v>0</v>
      </c>
      <c r="ER4" s="242">
        <v>0</v>
      </c>
      <c r="ES4" s="242">
        <v>0</v>
      </c>
      <c r="ET4" s="242">
        <v>0</v>
      </c>
      <c r="EU4" s="242">
        <v>0</v>
      </c>
      <c r="EV4" s="242">
        <v>0</v>
      </c>
      <c r="EW4" s="242">
        <v>0</v>
      </c>
      <c r="EX4" s="242">
        <v>0</v>
      </c>
      <c r="EY4" s="242">
        <v>0</v>
      </c>
      <c r="EZ4" s="242">
        <v>0</v>
      </c>
      <c r="FA4" s="242">
        <v>0</v>
      </c>
      <c r="FB4" s="242">
        <v>0</v>
      </c>
      <c r="FC4" s="242">
        <v>0</v>
      </c>
      <c r="FD4" s="242">
        <v>0</v>
      </c>
      <c r="FE4" s="242">
        <v>0</v>
      </c>
      <c r="FF4" s="242">
        <v>0</v>
      </c>
      <c r="FG4" s="242">
        <v>0</v>
      </c>
      <c r="FH4" s="242">
        <v>0</v>
      </c>
      <c r="FI4" s="242">
        <v>0</v>
      </c>
      <c r="FJ4" s="242">
        <v>0</v>
      </c>
      <c r="FK4" s="242">
        <v>0</v>
      </c>
      <c r="FL4" s="242">
        <v>0</v>
      </c>
      <c r="FM4" s="242">
        <v>0</v>
      </c>
      <c r="FN4" s="242">
        <v>0</v>
      </c>
      <c r="FO4" s="242">
        <v>0</v>
      </c>
      <c r="FP4" s="242">
        <v>0</v>
      </c>
      <c r="FQ4" s="242">
        <v>0</v>
      </c>
      <c r="FR4" s="242">
        <v>0</v>
      </c>
      <c r="FS4" s="242">
        <v>0</v>
      </c>
      <c r="FT4" s="242">
        <v>0</v>
      </c>
      <c r="FU4" s="242">
        <v>0</v>
      </c>
      <c r="FV4" s="242">
        <v>0</v>
      </c>
      <c r="FW4" s="242">
        <v>0</v>
      </c>
      <c r="FX4" s="242">
        <v>0</v>
      </c>
      <c r="FY4" s="242">
        <v>0</v>
      </c>
      <c r="FZ4" s="242">
        <v>0</v>
      </c>
      <c r="GA4" s="242">
        <v>0</v>
      </c>
      <c r="GB4" s="242">
        <v>0</v>
      </c>
      <c r="GC4" s="242">
        <v>0</v>
      </c>
      <c r="GD4" s="242">
        <v>0</v>
      </c>
      <c r="GE4" s="242">
        <v>0</v>
      </c>
      <c r="GF4" s="242">
        <v>0</v>
      </c>
      <c r="GG4" s="242">
        <v>0</v>
      </c>
      <c r="GH4" s="242">
        <v>0</v>
      </c>
      <c r="GI4" s="242">
        <v>0</v>
      </c>
      <c r="GJ4" s="242">
        <v>0</v>
      </c>
      <c r="GK4" s="242">
        <v>0</v>
      </c>
      <c r="GL4" s="242">
        <v>0</v>
      </c>
      <c r="GM4" s="242">
        <v>0</v>
      </c>
      <c r="GN4" s="242">
        <v>0</v>
      </c>
      <c r="GO4" s="242">
        <v>0</v>
      </c>
      <c r="GP4" s="242">
        <v>0</v>
      </c>
      <c r="GQ4" s="242">
        <v>0</v>
      </c>
      <c r="GR4" s="242">
        <v>0</v>
      </c>
      <c r="GS4" s="242">
        <v>0</v>
      </c>
      <c r="GT4" s="242">
        <v>0</v>
      </c>
      <c r="GU4" s="242">
        <v>0</v>
      </c>
      <c r="GV4" s="242">
        <v>0</v>
      </c>
      <c r="GW4" s="242">
        <v>0</v>
      </c>
      <c r="GX4" s="242">
        <v>0</v>
      </c>
      <c r="GY4" s="242">
        <v>0</v>
      </c>
      <c r="GZ4" s="242">
        <v>0</v>
      </c>
      <c r="HA4" s="242">
        <v>0</v>
      </c>
      <c r="HB4" s="242">
        <v>0</v>
      </c>
      <c r="HC4" s="242">
        <v>0</v>
      </c>
      <c r="HD4" s="242">
        <v>0</v>
      </c>
      <c r="HE4" s="242">
        <v>0</v>
      </c>
      <c r="HF4" s="242">
        <v>0</v>
      </c>
      <c r="HG4" s="242">
        <v>0</v>
      </c>
      <c r="HH4" s="242">
        <v>0</v>
      </c>
      <c r="HI4" s="242">
        <v>0</v>
      </c>
      <c r="HJ4" s="242">
        <v>0</v>
      </c>
      <c r="HK4" s="242">
        <v>0</v>
      </c>
      <c r="HL4" s="242">
        <v>0</v>
      </c>
      <c r="HM4" s="242">
        <v>0</v>
      </c>
      <c r="HN4" s="242">
        <v>0</v>
      </c>
      <c r="HO4" s="242">
        <v>0</v>
      </c>
      <c r="HP4" s="242">
        <v>0</v>
      </c>
      <c r="HQ4" s="242">
        <v>0</v>
      </c>
      <c r="HR4" s="242">
        <v>0</v>
      </c>
      <c r="HS4" s="242">
        <v>0</v>
      </c>
      <c r="HT4" s="242"/>
      <c r="HU4" s="242"/>
      <c r="HV4" s="242"/>
      <c r="HW4" s="242"/>
      <c r="HX4" s="242"/>
      <c r="HY4" s="242"/>
      <c r="HZ4" s="242"/>
      <c r="IA4" s="242"/>
    </row>
    <row r="5" spans="1:235" x14ac:dyDescent="0.2">
      <c r="A5" s="241"/>
      <c r="B5" s="250">
        <v>45681.041666666664</v>
      </c>
      <c r="C5" s="242">
        <v>0</v>
      </c>
      <c r="D5" s="242">
        <v>0</v>
      </c>
      <c r="E5" s="242">
        <v>0</v>
      </c>
      <c r="F5" s="242">
        <v>0</v>
      </c>
      <c r="G5" s="242">
        <v>0</v>
      </c>
      <c r="H5" s="242">
        <v>0</v>
      </c>
      <c r="I5" s="242">
        <v>0</v>
      </c>
      <c r="J5" s="242">
        <v>0</v>
      </c>
      <c r="K5" s="242">
        <v>0</v>
      </c>
      <c r="L5" s="242">
        <v>0</v>
      </c>
      <c r="M5" s="242">
        <v>0</v>
      </c>
      <c r="N5" s="242">
        <v>0</v>
      </c>
      <c r="O5" s="242">
        <v>0</v>
      </c>
      <c r="P5" s="242">
        <v>0</v>
      </c>
      <c r="Q5" s="242">
        <v>0</v>
      </c>
      <c r="R5" s="242">
        <v>0</v>
      </c>
      <c r="S5" s="242">
        <v>0</v>
      </c>
      <c r="T5" s="242">
        <v>0</v>
      </c>
      <c r="U5" s="242">
        <v>0</v>
      </c>
      <c r="V5" s="242">
        <v>0</v>
      </c>
      <c r="W5" s="242">
        <v>0</v>
      </c>
      <c r="X5" s="242">
        <v>0</v>
      </c>
      <c r="Y5" s="242">
        <v>0</v>
      </c>
      <c r="Z5" s="242">
        <v>0</v>
      </c>
      <c r="AA5" s="242">
        <v>0</v>
      </c>
      <c r="AB5" s="242">
        <v>0</v>
      </c>
      <c r="AC5" s="242">
        <v>0</v>
      </c>
      <c r="AD5" s="242">
        <v>0</v>
      </c>
      <c r="AE5" s="242">
        <v>0</v>
      </c>
      <c r="AF5" s="242">
        <v>0</v>
      </c>
      <c r="AG5" s="242">
        <v>0</v>
      </c>
      <c r="AH5" s="242">
        <v>0</v>
      </c>
      <c r="AI5" s="242">
        <v>0</v>
      </c>
      <c r="AJ5" s="242">
        <v>0</v>
      </c>
      <c r="AK5" s="242">
        <v>0</v>
      </c>
      <c r="AL5" s="242">
        <v>0</v>
      </c>
      <c r="AM5" s="242">
        <v>0</v>
      </c>
      <c r="AN5" s="242">
        <v>0</v>
      </c>
      <c r="AO5" s="242">
        <v>0</v>
      </c>
      <c r="AP5" s="242">
        <v>0</v>
      </c>
      <c r="AQ5" s="242">
        <v>0</v>
      </c>
      <c r="AR5" s="242">
        <v>0</v>
      </c>
      <c r="AS5" s="242">
        <v>0</v>
      </c>
      <c r="AT5" s="242">
        <v>0</v>
      </c>
      <c r="AU5" s="242">
        <v>0</v>
      </c>
      <c r="AV5" s="242">
        <v>0</v>
      </c>
      <c r="AW5" s="242">
        <v>0</v>
      </c>
      <c r="AX5" s="242">
        <v>0</v>
      </c>
      <c r="AY5" s="242">
        <v>0</v>
      </c>
      <c r="AZ5" s="242">
        <v>0</v>
      </c>
      <c r="BA5" s="242">
        <v>0</v>
      </c>
      <c r="BB5" s="242">
        <v>0</v>
      </c>
      <c r="BC5" s="242">
        <v>0</v>
      </c>
      <c r="BD5" s="242">
        <v>0</v>
      </c>
      <c r="BE5" s="242">
        <v>0</v>
      </c>
      <c r="BF5" s="242">
        <v>0</v>
      </c>
      <c r="BG5" s="242">
        <v>0</v>
      </c>
      <c r="BH5" s="242">
        <v>0</v>
      </c>
      <c r="BI5" s="242">
        <v>0</v>
      </c>
      <c r="BJ5" s="242">
        <v>0</v>
      </c>
      <c r="BK5" s="242">
        <v>0</v>
      </c>
      <c r="BL5" s="242">
        <v>0</v>
      </c>
      <c r="BM5" s="242">
        <v>0</v>
      </c>
      <c r="BN5" s="242">
        <v>0</v>
      </c>
      <c r="BO5" s="242">
        <v>0</v>
      </c>
      <c r="BP5" s="242">
        <v>0</v>
      </c>
      <c r="BQ5" s="242">
        <v>0</v>
      </c>
      <c r="BR5" s="242">
        <v>0</v>
      </c>
      <c r="BS5" s="242">
        <v>0</v>
      </c>
      <c r="BT5" s="242">
        <v>0</v>
      </c>
      <c r="BU5" s="242">
        <v>0</v>
      </c>
      <c r="BV5" s="242">
        <v>0</v>
      </c>
      <c r="BW5" s="242">
        <v>0</v>
      </c>
      <c r="BX5" s="242">
        <v>0</v>
      </c>
      <c r="BY5" s="242">
        <v>0</v>
      </c>
      <c r="BZ5" s="242">
        <v>0</v>
      </c>
      <c r="CA5" s="242">
        <v>0</v>
      </c>
      <c r="CB5" s="242">
        <v>0</v>
      </c>
      <c r="CC5" s="242">
        <v>0</v>
      </c>
      <c r="CD5" s="242">
        <v>0</v>
      </c>
      <c r="CE5" s="242">
        <v>0</v>
      </c>
      <c r="CF5" s="242">
        <v>0</v>
      </c>
      <c r="CG5" s="242">
        <v>0</v>
      </c>
      <c r="CH5" s="242">
        <v>0</v>
      </c>
      <c r="CI5" s="242">
        <v>0</v>
      </c>
      <c r="CJ5" s="242">
        <v>0</v>
      </c>
      <c r="CK5" s="242">
        <v>0</v>
      </c>
      <c r="CL5" s="242">
        <v>0</v>
      </c>
      <c r="CM5" s="242">
        <v>0</v>
      </c>
      <c r="CN5" s="242">
        <v>0</v>
      </c>
      <c r="CO5" s="242">
        <v>0</v>
      </c>
      <c r="CP5" s="242">
        <v>0</v>
      </c>
      <c r="CQ5" s="242">
        <v>0</v>
      </c>
      <c r="CR5" s="242">
        <v>0</v>
      </c>
      <c r="CS5" s="242">
        <v>0</v>
      </c>
      <c r="CT5" s="242">
        <v>0</v>
      </c>
      <c r="CU5" s="242">
        <v>0</v>
      </c>
      <c r="CV5" s="242">
        <v>0</v>
      </c>
      <c r="CW5" s="242">
        <v>0</v>
      </c>
      <c r="CX5" s="242">
        <v>0</v>
      </c>
      <c r="CY5" s="242">
        <v>0</v>
      </c>
      <c r="CZ5" s="242">
        <v>0</v>
      </c>
      <c r="DA5" s="242">
        <v>0</v>
      </c>
      <c r="DB5" s="242">
        <v>0</v>
      </c>
      <c r="DC5" s="242">
        <v>0</v>
      </c>
      <c r="DD5" s="242">
        <v>0</v>
      </c>
      <c r="DE5" s="242">
        <v>0</v>
      </c>
      <c r="DF5" s="242">
        <v>0</v>
      </c>
      <c r="DG5" s="242">
        <v>0</v>
      </c>
      <c r="DH5" s="242">
        <v>0</v>
      </c>
      <c r="DI5" s="242">
        <v>0</v>
      </c>
      <c r="DJ5" s="242">
        <v>0</v>
      </c>
      <c r="DK5" s="242">
        <v>0</v>
      </c>
      <c r="DL5" s="242">
        <v>0</v>
      </c>
      <c r="DM5" s="242">
        <v>0</v>
      </c>
      <c r="DN5" s="242">
        <v>0</v>
      </c>
      <c r="DO5" s="242">
        <v>0</v>
      </c>
      <c r="DP5" s="242">
        <v>0</v>
      </c>
      <c r="DQ5" s="242">
        <v>0</v>
      </c>
      <c r="DR5" s="242">
        <v>0</v>
      </c>
      <c r="DS5" s="242">
        <v>0</v>
      </c>
      <c r="DT5" s="242">
        <v>0</v>
      </c>
      <c r="DU5" s="242">
        <v>0</v>
      </c>
      <c r="DV5" s="242">
        <v>0</v>
      </c>
      <c r="DW5" s="242">
        <v>0</v>
      </c>
      <c r="DX5" s="242">
        <v>0</v>
      </c>
      <c r="DY5" s="242">
        <v>0</v>
      </c>
      <c r="DZ5" s="242">
        <v>0</v>
      </c>
      <c r="EA5" s="242">
        <v>0</v>
      </c>
      <c r="EB5" s="242">
        <v>0</v>
      </c>
      <c r="EC5" s="242">
        <v>0</v>
      </c>
      <c r="ED5" s="242">
        <v>0</v>
      </c>
      <c r="EE5" s="242">
        <v>0</v>
      </c>
      <c r="EF5" s="242">
        <v>0</v>
      </c>
      <c r="EG5" s="242">
        <v>0</v>
      </c>
      <c r="EH5" s="242">
        <v>0</v>
      </c>
      <c r="EI5" s="242">
        <v>0</v>
      </c>
      <c r="EJ5" s="242">
        <v>0</v>
      </c>
      <c r="EK5" s="242">
        <v>0</v>
      </c>
      <c r="EL5" s="242">
        <v>0</v>
      </c>
      <c r="EM5" s="242">
        <v>0</v>
      </c>
      <c r="EN5" s="242">
        <v>0</v>
      </c>
      <c r="EO5" s="242">
        <v>0</v>
      </c>
      <c r="EP5" s="242">
        <v>0</v>
      </c>
      <c r="EQ5" s="242">
        <v>0</v>
      </c>
      <c r="ER5" s="242">
        <v>0</v>
      </c>
      <c r="ES5" s="242">
        <v>0</v>
      </c>
      <c r="ET5" s="242">
        <v>0</v>
      </c>
      <c r="EU5" s="242">
        <v>0</v>
      </c>
      <c r="EV5" s="242">
        <v>0</v>
      </c>
      <c r="EW5" s="242">
        <v>0</v>
      </c>
      <c r="EX5" s="242">
        <v>0</v>
      </c>
      <c r="EY5" s="242">
        <v>0</v>
      </c>
      <c r="EZ5" s="242">
        <v>0</v>
      </c>
      <c r="FA5" s="242">
        <v>0</v>
      </c>
      <c r="FB5" s="242">
        <v>0</v>
      </c>
      <c r="FC5" s="242">
        <v>0</v>
      </c>
      <c r="FD5" s="242">
        <v>0</v>
      </c>
      <c r="FE5" s="242">
        <v>0</v>
      </c>
      <c r="FF5" s="242">
        <v>0</v>
      </c>
      <c r="FG5" s="242">
        <v>0</v>
      </c>
      <c r="FH5" s="242">
        <v>0</v>
      </c>
      <c r="FI5" s="242">
        <v>0</v>
      </c>
      <c r="FJ5" s="242">
        <v>0</v>
      </c>
      <c r="FK5" s="242">
        <v>0</v>
      </c>
      <c r="FL5" s="242">
        <v>0</v>
      </c>
      <c r="FM5" s="242">
        <v>0</v>
      </c>
      <c r="FN5" s="242">
        <v>0</v>
      </c>
      <c r="FO5" s="242">
        <v>0</v>
      </c>
      <c r="FP5" s="242">
        <v>0</v>
      </c>
      <c r="FQ5" s="242">
        <v>0</v>
      </c>
      <c r="FR5" s="242">
        <v>0</v>
      </c>
      <c r="FS5" s="242">
        <v>0</v>
      </c>
      <c r="FT5" s="242">
        <v>0</v>
      </c>
      <c r="FU5" s="242">
        <v>0</v>
      </c>
      <c r="FV5" s="242">
        <v>0</v>
      </c>
      <c r="FW5" s="242">
        <v>0</v>
      </c>
      <c r="FX5" s="242">
        <v>0</v>
      </c>
      <c r="FY5" s="242">
        <v>0</v>
      </c>
      <c r="FZ5" s="242">
        <v>0</v>
      </c>
      <c r="GA5" s="242">
        <v>0</v>
      </c>
      <c r="GB5" s="242">
        <v>0</v>
      </c>
      <c r="GC5" s="242">
        <v>0</v>
      </c>
      <c r="GD5" s="242">
        <v>0</v>
      </c>
      <c r="GE5" s="242">
        <v>0</v>
      </c>
      <c r="GF5" s="242">
        <v>0</v>
      </c>
      <c r="GG5" s="242">
        <v>0</v>
      </c>
      <c r="GH5" s="242">
        <v>0</v>
      </c>
      <c r="GI5" s="242">
        <v>0</v>
      </c>
      <c r="GJ5" s="242">
        <v>0</v>
      </c>
      <c r="GK5" s="242">
        <v>0</v>
      </c>
      <c r="GL5" s="242">
        <v>0</v>
      </c>
      <c r="GM5" s="242">
        <v>0</v>
      </c>
      <c r="GN5" s="242">
        <v>0</v>
      </c>
      <c r="GO5" s="242">
        <v>0</v>
      </c>
      <c r="GP5" s="242">
        <v>0</v>
      </c>
      <c r="GQ5" s="242">
        <v>0</v>
      </c>
      <c r="GR5" s="242">
        <v>0</v>
      </c>
      <c r="GS5" s="242">
        <v>0</v>
      </c>
      <c r="GT5" s="242">
        <v>0</v>
      </c>
      <c r="GU5" s="242">
        <v>0</v>
      </c>
      <c r="GV5" s="242">
        <v>0</v>
      </c>
      <c r="GW5" s="242">
        <v>0</v>
      </c>
      <c r="GX5" s="242">
        <v>0</v>
      </c>
      <c r="GY5" s="242">
        <v>0</v>
      </c>
      <c r="GZ5" s="242">
        <v>0</v>
      </c>
      <c r="HA5" s="242">
        <v>0</v>
      </c>
      <c r="HB5" s="242">
        <v>0</v>
      </c>
      <c r="HC5" s="242">
        <v>0</v>
      </c>
      <c r="HD5" s="242">
        <v>0</v>
      </c>
      <c r="HE5" s="242">
        <v>0</v>
      </c>
      <c r="HF5" s="242">
        <v>0</v>
      </c>
      <c r="HG5" s="242">
        <v>0</v>
      </c>
      <c r="HH5" s="242">
        <v>0</v>
      </c>
      <c r="HI5" s="242">
        <v>0</v>
      </c>
      <c r="HJ5" s="242">
        <v>0</v>
      </c>
      <c r="HK5" s="242">
        <v>0</v>
      </c>
      <c r="HL5" s="242">
        <v>0</v>
      </c>
      <c r="HM5" s="242">
        <v>0</v>
      </c>
      <c r="HN5" s="242">
        <v>0</v>
      </c>
      <c r="HO5" s="242">
        <v>0</v>
      </c>
      <c r="HP5" s="242">
        <v>0</v>
      </c>
      <c r="HQ5" s="242">
        <v>0</v>
      </c>
      <c r="HR5" s="242">
        <v>0</v>
      </c>
      <c r="HS5" s="242">
        <v>0</v>
      </c>
      <c r="HT5" s="242"/>
      <c r="HU5" s="242"/>
      <c r="HV5" s="242"/>
      <c r="HW5" s="242"/>
      <c r="HX5" s="242"/>
      <c r="HY5" s="242"/>
      <c r="HZ5" s="242"/>
      <c r="IA5" s="242"/>
    </row>
    <row r="6" spans="1:235" x14ac:dyDescent="0.2">
      <c r="A6" s="241"/>
      <c r="B6" s="250">
        <v>45681.0625</v>
      </c>
      <c r="C6" s="242">
        <v>0</v>
      </c>
      <c r="D6" s="242">
        <v>0</v>
      </c>
      <c r="E6" s="242">
        <v>0</v>
      </c>
      <c r="F6" s="242">
        <v>0</v>
      </c>
      <c r="G6" s="242">
        <v>0</v>
      </c>
      <c r="H6" s="242">
        <v>0</v>
      </c>
      <c r="I6" s="242">
        <v>0</v>
      </c>
      <c r="J6" s="242">
        <v>0</v>
      </c>
      <c r="K6" s="242">
        <v>0</v>
      </c>
      <c r="L6" s="242">
        <v>0</v>
      </c>
      <c r="M6" s="242">
        <v>0</v>
      </c>
      <c r="N6" s="242">
        <v>0</v>
      </c>
      <c r="O6" s="242">
        <v>0</v>
      </c>
      <c r="P6" s="242">
        <v>0</v>
      </c>
      <c r="Q6" s="242">
        <v>0</v>
      </c>
      <c r="R6" s="242">
        <v>0</v>
      </c>
      <c r="S6" s="242">
        <v>0</v>
      </c>
      <c r="T6" s="242">
        <v>0</v>
      </c>
      <c r="U6" s="242">
        <v>0</v>
      </c>
      <c r="V6" s="242">
        <v>0</v>
      </c>
      <c r="W6" s="242">
        <v>0</v>
      </c>
      <c r="X6" s="242">
        <v>0</v>
      </c>
      <c r="Y6" s="242">
        <v>0</v>
      </c>
      <c r="Z6" s="242">
        <v>0</v>
      </c>
      <c r="AA6" s="242">
        <v>0</v>
      </c>
      <c r="AB6" s="242">
        <v>0</v>
      </c>
      <c r="AC6" s="242">
        <v>0</v>
      </c>
      <c r="AD6" s="242">
        <v>0</v>
      </c>
      <c r="AE6" s="242">
        <v>0</v>
      </c>
      <c r="AF6" s="242">
        <v>0</v>
      </c>
      <c r="AG6" s="242">
        <v>0</v>
      </c>
      <c r="AH6" s="242">
        <v>0</v>
      </c>
      <c r="AI6" s="242">
        <v>0</v>
      </c>
      <c r="AJ6" s="242">
        <v>0</v>
      </c>
      <c r="AK6" s="242">
        <v>0</v>
      </c>
      <c r="AL6" s="242">
        <v>0</v>
      </c>
      <c r="AM6" s="242">
        <v>0</v>
      </c>
      <c r="AN6" s="242">
        <v>0</v>
      </c>
      <c r="AO6" s="242">
        <v>0</v>
      </c>
      <c r="AP6" s="242">
        <v>0</v>
      </c>
      <c r="AQ6" s="242">
        <v>0</v>
      </c>
      <c r="AR6" s="242">
        <v>0</v>
      </c>
      <c r="AS6" s="242">
        <v>0</v>
      </c>
      <c r="AT6" s="242">
        <v>0</v>
      </c>
      <c r="AU6" s="242">
        <v>0</v>
      </c>
      <c r="AV6" s="242">
        <v>0</v>
      </c>
      <c r="AW6" s="242">
        <v>0</v>
      </c>
      <c r="AX6" s="242">
        <v>0</v>
      </c>
      <c r="AY6" s="242">
        <v>0</v>
      </c>
      <c r="AZ6" s="242">
        <v>0</v>
      </c>
      <c r="BA6" s="242">
        <v>0</v>
      </c>
      <c r="BB6" s="242">
        <v>0</v>
      </c>
      <c r="BC6" s="242">
        <v>0</v>
      </c>
      <c r="BD6" s="242">
        <v>0</v>
      </c>
      <c r="BE6" s="242">
        <v>0</v>
      </c>
      <c r="BF6" s="242">
        <v>0</v>
      </c>
      <c r="BG6" s="242">
        <v>0</v>
      </c>
      <c r="BH6" s="242">
        <v>0</v>
      </c>
      <c r="BI6" s="242">
        <v>0</v>
      </c>
      <c r="BJ6" s="242">
        <v>0</v>
      </c>
      <c r="BK6" s="242">
        <v>0</v>
      </c>
      <c r="BL6" s="242">
        <v>0</v>
      </c>
      <c r="BM6" s="242">
        <v>0</v>
      </c>
      <c r="BN6" s="242">
        <v>0</v>
      </c>
      <c r="BO6" s="242">
        <v>0</v>
      </c>
      <c r="BP6" s="242">
        <v>0</v>
      </c>
      <c r="BQ6" s="242">
        <v>0</v>
      </c>
      <c r="BR6" s="242">
        <v>0</v>
      </c>
      <c r="BS6" s="242">
        <v>0</v>
      </c>
      <c r="BT6" s="242">
        <v>0</v>
      </c>
      <c r="BU6" s="242">
        <v>0</v>
      </c>
      <c r="BV6" s="242">
        <v>0</v>
      </c>
      <c r="BW6" s="242">
        <v>0</v>
      </c>
      <c r="BX6" s="242">
        <v>0</v>
      </c>
      <c r="BY6" s="242">
        <v>0</v>
      </c>
      <c r="BZ6" s="242">
        <v>0</v>
      </c>
      <c r="CA6" s="242">
        <v>0</v>
      </c>
      <c r="CB6" s="242">
        <v>0</v>
      </c>
      <c r="CC6" s="242">
        <v>0</v>
      </c>
      <c r="CD6" s="242">
        <v>0</v>
      </c>
      <c r="CE6" s="242">
        <v>0</v>
      </c>
      <c r="CF6" s="242">
        <v>0</v>
      </c>
      <c r="CG6" s="242">
        <v>0</v>
      </c>
      <c r="CH6" s="242">
        <v>0</v>
      </c>
      <c r="CI6" s="242">
        <v>0</v>
      </c>
      <c r="CJ6" s="242">
        <v>0</v>
      </c>
      <c r="CK6" s="242">
        <v>0</v>
      </c>
      <c r="CL6" s="242">
        <v>0</v>
      </c>
      <c r="CM6" s="242">
        <v>0</v>
      </c>
      <c r="CN6" s="242">
        <v>0</v>
      </c>
      <c r="CO6" s="242">
        <v>0</v>
      </c>
      <c r="CP6" s="242">
        <v>0</v>
      </c>
      <c r="CQ6" s="242">
        <v>0</v>
      </c>
      <c r="CR6" s="242">
        <v>0</v>
      </c>
      <c r="CS6" s="242">
        <v>0</v>
      </c>
      <c r="CT6" s="242">
        <v>0</v>
      </c>
      <c r="CU6" s="242">
        <v>0</v>
      </c>
      <c r="CV6" s="242">
        <v>0</v>
      </c>
      <c r="CW6" s="242">
        <v>0</v>
      </c>
      <c r="CX6" s="242">
        <v>0</v>
      </c>
      <c r="CY6" s="242">
        <v>0</v>
      </c>
      <c r="CZ6" s="242">
        <v>0</v>
      </c>
      <c r="DA6" s="242">
        <v>0</v>
      </c>
      <c r="DB6" s="242">
        <v>0</v>
      </c>
      <c r="DC6" s="242">
        <v>0</v>
      </c>
      <c r="DD6" s="242">
        <v>0</v>
      </c>
      <c r="DE6" s="242">
        <v>0</v>
      </c>
      <c r="DF6" s="242">
        <v>0</v>
      </c>
      <c r="DG6" s="242">
        <v>0</v>
      </c>
      <c r="DH6" s="242">
        <v>0</v>
      </c>
      <c r="DI6" s="242">
        <v>0</v>
      </c>
      <c r="DJ6" s="242">
        <v>0</v>
      </c>
      <c r="DK6" s="242">
        <v>0</v>
      </c>
      <c r="DL6" s="242">
        <v>0</v>
      </c>
      <c r="DM6" s="242">
        <v>0</v>
      </c>
      <c r="DN6" s="242">
        <v>0</v>
      </c>
      <c r="DO6" s="242">
        <v>0</v>
      </c>
      <c r="DP6" s="242">
        <v>0</v>
      </c>
      <c r="DQ6" s="242">
        <v>0</v>
      </c>
      <c r="DR6" s="242">
        <v>0</v>
      </c>
      <c r="DS6" s="242">
        <v>0</v>
      </c>
      <c r="DT6" s="242">
        <v>0</v>
      </c>
      <c r="DU6" s="242">
        <v>0</v>
      </c>
      <c r="DV6" s="242">
        <v>0</v>
      </c>
      <c r="DW6" s="242">
        <v>0</v>
      </c>
      <c r="DX6" s="242">
        <v>0</v>
      </c>
      <c r="DY6" s="242">
        <v>0</v>
      </c>
      <c r="DZ6" s="242">
        <v>0</v>
      </c>
      <c r="EA6" s="242">
        <v>0</v>
      </c>
      <c r="EB6" s="242">
        <v>0</v>
      </c>
      <c r="EC6" s="242">
        <v>0</v>
      </c>
      <c r="ED6" s="242">
        <v>0</v>
      </c>
      <c r="EE6" s="242">
        <v>0</v>
      </c>
      <c r="EF6" s="242">
        <v>0</v>
      </c>
      <c r="EG6" s="242">
        <v>0</v>
      </c>
      <c r="EH6" s="242">
        <v>0</v>
      </c>
      <c r="EI6" s="242">
        <v>0</v>
      </c>
      <c r="EJ6" s="242">
        <v>0</v>
      </c>
      <c r="EK6" s="242">
        <v>0</v>
      </c>
      <c r="EL6" s="242">
        <v>0</v>
      </c>
      <c r="EM6" s="242">
        <v>0</v>
      </c>
      <c r="EN6" s="242">
        <v>0</v>
      </c>
      <c r="EO6" s="242">
        <v>0</v>
      </c>
      <c r="EP6" s="242">
        <v>0</v>
      </c>
      <c r="EQ6" s="242">
        <v>0</v>
      </c>
      <c r="ER6" s="242">
        <v>0</v>
      </c>
      <c r="ES6" s="242">
        <v>0</v>
      </c>
      <c r="ET6" s="242">
        <v>0</v>
      </c>
      <c r="EU6" s="242">
        <v>0</v>
      </c>
      <c r="EV6" s="242">
        <v>0</v>
      </c>
      <c r="EW6" s="242">
        <v>0</v>
      </c>
      <c r="EX6" s="242">
        <v>0</v>
      </c>
      <c r="EY6" s="242">
        <v>0</v>
      </c>
      <c r="EZ6" s="242">
        <v>0</v>
      </c>
      <c r="FA6" s="242">
        <v>0</v>
      </c>
      <c r="FB6" s="242">
        <v>0</v>
      </c>
      <c r="FC6" s="242">
        <v>0</v>
      </c>
      <c r="FD6" s="242">
        <v>0</v>
      </c>
      <c r="FE6" s="242">
        <v>0</v>
      </c>
      <c r="FF6" s="242">
        <v>0</v>
      </c>
      <c r="FG6" s="242">
        <v>0</v>
      </c>
      <c r="FH6" s="242">
        <v>0</v>
      </c>
      <c r="FI6" s="242">
        <v>0</v>
      </c>
      <c r="FJ6" s="242">
        <v>0</v>
      </c>
      <c r="FK6" s="242">
        <v>0</v>
      </c>
      <c r="FL6" s="242">
        <v>0</v>
      </c>
      <c r="FM6" s="242">
        <v>0</v>
      </c>
      <c r="FN6" s="242">
        <v>0</v>
      </c>
      <c r="FO6" s="242">
        <v>0</v>
      </c>
      <c r="FP6" s="242">
        <v>0</v>
      </c>
      <c r="FQ6" s="242">
        <v>0</v>
      </c>
      <c r="FR6" s="242">
        <v>0</v>
      </c>
      <c r="FS6" s="242">
        <v>0</v>
      </c>
      <c r="FT6" s="242">
        <v>0</v>
      </c>
      <c r="FU6" s="242">
        <v>0</v>
      </c>
      <c r="FV6" s="242">
        <v>0</v>
      </c>
      <c r="FW6" s="242">
        <v>0</v>
      </c>
      <c r="FX6" s="242">
        <v>0</v>
      </c>
      <c r="FY6" s="242">
        <v>0</v>
      </c>
      <c r="FZ6" s="242">
        <v>0</v>
      </c>
      <c r="GA6" s="242">
        <v>0</v>
      </c>
      <c r="GB6" s="242">
        <v>0</v>
      </c>
      <c r="GC6" s="242">
        <v>0</v>
      </c>
      <c r="GD6" s="242">
        <v>0</v>
      </c>
      <c r="GE6" s="242">
        <v>0</v>
      </c>
      <c r="GF6" s="242">
        <v>0</v>
      </c>
      <c r="GG6" s="242">
        <v>0</v>
      </c>
      <c r="GH6" s="242">
        <v>0</v>
      </c>
      <c r="GI6" s="242">
        <v>0</v>
      </c>
      <c r="GJ6" s="242">
        <v>0</v>
      </c>
      <c r="GK6" s="242">
        <v>0</v>
      </c>
      <c r="GL6" s="242">
        <v>0</v>
      </c>
      <c r="GM6" s="242">
        <v>0</v>
      </c>
      <c r="GN6" s="242">
        <v>0</v>
      </c>
      <c r="GO6" s="242">
        <v>0</v>
      </c>
      <c r="GP6" s="242">
        <v>0</v>
      </c>
      <c r="GQ6" s="242">
        <v>0</v>
      </c>
      <c r="GR6" s="242">
        <v>0</v>
      </c>
      <c r="GS6" s="242">
        <v>0</v>
      </c>
      <c r="GT6" s="242">
        <v>0</v>
      </c>
      <c r="GU6" s="242">
        <v>0</v>
      </c>
      <c r="GV6" s="242">
        <v>0</v>
      </c>
      <c r="GW6" s="242">
        <v>0</v>
      </c>
      <c r="GX6" s="242">
        <v>0</v>
      </c>
      <c r="GY6" s="242">
        <v>0</v>
      </c>
      <c r="GZ6" s="242">
        <v>0</v>
      </c>
      <c r="HA6" s="242">
        <v>0</v>
      </c>
      <c r="HB6" s="242">
        <v>0</v>
      </c>
      <c r="HC6" s="242">
        <v>0</v>
      </c>
      <c r="HD6" s="242">
        <v>0</v>
      </c>
      <c r="HE6" s="242">
        <v>0</v>
      </c>
      <c r="HF6" s="242">
        <v>0</v>
      </c>
      <c r="HG6" s="242">
        <v>0</v>
      </c>
      <c r="HH6" s="242">
        <v>0</v>
      </c>
      <c r="HI6" s="242">
        <v>0</v>
      </c>
      <c r="HJ6" s="242">
        <v>0</v>
      </c>
      <c r="HK6" s="242">
        <v>0</v>
      </c>
      <c r="HL6" s="242">
        <v>0</v>
      </c>
      <c r="HM6" s="242">
        <v>0</v>
      </c>
      <c r="HN6" s="242">
        <v>0</v>
      </c>
      <c r="HO6" s="242">
        <v>0</v>
      </c>
      <c r="HP6" s="242">
        <v>0</v>
      </c>
      <c r="HQ6" s="242">
        <v>0</v>
      </c>
      <c r="HR6" s="242">
        <v>0</v>
      </c>
      <c r="HS6" s="242">
        <v>0</v>
      </c>
      <c r="HT6" s="242"/>
      <c r="HU6" s="242"/>
      <c r="HV6" s="242"/>
      <c r="HW6" s="242"/>
      <c r="HX6" s="242"/>
      <c r="HY6" s="242"/>
      <c r="HZ6" s="242"/>
      <c r="IA6" s="242"/>
    </row>
    <row r="7" spans="1:235" x14ac:dyDescent="0.2">
      <c r="A7" s="241"/>
      <c r="B7" s="250">
        <v>45681.083333333336</v>
      </c>
      <c r="C7" s="242">
        <v>0</v>
      </c>
      <c r="D7" s="242">
        <v>0</v>
      </c>
      <c r="E7" s="242">
        <v>0</v>
      </c>
      <c r="F7" s="242">
        <v>0</v>
      </c>
      <c r="G7" s="242">
        <v>0</v>
      </c>
      <c r="H7" s="242">
        <v>0</v>
      </c>
      <c r="I7" s="242">
        <v>0</v>
      </c>
      <c r="J7" s="242">
        <v>0</v>
      </c>
      <c r="K7" s="242">
        <v>0</v>
      </c>
      <c r="L7" s="242">
        <v>0</v>
      </c>
      <c r="M7" s="242">
        <v>0</v>
      </c>
      <c r="N7" s="242">
        <v>0</v>
      </c>
      <c r="O7" s="242">
        <v>0</v>
      </c>
      <c r="P7" s="242">
        <v>0</v>
      </c>
      <c r="Q7" s="242">
        <v>0</v>
      </c>
      <c r="R7" s="242">
        <v>0</v>
      </c>
      <c r="S7" s="242">
        <v>0</v>
      </c>
      <c r="T7" s="242">
        <v>0</v>
      </c>
      <c r="U7" s="242">
        <v>0</v>
      </c>
      <c r="V7" s="242">
        <v>0</v>
      </c>
      <c r="W7" s="242">
        <v>0</v>
      </c>
      <c r="X7" s="242">
        <v>0</v>
      </c>
      <c r="Y7" s="242">
        <v>0</v>
      </c>
      <c r="Z7" s="242">
        <v>0</v>
      </c>
      <c r="AA7" s="242">
        <v>0</v>
      </c>
      <c r="AB7" s="242">
        <v>0</v>
      </c>
      <c r="AC7" s="242">
        <v>0</v>
      </c>
      <c r="AD7" s="242">
        <v>0</v>
      </c>
      <c r="AE7" s="242">
        <v>0</v>
      </c>
      <c r="AF7" s="242">
        <v>0</v>
      </c>
      <c r="AG7" s="242">
        <v>0</v>
      </c>
      <c r="AH7" s="242">
        <v>0</v>
      </c>
      <c r="AI7" s="242">
        <v>0</v>
      </c>
      <c r="AJ7" s="242">
        <v>0</v>
      </c>
      <c r="AK7" s="242">
        <v>0</v>
      </c>
      <c r="AL7" s="242">
        <v>0</v>
      </c>
      <c r="AM7" s="242">
        <v>0</v>
      </c>
      <c r="AN7" s="242">
        <v>0</v>
      </c>
      <c r="AO7" s="242">
        <v>0</v>
      </c>
      <c r="AP7" s="242">
        <v>0</v>
      </c>
      <c r="AQ7" s="242">
        <v>0</v>
      </c>
      <c r="AR7" s="242">
        <v>0</v>
      </c>
      <c r="AS7" s="242">
        <v>0</v>
      </c>
      <c r="AT7" s="242">
        <v>0</v>
      </c>
      <c r="AU7" s="242">
        <v>0</v>
      </c>
      <c r="AV7" s="242">
        <v>0</v>
      </c>
      <c r="AW7" s="242">
        <v>0</v>
      </c>
      <c r="AX7" s="242">
        <v>0</v>
      </c>
      <c r="AY7" s="242">
        <v>0</v>
      </c>
      <c r="AZ7" s="242">
        <v>0</v>
      </c>
      <c r="BA7" s="242">
        <v>0</v>
      </c>
      <c r="BB7" s="242">
        <v>0</v>
      </c>
      <c r="BC7" s="242">
        <v>0</v>
      </c>
      <c r="BD7" s="242">
        <v>0</v>
      </c>
      <c r="BE7" s="242">
        <v>0</v>
      </c>
      <c r="BF7" s="242">
        <v>0</v>
      </c>
      <c r="BG7" s="242">
        <v>0</v>
      </c>
      <c r="BH7" s="242">
        <v>0</v>
      </c>
      <c r="BI7" s="242">
        <v>0</v>
      </c>
      <c r="BJ7" s="242">
        <v>0</v>
      </c>
      <c r="BK7" s="242">
        <v>0</v>
      </c>
      <c r="BL7" s="242">
        <v>0</v>
      </c>
      <c r="BM7" s="242">
        <v>0</v>
      </c>
      <c r="BN7" s="242">
        <v>0</v>
      </c>
      <c r="BO7" s="242">
        <v>0</v>
      </c>
      <c r="BP7" s="242">
        <v>0</v>
      </c>
      <c r="BQ7" s="242">
        <v>0</v>
      </c>
      <c r="BR7" s="242">
        <v>0</v>
      </c>
      <c r="BS7" s="242">
        <v>0</v>
      </c>
      <c r="BT7" s="242">
        <v>0</v>
      </c>
      <c r="BU7" s="242">
        <v>0</v>
      </c>
      <c r="BV7" s="242">
        <v>0</v>
      </c>
      <c r="BW7" s="242">
        <v>0</v>
      </c>
      <c r="BX7" s="242">
        <v>0</v>
      </c>
      <c r="BY7" s="242">
        <v>0</v>
      </c>
      <c r="BZ7" s="242">
        <v>0</v>
      </c>
      <c r="CA7" s="242">
        <v>0</v>
      </c>
      <c r="CB7" s="242">
        <v>0</v>
      </c>
      <c r="CC7" s="242">
        <v>0</v>
      </c>
      <c r="CD7" s="242">
        <v>0</v>
      </c>
      <c r="CE7" s="242">
        <v>0</v>
      </c>
      <c r="CF7" s="242">
        <v>0</v>
      </c>
      <c r="CG7" s="242">
        <v>0</v>
      </c>
      <c r="CH7" s="242">
        <v>0</v>
      </c>
      <c r="CI7" s="242">
        <v>0</v>
      </c>
      <c r="CJ7" s="242">
        <v>0</v>
      </c>
      <c r="CK7" s="242">
        <v>0</v>
      </c>
      <c r="CL7" s="242">
        <v>0</v>
      </c>
      <c r="CM7" s="242">
        <v>0</v>
      </c>
      <c r="CN7" s="242">
        <v>0</v>
      </c>
      <c r="CO7" s="242">
        <v>0</v>
      </c>
      <c r="CP7" s="242">
        <v>0</v>
      </c>
      <c r="CQ7" s="242">
        <v>0</v>
      </c>
      <c r="CR7" s="242">
        <v>0</v>
      </c>
      <c r="CS7" s="242">
        <v>0</v>
      </c>
      <c r="CT7" s="242">
        <v>0</v>
      </c>
      <c r="CU7" s="242">
        <v>0</v>
      </c>
      <c r="CV7" s="242">
        <v>0</v>
      </c>
      <c r="CW7" s="242">
        <v>0</v>
      </c>
      <c r="CX7" s="242">
        <v>0</v>
      </c>
      <c r="CY7" s="242">
        <v>0</v>
      </c>
      <c r="CZ7" s="242">
        <v>0</v>
      </c>
      <c r="DA7" s="242">
        <v>0</v>
      </c>
      <c r="DB7" s="242">
        <v>0</v>
      </c>
      <c r="DC7" s="242">
        <v>0</v>
      </c>
      <c r="DD7" s="242">
        <v>0</v>
      </c>
      <c r="DE7" s="242">
        <v>0</v>
      </c>
      <c r="DF7" s="242">
        <v>0</v>
      </c>
      <c r="DG7" s="242">
        <v>0</v>
      </c>
      <c r="DH7" s="242">
        <v>0</v>
      </c>
      <c r="DI7" s="242">
        <v>0</v>
      </c>
      <c r="DJ7" s="242">
        <v>0</v>
      </c>
      <c r="DK7" s="242">
        <v>0</v>
      </c>
      <c r="DL7" s="242">
        <v>0</v>
      </c>
      <c r="DM7" s="242">
        <v>0</v>
      </c>
      <c r="DN7" s="242">
        <v>0</v>
      </c>
      <c r="DO7" s="242">
        <v>0</v>
      </c>
      <c r="DP7" s="242">
        <v>0</v>
      </c>
      <c r="DQ7" s="242">
        <v>0</v>
      </c>
      <c r="DR7" s="242">
        <v>0</v>
      </c>
      <c r="DS7" s="242">
        <v>0</v>
      </c>
      <c r="DT7" s="242">
        <v>0</v>
      </c>
      <c r="DU7" s="242">
        <v>0</v>
      </c>
      <c r="DV7" s="242">
        <v>0</v>
      </c>
      <c r="DW7" s="242">
        <v>0</v>
      </c>
      <c r="DX7" s="242">
        <v>0</v>
      </c>
      <c r="DY7" s="242">
        <v>0</v>
      </c>
      <c r="DZ7" s="242">
        <v>0</v>
      </c>
      <c r="EA7" s="242">
        <v>0</v>
      </c>
      <c r="EB7" s="242">
        <v>0</v>
      </c>
      <c r="EC7" s="242">
        <v>0</v>
      </c>
      <c r="ED7" s="242">
        <v>0</v>
      </c>
      <c r="EE7" s="242">
        <v>0</v>
      </c>
      <c r="EF7" s="242">
        <v>0</v>
      </c>
      <c r="EG7" s="242">
        <v>0</v>
      </c>
      <c r="EH7" s="242">
        <v>0</v>
      </c>
      <c r="EI7" s="242">
        <v>0</v>
      </c>
      <c r="EJ7" s="242">
        <v>0</v>
      </c>
      <c r="EK7" s="242">
        <v>0</v>
      </c>
      <c r="EL7" s="242">
        <v>0</v>
      </c>
      <c r="EM7" s="242">
        <v>0</v>
      </c>
      <c r="EN7" s="242">
        <v>0</v>
      </c>
      <c r="EO7" s="242">
        <v>0</v>
      </c>
      <c r="EP7" s="242">
        <v>0</v>
      </c>
      <c r="EQ7" s="242">
        <v>0</v>
      </c>
      <c r="ER7" s="242">
        <v>0</v>
      </c>
      <c r="ES7" s="242">
        <v>0</v>
      </c>
      <c r="ET7" s="242">
        <v>0</v>
      </c>
      <c r="EU7" s="242">
        <v>0</v>
      </c>
      <c r="EV7" s="242">
        <v>0</v>
      </c>
      <c r="EW7" s="242">
        <v>0</v>
      </c>
      <c r="EX7" s="242">
        <v>0</v>
      </c>
      <c r="EY7" s="242">
        <v>0</v>
      </c>
      <c r="EZ7" s="242">
        <v>0</v>
      </c>
      <c r="FA7" s="242">
        <v>0</v>
      </c>
      <c r="FB7" s="242">
        <v>0</v>
      </c>
      <c r="FC7" s="242">
        <v>0</v>
      </c>
      <c r="FD7" s="242">
        <v>0</v>
      </c>
      <c r="FE7" s="242">
        <v>0</v>
      </c>
      <c r="FF7" s="242">
        <v>0</v>
      </c>
      <c r="FG7" s="242">
        <v>0</v>
      </c>
      <c r="FH7" s="242">
        <v>0</v>
      </c>
      <c r="FI7" s="242">
        <v>0</v>
      </c>
      <c r="FJ7" s="242">
        <v>0</v>
      </c>
      <c r="FK7" s="242">
        <v>0</v>
      </c>
      <c r="FL7" s="242">
        <v>0</v>
      </c>
      <c r="FM7" s="242">
        <v>0</v>
      </c>
      <c r="FN7" s="242">
        <v>0</v>
      </c>
      <c r="FO7" s="242">
        <v>0</v>
      </c>
      <c r="FP7" s="242">
        <v>0</v>
      </c>
      <c r="FQ7" s="242">
        <v>0</v>
      </c>
      <c r="FR7" s="242">
        <v>0</v>
      </c>
      <c r="FS7" s="242">
        <v>0</v>
      </c>
      <c r="FT7" s="242">
        <v>0</v>
      </c>
      <c r="FU7" s="242">
        <v>0</v>
      </c>
      <c r="FV7" s="242">
        <v>0</v>
      </c>
      <c r="FW7" s="242">
        <v>0</v>
      </c>
      <c r="FX7" s="242">
        <v>0</v>
      </c>
      <c r="FY7" s="242">
        <v>0</v>
      </c>
      <c r="FZ7" s="242">
        <v>0</v>
      </c>
      <c r="GA7" s="242">
        <v>0</v>
      </c>
      <c r="GB7" s="242">
        <v>0</v>
      </c>
      <c r="GC7" s="242">
        <v>0</v>
      </c>
      <c r="GD7" s="242">
        <v>0</v>
      </c>
      <c r="GE7" s="242">
        <v>0</v>
      </c>
      <c r="GF7" s="242">
        <v>0</v>
      </c>
      <c r="GG7" s="242">
        <v>0</v>
      </c>
      <c r="GH7" s="242">
        <v>0</v>
      </c>
      <c r="GI7" s="242">
        <v>0</v>
      </c>
      <c r="GJ7" s="242">
        <v>0</v>
      </c>
      <c r="GK7" s="242">
        <v>0</v>
      </c>
      <c r="GL7" s="242">
        <v>0</v>
      </c>
      <c r="GM7" s="242">
        <v>0</v>
      </c>
      <c r="GN7" s="242">
        <v>0</v>
      </c>
      <c r="GO7" s="242">
        <v>0</v>
      </c>
      <c r="GP7" s="242">
        <v>0</v>
      </c>
      <c r="GQ7" s="242">
        <v>0</v>
      </c>
      <c r="GR7" s="242">
        <v>0</v>
      </c>
      <c r="GS7" s="242">
        <v>0</v>
      </c>
      <c r="GT7" s="242">
        <v>0</v>
      </c>
      <c r="GU7" s="242">
        <v>0</v>
      </c>
      <c r="GV7" s="242">
        <v>0</v>
      </c>
      <c r="GW7" s="242">
        <v>0</v>
      </c>
      <c r="GX7" s="242">
        <v>0</v>
      </c>
      <c r="GY7" s="242">
        <v>0</v>
      </c>
      <c r="GZ7" s="242">
        <v>0</v>
      </c>
      <c r="HA7" s="242">
        <v>0</v>
      </c>
      <c r="HB7" s="242">
        <v>0</v>
      </c>
      <c r="HC7" s="242">
        <v>0</v>
      </c>
      <c r="HD7" s="242">
        <v>0</v>
      </c>
      <c r="HE7" s="242">
        <v>0</v>
      </c>
      <c r="HF7" s="242">
        <v>0</v>
      </c>
      <c r="HG7" s="242">
        <v>0</v>
      </c>
      <c r="HH7" s="242">
        <v>0</v>
      </c>
      <c r="HI7" s="242">
        <v>0</v>
      </c>
      <c r="HJ7" s="242">
        <v>0</v>
      </c>
      <c r="HK7" s="242">
        <v>0</v>
      </c>
      <c r="HL7" s="242">
        <v>0</v>
      </c>
      <c r="HM7" s="242">
        <v>0</v>
      </c>
      <c r="HN7" s="242">
        <v>0</v>
      </c>
      <c r="HO7" s="242">
        <v>0</v>
      </c>
      <c r="HP7" s="242">
        <v>0</v>
      </c>
      <c r="HQ7" s="242">
        <v>0</v>
      </c>
      <c r="HR7" s="242">
        <v>0</v>
      </c>
      <c r="HS7" s="242">
        <v>0</v>
      </c>
      <c r="HT7" s="242"/>
      <c r="HU7" s="242"/>
      <c r="HV7" s="242"/>
      <c r="HW7" s="242"/>
      <c r="HX7" s="242"/>
      <c r="HY7" s="242"/>
      <c r="HZ7" s="242"/>
      <c r="IA7" s="242"/>
    </row>
    <row r="8" spans="1:235" x14ac:dyDescent="0.2">
      <c r="A8" s="241"/>
      <c r="B8" s="250">
        <v>45681.104166666664</v>
      </c>
      <c r="C8" s="242">
        <v>0</v>
      </c>
      <c r="D8" s="242">
        <v>0</v>
      </c>
      <c r="E8" s="242">
        <v>0</v>
      </c>
      <c r="F8" s="242">
        <v>0</v>
      </c>
      <c r="G8" s="242">
        <v>0</v>
      </c>
      <c r="H8" s="242">
        <v>0</v>
      </c>
      <c r="I8" s="242">
        <v>0</v>
      </c>
      <c r="J8" s="242">
        <v>0</v>
      </c>
      <c r="K8" s="242">
        <v>0</v>
      </c>
      <c r="L8" s="242">
        <v>0</v>
      </c>
      <c r="M8" s="242">
        <v>0</v>
      </c>
      <c r="N8" s="242">
        <v>0</v>
      </c>
      <c r="O8" s="242">
        <v>0</v>
      </c>
      <c r="P8" s="242">
        <v>0</v>
      </c>
      <c r="Q8" s="242">
        <v>0</v>
      </c>
      <c r="R8" s="242">
        <v>0</v>
      </c>
      <c r="S8" s="242">
        <v>0</v>
      </c>
      <c r="T8" s="242">
        <v>0</v>
      </c>
      <c r="U8" s="242">
        <v>0</v>
      </c>
      <c r="V8" s="242">
        <v>0</v>
      </c>
      <c r="W8" s="242">
        <v>0</v>
      </c>
      <c r="X8" s="242">
        <v>0</v>
      </c>
      <c r="Y8" s="242">
        <v>0</v>
      </c>
      <c r="Z8" s="242">
        <v>0</v>
      </c>
      <c r="AA8" s="242">
        <v>0</v>
      </c>
      <c r="AB8" s="242">
        <v>0</v>
      </c>
      <c r="AC8" s="242">
        <v>0</v>
      </c>
      <c r="AD8" s="242">
        <v>0</v>
      </c>
      <c r="AE8" s="242">
        <v>0</v>
      </c>
      <c r="AF8" s="242">
        <v>0</v>
      </c>
      <c r="AG8" s="242">
        <v>0</v>
      </c>
      <c r="AH8" s="242">
        <v>0</v>
      </c>
      <c r="AI8" s="242">
        <v>0</v>
      </c>
      <c r="AJ8" s="242">
        <v>0</v>
      </c>
      <c r="AK8" s="242">
        <v>0</v>
      </c>
      <c r="AL8" s="242">
        <v>0</v>
      </c>
      <c r="AM8" s="242">
        <v>0</v>
      </c>
      <c r="AN8" s="242">
        <v>0</v>
      </c>
      <c r="AO8" s="242">
        <v>0</v>
      </c>
      <c r="AP8" s="242">
        <v>0</v>
      </c>
      <c r="AQ8" s="242">
        <v>0</v>
      </c>
      <c r="AR8" s="242">
        <v>0</v>
      </c>
      <c r="AS8" s="242">
        <v>0</v>
      </c>
      <c r="AT8" s="242">
        <v>0</v>
      </c>
      <c r="AU8" s="242">
        <v>0</v>
      </c>
      <c r="AV8" s="242">
        <v>0</v>
      </c>
      <c r="AW8" s="242">
        <v>0</v>
      </c>
      <c r="AX8" s="242">
        <v>0</v>
      </c>
      <c r="AY8" s="242">
        <v>0</v>
      </c>
      <c r="AZ8" s="242">
        <v>0</v>
      </c>
      <c r="BA8" s="242">
        <v>0</v>
      </c>
      <c r="BB8" s="242">
        <v>0</v>
      </c>
      <c r="BC8" s="242">
        <v>0</v>
      </c>
      <c r="BD8" s="242">
        <v>0</v>
      </c>
      <c r="BE8" s="242">
        <v>0</v>
      </c>
      <c r="BF8" s="242">
        <v>0</v>
      </c>
      <c r="BG8" s="242">
        <v>0</v>
      </c>
      <c r="BH8" s="242">
        <v>0</v>
      </c>
      <c r="BI8" s="242">
        <v>0</v>
      </c>
      <c r="BJ8" s="242">
        <v>0</v>
      </c>
      <c r="BK8" s="242">
        <v>0</v>
      </c>
      <c r="BL8" s="242">
        <v>0</v>
      </c>
      <c r="BM8" s="242">
        <v>0</v>
      </c>
      <c r="BN8" s="242">
        <v>0</v>
      </c>
      <c r="BO8" s="242">
        <v>0</v>
      </c>
      <c r="BP8" s="242">
        <v>0</v>
      </c>
      <c r="BQ8" s="242">
        <v>0</v>
      </c>
      <c r="BR8" s="242">
        <v>0</v>
      </c>
      <c r="BS8" s="242">
        <v>0</v>
      </c>
      <c r="BT8" s="242">
        <v>0</v>
      </c>
      <c r="BU8" s="242">
        <v>0</v>
      </c>
      <c r="BV8" s="242">
        <v>0</v>
      </c>
      <c r="BW8" s="242">
        <v>0</v>
      </c>
      <c r="BX8" s="242">
        <v>0</v>
      </c>
      <c r="BY8" s="242">
        <v>0</v>
      </c>
      <c r="BZ8" s="242">
        <v>0</v>
      </c>
      <c r="CA8" s="242">
        <v>0</v>
      </c>
      <c r="CB8" s="242">
        <v>0</v>
      </c>
      <c r="CC8" s="242">
        <v>0</v>
      </c>
      <c r="CD8" s="242">
        <v>0</v>
      </c>
      <c r="CE8" s="242">
        <v>0</v>
      </c>
      <c r="CF8" s="242">
        <v>0</v>
      </c>
      <c r="CG8" s="242">
        <v>0</v>
      </c>
      <c r="CH8" s="242">
        <v>0</v>
      </c>
      <c r="CI8" s="242">
        <v>0</v>
      </c>
      <c r="CJ8" s="242">
        <v>0</v>
      </c>
      <c r="CK8" s="242">
        <v>0</v>
      </c>
      <c r="CL8" s="242">
        <v>0</v>
      </c>
      <c r="CM8" s="242">
        <v>0</v>
      </c>
      <c r="CN8" s="242">
        <v>0</v>
      </c>
      <c r="CO8" s="242">
        <v>0</v>
      </c>
      <c r="CP8" s="242">
        <v>0</v>
      </c>
      <c r="CQ8" s="242">
        <v>0</v>
      </c>
      <c r="CR8" s="242">
        <v>0</v>
      </c>
      <c r="CS8" s="242">
        <v>0</v>
      </c>
      <c r="CT8" s="242">
        <v>0</v>
      </c>
      <c r="CU8" s="242">
        <v>0</v>
      </c>
      <c r="CV8" s="242">
        <v>0</v>
      </c>
      <c r="CW8" s="242">
        <v>0</v>
      </c>
      <c r="CX8" s="242">
        <v>0</v>
      </c>
      <c r="CY8" s="242">
        <v>0</v>
      </c>
      <c r="CZ8" s="242">
        <v>0</v>
      </c>
      <c r="DA8" s="242">
        <v>0</v>
      </c>
      <c r="DB8" s="242">
        <v>0</v>
      </c>
      <c r="DC8" s="242">
        <v>0</v>
      </c>
      <c r="DD8" s="242">
        <v>0</v>
      </c>
      <c r="DE8" s="242">
        <v>0</v>
      </c>
      <c r="DF8" s="242">
        <v>0</v>
      </c>
      <c r="DG8" s="242">
        <v>0</v>
      </c>
      <c r="DH8" s="242">
        <v>0</v>
      </c>
      <c r="DI8" s="242">
        <v>0</v>
      </c>
      <c r="DJ8" s="242">
        <v>0</v>
      </c>
      <c r="DK8" s="242">
        <v>0</v>
      </c>
      <c r="DL8" s="242">
        <v>0</v>
      </c>
      <c r="DM8" s="242">
        <v>0</v>
      </c>
      <c r="DN8" s="242">
        <v>0</v>
      </c>
      <c r="DO8" s="242">
        <v>0</v>
      </c>
      <c r="DP8" s="242">
        <v>0</v>
      </c>
      <c r="DQ8" s="242">
        <v>0</v>
      </c>
      <c r="DR8" s="242">
        <v>0</v>
      </c>
      <c r="DS8" s="242">
        <v>0</v>
      </c>
      <c r="DT8" s="242">
        <v>0</v>
      </c>
      <c r="DU8" s="242">
        <v>0</v>
      </c>
      <c r="DV8" s="242">
        <v>0</v>
      </c>
      <c r="DW8" s="242">
        <v>0</v>
      </c>
      <c r="DX8" s="242">
        <v>0</v>
      </c>
      <c r="DY8" s="242">
        <v>0</v>
      </c>
      <c r="DZ8" s="242">
        <v>0</v>
      </c>
      <c r="EA8" s="242">
        <v>0</v>
      </c>
      <c r="EB8" s="242">
        <v>0</v>
      </c>
      <c r="EC8" s="242">
        <v>0</v>
      </c>
      <c r="ED8" s="242">
        <v>0</v>
      </c>
      <c r="EE8" s="242">
        <v>0</v>
      </c>
      <c r="EF8" s="242">
        <v>0</v>
      </c>
      <c r="EG8" s="242">
        <v>0</v>
      </c>
      <c r="EH8" s="242">
        <v>0</v>
      </c>
      <c r="EI8" s="242">
        <v>0</v>
      </c>
      <c r="EJ8" s="242">
        <v>0</v>
      </c>
      <c r="EK8" s="242">
        <v>0</v>
      </c>
      <c r="EL8" s="242">
        <v>0</v>
      </c>
      <c r="EM8" s="242">
        <v>0</v>
      </c>
      <c r="EN8" s="242">
        <v>0</v>
      </c>
      <c r="EO8" s="242">
        <v>0</v>
      </c>
      <c r="EP8" s="242">
        <v>0</v>
      </c>
      <c r="EQ8" s="242">
        <v>0</v>
      </c>
      <c r="ER8" s="242">
        <v>0</v>
      </c>
      <c r="ES8" s="242">
        <v>0</v>
      </c>
      <c r="ET8" s="242">
        <v>0</v>
      </c>
      <c r="EU8" s="242">
        <v>0</v>
      </c>
      <c r="EV8" s="242">
        <v>0</v>
      </c>
      <c r="EW8" s="242">
        <v>0</v>
      </c>
      <c r="EX8" s="242">
        <v>0</v>
      </c>
      <c r="EY8" s="242">
        <v>0</v>
      </c>
      <c r="EZ8" s="242">
        <v>0</v>
      </c>
      <c r="FA8" s="242">
        <v>0</v>
      </c>
      <c r="FB8" s="242">
        <v>0</v>
      </c>
      <c r="FC8" s="242">
        <v>0</v>
      </c>
      <c r="FD8" s="242">
        <v>0</v>
      </c>
      <c r="FE8" s="242">
        <v>0</v>
      </c>
      <c r="FF8" s="242">
        <v>0</v>
      </c>
      <c r="FG8" s="242">
        <v>0</v>
      </c>
      <c r="FH8" s="242">
        <v>0</v>
      </c>
      <c r="FI8" s="242">
        <v>0</v>
      </c>
      <c r="FJ8" s="242">
        <v>0</v>
      </c>
      <c r="FK8" s="242">
        <v>0</v>
      </c>
      <c r="FL8" s="242">
        <v>0</v>
      </c>
      <c r="FM8" s="242">
        <v>0</v>
      </c>
      <c r="FN8" s="242">
        <v>0</v>
      </c>
      <c r="FO8" s="242">
        <v>0</v>
      </c>
      <c r="FP8" s="242">
        <v>0</v>
      </c>
      <c r="FQ8" s="242">
        <v>0</v>
      </c>
      <c r="FR8" s="242">
        <v>0</v>
      </c>
      <c r="FS8" s="242">
        <v>0</v>
      </c>
      <c r="FT8" s="242">
        <v>0</v>
      </c>
      <c r="FU8" s="242">
        <v>0</v>
      </c>
      <c r="FV8" s="242">
        <v>0</v>
      </c>
      <c r="FW8" s="242">
        <v>0</v>
      </c>
      <c r="FX8" s="242">
        <v>0</v>
      </c>
      <c r="FY8" s="242">
        <v>0</v>
      </c>
      <c r="FZ8" s="242">
        <v>0</v>
      </c>
      <c r="GA8" s="242">
        <v>0</v>
      </c>
      <c r="GB8" s="242">
        <v>0</v>
      </c>
      <c r="GC8" s="242">
        <v>0</v>
      </c>
      <c r="GD8" s="242">
        <v>0</v>
      </c>
      <c r="GE8" s="242">
        <v>0</v>
      </c>
      <c r="GF8" s="242">
        <v>0</v>
      </c>
      <c r="GG8" s="242">
        <v>0</v>
      </c>
      <c r="GH8" s="242">
        <v>0</v>
      </c>
      <c r="GI8" s="242">
        <v>0</v>
      </c>
      <c r="GJ8" s="242">
        <v>0</v>
      </c>
      <c r="GK8" s="242">
        <v>0</v>
      </c>
      <c r="GL8" s="242">
        <v>0</v>
      </c>
      <c r="GM8" s="242">
        <v>0</v>
      </c>
      <c r="GN8" s="242">
        <v>0</v>
      </c>
      <c r="GO8" s="242">
        <v>0</v>
      </c>
      <c r="GP8" s="242">
        <v>0</v>
      </c>
      <c r="GQ8" s="242">
        <v>0</v>
      </c>
      <c r="GR8" s="242">
        <v>0</v>
      </c>
      <c r="GS8" s="242">
        <v>0</v>
      </c>
      <c r="GT8" s="242">
        <v>0</v>
      </c>
      <c r="GU8" s="242">
        <v>0</v>
      </c>
      <c r="GV8" s="242">
        <v>0</v>
      </c>
      <c r="GW8" s="242">
        <v>0</v>
      </c>
      <c r="GX8" s="242">
        <v>0</v>
      </c>
      <c r="GY8" s="242">
        <v>0</v>
      </c>
      <c r="GZ8" s="242">
        <v>0</v>
      </c>
      <c r="HA8" s="242">
        <v>0</v>
      </c>
      <c r="HB8" s="242">
        <v>0</v>
      </c>
      <c r="HC8" s="242">
        <v>0</v>
      </c>
      <c r="HD8" s="242">
        <v>0</v>
      </c>
      <c r="HE8" s="242">
        <v>0</v>
      </c>
      <c r="HF8" s="242">
        <v>0</v>
      </c>
      <c r="HG8" s="242">
        <v>0</v>
      </c>
      <c r="HH8" s="242">
        <v>0</v>
      </c>
      <c r="HI8" s="242">
        <v>0</v>
      </c>
      <c r="HJ8" s="242">
        <v>0</v>
      </c>
      <c r="HK8" s="242">
        <v>0</v>
      </c>
      <c r="HL8" s="242">
        <v>0</v>
      </c>
      <c r="HM8" s="242">
        <v>0</v>
      </c>
      <c r="HN8" s="242">
        <v>0</v>
      </c>
      <c r="HO8" s="242">
        <v>0</v>
      </c>
      <c r="HP8" s="242">
        <v>0</v>
      </c>
      <c r="HQ8" s="242">
        <v>0</v>
      </c>
      <c r="HR8" s="242">
        <v>0</v>
      </c>
      <c r="HS8" s="242">
        <v>0</v>
      </c>
      <c r="HT8" s="242"/>
      <c r="HU8" s="242"/>
      <c r="HV8" s="242"/>
      <c r="HW8" s="242"/>
      <c r="HX8" s="242"/>
      <c r="HY8" s="242"/>
      <c r="HZ8" s="242"/>
      <c r="IA8" s="242"/>
    </row>
    <row r="9" spans="1:235" x14ac:dyDescent="0.2">
      <c r="A9" s="241"/>
      <c r="B9" s="250">
        <v>45681.125</v>
      </c>
      <c r="C9" s="242">
        <v>0</v>
      </c>
      <c r="D9" s="242">
        <v>0</v>
      </c>
      <c r="E9" s="242">
        <v>0</v>
      </c>
      <c r="F9" s="242">
        <v>0</v>
      </c>
      <c r="G9" s="242">
        <v>0</v>
      </c>
      <c r="H9" s="242">
        <v>0</v>
      </c>
      <c r="I9" s="242">
        <v>0</v>
      </c>
      <c r="J9" s="242">
        <v>0</v>
      </c>
      <c r="K9" s="242">
        <v>0</v>
      </c>
      <c r="L9" s="242">
        <v>0</v>
      </c>
      <c r="M9" s="242">
        <v>0</v>
      </c>
      <c r="N9" s="242">
        <v>0</v>
      </c>
      <c r="O9" s="242">
        <v>0</v>
      </c>
      <c r="P9" s="242">
        <v>0</v>
      </c>
      <c r="Q9" s="242">
        <v>0</v>
      </c>
      <c r="R9" s="242">
        <v>0</v>
      </c>
      <c r="S9" s="242">
        <v>0</v>
      </c>
      <c r="T9" s="242">
        <v>0</v>
      </c>
      <c r="U9" s="242">
        <v>0</v>
      </c>
      <c r="V9" s="242">
        <v>0</v>
      </c>
      <c r="W9" s="242">
        <v>0</v>
      </c>
      <c r="X9" s="242">
        <v>0</v>
      </c>
      <c r="Y9" s="242">
        <v>0</v>
      </c>
      <c r="Z9" s="242">
        <v>0</v>
      </c>
      <c r="AA9" s="242">
        <v>0</v>
      </c>
      <c r="AB9" s="242">
        <v>0</v>
      </c>
      <c r="AC9" s="242">
        <v>0</v>
      </c>
      <c r="AD9" s="242">
        <v>0</v>
      </c>
      <c r="AE9" s="242">
        <v>0</v>
      </c>
      <c r="AF9" s="242">
        <v>0</v>
      </c>
      <c r="AG9" s="242">
        <v>0</v>
      </c>
      <c r="AH9" s="242">
        <v>0</v>
      </c>
      <c r="AI9" s="242">
        <v>0</v>
      </c>
      <c r="AJ9" s="242">
        <v>0</v>
      </c>
      <c r="AK9" s="242">
        <v>0</v>
      </c>
      <c r="AL9" s="242">
        <v>0</v>
      </c>
      <c r="AM9" s="242">
        <v>0</v>
      </c>
      <c r="AN9" s="242">
        <v>0</v>
      </c>
      <c r="AO9" s="242">
        <v>0</v>
      </c>
      <c r="AP9" s="242">
        <v>0</v>
      </c>
      <c r="AQ9" s="242">
        <v>0</v>
      </c>
      <c r="AR9" s="242">
        <v>0</v>
      </c>
      <c r="AS9" s="242">
        <v>0</v>
      </c>
      <c r="AT9" s="242">
        <v>0</v>
      </c>
      <c r="AU9" s="242">
        <v>0</v>
      </c>
      <c r="AV9" s="242">
        <v>0</v>
      </c>
      <c r="AW9" s="242">
        <v>0</v>
      </c>
      <c r="AX9" s="242">
        <v>0</v>
      </c>
      <c r="AY9" s="242">
        <v>0</v>
      </c>
      <c r="AZ9" s="242">
        <v>0</v>
      </c>
      <c r="BA9" s="242">
        <v>0</v>
      </c>
      <c r="BB9" s="242">
        <v>0</v>
      </c>
      <c r="BC9" s="242">
        <v>0</v>
      </c>
      <c r="BD9" s="242">
        <v>0</v>
      </c>
      <c r="BE9" s="242">
        <v>0</v>
      </c>
      <c r="BF9" s="242">
        <v>0</v>
      </c>
      <c r="BG9" s="242">
        <v>0</v>
      </c>
      <c r="BH9" s="242">
        <v>0</v>
      </c>
      <c r="BI9" s="242">
        <v>0</v>
      </c>
      <c r="BJ9" s="242">
        <v>0</v>
      </c>
      <c r="BK9" s="242">
        <v>0</v>
      </c>
      <c r="BL9" s="242">
        <v>0</v>
      </c>
      <c r="BM9" s="242">
        <v>0</v>
      </c>
      <c r="BN9" s="242">
        <v>0</v>
      </c>
      <c r="BO9" s="242">
        <v>0</v>
      </c>
      <c r="BP9" s="242">
        <v>0</v>
      </c>
      <c r="BQ9" s="242">
        <v>0</v>
      </c>
      <c r="BR9" s="242">
        <v>0</v>
      </c>
      <c r="BS9" s="242">
        <v>0</v>
      </c>
      <c r="BT9" s="242">
        <v>0</v>
      </c>
      <c r="BU9" s="242">
        <v>0</v>
      </c>
      <c r="BV9" s="242">
        <v>0</v>
      </c>
      <c r="BW9" s="242">
        <v>0</v>
      </c>
      <c r="BX9" s="242">
        <v>0</v>
      </c>
      <c r="BY9" s="242">
        <v>0</v>
      </c>
      <c r="BZ9" s="242">
        <v>0</v>
      </c>
      <c r="CA9" s="242">
        <v>0</v>
      </c>
      <c r="CB9" s="242">
        <v>0</v>
      </c>
      <c r="CC9" s="242">
        <v>0</v>
      </c>
      <c r="CD9" s="242">
        <v>0</v>
      </c>
      <c r="CE9" s="242">
        <v>0</v>
      </c>
      <c r="CF9" s="242">
        <v>0</v>
      </c>
      <c r="CG9" s="242">
        <v>0</v>
      </c>
      <c r="CH9" s="242">
        <v>0</v>
      </c>
      <c r="CI9" s="242">
        <v>0</v>
      </c>
      <c r="CJ9" s="242">
        <v>0</v>
      </c>
      <c r="CK9" s="242">
        <v>0</v>
      </c>
      <c r="CL9" s="242">
        <v>0</v>
      </c>
      <c r="CM9" s="242">
        <v>0</v>
      </c>
      <c r="CN9" s="242">
        <v>0</v>
      </c>
      <c r="CO9" s="242">
        <v>0</v>
      </c>
      <c r="CP9" s="242">
        <v>0</v>
      </c>
      <c r="CQ9" s="242">
        <v>0</v>
      </c>
      <c r="CR9" s="242">
        <v>0</v>
      </c>
      <c r="CS9" s="242">
        <v>0</v>
      </c>
      <c r="CT9" s="242">
        <v>0</v>
      </c>
      <c r="CU9" s="242">
        <v>0</v>
      </c>
      <c r="CV9" s="242">
        <v>0</v>
      </c>
      <c r="CW9" s="242">
        <v>0</v>
      </c>
      <c r="CX9" s="242">
        <v>0</v>
      </c>
      <c r="CY9" s="242">
        <v>0</v>
      </c>
      <c r="CZ9" s="242">
        <v>0</v>
      </c>
      <c r="DA9" s="242">
        <v>0</v>
      </c>
      <c r="DB9" s="242">
        <v>0</v>
      </c>
      <c r="DC9" s="242">
        <v>0</v>
      </c>
      <c r="DD9" s="242">
        <v>0</v>
      </c>
      <c r="DE9" s="242">
        <v>0</v>
      </c>
      <c r="DF9" s="242">
        <v>0</v>
      </c>
      <c r="DG9" s="242">
        <v>0</v>
      </c>
      <c r="DH9" s="242">
        <v>0</v>
      </c>
      <c r="DI9" s="242">
        <v>0</v>
      </c>
      <c r="DJ9" s="242">
        <v>0</v>
      </c>
      <c r="DK9" s="242">
        <v>0</v>
      </c>
      <c r="DL9" s="242">
        <v>0</v>
      </c>
      <c r="DM9" s="242">
        <v>0</v>
      </c>
      <c r="DN9" s="242">
        <v>0</v>
      </c>
      <c r="DO9" s="242">
        <v>0</v>
      </c>
      <c r="DP9" s="242">
        <v>0</v>
      </c>
      <c r="DQ9" s="242">
        <v>0</v>
      </c>
      <c r="DR9" s="242">
        <v>0</v>
      </c>
      <c r="DS9" s="242">
        <v>0</v>
      </c>
      <c r="DT9" s="242">
        <v>0</v>
      </c>
      <c r="DU9" s="242">
        <v>0</v>
      </c>
      <c r="DV9" s="242">
        <v>0</v>
      </c>
      <c r="DW9" s="242">
        <v>0</v>
      </c>
      <c r="DX9" s="242">
        <v>0</v>
      </c>
      <c r="DY9" s="242">
        <v>0</v>
      </c>
      <c r="DZ9" s="242">
        <v>0</v>
      </c>
      <c r="EA9" s="242">
        <v>0</v>
      </c>
      <c r="EB9" s="242">
        <v>0</v>
      </c>
      <c r="EC9" s="242">
        <v>0</v>
      </c>
      <c r="ED9" s="242">
        <v>0</v>
      </c>
      <c r="EE9" s="242">
        <v>0</v>
      </c>
      <c r="EF9" s="242">
        <v>0</v>
      </c>
      <c r="EG9" s="242">
        <v>0</v>
      </c>
      <c r="EH9" s="242">
        <v>0</v>
      </c>
      <c r="EI9" s="242">
        <v>0</v>
      </c>
      <c r="EJ9" s="242">
        <v>0</v>
      </c>
      <c r="EK9" s="242">
        <v>0</v>
      </c>
      <c r="EL9" s="242">
        <v>0</v>
      </c>
      <c r="EM9" s="242">
        <v>0</v>
      </c>
      <c r="EN9" s="242">
        <v>0</v>
      </c>
      <c r="EO9" s="242">
        <v>0</v>
      </c>
      <c r="EP9" s="242">
        <v>0</v>
      </c>
      <c r="EQ9" s="242">
        <v>0</v>
      </c>
      <c r="ER9" s="242">
        <v>0</v>
      </c>
      <c r="ES9" s="242">
        <v>0</v>
      </c>
      <c r="ET9" s="242">
        <v>0</v>
      </c>
      <c r="EU9" s="242">
        <v>0</v>
      </c>
      <c r="EV9" s="242">
        <v>0</v>
      </c>
      <c r="EW9" s="242">
        <v>0</v>
      </c>
      <c r="EX9" s="242">
        <v>0</v>
      </c>
      <c r="EY9" s="242">
        <v>0</v>
      </c>
      <c r="EZ9" s="242">
        <v>0</v>
      </c>
      <c r="FA9" s="242">
        <v>0</v>
      </c>
      <c r="FB9" s="242">
        <v>0</v>
      </c>
      <c r="FC9" s="242">
        <v>0</v>
      </c>
      <c r="FD9" s="242">
        <v>0</v>
      </c>
      <c r="FE9" s="242">
        <v>0</v>
      </c>
      <c r="FF9" s="242">
        <v>0</v>
      </c>
      <c r="FG9" s="242">
        <v>0</v>
      </c>
      <c r="FH9" s="242">
        <v>0</v>
      </c>
      <c r="FI9" s="242">
        <v>0</v>
      </c>
      <c r="FJ9" s="242">
        <v>0</v>
      </c>
      <c r="FK9" s="242">
        <v>0</v>
      </c>
      <c r="FL9" s="242">
        <v>0</v>
      </c>
      <c r="FM9" s="242">
        <v>0</v>
      </c>
      <c r="FN9" s="242">
        <v>0</v>
      </c>
      <c r="FO9" s="242">
        <v>0</v>
      </c>
      <c r="FP9" s="242">
        <v>0</v>
      </c>
      <c r="FQ9" s="242">
        <v>0</v>
      </c>
      <c r="FR9" s="242">
        <v>0</v>
      </c>
      <c r="FS9" s="242">
        <v>0</v>
      </c>
      <c r="FT9" s="242">
        <v>0</v>
      </c>
      <c r="FU9" s="242">
        <v>0</v>
      </c>
      <c r="FV9" s="242">
        <v>0</v>
      </c>
      <c r="FW9" s="242">
        <v>0</v>
      </c>
      <c r="FX9" s="242">
        <v>0</v>
      </c>
      <c r="FY9" s="242">
        <v>0</v>
      </c>
      <c r="FZ9" s="242">
        <v>0</v>
      </c>
      <c r="GA9" s="242">
        <v>0</v>
      </c>
      <c r="GB9" s="242">
        <v>0</v>
      </c>
      <c r="GC9" s="242">
        <v>0</v>
      </c>
      <c r="GD9" s="242">
        <v>0</v>
      </c>
      <c r="GE9" s="242">
        <v>0</v>
      </c>
      <c r="GF9" s="242">
        <v>0</v>
      </c>
      <c r="GG9" s="242">
        <v>0</v>
      </c>
      <c r="GH9" s="242">
        <v>0</v>
      </c>
      <c r="GI9" s="242">
        <v>0</v>
      </c>
      <c r="GJ9" s="242">
        <v>0</v>
      </c>
      <c r="GK9" s="242">
        <v>0</v>
      </c>
      <c r="GL9" s="242">
        <v>0</v>
      </c>
      <c r="GM9" s="242">
        <v>0</v>
      </c>
      <c r="GN9" s="242">
        <v>0</v>
      </c>
      <c r="GO9" s="242">
        <v>0</v>
      </c>
      <c r="GP9" s="242">
        <v>0</v>
      </c>
      <c r="GQ9" s="242">
        <v>0</v>
      </c>
      <c r="GR9" s="242">
        <v>0</v>
      </c>
      <c r="GS9" s="242">
        <v>0</v>
      </c>
      <c r="GT9" s="242">
        <v>0</v>
      </c>
      <c r="GU9" s="242">
        <v>0</v>
      </c>
      <c r="GV9" s="242">
        <v>0</v>
      </c>
      <c r="GW9" s="242">
        <v>0</v>
      </c>
      <c r="GX9" s="242">
        <v>0</v>
      </c>
      <c r="GY9" s="242">
        <v>0</v>
      </c>
      <c r="GZ9" s="242">
        <v>0</v>
      </c>
      <c r="HA9" s="242">
        <v>0</v>
      </c>
      <c r="HB9" s="242">
        <v>0</v>
      </c>
      <c r="HC9" s="242">
        <v>0</v>
      </c>
      <c r="HD9" s="242">
        <v>0</v>
      </c>
      <c r="HE9" s="242">
        <v>0</v>
      </c>
      <c r="HF9" s="242">
        <v>0</v>
      </c>
      <c r="HG9" s="242">
        <v>0</v>
      </c>
      <c r="HH9" s="242">
        <v>0</v>
      </c>
      <c r="HI9" s="242">
        <v>0</v>
      </c>
      <c r="HJ9" s="242">
        <v>0</v>
      </c>
      <c r="HK9" s="242">
        <v>0</v>
      </c>
      <c r="HL9" s="242">
        <v>0</v>
      </c>
      <c r="HM9" s="242">
        <v>0</v>
      </c>
      <c r="HN9" s="242">
        <v>0</v>
      </c>
      <c r="HO9" s="242">
        <v>0</v>
      </c>
      <c r="HP9" s="242">
        <v>0</v>
      </c>
      <c r="HQ9" s="242">
        <v>0</v>
      </c>
      <c r="HR9" s="242">
        <v>0</v>
      </c>
      <c r="HS9" s="242">
        <v>0</v>
      </c>
      <c r="HT9" s="242"/>
      <c r="HU9" s="242"/>
      <c r="HV9" s="242"/>
      <c r="HW9" s="242"/>
      <c r="HX9" s="242"/>
      <c r="HY9" s="242"/>
      <c r="HZ9" s="242"/>
      <c r="IA9" s="242"/>
    </row>
    <row r="10" spans="1:235" x14ac:dyDescent="0.2">
      <c r="A10" s="241"/>
      <c r="B10" s="250">
        <v>45681.145833333336</v>
      </c>
      <c r="C10" s="242">
        <v>0</v>
      </c>
      <c r="D10" s="242">
        <v>0</v>
      </c>
      <c r="E10" s="242">
        <v>0</v>
      </c>
      <c r="F10" s="242">
        <v>0</v>
      </c>
      <c r="G10" s="242">
        <v>0</v>
      </c>
      <c r="H10" s="242">
        <v>0</v>
      </c>
      <c r="I10" s="242">
        <v>0</v>
      </c>
      <c r="J10" s="242">
        <v>0</v>
      </c>
      <c r="K10" s="242">
        <v>0</v>
      </c>
      <c r="L10" s="242">
        <v>0</v>
      </c>
      <c r="M10" s="242">
        <v>0</v>
      </c>
      <c r="N10" s="242">
        <v>0</v>
      </c>
      <c r="O10" s="242">
        <v>0</v>
      </c>
      <c r="P10" s="242">
        <v>0</v>
      </c>
      <c r="Q10" s="242">
        <v>0</v>
      </c>
      <c r="R10" s="242">
        <v>0</v>
      </c>
      <c r="S10" s="242">
        <v>0</v>
      </c>
      <c r="T10" s="242">
        <v>0</v>
      </c>
      <c r="U10" s="242">
        <v>0</v>
      </c>
      <c r="V10" s="242">
        <v>0</v>
      </c>
      <c r="W10" s="242">
        <v>0</v>
      </c>
      <c r="X10" s="242">
        <v>0</v>
      </c>
      <c r="Y10" s="242">
        <v>0</v>
      </c>
      <c r="Z10" s="242">
        <v>0</v>
      </c>
      <c r="AA10" s="242">
        <v>0</v>
      </c>
      <c r="AB10" s="242">
        <v>0</v>
      </c>
      <c r="AC10" s="242">
        <v>0</v>
      </c>
      <c r="AD10" s="242">
        <v>0</v>
      </c>
      <c r="AE10" s="242">
        <v>0</v>
      </c>
      <c r="AF10" s="242">
        <v>0</v>
      </c>
      <c r="AG10" s="242">
        <v>0</v>
      </c>
      <c r="AH10" s="242">
        <v>0</v>
      </c>
      <c r="AI10" s="242">
        <v>0</v>
      </c>
      <c r="AJ10" s="242">
        <v>0</v>
      </c>
      <c r="AK10" s="242">
        <v>0</v>
      </c>
      <c r="AL10" s="242">
        <v>0</v>
      </c>
      <c r="AM10" s="242">
        <v>0</v>
      </c>
      <c r="AN10" s="242">
        <v>0</v>
      </c>
      <c r="AO10" s="242">
        <v>0</v>
      </c>
      <c r="AP10" s="242">
        <v>0</v>
      </c>
      <c r="AQ10" s="242">
        <v>0</v>
      </c>
      <c r="AR10" s="242">
        <v>0</v>
      </c>
      <c r="AS10" s="242">
        <v>0</v>
      </c>
      <c r="AT10" s="242">
        <v>0</v>
      </c>
      <c r="AU10" s="242">
        <v>0</v>
      </c>
      <c r="AV10" s="242">
        <v>0</v>
      </c>
      <c r="AW10" s="242">
        <v>0</v>
      </c>
      <c r="AX10" s="242">
        <v>0</v>
      </c>
      <c r="AY10" s="242">
        <v>0</v>
      </c>
      <c r="AZ10" s="242">
        <v>0</v>
      </c>
      <c r="BA10" s="242">
        <v>0</v>
      </c>
      <c r="BB10" s="242">
        <v>0</v>
      </c>
      <c r="BC10" s="242">
        <v>0</v>
      </c>
      <c r="BD10" s="242">
        <v>0</v>
      </c>
      <c r="BE10" s="242">
        <v>0</v>
      </c>
      <c r="BF10" s="242">
        <v>0</v>
      </c>
      <c r="BG10" s="242">
        <v>0</v>
      </c>
      <c r="BH10" s="242">
        <v>0</v>
      </c>
      <c r="BI10" s="242">
        <v>0</v>
      </c>
      <c r="BJ10" s="242">
        <v>0</v>
      </c>
      <c r="BK10" s="242">
        <v>0</v>
      </c>
      <c r="BL10" s="242">
        <v>0</v>
      </c>
      <c r="BM10" s="242">
        <v>0</v>
      </c>
      <c r="BN10" s="242">
        <v>0</v>
      </c>
      <c r="BO10" s="242">
        <v>0</v>
      </c>
      <c r="BP10" s="242">
        <v>0</v>
      </c>
      <c r="BQ10" s="242">
        <v>0</v>
      </c>
      <c r="BR10" s="242">
        <v>0</v>
      </c>
      <c r="BS10" s="242">
        <v>0</v>
      </c>
      <c r="BT10" s="242">
        <v>0</v>
      </c>
      <c r="BU10" s="242">
        <v>0</v>
      </c>
      <c r="BV10" s="242">
        <v>0</v>
      </c>
      <c r="BW10" s="242">
        <v>0</v>
      </c>
      <c r="BX10" s="242">
        <v>0</v>
      </c>
      <c r="BY10" s="242">
        <v>0</v>
      </c>
      <c r="BZ10" s="242">
        <v>0</v>
      </c>
      <c r="CA10" s="242">
        <v>0</v>
      </c>
      <c r="CB10" s="242">
        <v>0</v>
      </c>
      <c r="CC10" s="242">
        <v>0</v>
      </c>
      <c r="CD10" s="242">
        <v>0</v>
      </c>
      <c r="CE10" s="242">
        <v>0</v>
      </c>
      <c r="CF10" s="242">
        <v>0</v>
      </c>
      <c r="CG10" s="242">
        <v>0</v>
      </c>
      <c r="CH10" s="242">
        <v>0</v>
      </c>
      <c r="CI10" s="242">
        <v>0</v>
      </c>
      <c r="CJ10" s="242">
        <v>0</v>
      </c>
      <c r="CK10" s="242">
        <v>0</v>
      </c>
      <c r="CL10" s="242">
        <v>0</v>
      </c>
      <c r="CM10" s="242">
        <v>0</v>
      </c>
      <c r="CN10" s="242">
        <v>0</v>
      </c>
      <c r="CO10" s="242">
        <v>0</v>
      </c>
      <c r="CP10" s="242">
        <v>0</v>
      </c>
      <c r="CQ10" s="242">
        <v>0</v>
      </c>
      <c r="CR10" s="242">
        <v>0</v>
      </c>
      <c r="CS10" s="242">
        <v>0</v>
      </c>
      <c r="CT10" s="242">
        <v>0</v>
      </c>
      <c r="CU10" s="242">
        <v>0</v>
      </c>
      <c r="CV10" s="242">
        <v>0</v>
      </c>
      <c r="CW10" s="242">
        <v>0</v>
      </c>
      <c r="CX10" s="242">
        <v>0</v>
      </c>
      <c r="CY10" s="242">
        <v>0</v>
      </c>
      <c r="CZ10" s="242">
        <v>0</v>
      </c>
      <c r="DA10" s="242">
        <v>0</v>
      </c>
      <c r="DB10" s="242">
        <v>0</v>
      </c>
      <c r="DC10" s="242">
        <v>0</v>
      </c>
      <c r="DD10" s="242">
        <v>0</v>
      </c>
      <c r="DE10" s="242">
        <v>0</v>
      </c>
      <c r="DF10" s="242">
        <v>0</v>
      </c>
      <c r="DG10" s="242">
        <v>0</v>
      </c>
      <c r="DH10" s="242">
        <v>0</v>
      </c>
      <c r="DI10" s="242">
        <v>0</v>
      </c>
      <c r="DJ10" s="242">
        <v>0</v>
      </c>
      <c r="DK10" s="242">
        <v>0</v>
      </c>
      <c r="DL10" s="242">
        <v>0</v>
      </c>
      <c r="DM10" s="242">
        <v>0</v>
      </c>
      <c r="DN10" s="242">
        <v>0</v>
      </c>
      <c r="DO10" s="242">
        <v>0</v>
      </c>
      <c r="DP10" s="242">
        <v>0</v>
      </c>
      <c r="DQ10" s="242">
        <v>0</v>
      </c>
      <c r="DR10" s="242">
        <v>0</v>
      </c>
      <c r="DS10" s="242">
        <v>0</v>
      </c>
      <c r="DT10" s="242">
        <v>0</v>
      </c>
      <c r="DU10" s="242">
        <v>0</v>
      </c>
      <c r="DV10" s="242">
        <v>0</v>
      </c>
      <c r="DW10" s="242">
        <v>0</v>
      </c>
      <c r="DX10" s="242">
        <v>0</v>
      </c>
      <c r="DY10" s="242">
        <v>0</v>
      </c>
      <c r="DZ10" s="242">
        <v>0</v>
      </c>
      <c r="EA10" s="242">
        <v>0</v>
      </c>
      <c r="EB10" s="242">
        <v>0</v>
      </c>
      <c r="EC10" s="242">
        <v>0</v>
      </c>
      <c r="ED10" s="242">
        <v>0</v>
      </c>
      <c r="EE10" s="242">
        <v>0</v>
      </c>
      <c r="EF10" s="242">
        <v>0</v>
      </c>
      <c r="EG10" s="242">
        <v>0</v>
      </c>
      <c r="EH10" s="242">
        <v>0</v>
      </c>
      <c r="EI10" s="242">
        <v>0</v>
      </c>
      <c r="EJ10" s="242">
        <v>0</v>
      </c>
      <c r="EK10" s="242">
        <v>0</v>
      </c>
      <c r="EL10" s="242">
        <v>0</v>
      </c>
      <c r="EM10" s="242">
        <v>0</v>
      </c>
      <c r="EN10" s="242">
        <v>0</v>
      </c>
      <c r="EO10" s="242">
        <v>0</v>
      </c>
      <c r="EP10" s="242">
        <v>0</v>
      </c>
      <c r="EQ10" s="242">
        <v>0</v>
      </c>
      <c r="ER10" s="242">
        <v>0</v>
      </c>
      <c r="ES10" s="242">
        <v>0</v>
      </c>
      <c r="ET10" s="242">
        <v>0</v>
      </c>
      <c r="EU10" s="242">
        <v>0</v>
      </c>
      <c r="EV10" s="242">
        <v>0</v>
      </c>
      <c r="EW10" s="242">
        <v>0</v>
      </c>
      <c r="EX10" s="242">
        <v>0</v>
      </c>
      <c r="EY10" s="242">
        <v>0</v>
      </c>
      <c r="EZ10" s="242">
        <v>0</v>
      </c>
      <c r="FA10" s="242">
        <v>0</v>
      </c>
      <c r="FB10" s="242">
        <v>0</v>
      </c>
      <c r="FC10" s="242">
        <v>0</v>
      </c>
      <c r="FD10" s="242">
        <v>0</v>
      </c>
      <c r="FE10" s="242">
        <v>0</v>
      </c>
      <c r="FF10" s="242">
        <v>0</v>
      </c>
      <c r="FG10" s="242">
        <v>0</v>
      </c>
      <c r="FH10" s="242">
        <v>0</v>
      </c>
      <c r="FI10" s="242">
        <v>0</v>
      </c>
      <c r="FJ10" s="242">
        <v>0</v>
      </c>
      <c r="FK10" s="242">
        <v>0</v>
      </c>
      <c r="FL10" s="242">
        <v>0</v>
      </c>
      <c r="FM10" s="242">
        <v>0</v>
      </c>
      <c r="FN10" s="242">
        <v>0</v>
      </c>
      <c r="FO10" s="242">
        <v>0</v>
      </c>
      <c r="FP10" s="242">
        <v>0</v>
      </c>
      <c r="FQ10" s="242">
        <v>0</v>
      </c>
      <c r="FR10" s="242">
        <v>0</v>
      </c>
      <c r="FS10" s="242">
        <v>0</v>
      </c>
      <c r="FT10" s="242">
        <v>0</v>
      </c>
      <c r="FU10" s="242">
        <v>0</v>
      </c>
      <c r="FV10" s="242">
        <v>0</v>
      </c>
      <c r="FW10" s="242">
        <v>0</v>
      </c>
      <c r="FX10" s="242">
        <v>0</v>
      </c>
      <c r="FY10" s="242">
        <v>0</v>
      </c>
      <c r="FZ10" s="242">
        <v>0</v>
      </c>
      <c r="GA10" s="242">
        <v>0</v>
      </c>
      <c r="GB10" s="242">
        <v>0</v>
      </c>
      <c r="GC10" s="242">
        <v>0</v>
      </c>
      <c r="GD10" s="242">
        <v>0</v>
      </c>
      <c r="GE10" s="242">
        <v>0</v>
      </c>
      <c r="GF10" s="242">
        <v>0</v>
      </c>
      <c r="GG10" s="242">
        <v>0</v>
      </c>
      <c r="GH10" s="242">
        <v>0</v>
      </c>
      <c r="GI10" s="242">
        <v>0</v>
      </c>
      <c r="GJ10" s="242">
        <v>0</v>
      </c>
      <c r="GK10" s="242">
        <v>0</v>
      </c>
      <c r="GL10" s="242">
        <v>0</v>
      </c>
      <c r="GM10" s="242">
        <v>0</v>
      </c>
      <c r="GN10" s="242">
        <v>0</v>
      </c>
      <c r="GO10" s="242">
        <v>0</v>
      </c>
      <c r="GP10" s="242">
        <v>0</v>
      </c>
      <c r="GQ10" s="242">
        <v>0</v>
      </c>
      <c r="GR10" s="242">
        <v>0</v>
      </c>
      <c r="GS10" s="242">
        <v>0</v>
      </c>
      <c r="GT10" s="242">
        <v>0</v>
      </c>
      <c r="GU10" s="242">
        <v>0</v>
      </c>
      <c r="GV10" s="242">
        <v>0</v>
      </c>
      <c r="GW10" s="242">
        <v>0</v>
      </c>
      <c r="GX10" s="242">
        <v>0</v>
      </c>
      <c r="GY10" s="242">
        <v>0</v>
      </c>
      <c r="GZ10" s="242">
        <v>0</v>
      </c>
      <c r="HA10" s="242">
        <v>0</v>
      </c>
      <c r="HB10" s="242">
        <v>0</v>
      </c>
      <c r="HC10" s="242">
        <v>0</v>
      </c>
      <c r="HD10" s="242">
        <v>0</v>
      </c>
      <c r="HE10" s="242">
        <v>0</v>
      </c>
      <c r="HF10" s="242">
        <v>0</v>
      </c>
      <c r="HG10" s="242">
        <v>0</v>
      </c>
      <c r="HH10" s="242">
        <v>0</v>
      </c>
      <c r="HI10" s="242">
        <v>0</v>
      </c>
      <c r="HJ10" s="242">
        <v>0</v>
      </c>
      <c r="HK10" s="242">
        <v>0</v>
      </c>
      <c r="HL10" s="242">
        <v>0</v>
      </c>
      <c r="HM10" s="242">
        <v>0</v>
      </c>
      <c r="HN10" s="242">
        <v>0</v>
      </c>
      <c r="HO10" s="242">
        <v>0</v>
      </c>
      <c r="HP10" s="242">
        <v>0</v>
      </c>
      <c r="HQ10" s="242">
        <v>0</v>
      </c>
      <c r="HR10" s="242">
        <v>0</v>
      </c>
      <c r="HS10" s="242">
        <v>0</v>
      </c>
      <c r="HT10" s="242"/>
      <c r="HU10" s="242"/>
      <c r="HV10" s="242"/>
      <c r="HW10" s="242"/>
      <c r="HX10" s="242"/>
      <c r="HY10" s="242"/>
      <c r="HZ10" s="242"/>
      <c r="IA10" s="242"/>
    </row>
    <row r="11" spans="1:235" x14ac:dyDescent="0.2">
      <c r="A11" s="241"/>
      <c r="B11" s="250">
        <v>45681.166666666664</v>
      </c>
      <c r="C11" s="242">
        <v>0</v>
      </c>
      <c r="D11" s="242">
        <v>0</v>
      </c>
      <c r="E11" s="242">
        <v>0</v>
      </c>
      <c r="F11" s="242">
        <v>0</v>
      </c>
      <c r="G11" s="242">
        <v>0</v>
      </c>
      <c r="H11" s="242">
        <v>0</v>
      </c>
      <c r="I11" s="242">
        <v>0</v>
      </c>
      <c r="J11" s="242">
        <v>0</v>
      </c>
      <c r="K11" s="242">
        <v>0</v>
      </c>
      <c r="L11" s="242">
        <v>0</v>
      </c>
      <c r="M11" s="242">
        <v>0</v>
      </c>
      <c r="N11" s="242">
        <v>0</v>
      </c>
      <c r="O11" s="242">
        <v>0</v>
      </c>
      <c r="P11" s="242">
        <v>0</v>
      </c>
      <c r="Q11" s="242">
        <v>0</v>
      </c>
      <c r="R11" s="242">
        <v>0</v>
      </c>
      <c r="S11" s="242">
        <v>0</v>
      </c>
      <c r="T11" s="242">
        <v>0</v>
      </c>
      <c r="U11" s="242">
        <v>0</v>
      </c>
      <c r="V11" s="242">
        <v>0</v>
      </c>
      <c r="W11" s="242">
        <v>0</v>
      </c>
      <c r="X11" s="242">
        <v>0</v>
      </c>
      <c r="Y11" s="242">
        <v>0</v>
      </c>
      <c r="Z11" s="242">
        <v>0</v>
      </c>
      <c r="AA11" s="242">
        <v>0</v>
      </c>
      <c r="AB11" s="242">
        <v>0</v>
      </c>
      <c r="AC11" s="242">
        <v>0</v>
      </c>
      <c r="AD11" s="242">
        <v>0</v>
      </c>
      <c r="AE11" s="242">
        <v>0</v>
      </c>
      <c r="AF11" s="242">
        <v>0</v>
      </c>
      <c r="AG11" s="242">
        <v>0</v>
      </c>
      <c r="AH11" s="242">
        <v>0</v>
      </c>
      <c r="AI11" s="242">
        <v>0</v>
      </c>
      <c r="AJ11" s="242">
        <v>0</v>
      </c>
      <c r="AK11" s="242">
        <v>0</v>
      </c>
      <c r="AL11" s="242">
        <v>0</v>
      </c>
      <c r="AM11" s="242">
        <v>0</v>
      </c>
      <c r="AN11" s="242">
        <v>0</v>
      </c>
      <c r="AO11" s="242">
        <v>0</v>
      </c>
      <c r="AP11" s="242">
        <v>0</v>
      </c>
      <c r="AQ11" s="242">
        <v>0</v>
      </c>
      <c r="AR11" s="242">
        <v>0</v>
      </c>
      <c r="AS11" s="242">
        <v>0</v>
      </c>
      <c r="AT11" s="242">
        <v>0</v>
      </c>
      <c r="AU11" s="242">
        <v>0</v>
      </c>
      <c r="AV11" s="242">
        <v>0</v>
      </c>
      <c r="AW11" s="242">
        <v>0</v>
      </c>
      <c r="AX11" s="242">
        <v>0</v>
      </c>
      <c r="AY11" s="242">
        <v>0</v>
      </c>
      <c r="AZ11" s="242">
        <v>0</v>
      </c>
      <c r="BA11" s="242">
        <v>0</v>
      </c>
      <c r="BB11" s="242">
        <v>0</v>
      </c>
      <c r="BC11" s="242">
        <v>0</v>
      </c>
      <c r="BD11" s="242">
        <v>0</v>
      </c>
      <c r="BE11" s="242">
        <v>0</v>
      </c>
      <c r="BF11" s="242">
        <v>0</v>
      </c>
      <c r="BG11" s="242">
        <v>0</v>
      </c>
      <c r="BH11" s="242">
        <v>0</v>
      </c>
      <c r="BI11" s="242">
        <v>0</v>
      </c>
      <c r="BJ11" s="242">
        <v>0</v>
      </c>
      <c r="BK11" s="242">
        <v>0</v>
      </c>
      <c r="BL11" s="242">
        <v>0</v>
      </c>
      <c r="BM11" s="242">
        <v>0</v>
      </c>
      <c r="BN11" s="242">
        <v>0</v>
      </c>
      <c r="BO11" s="242">
        <v>0</v>
      </c>
      <c r="BP11" s="242">
        <v>0</v>
      </c>
      <c r="BQ11" s="242">
        <v>0</v>
      </c>
      <c r="BR11" s="242">
        <v>0</v>
      </c>
      <c r="BS11" s="242">
        <v>0</v>
      </c>
      <c r="BT11" s="242">
        <v>0</v>
      </c>
      <c r="BU11" s="242">
        <v>0</v>
      </c>
      <c r="BV11" s="242">
        <v>0</v>
      </c>
      <c r="BW11" s="242">
        <v>0</v>
      </c>
      <c r="BX11" s="242">
        <v>0</v>
      </c>
      <c r="BY11" s="242">
        <v>0</v>
      </c>
      <c r="BZ11" s="242">
        <v>0</v>
      </c>
      <c r="CA11" s="242">
        <v>0</v>
      </c>
      <c r="CB11" s="242">
        <v>0</v>
      </c>
      <c r="CC11" s="242">
        <v>0</v>
      </c>
      <c r="CD11" s="242">
        <v>0</v>
      </c>
      <c r="CE11" s="242">
        <v>0</v>
      </c>
      <c r="CF11" s="242">
        <v>0</v>
      </c>
      <c r="CG11" s="242">
        <v>0</v>
      </c>
      <c r="CH11" s="242">
        <v>0</v>
      </c>
      <c r="CI11" s="242">
        <v>0</v>
      </c>
      <c r="CJ11" s="242">
        <v>0</v>
      </c>
      <c r="CK11" s="242">
        <v>0</v>
      </c>
      <c r="CL11" s="242">
        <v>0</v>
      </c>
      <c r="CM11" s="242">
        <v>0</v>
      </c>
      <c r="CN11" s="242">
        <v>0</v>
      </c>
      <c r="CO11" s="242">
        <v>0</v>
      </c>
      <c r="CP11" s="242">
        <v>0</v>
      </c>
      <c r="CQ11" s="242">
        <v>0</v>
      </c>
      <c r="CR11" s="242">
        <v>0</v>
      </c>
      <c r="CS11" s="242">
        <v>0</v>
      </c>
      <c r="CT11" s="242">
        <v>0</v>
      </c>
      <c r="CU11" s="242">
        <v>0</v>
      </c>
      <c r="CV11" s="242">
        <v>0</v>
      </c>
      <c r="CW11" s="242">
        <v>0</v>
      </c>
      <c r="CX11" s="242">
        <v>0</v>
      </c>
      <c r="CY11" s="242">
        <v>0</v>
      </c>
      <c r="CZ11" s="242">
        <v>0</v>
      </c>
      <c r="DA11" s="242">
        <v>0</v>
      </c>
      <c r="DB11" s="242">
        <v>0</v>
      </c>
      <c r="DC11" s="242">
        <v>0</v>
      </c>
      <c r="DD11" s="242">
        <v>0</v>
      </c>
      <c r="DE11" s="242">
        <v>0</v>
      </c>
      <c r="DF11" s="242">
        <v>0</v>
      </c>
      <c r="DG11" s="242">
        <v>0</v>
      </c>
      <c r="DH11" s="242">
        <v>0</v>
      </c>
      <c r="DI11" s="242">
        <v>0</v>
      </c>
      <c r="DJ11" s="242">
        <v>0</v>
      </c>
      <c r="DK11" s="242">
        <v>0</v>
      </c>
      <c r="DL11" s="242">
        <v>0</v>
      </c>
      <c r="DM11" s="242">
        <v>0</v>
      </c>
      <c r="DN11" s="242">
        <v>0</v>
      </c>
      <c r="DO11" s="242">
        <v>0</v>
      </c>
      <c r="DP11" s="242">
        <v>0</v>
      </c>
      <c r="DQ11" s="242">
        <v>0</v>
      </c>
      <c r="DR11" s="242">
        <v>0</v>
      </c>
      <c r="DS11" s="242">
        <v>0</v>
      </c>
      <c r="DT11" s="242">
        <v>0</v>
      </c>
      <c r="DU11" s="242">
        <v>0</v>
      </c>
      <c r="DV11" s="242">
        <v>0</v>
      </c>
      <c r="DW11" s="242">
        <v>0</v>
      </c>
      <c r="DX11" s="242">
        <v>0</v>
      </c>
      <c r="DY11" s="242">
        <v>0</v>
      </c>
      <c r="DZ11" s="242">
        <v>0</v>
      </c>
      <c r="EA11" s="242">
        <v>0</v>
      </c>
      <c r="EB11" s="242">
        <v>0</v>
      </c>
      <c r="EC11" s="242">
        <v>0</v>
      </c>
      <c r="ED11" s="242">
        <v>0</v>
      </c>
      <c r="EE11" s="242">
        <v>0</v>
      </c>
      <c r="EF11" s="242">
        <v>0</v>
      </c>
      <c r="EG11" s="242">
        <v>0</v>
      </c>
      <c r="EH11" s="242">
        <v>0</v>
      </c>
      <c r="EI11" s="242">
        <v>0</v>
      </c>
      <c r="EJ11" s="242">
        <v>0</v>
      </c>
      <c r="EK11" s="242">
        <v>0</v>
      </c>
      <c r="EL11" s="242">
        <v>0</v>
      </c>
      <c r="EM11" s="242">
        <v>0</v>
      </c>
      <c r="EN11" s="242">
        <v>0</v>
      </c>
      <c r="EO11" s="242">
        <v>0</v>
      </c>
      <c r="EP11" s="242">
        <v>0</v>
      </c>
      <c r="EQ11" s="242">
        <v>0</v>
      </c>
      <c r="ER11" s="242">
        <v>0</v>
      </c>
      <c r="ES11" s="242">
        <v>0</v>
      </c>
      <c r="ET11" s="242">
        <v>0</v>
      </c>
      <c r="EU11" s="242">
        <v>0</v>
      </c>
      <c r="EV11" s="242">
        <v>0</v>
      </c>
      <c r="EW11" s="242">
        <v>0</v>
      </c>
      <c r="EX11" s="242">
        <v>0</v>
      </c>
      <c r="EY11" s="242">
        <v>0</v>
      </c>
      <c r="EZ11" s="242">
        <v>0</v>
      </c>
      <c r="FA11" s="242">
        <v>0</v>
      </c>
      <c r="FB11" s="242">
        <v>0</v>
      </c>
      <c r="FC11" s="242">
        <v>0</v>
      </c>
      <c r="FD11" s="242">
        <v>0</v>
      </c>
      <c r="FE11" s="242">
        <v>0</v>
      </c>
      <c r="FF11" s="242">
        <v>0</v>
      </c>
      <c r="FG11" s="242">
        <v>0</v>
      </c>
      <c r="FH11" s="242">
        <v>0</v>
      </c>
      <c r="FI11" s="242">
        <v>0</v>
      </c>
      <c r="FJ11" s="242">
        <v>0</v>
      </c>
      <c r="FK11" s="242">
        <v>0</v>
      </c>
      <c r="FL11" s="242">
        <v>0</v>
      </c>
      <c r="FM11" s="242">
        <v>0</v>
      </c>
      <c r="FN11" s="242">
        <v>0</v>
      </c>
      <c r="FO11" s="242">
        <v>0</v>
      </c>
      <c r="FP11" s="242">
        <v>0</v>
      </c>
      <c r="FQ11" s="242">
        <v>0</v>
      </c>
      <c r="FR11" s="242">
        <v>0</v>
      </c>
      <c r="FS11" s="242">
        <v>0</v>
      </c>
      <c r="FT11" s="242">
        <v>0</v>
      </c>
      <c r="FU11" s="242">
        <v>0</v>
      </c>
      <c r="FV11" s="242">
        <v>0</v>
      </c>
      <c r="FW11" s="242">
        <v>0</v>
      </c>
      <c r="FX11" s="242">
        <v>0</v>
      </c>
      <c r="FY11" s="242">
        <v>0</v>
      </c>
      <c r="FZ11" s="242">
        <v>0</v>
      </c>
      <c r="GA11" s="242">
        <v>0</v>
      </c>
      <c r="GB11" s="242">
        <v>0</v>
      </c>
      <c r="GC11" s="242">
        <v>0</v>
      </c>
      <c r="GD11" s="242">
        <v>0</v>
      </c>
      <c r="GE11" s="242">
        <v>0</v>
      </c>
      <c r="GF11" s="242">
        <v>0</v>
      </c>
      <c r="GG11" s="242">
        <v>0</v>
      </c>
      <c r="GH11" s="242">
        <v>0</v>
      </c>
      <c r="GI11" s="242">
        <v>0</v>
      </c>
      <c r="GJ11" s="242">
        <v>0</v>
      </c>
      <c r="GK11" s="242">
        <v>0</v>
      </c>
      <c r="GL11" s="242">
        <v>0</v>
      </c>
      <c r="GM11" s="242">
        <v>0</v>
      </c>
      <c r="GN11" s="242">
        <v>0</v>
      </c>
      <c r="GO11" s="242">
        <v>0</v>
      </c>
      <c r="GP11" s="242">
        <v>0</v>
      </c>
      <c r="GQ11" s="242">
        <v>0</v>
      </c>
      <c r="GR11" s="242">
        <v>0</v>
      </c>
      <c r="GS11" s="242">
        <v>0</v>
      </c>
      <c r="GT11" s="242">
        <v>0</v>
      </c>
      <c r="GU11" s="242">
        <v>0</v>
      </c>
      <c r="GV11" s="242">
        <v>0</v>
      </c>
      <c r="GW11" s="242">
        <v>0</v>
      </c>
      <c r="GX11" s="242">
        <v>0</v>
      </c>
      <c r="GY11" s="242">
        <v>0</v>
      </c>
      <c r="GZ11" s="242">
        <v>0</v>
      </c>
      <c r="HA11" s="242">
        <v>0</v>
      </c>
      <c r="HB11" s="242">
        <v>0</v>
      </c>
      <c r="HC11" s="242">
        <v>0</v>
      </c>
      <c r="HD11" s="242">
        <v>0</v>
      </c>
      <c r="HE11" s="242">
        <v>0</v>
      </c>
      <c r="HF11" s="242">
        <v>0</v>
      </c>
      <c r="HG11" s="242">
        <v>0</v>
      </c>
      <c r="HH11" s="242">
        <v>0</v>
      </c>
      <c r="HI11" s="242">
        <v>0</v>
      </c>
      <c r="HJ11" s="242">
        <v>0</v>
      </c>
      <c r="HK11" s="242">
        <v>0</v>
      </c>
      <c r="HL11" s="242">
        <v>0</v>
      </c>
      <c r="HM11" s="242">
        <v>0</v>
      </c>
      <c r="HN11" s="242">
        <v>0</v>
      </c>
      <c r="HO11" s="242">
        <v>0</v>
      </c>
      <c r="HP11" s="242">
        <v>0</v>
      </c>
      <c r="HQ11" s="242">
        <v>0</v>
      </c>
      <c r="HR11" s="242">
        <v>0</v>
      </c>
      <c r="HS11" s="242">
        <v>0</v>
      </c>
      <c r="HT11" s="242"/>
      <c r="HU11" s="242"/>
      <c r="HV11" s="242"/>
      <c r="HW11" s="242"/>
      <c r="HX11" s="242"/>
      <c r="HY11" s="242"/>
      <c r="HZ11" s="242"/>
      <c r="IA11" s="242"/>
    </row>
    <row r="12" spans="1:235" x14ac:dyDescent="0.2">
      <c r="A12" s="241"/>
      <c r="B12" s="250">
        <v>45681.1875</v>
      </c>
      <c r="C12" s="242">
        <v>0</v>
      </c>
      <c r="D12" s="242">
        <v>0</v>
      </c>
      <c r="E12" s="242">
        <v>0</v>
      </c>
      <c r="F12" s="242">
        <v>0</v>
      </c>
      <c r="G12" s="242">
        <v>0</v>
      </c>
      <c r="H12" s="242">
        <v>0</v>
      </c>
      <c r="I12" s="242">
        <v>0</v>
      </c>
      <c r="J12" s="242">
        <v>0</v>
      </c>
      <c r="K12" s="242">
        <v>0</v>
      </c>
      <c r="L12" s="242">
        <v>0</v>
      </c>
      <c r="M12" s="242">
        <v>0</v>
      </c>
      <c r="N12" s="242">
        <v>0</v>
      </c>
      <c r="O12" s="242">
        <v>0</v>
      </c>
      <c r="P12" s="242">
        <v>0</v>
      </c>
      <c r="Q12" s="242">
        <v>0</v>
      </c>
      <c r="R12" s="242">
        <v>0</v>
      </c>
      <c r="S12" s="242">
        <v>0</v>
      </c>
      <c r="T12" s="242">
        <v>0</v>
      </c>
      <c r="U12" s="242">
        <v>0</v>
      </c>
      <c r="V12" s="242">
        <v>0</v>
      </c>
      <c r="W12" s="242">
        <v>0</v>
      </c>
      <c r="X12" s="242">
        <v>0</v>
      </c>
      <c r="Y12" s="242">
        <v>0</v>
      </c>
      <c r="Z12" s="242">
        <v>0</v>
      </c>
      <c r="AA12" s="242">
        <v>0</v>
      </c>
      <c r="AB12" s="242">
        <v>0</v>
      </c>
      <c r="AC12" s="242">
        <v>0</v>
      </c>
      <c r="AD12" s="242">
        <v>0</v>
      </c>
      <c r="AE12" s="242">
        <v>0</v>
      </c>
      <c r="AF12" s="242">
        <v>0</v>
      </c>
      <c r="AG12" s="242">
        <v>0</v>
      </c>
      <c r="AH12" s="242">
        <v>0</v>
      </c>
      <c r="AI12" s="242">
        <v>0</v>
      </c>
      <c r="AJ12" s="242">
        <v>0</v>
      </c>
      <c r="AK12" s="242">
        <v>0</v>
      </c>
      <c r="AL12" s="242">
        <v>0</v>
      </c>
      <c r="AM12" s="242">
        <v>0</v>
      </c>
      <c r="AN12" s="242">
        <v>0</v>
      </c>
      <c r="AO12" s="242">
        <v>0</v>
      </c>
      <c r="AP12" s="242">
        <v>0</v>
      </c>
      <c r="AQ12" s="242">
        <v>0</v>
      </c>
      <c r="AR12" s="242">
        <v>0</v>
      </c>
      <c r="AS12" s="242">
        <v>0</v>
      </c>
      <c r="AT12" s="242">
        <v>0</v>
      </c>
      <c r="AU12" s="242">
        <v>0</v>
      </c>
      <c r="AV12" s="242">
        <v>0</v>
      </c>
      <c r="AW12" s="242">
        <v>0</v>
      </c>
      <c r="AX12" s="242">
        <v>0</v>
      </c>
      <c r="AY12" s="242">
        <v>0</v>
      </c>
      <c r="AZ12" s="242">
        <v>0</v>
      </c>
      <c r="BA12" s="242">
        <v>0</v>
      </c>
      <c r="BB12" s="242">
        <v>0</v>
      </c>
      <c r="BC12" s="242">
        <v>0</v>
      </c>
      <c r="BD12" s="242">
        <v>0</v>
      </c>
      <c r="BE12" s="242">
        <v>0</v>
      </c>
      <c r="BF12" s="242">
        <v>0</v>
      </c>
      <c r="BG12" s="242">
        <v>0</v>
      </c>
      <c r="BH12" s="242">
        <v>0</v>
      </c>
      <c r="BI12" s="242">
        <v>0</v>
      </c>
      <c r="BJ12" s="242">
        <v>0</v>
      </c>
      <c r="BK12" s="242">
        <v>0</v>
      </c>
      <c r="BL12" s="242">
        <v>0</v>
      </c>
      <c r="BM12" s="242">
        <v>0</v>
      </c>
      <c r="BN12" s="242">
        <v>0</v>
      </c>
      <c r="BO12" s="242">
        <v>0</v>
      </c>
      <c r="BP12" s="242">
        <v>0</v>
      </c>
      <c r="BQ12" s="242">
        <v>0</v>
      </c>
      <c r="BR12" s="242">
        <v>0</v>
      </c>
      <c r="BS12" s="242">
        <v>0</v>
      </c>
      <c r="BT12" s="242">
        <v>0</v>
      </c>
      <c r="BU12" s="242">
        <v>0</v>
      </c>
      <c r="BV12" s="242">
        <v>0</v>
      </c>
      <c r="BW12" s="242">
        <v>0</v>
      </c>
      <c r="BX12" s="242">
        <v>0</v>
      </c>
      <c r="BY12" s="242">
        <v>0</v>
      </c>
      <c r="BZ12" s="242">
        <v>0</v>
      </c>
      <c r="CA12" s="242">
        <v>0</v>
      </c>
      <c r="CB12" s="242">
        <v>0</v>
      </c>
      <c r="CC12" s="242">
        <v>0</v>
      </c>
      <c r="CD12" s="242">
        <v>0</v>
      </c>
      <c r="CE12" s="242">
        <v>0</v>
      </c>
      <c r="CF12" s="242">
        <v>0</v>
      </c>
      <c r="CG12" s="242">
        <v>0</v>
      </c>
      <c r="CH12" s="242">
        <v>0</v>
      </c>
      <c r="CI12" s="242">
        <v>0</v>
      </c>
      <c r="CJ12" s="242">
        <v>0</v>
      </c>
      <c r="CK12" s="242">
        <v>0</v>
      </c>
      <c r="CL12" s="242">
        <v>0</v>
      </c>
      <c r="CM12" s="242">
        <v>0</v>
      </c>
      <c r="CN12" s="242">
        <v>0</v>
      </c>
      <c r="CO12" s="242">
        <v>0</v>
      </c>
      <c r="CP12" s="242">
        <v>0</v>
      </c>
      <c r="CQ12" s="242">
        <v>0</v>
      </c>
      <c r="CR12" s="242">
        <v>0</v>
      </c>
      <c r="CS12" s="242">
        <v>0</v>
      </c>
      <c r="CT12" s="242">
        <v>0</v>
      </c>
      <c r="CU12" s="242">
        <v>0</v>
      </c>
      <c r="CV12" s="242">
        <v>0</v>
      </c>
      <c r="CW12" s="242">
        <v>0</v>
      </c>
      <c r="CX12" s="242">
        <v>0</v>
      </c>
      <c r="CY12" s="242">
        <v>0</v>
      </c>
      <c r="CZ12" s="242">
        <v>0</v>
      </c>
      <c r="DA12" s="242">
        <v>0</v>
      </c>
      <c r="DB12" s="242">
        <v>0</v>
      </c>
      <c r="DC12" s="242">
        <v>0</v>
      </c>
      <c r="DD12" s="242">
        <v>0</v>
      </c>
      <c r="DE12" s="242">
        <v>0</v>
      </c>
      <c r="DF12" s="242">
        <v>0</v>
      </c>
      <c r="DG12" s="242">
        <v>0</v>
      </c>
      <c r="DH12" s="242">
        <v>0</v>
      </c>
      <c r="DI12" s="242">
        <v>0</v>
      </c>
      <c r="DJ12" s="242">
        <v>0</v>
      </c>
      <c r="DK12" s="242">
        <v>0</v>
      </c>
      <c r="DL12" s="242">
        <v>0</v>
      </c>
      <c r="DM12" s="242">
        <v>0</v>
      </c>
      <c r="DN12" s="242">
        <v>0</v>
      </c>
      <c r="DO12" s="242">
        <v>0</v>
      </c>
      <c r="DP12" s="242">
        <v>0</v>
      </c>
      <c r="DQ12" s="242">
        <v>0</v>
      </c>
      <c r="DR12" s="242">
        <v>0</v>
      </c>
      <c r="DS12" s="242">
        <v>0</v>
      </c>
      <c r="DT12" s="242">
        <v>0</v>
      </c>
      <c r="DU12" s="242">
        <v>0</v>
      </c>
      <c r="DV12" s="242">
        <v>0</v>
      </c>
      <c r="DW12" s="242">
        <v>0</v>
      </c>
      <c r="DX12" s="242">
        <v>0</v>
      </c>
      <c r="DY12" s="242">
        <v>0</v>
      </c>
      <c r="DZ12" s="242">
        <v>0</v>
      </c>
      <c r="EA12" s="242">
        <v>0</v>
      </c>
      <c r="EB12" s="242">
        <v>0</v>
      </c>
      <c r="EC12" s="242">
        <v>0</v>
      </c>
      <c r="ED12" s="242">
        <v>0</v>
      </c>
      <c r="EE12" s="242">
        <v>0</v>
      </c>
      <c r="EF12" s="242">
        <v>0</v>
      </c>
      <c r="EG12" s="242">
        <v>0</v>
      </c>
      <c r="EH12" s="242">
        <v>0</v>
      </c>
      <c r="EI12" s="242">
        <v>0</v>
      </c>
      <c r="EJ12" s="242">
        <v>0</v>
      </c>
      <c r="EK12" s="242">
        <v>0</v>
      </c>
      <c r="EL12" s="242">
        <v>0</v>
      </c>
      <c r="EM12" s="242">
        <v>0</v>
      </c>
      <c r="EN12" s="242">
        <v>0</v>
      </c>
      <c r="EO12" s="242">
        <v>0</v>
      </c>
      <c r="EP12" s="242">
        <v>0</v>
      </c>
      <c r="EQ12" s="242">
        <v>0</v>
      </c>
      <c r="ER12" s="242">
        <v>0</v>
      </c>
      <c r="ES12" s="242">
        <v>0</v>
      </c>
      <c r="ET12" s="242">
        <v>0</v>
      </c>
      <c r="EU12" s="242">
        <v>0</v>
      </c>
      <c r="EV12" s="242">
        <v>0</v>
      </c>
      <c r="EW12" s="242">
        <v>0</v>
      </c>
      <c r="EX12" s="242">
        <v>0</v>
      </c>
      <c r="EY12" s="242">
        <v>0</v>
      </c>
      <c r="EZ12" s="242">
        <v>0</v>
      </c>
      <c r="FA12" s="242">
        <v>0</v>
      </c>
      <c r="FB12" s="242">
        <v>0</v>
      </c>
      <c r="FC12" s="242">
        <v>0</v>
      </c>
      <c r="FD12" s="242">
        <v>0</v>
      </c>
      <c r="FE12" s="242">
        <v>0</v>
      </c>
      <c r="FF12" s="242">
        <v>0</v>
      </c>
      <c r="FG12" s="242">
        <v>0</v>
      </c>
      <c r="FH12" s="242">
        <v>0</v>
      </c>
      <c r="FI12" s="242">
        <v>0</v>
      </c>
      <c r="FJ12" s="242">
        <v>0</v>
      </c>
      <c r="FK12" s="242">
        <v>0</v>
      </c>
      <c r="FL12" s="242">
        <v>0</v>
      </c>
      <c r="FM12" s="242">
        <v>0</v>
      </c>
      <c r="FN12" s="242">
        <v>0</v>
      </c>
      <c r="FO12" s="242">
        <v>0</v>
      </c>
      <c r="FP12" s="242">
        <v>0</v>
      </c>
      <c r="FQ12" s="242">
        <v>0</v>
      </c>
      <c r="FR12" s="242">
        <v>0</v>
      </c>
      <c r="FS12" s="242">
        <v>0</v>
      </c>
      <c r="FT12" s="242">
        <v>0</v>
      </c>
      <c r="FU12" s="242">
        <v>0</v>
      </c>
      <c r="FV12" s="242">
        <v>0</v>
      </c>
      <c r="FW12" s="242">
        <v>0</v>
      </c>
      <c r="FX12" s="242">
        <v>0</v>
      </c>
      <c r="FY12" s="242">
        <v>0</v>
      </c>
      <c r="FZ12" s="242">
        <v>0</v>
      </c>
      <c r="GA12" s="242">
        <v>0</v>
      </c>
      <c r="GB12" s="242">
        <v>0</v>
      </c>
      <c r="GC12" s="242">
        <v>0</v>
      </c>
      <c r="GD12" s="242">
        <v>0</v>
      </c>
      <c r="GE12" s="242">
        <v>0</v>
      </c>
      <c r="GF12" s="242">
        <v>0</v>
      </c>
      <c r="GG12" s="242">
        <v>0</v>
      </c>
      <c r="GH12" s="242">
        <v>0</v>
      </c>
      <c r="GI12" s="242">
        <v>0</v>
      </c>
      <c r="GJ12" s="242">
        <v>0</v>
      </c>
      <c r="GK12" s="242">
        <v>0</v>
      </c>
      <c r="GL12" s="242">
        <v>0</v>
      </c>
      <c r="GM12" s="242">
        <v>0</v>
      </c>
      <c r="GN12" s="242">
        <v>0</v>
      </c>
      <c r="GO12" s="242">
        <v>0</v>
      </c>
      <c r="GP12" s="242">
        <v>0</v>
      </c>
      <c r="GQ12" s="242">
        <v>0</v>
      </c>
      <c r="GR12" s="242">
        <v>0</v>
      </c>
      <c r="GS12" s="242">
        <v>0</v>
      </c>
      <c r="GT12" s="242">
        <v>0</v>
      </c>
      <c r="GU12" s="242">
        <v>0</v>
      </c>
      <c r="GV12" s="242">
        <v>0</v>
      </c>
      <c r="GW12" s="242">
        <v>0</v>
      </c>
      <c r="GX12" s="242">
        <v>0</v>
      </c>
      <c r="GY12" s="242">
        <v>0</v>
      </c>
      <c r="GZ12" s="242">
        <v>0</v>
      </c>
      <c r="HA12" s="242">
        <v>0</v>
      </c>
      <c r="HB12" s="242">
        <v>0</v>
      </c>
      <c r="HC12" s="242">
        <v>0</v>
      </c>
      <c r="HD12" s="242">
        <v>0</v>
      </c>
      <c r="HE12" s="242">
        <v>0</v>
      </c>
      <c r="HF12" s="242">
        <v>0</v>
      </c>
      <c r="HG12" s="242">
        <v>0</v>
      </c>
      <c r="HH12" s="242">
        <v>0</v>
      </c>
      <c r="HI12" s="242">
        <v>0</v>
      </c>
      <c r="HJ12" s="242">
        <v>0</v>
      </c>
      <c r="HK12" s="242">
        <v>0</v>
      </c>
      <c r="HL12" s="242">
        <v>0</v>
      </c>
      <c r="HM12" s="242">
        <v>0</v>
      </c>
      <c r="HN12" s="242">
        <v>0</v>
      </c>
      <c r="HO12" s="242">
        <v>0</v>
      </c>
      <c r="HP12" s="242">
        <v>0</v>
      </c>
      <c r="HQ12" s="242">
        <v>0</v>
      </c>
      <c r="HR12" s="242">
        <v>0</v>
      </c>
      <c r="HS12" s="242">
        <v>0</v>
      </c>
      <c r="HT12" s="242"/>
      <c r="HU12" s="242"/>
      <c r="HV12" s="242"/>
      <c r="HW12" s="242"/>
      <c r="HX12" s="242"/>
      <c r="HY12" s="242"/>
      <c r="HZ12" s="242"/>
      <c r="IA12" s="242"/>
    </row>
    <row r="13" spans="1:235" x14ac:dyDescent="0.2">
      <c r="A13" s="241"/>
      <c r="B13" s="250">
        <v>45681.208333333336</v>
      </c>
      <c r="C13" s="242">
        <v>0</v>
      </c>
      <c r="D13" s="242">
        <v>0</v>
      </c>
      <c r="E13" s="242">
        <v>0</v>
      </c>
      <c r="F13" s="242">
        <v>0</v>
      </c>
      <c r="G13" s="242">
        <v>0</v>
      </c>
      <c r="H13" s="242">
        <v>0</v>
      </c>
      <c r="I13" s="242">
        <v>0</v>
      </c>
      <c r="J13" s="242">
        <v>0</v>
      </c>
      <c r="K13" s="242">
        <v>0</v>
      </c>
      <c r="L13" s="242">
        <v>0</v>
      </c>
      <c r="M13" s="242">
        <v>0</v>
      </c>
      <c r="N13" s="242">
        <v>0</v>
      </c>
      <c r="O13" s="242">
        <v>0</v>
      </c>
      <c r="P13" s="242">
        <v>0</v>
      </c>
      <c r="Q13" s="242">
        <v>0</v>
      </c>
      <c r="R13" s="242">
        <v>0</v>
      </c>
      <c r="S13" s="242">
        <v>0</v>
      </c>
      <c r="T13" s="242">
        <v>0</v>
      </c>
      <c r="U13" s="242">
        <v>0</v>
      </c>
      <c r="V13" s="242">
        <v>0</v>
      </c>
      <c r="W13" s="242">
        <v>0</v>
      </c>
      <c r="X13" s="242">
        <v>0</v>
      </c>
      <c r="Y13" s="242">
        <v>0</v>
      </c>
      <c r="Z13" s="242">
        <v>0</v>
      </c>
      <c r="AA13" s="242">
        <v>0</v>
      </c>
      <c r="AB13" s="242">
        <v>0</v>
      </c>
      <c r="AC13" s="242">
        <v>0</v>
      </c>
      <c r="AD13" s="242">
        <v>0</v>
      </c>
      <c r="AE13" s="242">
        <v>0</v>
      </c>
      <c r="AF13" s="242">
        <v>0</v>
      </c>
      <c r="AG13" s="242">
        <v>0</v>
      </c>
      <c r="AH13" s="242">
        <v>0</v>
      </c>
      <c r="AI13" s="242">
        <v>0</v>
      </c>
      <c r="AJ13" s="242">
        <v>0</v>
      </c>
      <c r="AK13" s="242">
        <v>0</v>
      </c>
      <c r="AL13" s="242">
        <v>0</v>
      </c>
      <c r="AM13" s="242">
        <v>0</v>
      </c>
      <c r="AN13" s="242">
        <v>0</v>
      </c>
      <c r="AO13" s="242">
        <v>0</v>
      </c>
      <c r="AP13" s="242">
        <v>0</v>
      </c>
      <c r="AQ13" s="242">
        <v>0</v>
      </c>
      <c r="AR13" s="242">
        <v>0</v>
      </c>
      <c r="AS13" s="242">
        <v>0</v>
      </c>
      <c r="AT13" s="242">
        <v>0</v>
      </c>
      <c r="AU13" s="242">
        <v>0</v>
      </c>
      <c r="AV13" s="242">
        <v>0</v>
      </c>
      <c r="AW13" s="242">
        <v>0</v>
      </c>
      <c r="AX13" s="242">
        <v>0</v>
      </c>
      <c r="AY13" s="242">
        <v>0</v>
      </c>
      <c r="AZ13" s="242">
        <v>0</v>
      </c>
      <c r="BA13" s="242">
        <v>0</v>
      </c>
      <c r="BB13" s="242">
        <v>0</v>
      </c>
      <c r="BC13" s="242">
        <v>0</v>
      </c>
      <c r="BD13" s="242">
        <v>0</v>
      </c>
      <c r="BE13" s="242">
        <v>0</v>
      </c>
      <c r="BF13" s="242">
        <v>0</v>
      </c>
      <c r="BG13" s="242">
        <v>0</v>
      </c>
      <c r="BH13" s="242">
        <v>0</v>
      </c>
      <c r="BI13" s="242">
        <v>0</v>
      </c>
      <c r="BJ13" s="242">
        <v>0</v>
      </c>
      <c r="BK13" s="242">
        <v>0</v>
      </c>
      <c r="BL13" s="242">
        <v>0</v>
      </c>
      <c r="BM13" s="242">
        <v>0</v>
      </c>
      <c r="BN13" s="242">
        <v>0</v>
      </c>
      <c r="BO13" s="242">
        <v>0</v>
      </c>
      <c r="BP13" s="242">
        <v>0</v>
      </c>
      <c r="BQ13" s="242">
        <v>0</v>
      </c>
      <c r="BR13" s="242">
        <v>0</v>
      </c>
      <c r="BS13" s="242">
        <v>0</v>
      </c>
      <c r="BT13" s="242">
        <v>0</v>
      </c>
      <c r="BU13" s="242">
        <v>0</v>
      </c>
      <c r="BV13" s="242">
        <v>0</v>
      </c>
      <c r="BW13" s="242">
        <v>0</v>
      </c>
      <c r="BX13" s="242">
        <v>0</v>
      </c>
      <c r="BY13" s="242">
        <v>0</v>
      </c>
      <c r="BZ13" s="242">
        <v>0</v>
      </c>
      <c r="CA13" s="242">
        <v>0</v>
      </c>
      <c r="CB13" s="242">
        <v>0</v>
      </c>
      <c r="CC13" s="242">
        <v>0</v>
      </c>
      <c r="CD13" s="242">
        <v>0</v>
      </c>
      <c r="CE13" s="242">
        <v>0</v>
      </c>
      <c r="CF13" s="242">
        <v>0</v>
      </c>
      <c r="CG13" s="242">
        <v>0</v>
      </c>
      <c r="CH13" s="242">
        <v>0</v>
      </c>
      <c r="CI13" s="242">
        <v>0</v>
      </c>
      <c r="CJ13" s="242">
        <v>0</v>
      </c>
      <c r="CK13" s="242">
        <v>0</v>
      </c>
      <c r="CL13" s="242">
        <v>0</v>
      </c>
      <c r="CM13" s="242">
        <v>0</v>
      </c>
      <c r="CN13" s="242">
        <v>0</v>
      </c>
      <c r="CO13" s="242">
        <v>0</v>
      </c>
      <c r="CP13" s="242">
        <v>0</v>
      </c>
      <c r="CQ13" s="242">
        <v>0</v>
      </c>
      <c r="CR13" s="242">
        <v>0</v>
      </c>
      <c r="CS13" s="242">
        <v>0</v>
      </c>
      <c r="CT13" s="242">
        <v>0</v>
      </c>
      <c r="CU13" s="242">
        <v>0</v>
      </c>
      <c r="CV13" s="242">
        <v>0</v>
      </c>
      <c r="CW13" s="242">
        <v>0</v>
      </c>
      <c r="CX13" s="242">
        <v>0</v>
      </c>
      <c r="CY13" s="242">
        <v>0</v>
      </c>
      <c r="CZ13" s="242">
        <v>0</v>
      </c>
      <c r="DA13" s="242">
        <v>0</v>
      </c>
      <c r="DB13" s="242">
        <v>0</v>
      </c>
      <c r="DC13" s="242">
        <v>0</v>
      </c>
      <c r="DD13" s="242">
        <v>0</v>
      </c>
      <c r="DE13" s="242">
        <v>0</v>
      </c>
      <c r="DF13" s="242">
        <v>0</v>
      </c>
      <c r="DG13" s="242">
        <v>0</v>
      </c>
      <c r="DH13" s="242">
        <v>0</v>
      </c>
      <c r="DI13" s="242">
        <v>0</v>
      </c>
      <c r="DJ13" s="242">
        <v>0</v>
      </c>
      <c r="DK13" s="242">
        <v>0</v>
      </c>
      <c r="DL13" s="242">
        <v>0</v>
      </c>
      <c r="DM13" s="242">
        <v>0</v>
      </c>
      <c r="DN13" s="242">
        <v>0</v>
      </c>
      <c r="DO13" s="242">
        <v>0</v>
      </c>
      <c r="DP13" s="242">
        <v>0</v>
      </c>
      <c r="DQ13" s="242">
        <v>0</v>
      </c>
      <c r="DR13" s="242">
        <v>0</v>
      </c>
      <c r="DS13" s="242">
        <v>0</v>
      </c>
      <c r="DT13" s="242">
        <v>0</v>
      </c>
      <c r="DU13" s="242">
        <v>0</v>
      </c>
      <c r="DV13" s="242">
        <v>0</v>
      </c>
      <c r="DW13" s="242">
        <v>0</v>
      </c>
      <c r="DX13" s="242">
        <v>0</v>
      </c>
      <c r="DY13" s="242">
        <v>0</v>
      </c>
      <c r="DZ13" s="242">
        <v>0</v>
      </c>
      <c r="EA13" s="242">
        <v>0</v>
      </c>
      <c r="EB13" s="242">
        <v>0</v>
      </c>
      <c r="EC13" s="242">
        <v>0</v>
      </c>
      <c r="ED13" s="242">
        <v>0</v>
      </c>
      <c r="EE13" s="242">
        <v>0</v>
      </c>
      <c r="EF13" s="242">
        <v>0</v>
      </c>
      <c r="EG13" s="242">
        <v>0</v>
      </c>
      <c r="EH13" s="242">
        <v>0</v>
      </c>
      <c r="EI13" s="242">
        <v>0</v>
      </c>
      <c r="EJ13" s="242">
        <v>0</v>
      </c>
      <c r="EK13" s="242">
        <v>0</v>
      </c>
      <c r="EL13" s="242">
        <v>0</v>
      </c>
      <c r="EM13" s="242">
        <v>0</v>
      </c>
      <c r="EN13" s="242">
        <v>0</v>
      </c>
      <c r="EO13" s="242">
        <v>0</v>
      </c>
      <c r="EP13" s="242">
        <v>0</v>
      </c>
      <c r="EQ13" s="242">
        <v>0</v>
      </c>
      <c r="ER13" s="242">
        <v>0</v>
      </c>
      <c r="ES13" s="242">
        <v>0</v>
      </c>
      <c r="ET13" s="242">
        <v>0</v>
      </c>
      <c r="EU13" s="242">
        <v>0</v>
      </c>
      <c r="EV13" s="242">
        <v>0</v>
      </c>
      <c r="EW13" s="242">
        <v>0</v>
      </c>
      <c r="EX13" s="242">
        <v>0</v>
      </c>
      <c r="EY13" s="242">
        <v>0</v>
      </c>
      <c r="EZ13" s="242">
        <v>0</v>
      </c>
      <c r="FA13" s="242">
        <v>0</v>
      </c>
      <c r="FB13" s="242">
        <v>0</v>
      </c>
      <c r="FC13" s="242">
        <v>0</v>
      </c>
      <c r="FD13" s="242">
        <v>0</v>
      </c>
      <c r="FE13" s="242">
        <v>0</v>
      </c>
      <c r="FF13" s="242">
        <v>0</v>
      </c>
      <c r="FG13" s="242">
        <v>0</v>
      </c>
      <c r="FH13" s="242">
        <v>0</v>
      </c>
      <c r="FI13" s="242">
        <v>0</v>
      </c>
      <c r="FJ13" s="242">
        <v>0</v>
      </c>
      <c r="FK13" s="242">
        <v>0</v>
      </c>
      <c r="FL13" s="242">
        <v>0</v>
      </c>
      <c r="FM13" s="242">
        <v>0</v>
      </c>
      <c r="FN13" s="242">
        <v>0</v>
      </c>
      <c r="FO13" s="242">
        <v>0</v>
      </c>
      <c r="FP13" s="242">
        <v>0</v>
      </c>
      <c r="FQ13" s="242">
        <v>0</v>
      </c>
      <c r="FR13" s="242">
        <v>0</v>
      </c>
      <c r="FS13" s="242">
        <v>0</v>
      </c>
      <c r="FT13" s="242">
        <v>0</v>
      </c>
      <c r="FU13" s="242">
        <v>0</v>
      </c>
      <c r="FV13" s="242">
        <v>0</v>
      </c>
      <c r="FW13" s="242">
        <v>0</v>
      </c>
      <c r="FX13" s="242">
        <v>0</v>
      </c>
      <c r="FY13" s="242">
        <v>0</v>
      </c>
      <c r="FZ13" s="242">
        <v>0</v>
      </c>
      <c r="GA13" s="242">
        <v>0</v>
      </c>
      <c r="GB13" s="242">
        <v>0</v>
      </c>
      <c r="GC13" s="242">
        <v>0</v>
      </c>
      <c r="GD13" s="242">
        <v>0</v>
      </c>
      <c r="GE13" s="242">
        <v>0</v>
      </c>
      <c r="GF13" s="242">
        <v>0</v>
      </c>
      <c r="GG13" s="242">
        <v>0</v>
      </c>
      <c r="GH13" s="242">
        <v>0</v>
      </c>
      <c r="GI13" s="242">
        <v>0</v>
      </c>
      <c r="GJ13" s="242">
        <v>0</v>
      </c>
      <c r="GK13" s="242">
        <v>0</v>
      </c>
      <c r="GL13" s="242">
        <v>0</v>
      </c>
      <c r="GM13" s="242">
        <v>0</v>
      </c>
      <c r="GN13" s="242">
        <v>0</v>
      </c>
      <c r="GO13" s="242">
        <v>0</v>
      </c>
      <c r="GP13" s="242">
        <v>0</v>
      </c>
      <c r="GQ13" s="242">
        <v>0</v>
      </c>
      <c r="GR13" s="242">
        <v>0</v>
      </c>
      <c r="GS13" s="242">
        <v>0</v>
      </c>
      <c r="GT13" s="242">
        <v>0</v>
      </c>
      <c r="GU13" s="242">
        <v>0</v>
      </c>
      <c r="GV13" s="242">
        <v>0</v>
      </c>
      <c r="GW13" s="242">
        <v>0</v>
      </c>
      <c r="GX13" s="242">
        <v>0</v>
      </c>
      <c r="GY13" s="242">
        <v>0</v>
      </c>
      <c r="GZ13" s="242">
        <v>0</v>
      </c>
      <c r="HA13" s="242">
        <v>0</v>
      </c>
      <c r="HB13" s="242">
        <v>0</v>
      </c>
      <c r="HC13" s="242">
        <v>0</v>
      </c>
      <c r="HD13" s="242">
        <v>0</v>
      </c>
      <c r="HE13" s="242">
        <v>0</v>
      </c>
      <c r="HF13" s="242">
        <v>0</v>
      </c>
      <c r="HG13" s="242">
        <v>0</v>
      </c>
      <c r="HH13" s="242">
        <v>0</v>
      </c>
      <c r="HI13" s="242">
        <v>0</v>
      </c>
      <c r="HJ13" s="242">
        <v>0</v>
      </c>
      <c r="HK13" s="242">
        <v>0</v>
      </c>
      <c r="HL13" s="242">
        <v>0</v>
      </c>
      <c r="HM13" s="242">
        <v>0</v>
      </c>
      <c r="HN13" s="242">
        <v>0</v>
      </c>
      <c r="HO13" s="242">
        <v>0</v>
      </c>
      <c r="HP13" s="242">
        <v>0</v>
      </c>
      <c r="HQ13" s="242">
        <v>0</v>
      </c>
      <c r="HR13" s="242">
        <v>0</v>
      </c>
      <c r="HS13" s="242">
        <v>0</v>
      </c>
      <c r="HT13" s="242"/>
      <c r="HU13" s="242"/>
      <c r="HV13" s="242"/>
      <c r="HW13" s="242"/>
      <c r="HX13" s="242"/>
      <c r="HY13" s="242"/>
      <c r="HZ13" s="242"/>
      <c r="IA13" s="242"/>
    </row>
    <row r="14" spans="1:235" x14ac:dyDescent="0.2">
      <c r="A14" s="241"/>
      <c r="B14" s="250">
        <v>45681.229166666664</v>
      </c>
      <c r="C14" s="242">
        <v>0</v>
      </c>
      <c r="D14" s="242">
        <v>0</v>
      </c>
      <c r="E14" s="242">
        <v>0</v>
      </c>
      <c r="F14" s="242">
        <v>0</v>
      </c>
      <c r="G14" s="242">
        <v>0</v>
      </c>
      <c r="H14" s="242">
        <v>0</v>
      </c>
      <c r="I14" s="242">
        <v>0</v>
      </c>
      <c r="J14" s="242">
        <v>0</v>
      </c>
      <c r="K14" s="242">
        <v>0</v>
      </c>
      <c r="L14" s="242">
        <v>0</v>
      </c>
      <c r="M14" s="242">
        <v>0</v>
      </c>
      <c r="N14" s="242">
        <v>0</v>
      </c>
      <c r="O14" s="242">
        <v>0</v>
      </c>
      <c r="P14" s="242">
        <v>0</v>
      </c>
      <c r="Q14" s="242">
        <v>0</v>
      </c>
      <c r="R14" s="242">
        <v>0</v>
      </c>
      <c r="S14" s="242">
        <v>0</v>
      </c>
      <c r="T14" s="242">
        <v>0</v>
      </c>
      <c r="U14" s="242">
        <v>0</v>
      </c>
      <c r="V14" s="242">
        <v>0</v>
      </c>
      <c r="W14" s="242">
        <v>0</v>
      </c>
      <c r="X14" s="242">
        <v>0</v>
      </c>
      <c r="Y14" s="242">
        <v>0</v>
      </c>
      <c r="Z14" s="242">
        <v>0</v>
      </c>
      <c r="AA14" s="242">
        <v>0</v>
      </c>
      <c r="AB14" s="242">
        <v>0</v>
      </c>
      <c r="AC14" s="242">
        <v>0</v>
      </c>
      <c r="AD14" s="242">
        <v>0</v>
      </c>
      <c r="AE14" s="242">
        <v>0</v>
      </c>
      <c r="AF14" s="242">
        <v>0</v>
      </c>
      <c r="AG14" s="242">
        <v>0</v>
      </c>
      <c r="AH14" s="242">
        <v>0</v>
      </c>
      <c r="AI14" s="242">
        <v>0</v>
      </c>
      <c r="AJ14" s="242">
        <v>0</v>
      </c>
      <c r="AK14" s="242">
        <v>0</v>
      </c>
      <c r="AL14" s="242">
        <v>0</v>
      </c>
      <c r="AM14" s="242">
        <v>0</v>
      </c>
      <c r="AN14" s="242">
        <v>0</v>
      </c>
      <c r="AO14" s="242">
        <v>0</v>
      </c>
      <c r="AP14" s="242">
        <v>0</v>
      </c>
      <c r="AQ14" s="242">
        <v>0</v>
      </c>
      <c r="AR14" s="242">
        <v>0</v>
      </c>
      <c r="AS14" s="242">
        <v>0</v>
      </c>
      <c r="AT14" s="242">
        <v>0</v>
      </c>
      <c r="AU14" s="242">
        <v>0</v>
      </c>
      <c r="AV14" s="242">
        <v>0</v>
      </c>
      <c r="AW14" s="242">
        <v>0</v>
      </c>
      <c r="AX14" s="242">
        <v>0</v>
      </c>
      <c r="AY14" s="242">
        <v>0</v>
      </c>
      <c r="AZ14" s="242">
        <v>0</v>
      </c>
      <c r="BA14" s="242">
        <v>0</v>
      </c>
      <c r="BB14" s="242">
        <v>0</v>
      </c>
      <c r="BC14" s="242">
        <v>0</v>
      </c>
      <c r="BD14" s="242">
        <v>0</v>
      </c>
      <c r="BE14" s="242">
        <v>0</v>
      </c>
      <c r="BF14" s="242">
        <v>0</v>
      </c>
      <c r="BG14" s="242">
        <v>0</v>
      </c>
      <c r="BH14" s="242">
        <v>0</v>
      </c>
      <c r="BI14" s="242">
        <v>0</v>
      </c>
      <c r="BJ14" s="242">
        <v>0</v>
      </c>
      <c r="BK14" s="242">
        <v>0</v>
      </c>
      <c r="BL14" s="242">
        <v>0</v>
      </c>
      <c r="BM14" s="242">
        <v>0</v>
      </c>
      <c r="BN14" s="242">
        <v>0</v>
      </c>
      <c r="BO14" s="242">
        <v>0</v>
      </c>
      <c r="BP14" s="242">
        <v>0</v>
      </c>
      <c r="BQ14" s="242">
        <v>0</v>
      </c>
      <c r="BR14" s="242">
        <v>0</v>
      </c>
      <c r="BS14" s="242">
        <v>0</v>
      </c>
      <c r="BT14" s="242">
        <v>0</v>
      </c>
      <c r="BU14" s="242">
        <v>0</v>
      </c>
      <c r="BV14" s="242">
        <v>0</v>
      </c>
      <c r="BW14" s="242">
        <v>0</v>
      </c>
      <c r="BX14" s="242">
        <v>0</v>
      </c>
      <c r="BY14" s="242">
        <v>0</v>
      </c>
      <c r="BZ14" s="242">
        <v>0</v>
      </c>
      <c r="CA14" s="242">
        <v>0</v>
      </c>
      <c r="CB14" s="242">
        <v>0</v>
      </c>
      <c r="CC14" s="242">
        <v>0</v>
      </c>
      <c r="CD14" s="242">
        <v>0</v>
      </c>
      <c r="CE14" s="242">
        <v>0</v>
      </c>
      <c r="CF14" s="242">
        <v>0</v>
      </c>
      <c r="CG14" s="242">
        <v>0</v>
      </c>
      <c r="CH14" s="242">
        <v>0</v>
      </c>
      <c r="CI14" s="242">
        <v>0</v>
      </c>
      <c r="CJ14" s="242">
        <v>0</v>
      </c>
      <c r="CK14" s="242">
        <v>0</v>
      </c>
      <c r="CL14" s="242">
        <v>0</v>
      </c>
      <c r="CM14" s="242">
        <v>0</v>
      </c>
      <c r="CN14" s="242">
        <v>0</v>
      </c>
      <c r="CO14" s="242">
        <v>0</v>
      </c>
      <c r="CP14" s="242">
        <v>0</v>
      </c>
      <c r="CQ14" s="242">
        <v>0</v>
      </c>
      <c r="CR14" s="242">
        <v>0</v>
      </c>
      <c r="CS14" s="242">
        <v>0</v>
      </c>
      <c r="CT14" s="242">
        <v>0</v>
      </c>
      <c r="CU14" s="242">
        <v>0</v>
      </c>
      <c r="CV14" s="242">
        <v>0</v>
      </c>
      <c r="CW14" s="242">
        <v>0</v>
      </c>
      <c r="CX14" s="242">
        <v>0</v>
      </c>
      <c r="CY14" s="242">
        <v>0</v>
      </c>
      <c r="CZ14" s="242">
        <v>0</v>
      </c>
      <c r="DA14" s="242">
        <v>0</v>
      </c>
      <c r="DB14" s="242">
        <v>0</v>
      </c>
      <c r="DC14" s="242">
        <v>0</v>
      </c>
      <c r="DD14" s="242">
        <v>0</v>
      </c>
      <c r="DE14" s="242">
        <v>0</v>
      </c>
      <c r="DF14" s="242">
        <v>0</v>
      </c>
      <c r="DG14" s="242">
        <v>0</v>
      </c>
      <c r="DH14" s="242">
        <v>0</v>
      </c>
      <c r="DI14" s="242">
        <v>0</v>
      </c>
      <c r="DJ14" s="242">
        <v>0</v>
      </c>
      <c r="DK14" s="242">
        <v>0</v>
      </c>
      <c r="DL14" s="242">
        <v>0</v>
      </c>
      <c r="DM14" s="242">
        <v>0</v>
      </c>
      <c r="DN14" s="242">
        <v>0</v>
      </c>
      <c r="DO14" s="242">
        <v>0</v>
      </c>
      <c r="DP14" s="242">
        <v>0</v>
      </c>
      <c r="DQ14" s="242">
        <v>0</v>
      </c>
      <c r="DR14" s="242">
        <v>0</v>
      </c>
      <c r="DS14" s="242">
        <v>0</v>
      </c>
      <c r="DT14" s="242">
        <v>0</v>
      </c>
      <c r="DU14" s="242">
        <v>0</v>
      </c>
      <c r="DV14" s="242">
        <v>0</v>
      </c>
      <c r="DW14" s="242">
        <v>0</v>
      </c>
      <c r="DX14" s="242">
        <v>0</v>
      </c>
      <c r="DY14" s="242">
        <v>0</v>
      </c>
      <c r="DZ14" s="242">
        <v>0</v>
      </c>
      <c r="EA14" s="242">
        <v>0</v>
      </c>
      <c r="EB14" s="242">
        <v>0</v>
      </c>
      <c r="EC14" s="242">
        <v>0</v>
      </c>
      <c r="ED14" s="242">
        <v>0</v>
      </c>
      <c r="EE14" s="242">
        <v>0</v>
      </c>
      <c r="EF14" s="242">
        <v>0</v>
      </c>
      <c r="EG14" s="242">
        <v>0</v>
      </c>
      <c r="EH14" s="242">
        <v>0</v>
      </c>
      <c r="EI14" s="242">
        <v>0</v>
      </c>
      <c r="EJ14" s="242">
        <v>0</v>
      </c>
      <c r="EK14" s="242">
        <v>0</v>
      </c>
      <c r="EL14" s="242">
        <v>0</v>
      </c>
      <c r="EM14" s="242">
        <v>0</v>
      </c>
      <c r="EN14" s="242">
        <v>0</v>
      </c>
      <c r="EO14" s="242">
        <v>0</v>
      </c>
      <c r="EP14" s="242">
        <v>0</v>
      </c>
      <c r="EQ14" s="242">
        <v>0</v>
      </c>
      <c r="ER14" s="242">
        <v>0</v>
      </c>
      <c r="ES14" s="242">
        <v>0</v>
      </c>
      <c r="ET14" s="242">
        <v>0</v>
      </c>
      <c r="EU14" s="242">
        <v>0</v>
      </c>
      <c r="EV14" s="242">
        <v>0</v>
      </c>
      <c r="EW14" s="242">
        <v>0</v>
      </c>
      <c r="EX14" s="242">
        <v>0</v>
      </c>
      <c r="EY14" s="242">
        <v>0</v>
      </c>
      <c r="EZ14" s="242">
        <v>0</v>
      </c>
      <c r="FA14" s="242">
        <v>0</v>
      </c>
      <c r="FB14" s="242">
        <v>0</v>
      </c>
      <c r="FC14" s="242">
        <v>0</v>
      </c>
      <c r="FD14" s="242">
        <v>0</v>
      </c>
      <c r="FE14" s="242">
        <v>0</v>
      </c>
      <c r="FF14" s="242">
        <v>0</v>
      </c>
      <c r="FG14" s="242">
        <v>0</v>
      </c>
      <c r="FH14" s="242">
        <v>0</v>
      </c>
      <c r="FI14" s="242">
        <v>0</v>
      </c>
      <c r="FJ14" s="242">
        <v>0</v>
      </c>
      <c r="FK14" s="242">
        <v>0</v>
      </c>
      <c r="FL14" s="242">
        <v>0</v>
      </c>
      <c r="FM14" s="242">
        <v>0</v>
      </c>
      <c r="FN14" s="242">
        <v>0</v>
      </c>
      <c r="FO14" s="242">
        <v>0</v>
      </c>
      <c r="FP14" s="242">
        <v>0</v>
      </c>
      <c r="FQ14" s="242">
        <v>0</v>
      </c>
      <c r="FR14" s="242">
        <v>0</v>
      </c>
      <c r="FS14" s="242">
        <v>0</v>
      </c>
      <c r="FT14" s="242">
        <v>0</v>
      </c>
      <c r="FU14" s="242">
        <v>0</v>
      </c>
      <c r="FV14" s="242">
        <v>0</v>
      </c>
      <c r="FW14" s="242">
        <v>0</v>
      </c>
      <c r="FX14" s="242">
        <v>0</v>
      </c>
      <c r="FY14" s="242">
        <v>0</v>
      </c>
      <c r="FZ14" s="242">
        <v>0</v>
      </c>
      <c r="GA14" s="242">
        <v>0</v>
      </c>
      <c r="GB14" s="242">
        <v>0</v>
      </c>
      <c r="GC14" s="242">
        <v>0</v>
      </c>
      <c r="GD14" s="242">
        <v>0</v>
      </c>
      <c r="GE14" s="242">
        <v>0</v>
      </c>
      <c r="GF14" s="242">
        <v>0</v>
      </c>
      <c r="GG14" s="242">
        <v>0</v>
      </c>
      <c r="GH14" s="242">
        <v>0</v>
      </c>
      <c r="GI14" s="242">
        <v>0</v>
      </c>
      <c r="GJ14" s="242">
        <v>0</v>
      </c>
      <c r="GK14" s="242">
        <v>0</v>
      </c>
      <c r="GL14" s="242">
        <v>0</v>
      </c>
      <c r="GM14" s="242">
        <v>0</v>
      </c>
      <c r="GN14" s="242">
        <v>0</v>
      </c>
      <c r="GO14" s="242">
        <v>0</v>
      </c>
      <c r="GP14" s="242">
        <v>0</v>
      </c>
      <c r="GQ14" s="242">
        <v>0</v>
      </c>
      <c r="GR14" s="242">
        <v>0</v>
      </c>
      <c r="GS14" s="242">
        <v>0</v>
      </c>
      <c r="GT14" s="242">
        <v>0</v>
      </c>
      <c r="GU14" s="242">
        <v>0</v>
      </c>
      <c r="GV14" s="242">
        <v>0</v>
      </c>
      <c r="GW14" s="242">
        <v>0</v>
      </c>
      <c r="GX14" s="242">
        <v>0</v>
      </c>
      <c r="GY14" s="242">
        <v>0</v>
      </c>
      <c r="GZ14" s="242">
        <v>0</v>
      </c>
      <c r="HA14" s="242">
        <v>0</v>
      </c>
      <c r="HB14" s="242">
        <v>0</v>
      </c>
      <c r="HC14" s="242">
        <v>0</v>
      </c>
      <c r="HD14" s="242">
        <v>0</v>
      </c>
      <c r="HE14" s="242">
        <v>0</v>
      </c>
      <c r="HF14" s="242">
        <v>0</v>
      </c>
      <c r="HG14" s="242">
        <v>0</v>
      </c>
      <c r="HH14" s="242">
        <v>0</v>
      </c>
      <c r="HI14" s="242">
        <v>0</v>
      </c>
      <c r="HJ14" s="242">
        <v>0</v>
      </c>
      <c r="HK14" s="242">
        <v>0</v>
      </c>
      <c r="HL14" s="242">
        <v>0</v>
      </c>
      <c r="HM14" s="242">
        <v>0</v>
      </c>
      <c r="HN14" s="242">
        <v>0</v>
      </c>
      <c r="HO14" s="242">
        <v>0</v>
      </c>
      <c r="HP14" s="242">
        <v>0</v>
      </c>
      <c r="HQ14" s="242">
        <v>0</v>
      </c>
      <c r="HR14" s="242">
        <v>0</v>
      </c>
      <c r="HS14" s="242">
        <v>0</v>
      </c>
      <c r="HT14" s="242"/>
      <c r="HU14" s="242"/>
      <c r="HV14" s="242"/>
      <c r="HW14" s="242"/>
      <c r="HX14" s="242"/>
      <c r="HY14" s="242"/>
      <c r="HZ14" s="242"/>
      <c r="IA14" s="242"/>
    </row>
    <row r="15" spans="1:235" x14ac:dyDescent="0.2">
      <c r="A15" s="241"/>
      <c r="B15" s="250">
        <v>45681.25</v>
      </c>
      <c r="C15" s="242">
        <v>0</v>
      </c>
      <c r="D15" s="242">
        <v>0</v>
      </c>
      <c r="E15" s="242">
        <v>0</v>
      </c>
      <c r="F15" s="242">
        <v>0</v>
      </c>
      <c r="G15" s="242">
        <v>0</v>
      </c>
      <c r="H15" s="242">
        <v>0</v>
      </c>
      <c r="I15" s="242">
        <v>0</v>
      </c>
      <c r="J15" s="242">
        <v>0</v>
      </c>
      <c r="K15" s="242">
        <v>0</v>
      </c>
      <c r="L15" s="242">
        <v>0</v>
      </c>
      <c r="M15" s="242">
        <v>0</v>
      </c>
      <c r="N15" s="242">
        <v>0</v>
      </c>
      <c r="O15" s="242">
        <v>0</v>
      </c>
      <c r="P15" s="242">
        <v>0</v>
      </c>
      <c r="Q15" s="242">
        <v>0</v>
      </c>
      <c r="R15" s="242">
        <v>0</v>
      </c>
      <c r="S15" s="242">
        <v>0</v>
      </c>
      <c r="T15" s="242">
        <v>0</v>
      </c>
      <c r="U15" s="242">
        <v>0</v>
      </c>
      <c r="V15" s="242">
        <v>0</v>
      </c>
      <c r="W15" s="242">
        <v>0</v>
      </c>
      <c r="X15" s="242">
        <v>0</v>
      </c>
      <c r="Y15" s="242">
        <v>0</v>
      </c>
      <c r="Z15" s="242">
        <v>0</v>
      </c>
      <c r="AA15" s="242">
        <v>0</v>
      </c>
      <c r="AB15" s="242">
        <v>0</v>
      </c>
      <c r="AC15" s="242">
        <v>0</v>
      </c>
      <c r="AD15" s="242">
        <v>0</v>
      </c>
      <c r="AE15" s="242">
        <v>0</v>
      </c>
      <c r="AF15" s="242">
        <v>0</v>
      </c>
      <c r="AG15" s="242">
        <v>0</v>
      </c>
      <c r="AH15" s="242">
        <v>0</v>
      </c>
      <c r="AI15" s="242">
        <v>0</v>
      </c>
      <c r="AJ15" s="242">
        <v>0</v>
      </c>
      <c r="AK15" s="242">
        <v>0</v>
      </c>
      <c r="AL15" s="242">
        <v>0</v>
      </c>
      <c r="AM15" s="242">
        <v>0</v>
      </c>
      <c r="AN15" s="242">
        <v>0</v>
      </c>
      <c r="AO15" s="242">
        <v>0</v>
      </c>
      <c r="AP15" s="242">
        <v>0</v>
      </c>
      <c r="AQ15" s="242">
        <v>0</v>
      </c>
      <c r="AR15" s="242">
        <v>0</v>
      </c>
      <c r="AS15" s="242">
        <v>0</v>
      </c>
      <c r="AT15" s="242">
        <v>0</v>
      </c>
      <c r="AU15" s="242">
        <v>0</v>
      </c>
      <c r="AV15" s="242">
        <v>0</v>
      </c>
      <c r="AW15" s="242">
        <v>0</v>
      </c>
      <c r="AX15" s="242">
        <v>0</v>
      </c>
      <c r="AY15" s="242">
        <v>0</v>
      </c>
      <c r="AZ15" s="242">
        <v>0</v>
      </c>
      <c r="BA15" s="242">
        <v>0</v>
      </c>
      <c r="BB15" s="242">
        <v>0</v>
      </c>
      <c r="BC15" s="242">
        <v>0</v>
      </c>
      <c r="BD15" s="242">
        <v>0</v>
      </c>
      <c r="BE15" s="242">
        <v>0</v>
      </c>
      <c r="BF15" s="242">
        <v>0</v>
      </c>
      <c r="BG15" s="242">
        <v>0</v>
      </c>
      <c r="BH15" s="242">
        <v>0</v>
      </c>
      <c r="BI15" s="242">
        <v>0</v>
      </c>
      <c r="BJ15" s="242">
        <v>0</v>
      </c>
      <c r="BK15" s="242">
        <v>0</v>
      </c>
      <c r="BL15" s="242">
        <v>0</v>
      </c>
      <c r="BM15" s="242">
        <v>0</v>
      </c>
      <c r="BN15" s="242">
        <v>0</v>
      </c>
      <c r="BO15" s="242">
        <v>0</v>
      </c>
      <c r="BP15" s="242">
        <v>0</v>
      </c>
      <c r="BQ15" s="242">
        <v>0</v>
      </c>
      <c r="BR15" s="242">
        <v>0</v>
      </c>
      <c r="BS15" s="242">
        <v>0</v>
      </c>
      <c r="BT15" s="242">
        <v>0</v>
      </c>
      <c r="BU15" s="242">
        <v>0</v>
      </c>
      <c r="BV15" s="242">
        <v>0</v>
      </c>
      <c r="BW15" s="242">
        <v>0</v>
      </c>
      <c r="BX15" s="242">
        <v>0</v>
      </c>
      <c r="BY15" s="242">
        <v>0</v>
      </c>
      <c r="BZ15" s="242">
        <v>0</v>
      </c>
      <c r="CA15" s="242">
        <v>0</v>
      </c>
      <c r="CB15" s="242">
        <v>0</v>
      </c>
      <c r="CC15" s="242">
        <v>0</v>
      </c>
      <c r="CD15" s="242">
        <v>0</v>
      </c>
      <c r="CE15" s="242">
        <v>0</v>
      </c>
      <c r="CF15" s="242">
        <v>0</v>
      </c>
      <c r="CG15" s="242">
        <v>0</v>
      </c>
      <c r="CH15" s="242">
        <v>0</v>
      </c>
      <c r="CI15" s="242">
        <v>0</v>
      </c>
      <c r="CJ15" s="242">
        <v>0</v>
      </c>
      <c r="CK15" s="242">
        <v>0</v>
      </c>
      <c r="CL15" s="242">
        <v>0</v>
      </c>
      <c r="CM15" s="242">
        <v>0</v>
      </c>
      <c r="CN15" s="242">
        <v>0</v>
      </c>
      <c r="CO15" s="242">
        <v>0</v>
      </c>
      <c r="CP15" s="242">
        <v>0</v>
      </c>
      <c r="CQ15" s="242">
        <v>0</v>
      </c>
      <c r="CR15" s="242">
        <v>0</v>
      </c>
      <c r="CS15" s="242">
        <v>0</v>
      </c>
      <c r="CT15" s="242">
        <v>0</v>
      </c>
      <c r="CU15" s="242">
        <v>0</v>
      </c>
      <c r="CV15" s="242">
        <v>0</v>
      </c>
      <c r="CW15" s="242">
        <v>0</v>
      </c>
      <c r="CX15" s="242">
        <v>0</v>
      </c>
      <c r="CY15" s="242">
        <v>0</v>
      </c>
      <c r="CZ15" s="242">
        <v>0</v>
      </c>
      <c r="DA15" s="242">
        <v>0</v>
      </c>
      <c r="DB15" s="242">
        <v>0</v>
      </c>
      <c r="DC15" s="242">
        <v>0</v>
      </c>
      <c r="DD15" s="242">
        <v>0</v>
      </c>
      <c r="DE15" s="242">
        <v>0</v>
      </c>
      <c r="DF15" s="242">
        <v>0</v>
      </c>
      <c r="DG15" s="242">
        <v>0</v>
      </c>
      <c r="DH15" s="242">
        <v>0</v>
      </c>
      <c r="DI15" s="242">
        <v>0</v>
      </c>
      <c r="DJ15" s="242">
        <v>0</v>
      </c>
      <c r="DK15" s="242">
        <v>0</v>
      </c>
      <c r="DL15" s="242">
        <v>0</v>
      </c>
      <c r="DM15" s="242">
        <v>0</v>
      </c>
      <c r="DN15" s="242">
        <v>0</v>
      </c>
      <c r="DO15" s="242">
        <v>0</v>
      </c>
      <c r="DP15" s="242">
        <v>0</v>
      </c>
      <c r="DQ15" s="242">
        <v>0</v>
      </c>
      <c r="DR15" s="242">
        <v>0</v>
      </c>
      <c r="DS15" s="242">
        <v>0</v>
      </c>
      <c r="DT15" s="242">
        <v>0</v>
      </c>
      <c r="DU15" s="242">
        <v>0</v>
      </c>
      <c r="DV15" s="242">
        <v>0</v>
      </c>
      <c r="DW15" s="242">
        <v>0</v>
      </c>
      <c r="DX15" s="242">
        <v>0</v>
      </c>
      <c r="DY15" s="242">
        <v>0</v>
      </c>
      <c r="DZ15" s="242">
        <v>0</v>
      </c>
      <c r="EA15" s="242">
        <v>0</v>
      </c>
      <c r="EB15" s="242">
        <v>0</v>
      </c>
      <c r="EC15" s="242">
        <v>0</v>
      </c>
      <c r="ED15" s="242">
        <v>0</v>
      </c>
      <c r="EE15" s="242">
        <v>0</v>
      </c>
      <c r="EF15" s="242">
        <v>0</v>
      </c>
      <c r="EG15" s="242">
        <v>0</v>
      </c>
      <c r="EH15" s="242">
        <v>0</v>
      </c>
      <c r="EI15" s="242">
        <v>0</v>
      </c>
      <c r="EJ15" s="242">
        <v>0</v>
      </c>
      <c r="EK15" s="242">
        <v>0</v>
      </c>
      <c r="EL15" s="242">
        <v>0</v>
      </c>
      <c r="EM15" s="242">
        <v>0</v>
      </c>
      <c r="EN15" s="242">
        <v>0</v>
      </c>
      <c r="EO15" s="242">
        <v>0</v>
      </c>
      <c r="EP15" s="242">
        <v>0</v>
      </c>
      <c r="EQ15" s="242">
        <v>0</v>
      </c>
      <c r="ER15" s="242">
        <v>0</v>
      </c>
      <c r="ES15" s="242">
        <v>0</v>
      </c>
      <c r="ET15" s="242">
        <v>0</v>
      </c>
      <c r="EU15" s="242">
        <v>0</v>
      </c>
      <c r="EV15" s="242">
        <v>0</v>
      </c>
      <c r="EW15" s="242">
        <v>0</v>
      </c>
      <c r="EX15" s="242">
        <v>0</v>
      </c>
      <c r="EY15" s="242">
        <v>0</v>
      </c>
      <c r="EZ15" s="242">
        <v>0</v>
      </c>
      <c r="FA15" s="242">
        <v>0</v>
      </c>
      <c r="FB15" s="242">
        <v>0</v>
      </c>
      <c r="FC15" s="242">
        <v>0</v>
      </c>
      <c r="FD15" s="242">
        <v>0</v>
      </c>
      <c r="FE15" s="242">
        <v>0</v>
      </c>
      <c r="FF15" s="242">
        <v>0</v>
      </c>
      <c r="FG15" s="242">
        <v>0</v>
      </c>
      <c r="FH15" s="242">
        <v>0</v>
      </c>
      <c r="FI15" s="242">
        <v>0</v>
      </c>
      <c r="FJ15" s="242">
        <v>0</v>
      </c>
      <c r="FK15" s="242">
        <v>0</v>
      </c>
      <c r="FL15" s="242">
        <v>0</v>
      </c>
      <c r="FM15" s="242">
        <v>0</v>
      </c>
      <c r="FN15" s="242">
        <v>0</v>
      </c>
      <c r="FO15" s="242">
        <v>0</v>
      </c>
      <c r="FP15" s="242">
        <v>0</v>
      </c>
      <c r="FQ15" s="242">
        <v>0</v>
      </c>
      <c r="FR15" s="242">
        <v>0</v>
      </c>
      <c r="FS15" s="242">
        <v>0</v>
      </c>
      <c r="FT15" s="242">
        <v>0</v>
      </c>
      <c r="FU15" s="242">
        <v>0</v>
      </c>
      <c r="FV15" s="242">
        <v>0</v>
      </c>
      <c r="FW15" s="242">
        <v>0</v>
      </c>
      <c r="FX15" s="242">
        <v>0</v>
      </c>
      <c r="FY15" s="242">
        <v>0</v>
      </c>
      <c r="FZ15" s="242">
        <v>0</v>
      </c>
      <c r="GA15" s="242">
        <v>0</v>
      </c>
      <c r="GB15" s="242">
        <v>0</v>
      </c>
      <c r="GC15" s="242">
        <v>0</v>
      </c>
      <c r="GD15" s="242">
        <v>0</v>
      </c>
      <c r="GE15" s="242">
        <v>0</v>
      </c>
      <c r="GF15" s="242">
        <v>0</v>
      </c>
      <c r="GG15" s="242">
        <v>0</v>
      </c>
      <c r="GH15" s="242">
        <v>0</v>
      </c>
      <c r="GI15" s="242">
        <v>0</v>
      </c>
      <c r="GJ15" s="242">
        <v>0</v>
      </c>
      <c r="GK15" s="242">
        <v>0</v>
      </c>
      <c r="GL15" s="242">
        <v>0</v>
      </c>
      <c r="GM15" s="242">
        <v>0</v>
      </c>
      <c r="GN15" s="242">
        <v>0</v>
      </c>
      <c r="GO15" s="242">
        <v>0</v>
      </c>
      <c r="GP15" s="242">
        <v>0</v>
      </c>
      <c r="GQ15" s="242">
        <v>0</v>
      </c>
      <c r="GR15" s="242">
        <v>0</v>
      </c>
      <c r="GS15" s="242">
        <v>0</v>
      </c>
      <c r="GT15" s="242">
        <v>0</v>
      </c>
      <c r="GU15" s="242">
        <v>0</v>
      </c>
      <c r="GV15" s="242">
        <v>0</v>
      </c>
      <c r="GW15" s="242">
        <v>0</v>
      </c>
      <c r="GX15" s="242">
        <v>0</v>
      </c>
      <c r="GY15" s="242">
        <v>0</v>
      </c>
      <c r="GZ15" s="242">
        <v>0</v>
      </c>
      <c r="HA15" s="242">
        <v>0</v>
      </c>
      <c r="HB15" s="242">
        <v>0</v>
      </c>
      <c r="HC15" s="242">
        <v>0</v>
      </c>
      <c r="HD15" s="242">
        <v>0</v>
      </c>
      <c r="HE15" s="242">
        <v>0</v>
      </c>
      <c r="HF15" s="242">
        <v>0</v>
      </c>
      <c r="HG15" s="242">
        <v>0</v>
      </c>
      <c r="HH15" s="242">
        <v>0</v>
      </c>
      <c r="HI15" s="242">
        <v>0</v>
      </c>
      <c r="HJ15" s="242">
        <v>0</v>
      </c>
      <c r="HK15" s="242">
        <v>0</v>
      </c>
      <c r="HL15" s="242">
        <v>0</v>
      </c>
      <c r="HM15" s="242">
        <v>0</v>
      </c>
      <c r="HN15" s="242">
        <v>0</v>
      </c>
      <c r="HO15" s="242">
        <v>0</v>
      </c>
      <c r="HP15" s="242">
        <v>0</v>
      </c>
      <c r="HQ15" s="242">
        <v>0</v>
      </c>
      <c r="HR15" s="242">
        <v>0</v>
      </c>
      <c r="HS15" s="242">
        <v>0</v>
      </c>
      <c r="HT15" s="242"/>
      <c r="HU15" s="242"/>
      <c r="HV15" s="242"/>
      <c r="HW15" s="242"/>
      <c r="HX15" s="242"/>
      <c r="HY15" s="242"/>
      <c r="HZ15" s="242"/>
      <c r="IA15" s="242"/>
    </row>
    <row r="16" spans="1:235" x14ac:dyDescent="0.2">
      <c r="A16" s="241"/>
      <c r="B16" s="250">
        <v>45681.270833333336</v>
      </c>
      <c r="C16" s="242">
        <v>0</v>
      </c>
      <c r="D16" s="242">
        <v>0</v>
      </c>
      <c r="E16" s="242">
        <v>0</v>
      </c>
      <c r="F16" s="242">
        <v>0</v>
      </c>
      <c r="G16" s="242">
        <v>0</v>
      </c>
      <c r="H16" s="242">
        <v>0</v>
      </c>
      <c r="I16" s="242">
        <v>0</v>
      </c>
      <c r="J16" s="242">
        <v>0</v>
      </c>
      <c r="K16" s="242">
        <v>0</v>
      </c>
      <c r="L16" s="242">
        <v>0</v>
      </c>
      <c r="M16" s="242">
        <v>0</v>
      </c>
      <c r="N16" s="242">
        <v>0</v>
      </c>
      <c r="O16" s="242">
        <v>0</v>
      </c>
      <c r="P16" s="242">
        <v>0</v>
      </c>
      <c r="Q16" s="242">
        <v>0</v>
      </c>
      <c r="R16" s="242">
        <v>0</v>
      </c>
      <c r="S16" s="242">
        <v>0</v>
      </c>
      <c r="T16" s="242">
        <v>0</v>
      </c>
      <c r="U16" s="242">
        <v>0</v>
      </c>
      <c r="V16" s="242">
        <v>0</v>
      </c>
      <c r="W16" s="242">
        <v>0</v>
      </c>
      <c r="X16" s="242">
        <v>0</v>
      </c>
      <c r="Y16" s="242">
        <v>0</v>
      </c>
      <c r="Z16" s="242">
        <v>0</v>
      </c>
      <c r="AA16" s="242">
        <v>0</v>
      </c>
      <c r="AB16" s="242">
        <v>0</v>
      </c>
      <c r="AC16" s="242">
        <v>0</v>
      </c>
      <c r="AD16" s="242">
        <v>0</v>
      </c>
      <c r="AE16" s="242">
        <v>0</v>
      </c>
      <c r="AF16" s="242">
        <v>0</v>
      </c>
      <c r="AG16" s="242">
        <v>0</v>
      </c>
      <c r="AH16" s="242">
        <v>0</v>
      </c>
      <c r="AI16" s="242">
        <v>0</v>
      </c>
      <c r="AJ16" s="242">
        <v>0</v>
      </c>
      <c r="AK16" s="242">
        <v>0</v>
      </c>
      <c r="AL16" s="242">
        <v>0</v>
      </c>
      <c r="AM16" s="242">
        <v>0</v>
      </c>
      <c r="AN16" s="242">
        <v>0</v>
      </c>
      <c r="AO16" s="242">
        <v>0</v>
      </c>
      <c r="AP16" s="242">
        <v>0</v>
      </c>
      <c r="AQ16" s="242">
        <v>0</v>
      </c>
      <c r="AR16" s="242">
        <v>0</v>
      </c>
      <c r="AS16" s="242">
        <v>0</v>
      </c>
      <c r="AT16" s="242">
        <v>0</v>
      </c>
      <c r="AU16" s="242">
        <v>0</v>
      </c>
      <c r="AV16" s="242">
        <v>0</v>
      </c>
      <c r="AW16" s="242">
        <v>0</v>
      </c>
      <c r="AX16" s="242">
        <v>0</v>
      </c>
      <c r="AY16" s="242">
        <v>0</v>
      </c>
      <c r="AZ16" s="242">
        <v>0</v>
      </c>
      <c r="BA16" s="242">
        <v>0</v>
      </c>
      <c r="BB16" s="242">
        <v>0</v>
      </c>
      <c r="BC16" s="242">
        <v>0</v>
      </c>
      <c r="BD16" s="242">
        <v>0</v>
      </c>
      <c r="BE16" s="242">
        <v>0</v>
      </c>
      <c r="BF16" s="242">
        <v>0</v>
      </c>
      <c r="BG16" s="242">
        <v>0</v>
      </c>
      <c r="BH16" s="242">
        <v>0</v>
      </c>
      <c r="BI16" s="242">
        <v>0</v>
      </c>
      <c r="BJ16" s="242">
        <v>0</v>
      </c>
      <c r="BK16" s="242">
        <v>0</v>
      </c>
      <c r="BL16" s="242">
        <v>0</v>
      </c>
      <c r="BM16" s="242">
        <v>0</v>
      </c>
      <c r="BN16" s="242">
        <v>0</v>
      </c>
      <c r="BO16" s="242">
        <v>0</v>
      </c>
      <c r="BP16" s="242">
        <v>0</v>
      </c>
      <c r="BQ16" s="242">
        <v>0</v>
      </c>
      <c r="BR16" s="242">
        <v>0</v>
      </c>
      <c r="BS16" s="242">
        <v>0</v>
      </c>
      <c r="BT16" s="242">
        <v>0</v>
      </c>
      <c r="BU16" s="242">
        <v>0</v>
      </c>
      <c r="BV16" s="242">
        <v>0</v>
      </c>
      <c r="BW16" s="242">
        <v>0</v>
      </c>
      <c r="BX16" s="242">
        <v>0</v>
      </c>
      <c r="BY16" s="242">
        <v>0</v>
      </c>
      <c r="BZ16" s="242">
        <v>0</v>
      </c>
      <c r="CA16" s="242">
        <v>0</v>
      </c>
      <c r="CB16" s="242">
        <v>0</v>
      </c>
      <c r="CC16" s="242">
        <v>0</v>
      </c>
      <c r="CD16" s="242">
        <v>0</v>
      </c>
      <c r="CE16" s="242">
        <v>0</v>
      </c>
      <c r="CF16" s="242">
        <v>0</v>
      </c>
      <c r="CG16" s="242">
        <v>0</v>
      </c>
      <c r="CH16" s="242">
        <v>0</v>
      </c>
      <c r="CI16" s="242">
        <v>0</v>
      </c>
      <c r="CJ16" s="242">
        <v>0</v>
      </c>
      <c r="CK16" s="242">
        <v>0</v>
      </c>
      <c r="CL16" s="242">
        <v>0</v>
      </c>
      <c r="CM16" s="242">
        <v>0</v>
      </c>
      <c r="CN16" s="242">
        <v>0</v>
      </c>
      <c r="CO16" s="242">
        <v>0</v>
      </c>
      <c r="CP16" s="242">
        <v>0</v>
      </c>
      <c r="CQ16" s="242">
        <v>0</v>
      </c>
      <c r="CR16" s="242">
        <v>0</v>
      </c>
      <c r="CS16" s="242">
        <v>0</v>
      </c>
      <c r="CT16" s="242">
        <v>0</v>
      </c>
      <c r="CU16" s="242">
        <v>0</v>
      </c>
      <c r="CV16" s="242">
        <v>0</v>
      </c>
      <c r="CW16" s="242">
        <v>0</v>
      </c>
      <c r="CX16" s="242">
        <v>0</v>
      </c>
      <c r="CY16" s="242">
        <v>0</v>
      </c>
      <c r="CZ16" s="242">
        <v>0</v>
      </c>
      <c r="DA16" s="242">
        <v>0</v>
      </c>
      <c r="DB16" s="242">
        <v>0</v>
      </c>
      <c r="DC16" s="242">
        <v>0</v>
      </c>
      <c r="DD16" s="242">
        <v>0</v>
      </c>
      <c r="DE16" s="242">
        <v>0</v>
      </c>
      <c r="DF16" s="242">
        <v>0</v>
      </c>
      <c r="DG16" s="242">
        <v>0</v>
      </c>
      <c r="DH16" s="242">
        <v>0</v>
      </c>
      <c r="DI16" s="242">
        <v>0</v>
      </c>
      <c r="DJ16" s="242">
        <v>0</v>
      </c>
      <c r="DK16" s="242">
        <v>0</v>
      </c>
      <c r="DL16" s="242">
        <v>0</v>
      </c>
      <c r="DM16" s="242">
        <v>0</v>
      </c>
      <c r="DN16" s="242">
        <v>0</v>
      </c>
      <c r="DO16" s="242">
        <v>0</v>
      </c>
      <c r="DP16" s="242">
        <v>0</v>
      </c>
      <c r="DQ16" s="242">
        <v>0</v>
      </c>
      <c r="DR16" s="242">
        <v>0</v>
      </c>
      <c r="DS16" s="242">
        <v>0</v>
      </c>
      <c r="DT16" s="242">
        <v>0</v>
      </c>
      <c r="DU16" s="242">
        <v>0</v>
      </c>
      <c r="DV16" s="242">
        <v>0</v>
      </c>
      <c r="DW16" s="242">
        <v>0</v>
      </c>
      <c r="DX16" s="242">
        <v>0</v>
      </c>
      <c r="DY16" s="242">
        <v>0</v>
      </c>
      <c r="DZ16" s="242">
        <v>0</v>
      </c>
      <c r="EA16" s="242">
        <v>0</v>
      </c>
      <c r="EB16" s="242">
        <v>0</v>
      </c>
      <c r="EC16" s="242">
        <v>0</v>
      </c>
      <c r="ED16" s="242">
        <v>0</v>
      </c>
      <c r="EE16" s="242">
        <v>0</v>
      </c>
      <c r="EF16" s="242">
        <v>0</v>
      </c>
      <c r="EG16" s="242">
        <v>0</v>
      </c>
      <c r="EH16" s="242">
        <v>0</v>
      </c>
      <c r="EI16" s="242">
        <v>0</v>
      </c>
      <c r="EJ16" s="242">
        <v>0</v>
      </c>
      <c r="EK16" s="242">
        <v>0</v>
      </c>
      <c r="EL16" s="242">
        <v>0</v>
      </c>
      <c r="EM16" s="242">
        <v>0</v>
      </c>
      <c r="EN16" s="242">
        <v>0</v>
      </c>
      <c r="EO16" s="242">
        <v>0</v>
      </c>
      <c r="EP16" s="242">
        <v>0</v>
      </c>
      <c r="EQ16" s="242">
        <v>0</v>
      </c>
      <c r="ER16" s="242">
        <v>0</v>
      </c>
      <c r="ES16" s="242">
        <v>0</v>
      </c>
      <c r="ET16" s="242">
        <v>0</v>
      </c>
      <c r="EU16" s="242">
        <v>0</v>
      </c>
      <c r="EV16" s="242">
        <v>0</v>
      </c>
      <c r="EW16" s="242">
        <v>0</v>
      </c>
      <c r="EX16" s="242">
        <v>0</v>
      </c>
      <c r="EY16" s="242">
        <v>0</v>
      </c>
      <c r="EZ16" s="242">
        <v>0</v>
      </c>
      <c r="FA16" s="242">
        <v>0</v>
      </c>
      <c r="FB16" s="242">
        <v>0</v>
      </c>
      <c r="FC16" s="242">
        <v>0</v>
      </c>
      <c r="FD16" s="242">
        <v>0</v>
      </c>
      <c r="FE16" s="242">
        <v>0</v>
      </c>
      <c r="FF16" s="242">
        <v>0</v>
      </c>
      <c r="FG16" s="242">
        <v>0</v>
      </c>
      <c r="FH16" s="242">
        <v>0</v>
      </c>
      <c r="FI16" s="242">
        <v>0</v>
      </c>
      <c r="FJ16" s="242">
        <v>0</v>
      </c>
      <c r="FK16" s="242">
        <v>0</v>
      </c>
      <c r="FL16" s="242">
        <v>0</v>
      </c>
      <c r="FM16" s="242">
        <v>0</v>
      </c>
      <c r="FN16" s="242">
        <v>0</v>
      </c>
      <c r="FO16" s="242">
        <v>0</v>
      </c>
      <c r="FP16" s="242">
        <v>0</v>
      </c>
      <c r="FQ16" s="242">
        <v>0</v>
      </c>
      <c r="FR16" s="242">
        <v>0</v>
      </c>
      <c r="FS16" s="242">
        <v>0</v>
      </c>
      <c r="FT16" s="242">
        <v>0</v>
      </c>
      <c r="FU16" s="242">
        <v>0</v>
      </c>
      <c r="FV16" s="242">
        <v>0</v>
      </c>
      <c r="FW16" s="242">
        <v>0</v>
      </c>
      <c r="FX16" s="242">
        <v>0</v>
      </c>
      <c r="FY16" s="242">
        <v>0</v>
      </c>
      <c r="FZ16" s="242">
        <v>0</v>
      </c>
      <c r="GA16" s="242">
        <v>0</v>
      </c>
      <c r="GB16" s="242">
        <v>0</v>
      </c>
      <c r="GC16" s="242">
        <v>0</v>
      </c>
      <c r="GD16" s="242">
        <v>0</v>
      </c>
      <c r="GE16" s="242">
        <v>0</v>
      </c>
      <c r="GF16" s="242">
        <v>0</v>
      </c>
      <c r="GG16" s="242">
        <v>0</v>
      </c>
      <c r="GH16" s="242">
        <v>0</v>
      </c>
      <c r="GI16" s="242">
        <v>0</v>
      </c>
      <c r="GJ16" s="242">
        <v>0</v>
      </c>
      <c r="GK16" s="242">
        <v>0</v>
      </c>
      <c r="GL16" s="242">
        <v>0</v>
      </c>
      <c r="GM16" s="242">
        <v>0</v>
      </c>
      <c r="GN16" s="242">
        <v>0</v>
      </c>
      <c r="GO16" s="242">
        <v>0</v>
      </c>
      <c r="GP16" s="242">
        <v>0</v>
      </c>
      <c r="GQ16" s="242">
        <v>0</v>
      </c>
      <c r="GR16" s="242">
        <v>0</v>
      </c>
      <c r="GS16" s="242">
        <v>0</v>
      </c>
      <c r="GT16" s="242">
        <v>0</v>
      </c>
      <c r="GU16" s="242">
        <v>0</v>
      </c>
      <c r="GV16" s="242">
        <v>0</v>
      </c>
      <c r="GW16" s="242">
        <v>0</v>
      </c>
      <c r="GX16" s="242">
        <v>0</v>
      </c>
      <c r="GY16" s="242">
        <v>0</v>
      </c>
      <c r="GZ16" s="242">
        <v>0</v>
      </c>
      <c r="HA16" s="242">
        <v>0</v>
      </c>
      <c r="HB16" s="242">
        <v>0</v>
      </c>
      <c r="HC16" s="242">
        <v>0</v>
      </c>
      <c r="HD16" s="242">
        <v>0</v>
      </c>
      <c r="HE16" s="242">
        <v>0</v>
      </c>
      <c r="HF16" s="242">
        <v>0</v>
      </c>
      <c r="HG16" s="242">
        <v>0</v>
      </c>
      <c r="HH16" s="242">
        <v>0</v>
      </c>
      <c r="HI16" s="242">
        <v>0</v>
      </c>
      <c r="HJ16" s="242">
        <v>0</v>
      </c>
      <c r="HK16" s="242">
        <v>0</v>
      </c>
      <c r="HL16" s="242">
        <v>0</v>
      </c>
      <c r="HM16" s="242">
        <v>0</v>
      </c>
      <c r="HN16" s="242">
        <v>0</v>
      </c>
      <c r="HO16" s="242">
        <v>0</v>
      </c>
      <c r="HP16" s="242">
        <v>0</v>
      </c>
      <c r="HQ16" s="242">
        <v>0</v>
      </c>
      <c r="HR16" s="242">
        <v>0</v>
      </c>
      <c r="HS16" s="242">
        <v>0</v>
      </c>
      <c r="HT16" s="242"/>
      <c r="HU16" s="242"/>
      <c r="HV16" s="242"/>
      <c r="HW16" s="242"/>
      <c r="HX16" s="242"/>
      <c r="HY16" s="242"/>
      <c r="HZ16" s="242"/>
      <c r="IA16" s="242"/>
    </row>
    <row r="17" spans="1:235" x14ac:dyDescent="0.2">
      <c r="A17" s="241"/>
      <c r="B17" s="250">
        <v>45681.291666666664</v>
      </c>
      <c r="C17" s="242">
        <v>0</v>
      </c>
      <c r="D17" s="242">
        <v>0</v>
      </c>
      <c r="E17" s="242">
        <v>0</v>
      </c>
      <c r="F17" s="242">
        <v>0</v>
      </c>
      <c r="G17" s="242">
        <v>0</v>
      </c>
      <c r="H17" s="242">
        <v>0</v>
      </c>
      <c r="I17" s="242">
        <v>0</v>
      </c>
      <c r="J17" s="242">
        <v>0</v>
      </c>
      <c r="K17" s="242">
        <v>0</v>
      </c>
      <c r="L17" s="242">
        <v>0</v>
      </c>
      <c r="M17" s="242">
        <v>0</v>
      </c>
      <c r="N17" s="242">
        <v>0</v>
      </c>
      <c r="O17" s="242">
        <v>0</v>
      </c>
      <c r="P17" s="242">
        <v>0</v>
      </c>
      <c r="Q17" s="242">
        <v>0</v>
      </c>
      <c r="R17" s="242">
        <v>0</v>
      </c>
      <c r="S17" s="242">
        <v>0</v>
      </c>
      <c r="T17" s="242">
        <v>0</v>
      </c>
      <c r="U17" s="242">
        <v>0</v>
      </c>
      <c r="V17" s="242">
        <v>0</v>
      </c>
      <c r="W17" s="242">
        <v>0</v>
      </c>
      <c r="X17" s="242">
        <v>0</v>
      </c>
      <c r="Y17" s="242">
        <v>0</v>
      </c>
      <c r="Z17" s="242">
        <v>0</v>
      </c>
      <c r="AA17" s="242">
        <v>0</v>
      </c>
      <c r="AB17" s="242">
        <v>0</v>
      </c>
      <c r="AC17" s="242">
        <v>0</v>
      </c>
      <c r="AD17" s="242">
        <v>0</v>
      </c>
      <c r="AE17" s="242">
        <v>0</v>
      </c>
      <c r="AF17" s="242">
        <v>0</v>
      </c>
      <c r="AG17" s="242">
        <v>0</v>
      </c>
      <c r="AH17" s="242">
        <v>0</v>
      </c>
      <c r="AI17" s="242">
        <v>0</v>
      </c>
      <c r="AJ17" s="242">
        <v>0</v>
      </c>
      <c r="AK17" s="242">
        <v>0</v>
      </c>
      <c r="AL17" s="242">
        <v>0</v>
      </c>
      <c r="AM17" s="242">
        <v>0</v>
      </c>
      <c r="AN17" s="242">
        <v>0</v>
      </c>
      <c r="AO17" s="242">
        <v>0</v>
      </c>
      <c r="AP17" s="242">
        <v>0</v>
      </c>
      <c r="AQ17" s="242">
        <v>0</v>
      </c>
      <c r="AR17" s="242">
        <v>0</v>
      </c>
      <c r="AS17" s="242">
        <v>0</v>
      </c>
      <c r="AT17" s="242">
        <v>0</v>
      </c>
      <c r="AU17" s="242">
        <v>0</v>
      </c>
      <c r="AV17" s="242">
        <v>0</v>
      </c>
      <c r="AW17" s="242">
        <v>0</v>
      </c>
      <c r="AX17" s="242">
        <v>0</v>
      </c>
      <c r="AY17" s="242">
        <v>0</v>
      </c>
      <c r="AZ17" s="242">
        <v>0</v>
      </c>
      <c r="BA17" s="242">
        <v>0</v>
      </c>
      <c r="BB17" s="242">
        <v>0</v>
      </c>
      <c r="BC17" s="242">
        <v>0</v>
      </c>
      <c r="BD17" s="242">
        <v>0</v>
      </c>
      <c r="BE17" s="242">
        <v>0</v>
      </c>
      <c r="BF17" s="242">
        <v>0</v>
      </c>
      <c r="BG17" s="242">
        <v>0</v>
      </c>
      <c r="BH17" s="242">
        <v>0</v>
      </c>
      <c r="BI17" s="242">
        <v>0</v>
      </c>
      <c r="BJ17" s="242">
        <v>0</v>
      </c>
      <c r="BK17" s="242">
        <v>0</v>
      </c>
      <c r="BL17" s="242">
        <v>0</v>
      </c>
      <c r="BM17" s="242">
        <v>0</v>
      </c>
      <c r="BN17" s="242">
        <v>0</v>
      </c>
      <c r="BO17" s="242">
        <v>0</v>
      </c>
      <c r="BP17" s="242">
        <v>0</v>
      </c>
      <c r="BQ17" s="242">
        <v>0</v>
      </c>
      <c r="BR17" s="242">
        <v>0</v>
      </c>
      <c r="BS17" s="242">
        <v>0</v>
      </c>
      <c r="BT17" s="242">
        <v>0</v>
      </c>
      <c r="BU17" s="242">
        <v>0</v>
      </c>
      <c r="BV17" s="242">
        <v>0</v>
      </c>
      <c r="BW17" s="242">
        <v>0</v>
      </c>
      <c r="BX17" s="242">
        <v>0</v>
      </c>
      <c r="BY17" s="242">
        <v>0</v>
      </c>
      <c r="BZ17" s="242">
        <v>0</v>
      </c>
      <c r="CA17" s="242">
        <v>0</v>
      </c>
      <c r="CB17" s="242">
        <v>0</v>
      </c>
      <c r="CC17" s="242">
        <v>0</v>
      </c>
      <c r="CD17" s="242">
        <v>0</v>
      </c>
      <c r="CE17" s="242">
        <v>0</v>
      </c>
      <c r="CF17" s="242">
        <v>0</v>
      </c>
      <c r="CG17" s="242">
        <v>0</v>
      </c>
      <c r="CH17" s="242">
        <v>0</v>
      </c>
      <c r="CI17" s="242">
        <v>0</v>
      </c>
      <c r="CJ17" s="242">
        <v>0</v>
      </c>
      <c r="CK17" s="242">
        <v>0</v>
      </c>
      <c r="CL17" s="242">
        <v>0</v>
      </c>
      <c r="CM17" s="242">
        <v>0</v>
      </c>
      <c r="CN17" s="242">
        <v>0</v>
      </c>
      <c r="CO17" s="242">
        <v>0</v>
      </c>
      <c r="CP17" s="242">
        <v>0</v>
      </c>
      <c r="CQ17" s="242">
        <v>0</v>
      </c>
      <c r="CR17" s="242">
        <v>0</v>
      </c>
      <c r="CS17" s="242">
        <v>0</v>
      </c>
      <c r="CT17" s="242">
        <v>0</v>
      </c>
      <c r="CU17" s="242">
        <v>0</v>
      </c>
      <c r="CV17" s="242">
        <v>0</v>
      </c>
      <c r="CW17" s="242">
        <v>0</v>
      </c>
      <c r="CX17" s="242">
        <v>0</v>
      </c>
      <c r="CY17" s="242">
        <v>0</v>
      </c>
      <c r="CZ17" s="242">
        <v>0</v>
      </c>
      <c r="DA17" s="242">
        <v>0</v>
      </c>
      <c r="DB17" s="242">
        <v>0</v>
      </c>
      <c r="DC17" s="242">
        <v>0</v>
      </c>
      <c r="DD17" s="242">
        <v>0</v>
      </c>
      <c r="DE17" s="242">
        <v>0</v>
      </c>
      <c r="DF17" s="242">
        <v>0</v>
      </c>
      <c r="DG17" s="242">
        <v>0</v>
      </c>
      <c r="DH17" s="242">
        <v>0</v>
      </c>
      <c r="DI17" s="242">
        <v>0</v>
      </c>
      <c r="DJ17" s="242">
        <v>0</v>
      </c>
      <c r="DK17" s="242">
        <v>0</v>
      </c>
      <c r="DL17" s="242">
        <v>0</v>
      </c>
      <c r="DM17" s="242">
        <v>0</v>
      </c>
      <c r="DN17" s="242">
        <v>0</v>
      </c>
      <c r="DO17" s="242">
        <v>0</v>
      </c>
      <c r="DP17" s="242">
        <v>0</v>
      </c>
      <c r="DQ17" s="242">
        <v>0</v>
      </c>
      <c r="DR17" s="242">
        <v>0</v>
      </c>
      <c r="DS17" s="242">
        <v>0</v>
      </c>
      <c r="DT17" s="242">
        <v>0</v>
      </c>
      <c r="DU17" s="242">
        <v>0</v>
      </c>
      <c r="DV17" s="242">
        <v>0</v>
      </c>
      <c r="DW17" s="242">
        <v>0</v>
      </c>
      <c r="DX17" s="242">
        <v>0</v>
      </c>
      <c r="DY17" s="242">
        <v>0</v>
      </c>
      <c r="DZ17" s="242">
        <v>0</v>
      </c>
      <c r="EA17" s="242">
        <v>0</v>
      </c>
      <c r="EB17" s="242">
        <v>0</v>
      </c>
      <c r="EC17" s="242">
        <v>0</v>
      </c>
      <c r="ED17" s="242">
        <v>0</v>
      </c>
      <c r="EE17" s="242">
        <v>0</v>
      </c>
      <c r="EF17" s="242">
        <v>0</v>
      </c>
      <c r="EG17" s="242">
        <v>0</v>
      </c>
      <c r="EH17" s="242">
        <v>0</v>
      </c>
      <c r="EI17" s="242">
        <v>0</v>
      </c>
      <c r="EJ17" s="242">
        <v>0</v>
      </c>
      <c r="EK17" s="242">
        <v>0</v>
      </c>
      <c r="EL17" s="242">
        <v>0</v>
      </c>
      <c r="EM17" s="242">
        <v>0</v>
      </c>
      <c r="EN17" s="242">
        <v>0</v>
      </c>
      <c r="EO17" s="242">
        <v>0</v>
      </c>
      <c r="EP17" s="242">
        <v>0</v>
      </c>
      <c r="EQ17" s="242">
        <v>0</v>
      </c>
      <c r="ER17" s="242">
        <v>0</v>
      </c>
      <c r="ES17" s="242">
        <v>0</v>
      </c>
      <c r="ET17" s="242">
        <v>0</v>
      </c>
      <c r="EU17" s="242">
        <v>0</v>
      </c>
      <c r="EV17" s="242">
        <v>0</v>
      </c>
      <c r="EW17" s="242">
        <v>0</v>
      </c>
      <c r="EX17" s="242">
        <v>0</v>
      </c>
      <c r="EY17" s="242">
        <v>0</v>
      </c>
      <c r="EZ17" s="242">
        <v>0</v>
      </c>
      <c r="FA17" s="242">
        <v>0</v>
      </c>
      <c r="FB17" s="242">
        <v>0</v>
      </c>
      <c r="FC17" s="242">
        <v>0</v>
      </c>
      <c r="FD17" s="242">
        <v>0</v>
      </c>
      <c r="FE17" s="242">
        <v>0</v>
      </c>
      <c r="FF17" s="242">
        <v>0</v>
      </c>
      <c r="FG17" s="242">
        <v>0</v>
      </c>
      <c r="FH17" s="242">
        <v>0</v>
      </c>
      <c r="FI17" s="242">
        <v>0</v>
      </c>
      <c r="FJ17" s="242">
        <v>0</v>
      </c>
      <c r="FK17" s="242">
        <v>0</v>
      </c>
      <c r="FL17" s="242">
        <v>0</v>
      </c>
      <c r="FM17" s="242">
        <v>0</v>
      </c>
      <c r="FN17" s="242">
        <v>0</v>
      </c>
      <c r="FO17" s="242">
        <v>0</v>
      </c>
      <c r="FP17" s="242">
        <v>0</v>
      </c>
      <c r="FQ17" s="242">
        <v>0</v>
      </c>
      <c r="FR17" s="242">
        <v>0</v>
      </c>
      <c r="FS17" s="242">
        <v>0</v>
      </c>
      <c r="FT17" s="242">
        <v>0</v>
      </c>
      <c r="FU17" s="242">
        <v>0</v>
      </c>
      <c r="FV17" s="242">
        <v>0</v>
      </c>
      <c r="FW17" s="242">
        <v>0</v>
      </c>
      <c r="FX17" s="242">
        <v>0</v>
      </c>
      <c r="FY17" s="242">
        <v>0</v>
      </c>
      <c r="FZ17" s="242">
        <v>0</v>
      </c>
      <c r="GA17" s="242">
        <v>0</v>
      </c>
      <c r="GB17" s="242">
        <v>0</v>
      </c>
      <c r="GC17" s="242">
        <v>0</v>
      </c>
      <c r="GD17" s="242">
        <v>0</v>
      </c>
      <c r="GE17" s="242">
        <v>0</v>
      </c>
      <c r="GF17" s="242">
        <v>0</v>
      </c>
      <c r="GG17" s="242">
        <v>0</v>
      </c>
      <c r="GH17" s="242">
        <v>0</v>
      </c>
      <c r="GI17" s="242">
        <v>0</v>
      </c>
      <c r="GJ17" s="242">
        <v>0</v>
      </c>
      <c r="GK17" s="242">
        <v>0</v>
      </c>
      <c r="GL17" s="242">
        <v>0</v>
      </c>
      <c r="GM17" s="242">
        <v>0</v>
      </c>
      <c r="GN17" s="242">
        <v>0</v>
      </c>
      <c r="GO17" s="242">
        <v>0</v>
      </c>
      <c r="GP17" s="242">
        <v>0</v>
      </c>
      <c r="GQ17" s="242">
        <v>0</v>
      </c>
      <c r="GR17" s="242">
        <v>0</v>
      </c>
      <c r="GS17" s="242">
        <v>0</v>
      </c>
      <c r="GT17" s="242">
        <v>0</v>
      </c>
      <c r="GU17" s="242">
        <v>0</v>
      </c>
      <c r="GV17" s="242">
        <v>0</v>
      </c>
      <c r="GW17" s="242">
        <v>0</v>
      </c>
      <c r="GX17" s="242">
        <v>0</v>
      </c>
      <c r="GY17" s="242">
        <v>0</v>
      </c>
      <c r="GZ17" s="242">
        <v>0</v>
      </c>
      <c r="HA17" s="242">
        <v>0</v>
      </c>
      <c r="HB17" s="242">
        <v>0</v>
      </c>
      <c r="HC17" s="242">
        <v>0</v>
      </c>
      <c r="HD17" s="242">
        <v>0</v>
      </c>
      <c r="HE17" s="242">
        <v>0</v>
      </c>
      <c r="HF17" s="242">
        <v>0</v>
      </c>
      <c r="HG17" s="242">
        <v>0</v>
      </c>
      <c r="HH17" s="242">
        <v>0</v>
      </c>
      <c r="HI17" s="242">
        <v>0</v>
      </c>
      <c r="HJ17" s="242">
        <v>0</v>
      </c>
      <c r="HK17" s="242">
        <v>0</v>
      </c>
      <c r="HL17" s="242">
        <v>0</v>
      </c>
      <c r="HM17" s="242">
        <v>0</v>
      </c>
      <c r="HN17" s="242">
        <v>0</v>
      </c>
      <c r="HO17" s="242">
        <v>0</v>
      </c>
      <c r="HP17" s="242">
        <v>0</v>
      </c>
      <c r="HQ17" s="242">
        <v>0</v>
      </c>
      <c r="HR17" s="242">
        <v>0</v>
      </c>
      <c r="HS17" s="242">
        <v>0</v>
      </c>
      <c r="HT17" s="242"/>
      <c r="HU17" s="242"/>
      <c r="HV17" s="242"/>
      <c r="HW17" s="242"/>
      <c r="HX17" s="242"/>
      <c r="HY17" s="242"/>
      <c r="HZ17" s="242"/>
      <c r="IA17" s="242"/>
    </row>
    <row r="18" spans="1:235" x14ac:dyDescent="0.2">
      <c r="A18" s="241"/>
      <c r="B18" s="250">
        <v>45681.3125</v>
      </c>
      <c r="C18" s="242">
        <v>0</v>
      </c>
      <c r="D18" s="242">
        <v>0</v>
      </c>
      <c r="E18" s="242">
        <v>0</v>
      </c>
      <c r="F18" s="242">
        <v>0</v>
      </c>
      <c r="G18" s="242">
        <v>0</v>
      </c>
      <c r="H18" s="242">
        <v>0</v>
      </c>
      <c r="I18" s="242">
        <v>0</v>
      </c>
      <c r="J18" s="242">
        <v>0</v>
      </c>
      <c r="K18" s="242">
        <v>0</v>
      </c>
      <c r="L18" s="242">
        <v>0</v>
      </c>
      <c r="M18" s="242">
        <v>0</v>
      </c>
      <c r="N18" s="242">
        <v>0</v>
      </c>
      <c r="O18" s="242">
        <v>0</v>
      </c>
      <c r="P18" s="242">
        <v>0</v>
      </c>
      <c r="Q18" s="242">
        <v>0</v>
      </c>
      <c r="R18" s="242">
        <v>0</v>
      </c>
      <c r="S18" s="242">
        <v>0</v>
      </c>
      <c r="T18" s="242">
        <v>0</v>
      </c>
      <c r="U18" s="242">
        <v>0</v>
      </c>
      <c r="V18" s="242">
        <v>0</v>
      </c>
      <c r="W18" s="242">
        <v>0</v>
      </c>
      <c r="X18" s="242">
        <v>0</v>
      </c>
      <c r="Y18" s="242">
        <v>0</v>
      </c>
      <c r="Z18" s="242">
        <v>0</v>
      </c>
      <c r="AA18" s="242">
        <v>0</v>
      </c>
      <c r="AB18" s="242">
        <v>0</v>
      </c>
      <c r="AC18" s="242">
        <v>0</v>
      </c>
      <c r="AD18" s="242">
        <v>0</v>
      </c>
      <c r="AE18" s="242">
        <v>0</v>
      </c>
      <c r="AF18" s="242">
        <v>0</v>
      </c>
      <c r="AG18" s="242">
        <v>0</v>
      </c>
      <c r="AH18" s="242">
        <v>0</v>
      </c>
      <c r="AI18" s="242">
        <v>0</v>
      </c>
      <c r="AJ18" s="242">
        <v>0</v>
      </c>
      <c r="AK18" s="242">
        <v>0</v>
      </c>
      <c r="AL18" s="242">
        <v>0</v>
      </c>
      <c r="AM18" s="242">
        <v>0</v>
      </c>
      <c r="AN18" s="242">
        <v>0</v>
      </c>
      <c r="AO18" s="242">
        <v>0</v>
      </c>
      <c r="AP18" s="242">
        <v>0</v>
      </c>
      <c r="AQ18" s="242">
        <v>0</v>
      </c>
      <c r="AR18" s="242">
        <v>0</v>
      </c>
      <c r="AS18" s="242">
        <v>0</v>
      </c>
      <c r="AT18" s="242">
        <v>0</v>
      </c>
      <c r="AU18" s="242">
        <v>0</v>
      </c>
      <c r="AV18" s="242">
        <v>0</v>
      </c>
      <c r="AW18" s="242">
        <v>0</v>
      </c>
      <c r="AX18" s="242">
        <v>0</v>
      </c>
      <c r="AY18" s="242">
        <v>0</v>
      </c>
      <c r="AZ18" s="242">
        <v>0</v>
      </c>
      <c r="BA18" s="242">
        <v>0</v>
      </c>
      <c r="BB18" s="242">
        <v>0</v>
      </c>
      <c r="BC18" s="242">
        <v>0</v>
      </c>
      <c r="BD18" s="242">
        <v>0</v>
      </c>
      <c r="BE18" s="242">
        <v>0</v>
      </c>
      <c r="BF18" s="242">
        <v>0</v>
      </c>
      <c r="BG18" s="242">
        <v>0</v>
      </c>
      <c r="BH18" s="242">
        <v>0</v>
      </c>
      <c r="BI18" s="242">
        <v>0</v>
      </c>
      <c r="BJ18" s="242">
        <v>0</v>
      </c>
      <c r="BK18" s="242">
        <v>0</v>
      </c>
      <c r="BL18" s="242">
        <v>0</v>
      </c>
      <c r="BM18" s="242">
        <v>0</v>
      </c>
      <c r="BN18" s="242">
        <v>0</v>
      </c>
      <c r="BO18" s="242">
        <v>0</v>
      </c>
      <c r="BP18" s="242">
        <v>0</v>
      </c>
      <c r="BQ18" s="242">
        <v>0</v>
      </c>
      <c r="BR18" s="242">
        <v>0</v>
      </c>
      <c r="BS18" s="242">
        <v>0</v>
      </c>
      <c r="BT18" s="242">
        <v>0</v>
      </c>
      <c r="BU18" s="242">
        <v>0</v>
      </c>
      <c r="BV18" s="242">
        <v>0</v>
      </c>
      <c r="BW18" s="242">
        <v>0</v>
      </c>
      <c r="BX18" s="242">
        <v>0</v>
      </c>
      <c r="BY18" s="242">
        <v>0</v>
      </c>
      <c r="BZ18" s="242">
        <v>0</v>
      </c>
      <c r="CA18" s="242">
        <v>0</v>
      </c>
      <c r="CB18" s="242">
        <v>0</v>
      </c>
      <c r="CC18" s="242">
        <v>0</v>
      </c>
      <c r="CD18" s="242">
        <v>0</v>
      </c>
      <c r="CE18" s="242">
        <v>0</v>
      </c>
      <c r="CF18" s="242">
        <v>0</v>
      </c>
      <c r="CG18" s="242">
        <v>0</v>
      </c>
      <c r="CH18" s="242">
        <v>0</v>
      </c>
      <c r="CI18" s="242">
        <v>0</v>
      </c>
      <c r="CJ18" s="242">
        <v>0</v>
      </c>
      <c r="CK18" s="242">
        <v>0</v>
      </c>
      <c r="CL18" s="242">
        <v>0</v>
      </c>
      <c r="CM18" s="242">
        <v>0</v>
      </c>
      <c r="CN18" s="242">
        <v>0</v>
      </c>
      <c r="CO18" s="242">
        <v>0</v>
      </c>
      <c r="CP18" s="242">
        <v>0</v>
      </c>
      <c r="CQ18" s="242">
        <v>0</v>
      </c>
      <c r="CR18" s="242">
        <v>0</v>
      </c>
      <c r="CS18" s="242">
        <v>0</v>
      </c>
      <c r="CT18" s="242">
        <v>0</v>
      </c>
      <c r="CU18" s="242">
        <v>0</v>
      </c>
      <c r="CV18" s="242">
        <v>0</v>
      </c>
      <c r="CW18" s="242">
        <v>0</v>
      </c>
      <c r="CX18" s="242">
        <v>0</v>
      </c>
      <c r="CY18" s="242">
        <v>0</v>
      </c>
      <c r="CZ18" s="242">
        <v>0</v>
      </c>
      <c r="DA18" s="242">
        <v>0</v>
      </c>
      <c r="DB18" s="242">
        <v>0</v>
      </c>
      <c r="DC18" s="242">
        <v>0</v>
      </c>
      <c r="DD18" s="242">
        <v>0</v>
      </c>
      <c r="DE18" s="242">
        <v>0</v>
      </c>
      <c r="DF18" s="242">
        <v>0</v>
      </c>
      <c r="DG18" s="242">
        <v>0</v>
      </c>
      <c r="DH18" s="242">
        <v>0</v>
      </c>
      <c r="DI18" s="242">
        <v>0</v>
      </c>
      <c r="DJ18" s="242">
        <v>0</v>
      </c>
      <c r="DK18" s="242">
        <v>0</v>
      </c>
      <c r="DL18" s="242">
        <v>0</v>
      </c>
      <c r="DM18" s="242">
        <v>0</v>
      </c>
      <c r="DN18" s="242">
        <v>0</v>
      </c>
      <c r="DO18" s="242">
        <v>0</v>
      </c>
      <c r="DP18" s="242">
        <v>0</v>
      </c>
      <c r="DQ18" s="242">
        <v>0</v>
      </c>
      <c r="DR18" s="242">
        <v>0</v>
      </c>
      <c r="DS18" s="242">
        <v>0</v>
      </c>
      <c r="DT18" s="242">
        <v>0</v>
      </c>
      <c r="DU18" s="242">
        <v>0</v>
      </c>
      <c r="DV18" s="242">
        <v>0</v>
      </c>
      <c r="DW18" s="242">
        <v>0</v>
      </c>
      <c r="DX18" s="242">
        <v>0</v>
      </c>
      <c r="DY18" s="242">
        <v>0</v>
      </c>
      <c r="DZ18" s="242">
        <v>0</v>
      </c>
      <c r="EA18" s="242">
        <v>0</v>
      </c>
      <c r="EB18" s="242">
        <v>0</v>
      </c>
      <c r="EC18" s="242">
        <v>0</v>
      </c>
      <c r="ED18" s="242">
        <v>0</v>
      </c>
      <c r="EE18" s="242">
        <v>0</v>
      </c>
      <c r="EF18" s="242">
        <v>0</v>
      </c>
      <c r="EG18" s="242">
        <v>0</v>
      </c>
      <c r="EH18" s="242">
        <v>0</v>
      </c>
      <c r="EI18" s="242">
        <v>0</v>
      </c>
      <c r="EJ18" s="242">
        <v>0</v>
      </c>
      <c r="EK18" s="242">
        <v>0</v>
      </c>
      <c r="EL18" s="242">
        <v>0</v>
      </c>
      <c r="EM18" s="242">
        <v>0</v>
      </c>
      <c r="EN18" s="242">
        <v>0</v>
      </c>
      <c r="EO18" s="242">
        <v>0</v>
      </c>
      <c r="EP18" s="242">
        <v>0</v>
      </c>
      <c r="EQ18" s="242">
        <v>0</v>
      </c>
      <c r="ER18" s="242">
        <v>0</v>
      </c>
      <c r="ES18" s="242">
        <v>0</v>
      </c>
      <c r="ET18" s="242">
        <v>0</v>
      </c>
      <c r="EU18" s="242">
        <v>0</v>
      </c>
      <c r="EV18" s="242">
        <v>0</v>
      </c>
      <c r="EW18" s="242">
        <v>0</v>
      </c>
      <c r="EX18" s="242">
        <v>0</v>
      </c>
      <c r="EY18" s="242">
        <v>0</v>
      </c>
      <c r="EZ18" s="242">
        <v>0</v>
      </c>
      <c r="FA18" s="242">
        <v>0</v>
      </c>
      <c r="FB18" s="242">
        <v>0</v>
      </c>
      <c r="FC18" s="242">
        <v>0</v>
      </c>
      <c r="FD18" s="242">
        <v>0</v>
      </c>
      <c r="FE18" s="242">
        <v>0</v>
      </c>
      <c r="FF18" s="242">
        <v>0</v>
      </c>
      <c r="FG18" s="242">
        <v>0</v>
      </c>
      <c r="FH18" s="242">
        <v>0</v>
      </c>
      <c r="FI18" s="242">
        <v>0</v>
      </c>
      <c r="FJ18" s="242">
        <v>0</v>
      </c>
      <c r="FK18" s="242">
        <v>0</v>
      </c>
      <c r="FL18" s="242">
        <v>0</v>
      </c>
      <c r="FM18" s="242">
        <v>0</v>
      </c>
      <c r="FN18" s="242">
        <v>0</v>
      </c>
      <c r="FO18" s="242">
        <v>0</v>
      </c>
      <c r="FP18" s="242">
        <v>0</v>
      </c>
      <c r="FQ18" s="242">
        <v>0</v>
      </c>
      <c r="FR18" s="242">
        <v>0</v>
      </c>
      <c r="FS18" s="242">
        <v>0</v>
      </c>
      <c r="FT18" s="242">
        <v>0</v>
      </c>
      <c r="FU18" s="242">
        <v>0</v>
      </c>
      <c r="FV18" s="242">
        <v>0</v>
      </c>
      <c r="FW18" s="242">
        <v>0</v>
      </c>
      <c r="FX18" s="242">
        <v>0</v>
      </c>
      <c r="FY18" s="242">
        <v>0</v>
      </c>
      <c r="FZ18" s="242">
        <v>0</v>
      </c>
      <c r="GA18" s="242">
        <v>0</v>
      </c>
      <c r="GB18" s="242">
        <v>0</v>
      </c>
      <c r="GC18" s="242">
        <v>0</v>
      </c>
      <c r="GD18" s="242">
        <v>0</v>
      </c>
      <c r="GE18" s="242">
        <v>0</v>
      </c>
      <c r="GF18" s="242">
        <v>0</v>
      </c>
      <c r="GG18" s="242">
        <v>0</v>
      </c>
      <c r="GH18" s="242">
        <v>0</v>
      </c>
      <c r="GI18" s="242">
        <v>0</v>
      </c>
      <c r="GJ18" s="242">
        <v>0</v>
      </c>
      <c r="GK18" s="242">
        <v>0</v>
      </c>
      <c r="GL18" s="242">
        <v>0</v>
      </c>
      <c r="GM18" s="242">
        <v>0</v>
      </c>
      <c r="GN18" s="242">
        <v>0</v>
      </c>
      <c r="GO18" s="242">
        <v>0</v>
      </c>
      <c r="GP18" s="242">
        <v>0</v>
      </c>
      <c r="GQ18" s="242">
        <v>0</v>
      </c>
      <c r="GR18" s="242">
        <v>0</v>
      </c>
      <c r="GS18" s="242">
        <v>0</v>
      </c>
      <c r="GT18" s="242">
        <v>0</v>
      </c>
      <c r="GU18" s="242">
        <v>0</v>
      </c>
      <c r="GV18" s="242">
        <v>0</v>
      </c>
      <c r="GW18" s="242">
        <v>0</v>
      </c>
      <c r="GX18" s="242">
        <v>0</v>
      </c>
      <c r="GY18" s="242">
        <v>0</v>
      </c>
      <c r="GZ18" s="242">
        <v>0</v>
      </c>
      <c r="HA18" s="242">
        <v>0</v>
      </c>
      <c r="HB18" s="242">
        <v>0</v>
      </c>
      <c r="HC18" s="242">
        <v>0</v>
      </c>
      <c r="HD18" s="242">
        <v>0</v>
      </c>
      <c r="HE18" s="242">
        <v>0</v>
      </c>
      <c r="HF18" s="242">
        <v>0</v>
      </c>
      <c r="HG18" s="242">
        <v>0</v>
      </c>
      <c r="HH18" s="242">
        <v>0</v>
      </c>
      <c r="HI18" s="242">
        <v>0</v>
      </c>
      <c r="HJ18" s="242">
        <v>0</v>
      </c>
      <c r="HK18" s="242">
        <v>0</v>
      </c>
      <c r="HL18" s="242">
        <v>0</v>
      </c>
      <c r="HM18" s="242">
        <v>0</v>
      </c>
      <c r="HN18" s="242">
        <v>0</v>
      </c>
      <c r="HO18" s="242">
        <v>0</v>
      </c>
      <c r="HP18" s="242">
        <v>0</v>
      </c>
      <c r="HQ18" s="242">
        <v>0</v>
      </c>
      <c r="HR18" s="242">
        <v>0</v>
      </c>
      <c r="HS18" s="242">
        <v>0</v>
      </c>
      <c r="HT18" s="242"/>
      <c r="HU18" s="242"/>
      <c r="HV18" s="242"/>
      <c r="HW18" s="242"/>
      <c r="HX18" s="242"/>
      <c r="HY18" s="242"/>
      <c r="HZ18" s="242"/>
      <c r="IA18" s="242"/>
    </row>
    <row r="19" spans="1:235" x14ac:dyDescent="0.2">
      <c r="A19" s="241"/>
      <c r="B19" s="250">
        <v>45681.333333333336</v>
      </c>
      <c r="C19" s="242">
        <v>0</v>
      </c>
      <c r="D19" s="242">
        <v>0</v>
      </c>
      <c r="E19" s="242">
        <v>0</v>
      </c>
      <c r="F19" s="242">
        <v>0</v>
      </c>
      <c r="G19" s="242">
        <v>0</v>
      </c>
      <c r="H19" s="242">
        <v>0</v>
      </c>
      <c r="I19" s="242">
        <v>0</v>
      </c>
      <c r="J19" s="242">
        <v>0</v>
      </c>
      <c r="K19" s="242">
        <v>0</v>
      </c>
      <c r="L19" s="242">
        <v>0</v>
      </c>
      <c r="M19" s="242">
        <v>0</v>
      </c>
      <c r="N19" s="242">
        <v>0</v>
      </c>
      <c r="O19" s="242">
        <v>0</v>
      </c>
      <c r="P19" s="242">
        <v>0</v>
      </c>
      <c r="Q19" s="242">
        <v>0</v>
      </c>
      <c r="R19" s="242">
        <v>0</v>
      </c>
      <c r="S19" s="242">
        <v>0</v>
      </c>
      <c r="T19" s="242">
        <v>0</v>
      </c>
      <c r="U19" s="242">
        <v>0</v>
      </c>
      <c r="V19" s="242">
        <v>0</v>
      </c>
      <c r="W19" s="242">
        <v>0</v>
      </c>
      <c r="X19" s="242">
        <v>0</v>
      </c>
      <c r="Y19" s="242">
        <v>0</v>
      </c>
      <c r="Z19" s="242">
        <v>0</v>
      </c>
      <c r="AA19" s="242">
        <v>0</v>
      </c>
      <c r="AB19" s="242">
        <v>0</v>
      </c>
      <c r="AC19" s="242">
        <v>0</v>
      </c>
      <c r="AD19" s="242">
        <v>0</v>
      </c>
      <c r="AE19" s="242">
        <v>0</v>
      </c>
      <c r="AF19" s="242">
        <v>0</v>
      </c>
      <c r="AG19" s="242">
        <v>0</v>
      </c>
      <c r="AH19" s="242">
        <v>0</v>
      </c>
      <c r="AI19" s="242">
        <v>0</v>
      </c>
      <c r="AJ19" s="242">
        <v>0</v>
      </c>
      <c r="AK19" s="242">
        <v>0</v>
      </c>
      <c r="AL19" s="242">
        <v>0</v>
      </c>
      <c r="AM19" s="242">
        <v>0</v>
      </c>
      <c r="AN19" s="242">
        <v>0</v>
      </c>
      <c r="AO19" s="242">
        <v>0</v>
      </c>
      <c r="AP19" s="242">
        <v>0</v>
      </c>
      <c r="AQ19" s="242">
        <v>0</v>
      </c>
      <c r="AR19" s="242">
        <v>0</v>
      </c>
      <c r="AS19" s="242">
        <v>0</v>
      </c>
      <c r="AT19" s="242">
        <v>0</v>
      </c>
      <c r="AU19" s="242">
        <v>0</v>
      </c>
      <c r="AV19" s="242">
        <v>0</v>
      </c>
      <c r="AW19" s="242">
        <v>0</v>
      </c>
      <c r="AX19" s="242">
        <v>0</v>
      </c>
      <c r="AY19" s="242">
        <v>0</v>
      </c>
      <c r="AZ19" s="242">
        <v>0</v>
      </c>
      <c r="BA19" s="242">
        <v>0</v>
      </c>
      <c r="BB19" s="242">
        <v>0</v>
      </c>
      <c r="BC19" s="242">
        <v>0</v>
      </c>
      <c r="BD19" s="242">
        <v>0</v>
      </c>
      <c r="BE19" s="242">
        <v>0</v>
      </c>
      <c r="BF19" s="242">
        <v>0</v>
      </c>
      <c r="BG19" s="242">
        <v>0</v>
      </c>
      <c r="BH19" s="242">
        <v>0</v>
      </c>
      <c r="BI19" s="242">
        <v>0</v>
      </c>
      <c r="BJ19" s="242">
        <v>0</v>
      </c>
      <c r="BK19" s="242">
        <v>0</v>
      </c>
      <c r="BL19" s="242">
        <v>0</v>
      </c>
      <c r="BM19" s="242">
        <v>0</v>
      </c>
      <c r="BN19" s="242">
        <v>0</v>
      </c>
      <c r="BO19" s="242">
        <v>0</v>
      </c>
      <c r="BP19" s="242">
        <v>0</v>
      </c>
      <c r="BQ19" s="242">
        <v>0</v>
      </c>
      <c r="BR19" s="242">
        <v>0</v>
      </c>
      <c r="BS19" s="242">
        <v>0</v>
      </c>
      <c r="BT19" s="242">
        <v>0</v>
      </c>
      <c r="BU19" s="242">
        <v>0</v>
      </c>
      <c r="BV19" s="242">
        <v>0</v>
      </c>
      <c r="BW19" s="242">
        <v>0</v>
      </c>
      <c r="BX19" s="242">
        <v>0</v>
      </c>
      <c r="BY19" s="242">
        <v>0</v>
      </c>
      <c r="BZ19" s="242">
        <v>0</v>
      </c>
      <c r="CA19" s="242">
        <v>0</v>
      </c>
      <c r="CB19" s="242">
        <v>0</v>
      </c>
      <c r="CC19" s="242">
        <v>0</v>
      </c>
      <c r="CD19" s="242">
        <v>0</v>
      </c>
      <c r="CE19" s="242">
        <v>0</v>
      </c>
      <c r="CF19" s="242">
        <v>0</v>
      </c>
      <c r="CG19" s="242">
        <v>0</v>
      </c>
      <c r="CH19" s="242">
        <v>0</v>
      </c>
      <c r="CI19" s="242">
        <v>0</v>
      </c>
      <c r="CJ19" s="242">
        <v>0</v>
      </c>
      <c r="CK19" s="242">
        <v>0</v>
      </c>
      <c r="CL19" s="242">
        <v>0</v>
      </c>
      <c r="CM19" s="242">
        <v>0</v>
      </c>
      <c r="CN19" s="242">
        <v>0</v>
      </c>
      <c r="CO19" s="242">
        <v>0</v>
      </c>
      <c r="CP19" s="242">
        <v>0</v>
      </c>
      <c r="CQ19" s="242">
        <v>0</v>
      </c>
      <c r="CR19" s="242">
        <v>0</v>
      </c>
      <c r="CS19" s="242">
        <v>0</v>
      </c>
      <c r="CT19" s="242">
        <v>0</v>
      </c>
      <c r="CU19" s="242">
        <v>0</v>
      </c>
      <c r="CV19" s="242">
        <v>0</v>
      </c>
      <c r="CW19" s="242">
        <v>0</v>
      </c>
      <c r="CX19" s="242">
        <v>0</v>
      </c>
      <c r="CY19" s="242">
        <v>0</v>
      </c>
      <c r="CZ19" s="242">
        <v>0</v>
      </c>
      <c r="DA19" s="242">
        <v>0</v>
      </c>
      <c r="DB19" s="242">
        <v>0</v>
      </c>
      <c r="DC19" s="242">
        <v>0</v>
      </c>
      <c r="DD19" s="242">
        <v>0</v>
      </c>
      <c r="DE19" s="242">
        <v>0</v>
      </c>
      <c r="DF19" s="242">
        <v>0</v>
      </c>
      <c r="DG19" s="242">
        <v>0</v>
      </c>
      <c r="DH19" s="242">
        <v>0</v>
      </c>
      <c r="DI19" s="242">
        <v>0</v>
      </c>
      <c r="DJ19" s="242">
        <v>0</v>
      </c>
      <c r="DK19" s="242">
        <v>0</v>
      </c>
      <c r="DL19" s="242">
        <v>0</v>
      </c>
      <c r="DM19" s="242">
        <v>0</v>
      </c>
      <c r="DN19" s="242">
        <v>0</v>
      </c>
      <c r="DO19" s="242">
        <v>0</v>
      </c>
      <c r="DP19" s="242">
        <v>0</v>
      </c>
      <c r="DQ19" s="242">
        <v>0</v>
      </c>
      <c r="DR19" s="242">
        <v>0</v>
      </c>
      <c r="DS19" s="242">
        <v>0</v>
      </c>
      <c r="DT19" s="242">
        <v>0</v>
      </c>
      <c r="DU19" s="242">
        <v>0</v>
      </c>
      <c r="DV19" s="242">
        <v>0</v>
      </c>
      <c r="DW19" s="242">
        <v>0</v>
      </c>
      <c r="DX19" s="242">
        <v>0</v>
      </c>
      <c r="DY19" s="242">
        <v>0</v>
      </c>
      <c r="DZ19" s="242">
        <v>0</v>
      </c>
      <c r="EA19" s="242">
        <v>0</v>
      </c>
      <c r="EB19" s="242">
        <v>0</v>
      </c>
      <c r="EC19" s="242">
        <v>0</v>
      </c>
      <c r="ED19" s="242">
        <v>0</v>
      </c>
      <c r="EE19" s="242">
        <v>0</v>
      </c>
      <c r="EF19" s="242">
        <v>0</v>
      </c>
      <c r="EG19" s="242">
        <v>0</v>
      </c>
      <c r="EH19" s="242">
        <v>0</v>
      </c>
      <c r="EI19" s="242">
        <v>0</v>
      </c>
      <c r="EJ19" s="242">
        <v>0</v>
      </c>
      <c r="EK19" s="242">
        <v>0</v>
      </c>
      <c r="EL19" s="242">
        <v>0</v>
      </c>
      <c r="EM19" s="242">
        <v>0</v>
      </c>
      <c r="EN19" s="242">
        <v>0</v>
      </c>
      <c r="EO19" s="242">
        <v>0</v>
      </c>
      <c r="EP19" s="242">
        <v>0</v>
      </c>
      <c r="EQ19" s="242">
        <v>0</v>
      </c>
      <c r="ER19" s="242">
        <v>0</v>
      </c>
      <c r="ES19" s="242">
        <v>0</v>
      </c>
      <c r="ET19" s="242">
        <v>0</v>
      </c>
      <c r="EU19" s="242">
        <v>0</v>
      </c>
      <c r="EV19" s="242">
        <v>0</v>
      </c>
      <c r="EW19" s="242">
        <v>0</v>
      </c>
      <c r="EX19" s="242">
        <v>0</v>
      </c>
      <c r="EY19" s="242">
        <v>0</v>
      </c>
      <c r="EZ19" s="242">
        <v>0</v>
      </c>
      <c r="FA19" s="242">
        <v>0</v>
      </c>
      <c r="FB19" s="242">
        <v>0</v>
      </c>
      <c r="FC19" s="242">
        <v>0</v>
      </c>
      <c r="FD19" s="242">
        <v>0</v>
      </c>
      <c r="FE19" s="242">
        <v>0</v>
      </c>
      <c r="FF19" s="242">
        <v>0</v>
      </c>
      <c r="FG19" s="242">
        <v>0</v>
      </c>
      <c r="FH19" s="242">
        <v>0</v>
      </c>
      <c r="FI19" s="242">
        <v>0</v>
      </c>
      <c r="FJ19" s="242">
        <v>0</v>
      </c>
      <c r="FK19" s="242">
        <v>0</v>
      </c>
      <c r="FL19" s="242">
        <v>0</v>
      </c>
      <c r="FM19" s="242">
        <v>0</v>
      </c>
      <c r="FN19" s="242">
        <v>0</v>
      </c>
      <c r="FO19" s="242">
        <v>0</v>
      </c>
      <c r="FP19" s="242">
        <v>0</v>
      </c>
      <c r="FQ19" s="242">
        <v>0</v>
      </c>
      <c r="FR19" s="242">
        <v>0</v>
      </c>
      <c r="FS19" s="242">
        <v>0</v>
      </c>
      <c r="FT19" s="242">
        <v>0</v>
      </c>
      <c r="FU19" s="242">
        <v>0</v>
      </c>
      <c r="FV19" s="242">
        <v>0</v>
      </c>
      <c r="FW19" s="242">
        <v>0</v>
      </c>
      <c r="FX19" s="242">
        <v>0</v>
      </c>
      <c r="FY19" s="242">
        <v>0</v>
      </c>
      <c r="FZ19" s="242">
        <v>0</v>
      </c>
      <c r="GA19" s="242">
        <v>0</v>
      </c>
      <c r="GB19" s="242">
        <v>0</v>
      </c>
      <c r="GC19" s="242">
        <v>0</v>
      </c>
      <c r="GD19" s="242">
        <v>0</v>
      </c>
      <c r="GE19" s="242">
        <v>0</v>
      </c>
      <c r="GF19" s="242">
        <v>0</v>
      </c>
      <c r="GG19" s="242">
        <v>0</v>
      </c>
      <c r="GH19" s="242">
        <v>0</v>
      </c>
      <c r="GI19" s="242">
        <v>0</v>
      </c>
      <c r="GJ19" s="242">
        <v>0</v>
      </c>
      <c r="GK19" s="242">
        <v>0</v>
      </c>
      <c r="GL19" s="242">
        <v>0</v>
      </c>
      <c r="GM19" s="242">
        <v>0</v>
      </c>
      <c r="GN19" s="242">
        <v>0</v>
      </c>
      <c r="GO19" s="242">
        <v>0</v>
      </c>
      <c r="GP19" s="242">
        <v>0</v>
      </c>
      <c r="GQ19" s="242">
        <v>0</v>
      </c>
      <c r="GR19" s="242">
        <v>0</v>
      </c>
      <c r="GS19" s="242">
        <v>0</v>
      </c>
      <c r="GT19" s="242">
        <v>0</v>
      </c>
      <c r="GU19" s="242">
        <v>0</v>
      </c>
      <c r="GV19" s="242">
        <v>0</v>
      </c>
      <c r="GW19" s="242">
        <v>0</v>
      </c>
      <c r="GX19" s="242">
        <v>0</v>
      </c>
      <c r="GY19" s="242">
        <v>0</v>
      </c>
      <c r="GZ19" s="242">
        <v>0</v>
      </c>
      <c r="HA19" s="242">
        <v>0</v>
      </c>
      <c r="HB19" s="242">
        <v>0</v>
      </c>
      <c r="HC19" s="242">
        <v>0</v>
      </c>
      <c r="HD19" s="242">
        <v>0</v>
      </c>
      <c r="HE19" s="242">
        <v>0</v>
      </c>
      <c r="HF19" s="242">
        <v>0</v>
      </c>
      <c r="HG19" s="242">
        <v>0</v>
      </c>
      <c r="HH19" s="242">
        <v>0</v>
      </c>
      <c r="HI19" s="242">
        <v>0</v>
      </c>
      <c r="HJ19" s="242">
        <v>0</v>
      </c>
      <c r="HK19" s="242">
        <v>0</v>
      </c>
      <c r="HL19" s="242">
        <v>0</v>
      </c>
      <c r="HM19" s="242">
        <v>0</v>
      </c>
      <c r="HN19" s="242">
        <v>0</v>
      </c>
      <c r="HO19" s="242">
        <v>0</v>
      </c>
      <c r="HP19" s="242">
        <v>0</v>
      </c>
      <c r="HQ19" s="242">
        <v>0</v>
      </c>
      <c r="HR19" s="242">
        <v>0</v>
      </c>
      <c r="HS19" s="242">
        <v>0</v>
      </c>
      <c r="HT19" s="242"/>
      <c r="HU19" s="242"/>
      <c r="HV19" s="242"/>
      <c r="HW19" s="242"/>
      <c r="HX19" s="242"/>
      <c r="HY19" s="242"/>
      <c r="HZ19" s="242"/>
      <c r="IA19" s="242"/>
    </row>
    <row r="20" spans="1:235" s="243" customFormat="1" x14ac:dyDescent="0.2">
      <c r="A20" s="241"/>
      <c r="B20" s="250">
        <v>45681.354166666664</v>
      </c>
      <c r="C20" s="242">
        <v>0</v>
      </c>
      <c r="D20" s="242">
        <v>0</v>
      </c>
      <c r="E20" s="242">
        <v>0</v>
      </c>
      <c r="F20" s="242">
        <v>0</v>
      </c>
      <c r="G20" s="242">
        <v>0</v>
      </c>
      <c r="H20" s="242">
        <v>0</v>
      </c>
      <c r="I20" s="242">
        <v>0</v>
      </c>
      <c r="J20" s="242">
        <v>0</v>
      </c>
      <c r="K20" s="242">
        <v>0</v>
      </c>
      <c r="L20" s="242">
        <v>0</v>
      </c>
      <c r="M20" s="242">
        <v>0</v>
      </c>
      <c r="N20" s="242">
        <v>0</v>
      </c>
      <c r="O20" s="242">
        <v>0</v>
      </c>
      <c r="P20" s="242">
        <v>0</v>
      </c>
      <c r="Q20" s="242">
        <v>0</v>
      </c>
      <c r="R20" s="242">
        <v>0</v>
      </c>
      <c r="S20" s="242">
        <v>0</v>
      </c>
      <c r="T20" s="242">
        <v>0</v>
      </c>
      <c r="U20" s="242">
        <v>0</v>
      </c>
      <c r="V20" s="242">
        <v>0</v>
      </c>
      <c r="W20" s="242">
        <v>0</v>
      </c>
      <c r="X20" s="242">
        <v>0</v>
      </c>
      <c r="Y20" s="242">
        <v>0</v>
      </c>
      <c r="Z20" s="242">
        <v>0</v>
      </c>
      <c r="AA20" s="242">
        <v>0</v>
      </c>
      <c r="AB20" s="242">
        <v>0</v>
      </c>
      <c r="AC20" s="242">
        <v>0</v>
      </c>
      <c r="AD20" s="242">
        <v>0</v>
      </c>
      <c r="AE20" s="242">
        <v>0</v>
      </c>
      <c r="AF20" s="242">
        <v>0</v>
      </c>
      <c r="AG20" s="242">
        <v>0</v>
      </c>
      <c r="AH20" s="242">
        <v>0</v>
      </c>
      <c r="AI20" s="242">
        <v>0</v>
      </c>
      <c r="AJ20" s="242">
        <v>0</v>
      </c>
      <c r="AK20" s="242">
        <v>0</v>
      </c>
      <c r="AL20" s="242">
        <v>0</v>
      </c>
      <c r="AM20" s="242">
        <v>0</v>
      </c>
      <c r="AN20" s="242">
        <v>0</v>
      </c>
      <c r="AO20" s="242">
        <v>0</v>
      </c>
      <c r="AP20" s="242">
        <v>0</v>
      </c>
      <c r="AQ20" s="242">
        <v>0</v>
      </c>
      <c r="AR20" s="242">
        <v>0</v>
      </c>
      <c r="AS20" s="242">
        <v>0</v>
      </c>
      <c r="AT20" s="242">
        <v>0</v>
      </c>
      <c r="AU20" s="242">
        <v>0</v>
      </c>
      <c r="AV20" s="242">
        <v>0</v>
      </c>
      <c r="AW20" s="242">
        <v>0</v>
      </c>
      <c r="AX20" s="242">
        <v>0</v>
      </c>
      <c r="AY20" s="242">
        <v>0</v>
      </c>
      <c r="AZ20" s="242">
        <v>0</v>
      </c>
      <c r="BA20" s="242">
        <v>0</v>
      </c>
      <c r="BB20" s="242">
        <v>0</v>
      </c>
      <c r="BC20" s="242">
        <v>0</v>
      </c>
      <c r="BD20" s="242">
        <v>0</v>
      </c>
      <c r="BE20" s="242">
        <v>0</v>
      </c>
      <c r="BF20" s="242">
        <v>0</v>
      </c>
      <c r="BG20" s="242">
        <v>0</v>
      </c>
      <c r="BH20" s="242">
        <v>0</v>
      </c>
      <c r="BI20" s="242">
        <v>0</v>
      </c>
      <c r="BJ20" s="242">
        <v>0</v>
      </c>
      <c r="BK20" s="242">
        <v>0</v>
      </c>
      <c r="BL20" s="242">
        <v>0</v>
      </c>
      <c r="BM20" s="242">
        <v>0</v>
      </c>
      <c r="BN20" s="242">
        <v>0</v>
      </c>
      <c r="BO20" s="242">
        <v>0</v>
      </c>
      <c r="BP20" s="242">
        <v>0</v>
      </c>
      <c r="BQ20" s="242">
        <v>0</v>
      </c>
      <c r="BR20" s="242">
        <v>0</v>
      </c>
      <c r="BS20" s="242">
        <v>0</v>
      </c>
      <c r="BT20" s="242">
        <v>0</v>
      </c>
      <c r="BU20" s="242">
        <v>0</v>
      </c>
      <c r="BV20" s="242">
        <v>0</v>
      </c>
      <c r="BW20" s="242">
        <v>0</v>
      </c>
      <c r="BX20" s="242">
        <v>0</v>
      </c>
      <c r="BY20" s="242">
        <v>0</v>
      </c>
      <c r="BZ20" s="242">
        <v>0</v>
      </c>
      <c r="CA20" s="242">
        <v>0</v>
      </c>
      <c r="CB20" s="242">
        <v>0</v>
      </c>
      <c r="CC20" s="242">
        <v>0</v>
      </c>
      <c r="CD20" s="242">
        <v>0</v>
      </c>
      <c r="CE20" s="242">
        <v>0</v>
      </c>
      <c r="CF20" s="242">
        <v>0</v>
      </c>
      <c r="CG20" s="242">
        <v>0</v>
      </c>
      <c r="CH20" s="242">
        <v>0</v>
      </c>
      <c r="CI20" s="242">
        <v>0</v>
      </c>
      <c r="CJ20" s="242">
        <v>0</v>
      </c>
      <c r="CK20" s="242">
        <v>0</v>
      </c>
      <c r="CL20" s="242">
        <v>0</v>
      </c>
      <c r="CM20" s="242">
        <v>0</v>
      </c>
      <c r="CN20" s="242">
        <v>0</v>
      </c>
      <c r="CO20" s="242">
        <v>0</v>
      </c>
      <c r="CP20" s="242">
        <v>0</v>
      </c>
      <c r="CQ20" s="242">
        <v>0</v>
      </c>
      <c r="CR20" s="242">
        <v>0</v>
      </c>
      <c r="CS20" s="242">
        <v>0</v>
      </c>
      <c r="CT20" s="242">
        <v>0</v>
      </c>
      <c r="CU20" s="242">
        <v>0</v>
      </c>
      <c r="CV20" s="242">
        <v>0</v>
      </c>
      <c r="CW20" s="242">
        <v>0</v>
      </c>
      <c r="CX20" s="242">
        <v>0</v>
      </c>
      <c r="CY20" s="242">
        <v>0</v>
      </c>
      <c r="CZ20" s="242">
        <v>0</v>
      </c>
      <c r="DA20" s="242">
        <v>0</v>
      </c>
      <c r="DB20" s="242">
        <v>0</v>
      </c>
      <c r="DC20" s="242">
        <v>0</v>
      </c>
      <c r="DD20" s="242">
        <v>0</v>
      </c>
      <c r="DE20" s="242">
        <v>0</v>
      </c>
      <c r="DF20" s="242">
        <v>0</v>
      </c>
      <c r="DG20" s="242">
        <v>0</v>
      </c>
      <c r="DH20" s="242">
        <v>0</v>
      </c>
      <c r="DI20" s="242">
        <v>0</v>
      </c>
      <c r="DJ20" s="242">
        <v>0</v>
      </c>
      <c r="DK20" s="242">
        <v>0</v>
      </c>
      <c r="DL20" s="242">
        <v>0</v>
      </c>
      <c r="DM20" s="242">
        <v>0</v>
      </c>
      <c r="DN20" s="242">
        <v>0</v>
      </c>
      <c r="DO20" s="242">
        <v>0</v>
      </c>
      <c r="DP20" s="242">
        <v>0</v>
      </c>
      <c r="DQ20" s="242">
        <v>0</v>
      </c>
      <c r="DR20" s="242">
        <v>0</v>
      </c>
      <c r="DS20" s="242">
        <v>0</v>
      </c>
      <c r="DT20" s="242">
        <v>0</v>
      </c>
      <c r="DU20" s="242">
        <v>0</v>
      </c>
      <c r="DV20" s="242">
        <v>0</v>
      </c>
      <c r="DW20" s="242">
        <v>0</v>
      </c>
      <c r="DX20" s="242">
        <v>0</v>
      </c>
      <c r="DY20" s="242">
        <v>0</v>
      </c>
      <c r="DZ20" s="242">
        <v>0</v>
      </c>
      <c r="EA20" s="242">
        <v>0</v>
      </c>
      <c r="EB20" s="242">
        <v>0</v>
      </c>
      <c r="EC20" s="242">
        <v>0</v>
      </c>
      <c r="ED20" s="242">
        <v>0</v>
      </c>
      <c r="EE20" s="242">
        <v>0</v>
      </c>
      <c r="EF20" s="242">
        <v>0</v>
      </c>
      <c r="EG20" s="242">
        <v>0</v>
      </c>
      <c r="EH20" s="242">
        <v>0</v>
      </c>
      <c r="EI20" s="242">
        <v>0</v>
      </c>
      <c r="EJ20" s="242">
        <v>0</v>
      </c>
      <c r="EK20" s="242">
        <v>0</v>
      </c>
      <c r="EL20" s="242">
        <v>0</v>
      </c>
      <c r="EM20" s="242">
        <v>0</v>
      </c>
      <c r="EN20" s="242">
        <v>0</v>
      </c>
      <c r="EO20" s="242">
        <v>0</v>
      </c>
      <c r="EP20" s="242">
        <v>0</v>
      </c>
      <c r="EQ20" s="242">
        <v>0</v>
      </c>
      <c r="ER20" s="242">
        <v>0</v>
      </c>
      <c r="ES20" s="242">
        <v>0</v>
      </c>
      <c r="ET20" s="242">
        <v>0</v>
      </c>
      <c r="EU20" s="242">
        <v>0</v>
      </c>
      <c r="EV20" s="242">
        <v>0</v>
      </c>
      <c r="EW20" s="242">
        <v>0</v>
      </c>
      <c r="EX20" s="242">
        <v>0</v>
      </c>
      <c r="EY20" s="242">
        <v>0</v>
      </c>
      <c r="EZ20" s="242">
        <v>0</v>
      </c>
      <c r="FA20" s="242">
        <v>0</v>
      </c>
      <c r="FB20" s="242">
        <v>0</v>
      </c>
      <c r="FC20" s="242">
        <v>0</v>
      </c>
      <c r="FD20" s="242">
        <v>0</v>
      </c>
      <c r="FE20" s="242">
        <v>0</v>
      </c>
      <c r="FF20" s="242">
        <v>0</v>
      </c>
      <c r="FG20" s="242">
        <v>0</v>
      </c>
      <c r="FH20" s="242">
        <v>0</v>
      </c>
      <c r="FI20" s="242">
        <v>0</v>
      </c>
      <c r="FJ20" s="242">
        <v>0</v>
      </c>
      <c r="FK20" s="242">
        <v>0</v>
      </c>
      <c r="FL20" s="242">
        <v>0</v>
      </c>
      <c r="FM20" s="242">
        <v>0</v>
      </c>
      <c r="FN20" s="242">
        <v>0</v>
      </c>
      <c r="FO20" s="242">
        <v>0</v>
      </c>
      <c r="FP20" s="242">
        <v>0</v>
      </c>
      <c r="FQ20" s="242">
        <v>0</v>
      </c>
      <c r="FR20" s="242">
        <v>0</v>
      </c>
      <c r="FS20" s="242">
        <v>0</v>
      </c>
      <c r="FT20" s="242">
        <v>0</v>
      </c>
      <c r="FU20" s="242">
        <v>0</v>
      </c>
      <c r="FV20" s="242">
        <v>0</v>
      </c>
      <c r="FW20" s="242">
        <v>0</v>
      </c>
      <c r="FX20" s="242">
        <v>0</v>
      </c>
      <c r="FY20" s="242">
        <v>0</v>
      </c>
      <c r="FZ20" s="242">
        <v>0</v>
      </c>
      <c r="GA20" s="242">
        <v>0</v>
      </c>
      <c r="GB20" s="242">
        <v>0</v>
      </c>
      <c r="GC20" s="242">
        <v>0</v>
      </c>
      <c r="GD20" s="242">
        <v>0</v>
      </c>
      <c r="GE20" s="242">
        <v>0</v>
      </c>
      <c r="GF20" s="242">
        <v>0</v>
      </c>
      <c r="GG20" s="242">
        <v>0</v>
      </c>
      <c r="GH20" s="242">
        <v>0</v>
      </c>
      <c r="GI20" s="242">
        <v>0</v>
      </c>
      <c r="GJ20" s="242">
        <v>0</v>
      </c>
      <c r="GK20" s="242">
        <v>0</v>
      </c>
      <c r="GL20" s="242">
        <v>0</v>
      </c>
      <c r="GM20" s="242">
        <v>0</v>
      </c>
      <c r="GN20" s="242">
        <v>0</v>
      </c>
      <c r="GO20" s="242">
        <v>0</v>
      </c>
      <c r="GP20" s="242">
        <v>0</v>
      </c>
      <c r="GQ20" s="242">
        <v>0</v>
      </c>
      <c r="GR20" s="242">
        <v>0</v>
      </c>
      <c r="GS20" s="242">
        <v>0</v>
      </c>
      <c r="GT20" s="242">
        <v>0</v>
      </c>
      <c r="GU20" s="242">
        <v>0</v>
      </c>
      <c r="GV20" s="242">
        <v>0</v>
      </c>
      <c r="GW20" s="242">
        <v>0</v>
      </c>
      <c r="GX20" s="242">
        <v>0</v>
      </c>
      <c r="GY20" s="242">
        <v>0</v>
      </c>
      <c r="GZ20" s="242">
        <v>0</v>
      </c>
      <c r="HA20" s="242">
        <v>0</v>
      </c>
      <c r="HB20" s="242">
        <v>0</v>
      </c>
      <c r="HC20" s="242">
        <v>0</v>
      </c>
      <c r="HD20" s="242">
        <v>0</v>
      </c>
      <c r="HE20" s="242">
        <v>0</v>
      </c>
      <c r="HF20" s="242">
        <v>0</v>
      </c>
      <c r="HG20" s="242">
        <v>0</v>
      </c>
      <c r="HH20" s="242">
        <v>0</v>
      </c>
      <c r="HI20" s="242">
        <v>0</v>
      </c>
      <c r="HJ20" s="242">
        <v>0</v>
      </c>
      <c r="HK20" s="242">
        <v>0</v>
      </c>
      <c r="HL20" s="242">
        <v>0</v>
      </c>
      <c r="HM20" s="242">
        <v>0</v>
      </c>
      <c r="HN20" s="242">
        <v>0</v>
      </c>
      <c r="HO20" s="242">
        <v>0</v>
      </c>
      <c r="HP20" s="242">
        <v>0</v>
      </c>
      <c r="HQ20" s="242">
        <v>0</v>
      </c>
      <c r="HR20" s="242">
        <v>0</v>
      </c>
      <c r="HS20" s="242">
        <v>0</v>
      </c>
      <c r="HT20" s="242"/>
      <c r="HU20" s="242"/>
      <c r="HV20" s="242"/>
      <c r="HW20" s="242"/>
      <c r="HX20" s="242"/>
      <c r="HY20" s="242"/>
      <c r="HZ20" s="242"/>
      <c r="IA20" s="242"/>
    </row>
    <row r="21" spans="1:235" s="243" customFormat="1" x14ac:dyDescent="0.2">
      <c r="A21" s="241"/>
      <c r="B21" s="250">
        <v>45681.375</v>
      </c>
      <c r="C21" s="242">
        <v>-2.4618000000000001E-2</v>
      </c>
      <c r="D21" s="242">
        <v>-2.4618000000000001E-2</v>
      </c>
      <c r="E21" s="242">
        <v>-2.4618000000000001E-2</v>
      </c>
      <c r="F21" s="242">
        <v>-2.4618000000000001E-2</v>
      </c>
      <c r="G21" s="242">
        <v>-2.4618000000000001E-2</v>
      </c>
      <c r="H21" s="242">
        <v>-2.4618000000000001E-2</v>
      </c>
      <c r="I21" s="242">
        <v>-2.4618000000000001E-2</v>
      </c>
      <c r="J21" s="242">
        <v>-2.4618000000000001E-2</v>
      </c>
      <c r="K21" s="242">
        <v>-2.4618000000000001E-2</v>
      </c>
      <c r="L21" s="242">
        <v>-2.4618000000000001E-2</v>
      </c>
      <c r="M21" s="242">
        <v>-2.4618000000000001E-2</v>
      </c>
      <c r="N21" s="242">
        <v>-2.4618000000000001E-2</v>
      </c>
      <c r="O21" s="242">
        <v>-2.4618000000000001E-2</v>
      </c>
      <c r="P21" s="242">
        <v>-2.4618000000000001E-2</v>
      </c>
      <c r="Q21" s="242">
        <v>-2.4618000000000001E-2</v>
      </c>
      <c r="R21" s="242">
        <v>-2.4618000000000001E-2</v>
      </c>
      <c r="S21" s="242">
        <v>-2.4618000000000001E-2</v>
      </c>
      <c r="T21" s="242">
        <v>-2.4618000000000001E-2</v>
      </c>
      <c r="U21" s="242">
        <v>-2.4618000000000001E-2</v>
      </c>
      <c r="V21" s="242">
        <v>-2.4618000000000001E-2</v>
      </c>
      <c r="W21" s="242">
        <v>-2.4618000000000001E-2</v>
      </c>
      <c r="X21" s="242">
        <v>-2.4618000000000001E-2</v>
      </c>
      <c r="Y21" s="242">
        <v>-2.4618000000000001E-2</v>
      </c>
      <c r="Z21" s="242">
        <v>-2.4618000000000001E-2</v>
      </c>
      <c r="AA21" s="242">
        <v>-2.4618000000000001E-2</v>
      </c>
      <c r="AB21" s="242">
        <v>-2.4618000000000001E-2</v>
      </c>
      <c r="AC21" s="242">
        <v>-2.4618000000000001E-2</v>
      </c>
      <c r="AD21" s="242">
        <v>-2.4618000000000001E-2</v>
      </c>
      <c r="AE21" s="242">
        <v>-2.4618000000000001E-2</v>
      </c>
      <c r="AF21" s="242">
        <v>-2.4618000000000001E-2</v>
      </c>
      <c r="AG21" s="242">
        <v>-2.4618000000000001E-2</v>
      </c>
      <c r="AH21" s="242">
        <v>-2.4618000000000001E-2</v>
      </c>
      <c r="AI21" s="242">
        <v>-2.4618000000000001E-2</v>
      </c>
      <c r="AJ21" s="242">
        <v>-2.4618000000000001E-2</v>
      </c>
      <c r="AK21" s="242">
        <v>-2.4618000000000001E-2</v>
      </c>
      <c r="AL21" s="242">
        <v>-2.4618000000000001E-2</v>
      </c>
      <c r="AM21" s="242">
        <v>-2.4618000000000001E-2</v>
      </c>
      <c r="AN21" s="242">
        <v>-2.4618000000000001E-2</v>
      </c>
      <c r="AO21" s="242">
        <v>-2.4618000000000001E-2</v>
      </c>
      <c r="AP21" s="242">
        <v>-2.4618000000000001E-2</v>
      </c>
      <c r="AQ21" s="242">
        <v>-2.4618000000000001E-2</v>
      </c>
      <c r="AR21" s="242">
        <v>-2.4618000000000001E-2</v>
      </c>
      <c r="AS21" s="242">
        <v>-2.4618000000000001E-2</v>
      </c>
      <c r="AT21" s="242">
        <v>-2.4618000000000001E-2</v>
      </c>
      <c r="AU21" s="242">
        <v>-2.4618000000000001E-2</v>
      </c>
      <c r="AV21" s="242">
        <v>-2.4618000000000001E-2</v>
      </c>
      <c r="AW21" s="242">
        <v>-2.4618000000000001E-2</v>
      </c>
      <c r="AX21" s="242">
        <v>-2.4618000000000001E-2</v>
      </c>
      <c r="AY21" s="242">
        <v>-2.4618000000000001E-2</v>
      </c>
      <c r="AZ21" s="242">
        <v>-2.4618000000000001E-2</v>
      </c>
      <c r="BA21" s="242">
        <v>-2.4618000000000001E-2</v>
      </c>
      <c r="BB21" s="242">
        <v>-2.4618000000000001E-2</v>
      </c>
      <c r="BC21" s="242">
        <v>-2.4618000000000001E-2</v>
      </c>
      <c r="BD21" s="242">
        <v>-2.4618000000000001E-2</v>
      </c>
      <c r="BE21" s="242">
        <v>-2.4618000000000001E-2</v>
      </c>
      <c r="BF21" s="242">
        <v>-2.4618000000000001E-2</v>
      </c>
      <c r="BG21" s="242">
        <v>-2.4618000000000001E-2</v>
      </c>
      <c r="BH21" s="242">
        <v>-2.4618000000000001E-2</v>
      </c>
      <c r="BI21" s="242">
        <v>-2.4618000000000001E-2</v>
      </c>
      <c r="BJ21" s="242">
        <v>-2.4618000000000001E-2</v>
      </c>
      <c r="BK21" s="242">
        <v>-2.4618000000000001E-2</v>
      </c>
      <c r="BL21" s="242">
        <v>-2.4618000000000001E-2</v>
      </c>
      <c r="BM21" s="242">
        <v>-2.4618000000000001E-2</v>
      </c>
      <c r="BN21" s="242">
        <v>-2.4618000000000001E-2</v>
      </c>
      <c r="BO21" s="242">
        <v>-2.4618000000000001E-2</v>
      </c>
      <c r="BP21" s="242">
        <v>-2.4618000000000001E-2</v>
      </c>
      <c r="BQ21" s="242">
        <v>-2.4618000000000001E-2</v>
      </c>
      <c r="BR21" s="242">
        <v>-2.4618000000000001E-2</v>
      </c>
      <c r="BS21" s="242">
        <v>-2.4618000000000001E-2</v>
      </c>
      <c r="BT21" s="242">
        <v>-2.4618000000000001E-2</v>
      </c>
      <c r="BU21" s="242">
        <v>-2.4618000000000001E-2</v>
      </c>
      <c r="BV21" s="242">
        <v>-2.4618000000000001E-2</v>
      </c>
      <c r="BW21" s="242">
        <v>23.004840999999999</v>
      </c>
      <c r="BX21" s="242">
        <v>23.004840999999999</v>
      </c>
      <c r="BY21" s="242">
        <v>-2.4618000000000001E-2</v>
      </c>
      <c r="BZ21" s="242">
        <v>-2.4618000000000001E-2</v>
      </c>
      <c r="CA21" s="242">
        <v>-2.4618000000000001E-2</v>
      </c>
      <c r="CB21" s="242">
        <v>-2.4618000000000001E-2</v>
      </c>
      <c r="CC21" s="242">
        <v>-2.4618000000000001E-2</v>
      </c>
      <c r="CD21" s="242">
        <v>-2.4618000000000001E-2</v>
      </c>
      <c r="CE21" s="242">
        <v>-2.4618000000000001E-2</v>
      </c>
      <c r="CF21" s="242">
        <v>-2.4618000000000001E-2</v>
      </c>
      <c r="CG21" s="242">
        <v>-2.4618000000000001E-2</v>
      </c>
      <c r="CH21" s="242">
        <v>-2.4618000000000001E-2</v>
      </c>
      <c r="CI21" s="242">
        <v>-2.4618000000000001E-2</v>
      </c>
      <c r="CJ21" s="242">
        <v>-2.4618000000000001E-2</v>
      </c>
      <c r="CK21" s="242">
        <v>-2.4618000000000001E-2</v>
      </c>
      <c r="CL21" s="242">
        <v>-2.4618000000000001E-2</v>
      </c>
      <c r="CM21" s="242">
        <v>-2.4618000000000001E-2</v>
      </c>
      <c r="CN21" s="242">
        <v>-2.4618000000000001E-2</v>
      </c>
      <c r="CO21" s="242">
        <v>-2.4618000000000001E-2</v>
      </c>
      <c r="CP21" s="242">
        <v>-2.4618000000000001E-2</v>
      </c>
      <c r="CQ21" s="242">
        <v>-2.4618000000000001E-2</v>
      </c>
      <c r="CR21" s="242">
        <v>-2.4618000000000001E-2</v>
      </c>
      <c r="CS21" s="242">
        <v>-2.4618000000000001E-2</v>
      </c>
      <c r="CT21" s="242">
        <v>-2.4618000000000001E-2</v>
      </c>
      <c r="CU21" s="242">
        <v>-2.4618000000000001E-2</v>
      </c>
      <c r="CV21" s="242">
        <v>-2.4618000000000001E-2</v>
      </c>
      <c r="CW21" s="242">
        <v>-2.4618000000000001E-2</v>
      </c>
      <c r="CX21" s="242">
        <v>-2.4618000000000001E-2</v>
      </c>
      <c r="CY21" s="242">
        <v>-2.4618000000000001E-2</v>
      </c>
      <c r="CZ21" s="242">
        <v>-2.4618000000000001E-2</v>
      </c>
      <c r="DA21" s="242">
        <v>-2.4618000000000001E-2</v>
      </c>
      <c r="DB21" s="242">
        <v>-2.4618000000000001E-2</v>
      </c>
      <c r="DC21" s="242">
        <v>-2.4618000000000001E-2</v>
      </c>
      <c r="DD21" s="242">
        <v>-2.4618000000000001E-2</v>
      </c>
      <c r="DE21" s="242">
        <v>-2.4618000000000001E-2</v>
      </c>
      <c r="DF21" s="242">
        <v>23.004840999999999</v>
      </c>
      <c r="DG21" s="242">
        <v>-2.4618000000000001E-2</v>
      </c>
      <c r="DH21" s="242">
        <v>-2.4618000000000001E-2</v>
      </c>
      <c r="DI21" s="242">
        <v>-2.4618000000000001E-2</v>
      </c>
      <c r="DJ21" s="242">
        <v>-2.4618000000000001E-2</v>
      </c>
      <c r="DK21" s="242">
        <v>-2.4618000000000001E-2</v>
      </c>
      <c r="DL21" s="242">
        <v>-2.4618000000000001E-2</v>
      </c>
      <c r="DM21" s="242">
        <v>-2.4618000000000001E-2</v>
      </c>
      <c r="DN21" s="242">
        <v>-2.4618000000000001E-2</v>
      </c>
      <c r="DO21" s="242">
        <v>-2.4618000000000001E-2</v>
      </c>
      <c r="DP21" s="242">
        <v>-2.4618000000000001E-2</v>
      </c>
      <c r="DQ21" s="242">
        <v>-2.4618000000000001E-2</v>
      </c>
      <c r="DR21" s="242">
        <v>-2.4618000000000001E-2</v>
      </c>
      <c r="DS21" s="242">
        <v>-2.4618000000000001E-2</v>
      </c>
      <c r="DT21" s="242">
        <v>-2.4618000000000001E-2</v>
      </c>
      <c r="DU21" s="242">
        <v>-2.4618000000000001E-2</v>
      </c>
      <c r="DV21" s="242">
        <v>-2.4618000000000001E-2</v>
      </c>
      <c r="DW21" s="242">
        <v>-2.4618000000000001E-2</v>
      </c>
      <c r="DX21" s="242">
        <v>-2.4618000000000001E-2</v>
      </c>
      <c r="DY21" s="242">
        <v>-2.4618000000000001E-2</v>
      </c>
      <c r="DZ21" s="242">
        <v>-2.4618000000000001E-2</v>
      </c>
      <c r="EA21" s="242">
        <v>-2.4618000000000001E-2</v>
      </c>
      <c r="EB21" s="242">
        <v>-2.4618000000000001E-2</v>
      </c>
      <c r="EC21" s="242">
        <v>-2.4618000000000001E-2</v>
      </c>
      <c r="ED21" s="242">
        <v>-2.4618000000000001E-2</v>
      </c>
      <c r="EE21" s="242">
        <v>-2.4618000000000001E-2</v>
      </c>
      <c r="EF21" s="242">
        <v>-2.4618000000000001E-2</v>
      </c>
      <c r="EG21" s="242">
        <v>-2.4618000000000001E-2</v>
      </c>
      <c r="EH21" s="242">
        <v>-2.4618000000000001E-2</v>
      </c>
      <c r="EI21" s="242">
        <v>-2.4618000000000001E-2</v>
      </c>
      <c r="EJ21" s="242">
        <v>-2.4618000000000001E-2</v>
      </c>
      <c r="EK21" s="242">
        <v>-2.4618000000000001E-2</v>
      </c>
      <c r="EL21" s="242">
        <v>-2.4618000000000001E-2</v>
      </c>
      <c r="EM21" s="242">
        <v>-2.4618000000000001E-2</v>
      </c>
      <c r="EN21" s="242">
        <v>-2.4618000000000001E-2</v>
      </c>
      <c r="EO21" s="242">
        <v>-2.4618000000000001E-2</v>
      </c>
      <c r="EP21" s="242">
        <v>-2.4618000000000001E-2</v>
      </c>
      <c r="EQ21" s="242">
        <v>-2.4618000000000001E-2</v>
      </c>
      <c r="ER21" s="242">
        <v>-2.4618000000000001E-2</v>
      </c>
      <c r="ES21" s="242">
        <v>-2.4618000000000001E-2</v>
      </c>
      <c r="ET21" s="242">
        <v>-2.4618000000000001E-2</v>
      </c>
      <c r="EU21" s="242">
        <v>-2.4618000000000001E-2</v>
      </c>
      <c r="EV21" s="242">
        <v>-2.4618000000000001E-2</v>
      </c>
      <c r="EW21" s="242">
        <v>-2.4618000000000001E-2</v>
      </c>
      <c r="EX21" s="242">
        <v>-2.4618000000000001E-2</v>
      </c>
      <c r="EY21" s="242">
        <v>-2.4618000000000001E-2</v>
      </c>
      <c r="EZ21" s="242">
        <v>-2.4618000000000001E-2</v>
      </c>
      <c r="FA21" s="242">
        <v>-2.4618000000000001E-2</v>
      </c>
      <c r="FB21" s="242">
        <v>-2.4618000000000001E-2</v>
      </c>
      <c r="FC21" s="242">
        <v>-2.4618000000000001E-2</v>
      </c>
      <c r="FD21" s="242">
        <v>-2.4618000000000001E-2</v>
      </c>
      <c r="FE21" s="242">
        <v>-2.4618000000000001E-2</v>
      </c>
      <c r="FF21" s="242">
        <v>-2.4618000000000001E-2</v>
      </c>
      <c r="FG21" s="242">
        <v>-2.4618000000000001E-2</v>
      </c>
      <c r="FH21" s="242">
        <v>-2.4618000000000001E-2</v>
      </c>
      <c r="FI21" s="242">
        <v>-2.4618000000000001E-2</v>
      </c>
      <c r="FJ21" s="242">
        <v>-2.4618000000000001E-2</v>
      </c>
      <c r="FK21" s="242">
        <v>-2.4618000000000001E-2</v>
      </c>
      <c r="FL21" s="242">
        <v>-2.4618000000000001E-2</v>
      </c>
      <c r="FM21" s="242">
        <v>-2.4618000000000001E-2</v>
      </c>
      <c r="FN21" s="242">
        <v>-2.4618000000000001E-2</v>
      </c>
      <c r="FO21" s="242">
        <v>-2.4618000000000001E-2</v>
      </c>
      <c r="FP21" s="242">
        <v>-2.4618000000000001E-2</v>
      </c>
      <c r="FQ21" s="242">
        <v>-2.4618000000000001E-2</v>
      </c>
      <c r="FR21" s="242">
        <v>-2.4618000000000001E-2</v>
      </c>
      <c r="FS21" s="242">
        <v>-2.4618000000000001E-2</v>
      </c>
      <c r="FT21" s="242">
        <v>-2.4618000000000001E-2</v>
      </c>
      <c r="FU21" s="242">
        <v>-2.4618000000000001E-2</v>
      </c>
      <c r="FV21" s="242">
        <v>-2.4618000000000001E-2</v>
      </c>
      <c r="FW21" s="242">
        <v>-2.4618000000000001E-2</v>
      </c>
      <c r="FX21" s="242">
        <v>-2.4618000000000001E-2</v>
      </c>
      <c r="FY21" s="242">
        <v>-2.4618000000000001E-2</v>
      </c>
      <c r="FZ21" s="242">
        <v>-2.4618000000000001E-2</v>
      </c>
      <c r="GA21" s="242">
        <v>-2.4618000000000001E-2</v>
      </c>
      <c r="GB21" s="242">
        <v>-2.4618000000000001E-2</v>
      </c>
      <c r="GC21" s="242">
        <v>-2.4618000000000001E-2</v>
      </c>
      <c r="GD21" s="242">
        <v>-2.4618000000000001E-2</v>
      </c>
      <c r="GE21" s="242">
        <v>-2.4618000000000001E-2</v>
      </c>
      <c r="GF21" s="242">
        <v>-2.4618000000000001E-2</v>
      </c>
      <c r="GG21" s="242">
        <v>-2.4618000000000001E-2</v>
      </c>
      <c r="GH21" s="242">
        <v>-2.4618000000000001E-2</v>
      </c>
      <c r="GI21" s="242">
        <v>-2.4618000000000001E-2</v>
      </c>
      <c r="GJ21" s="242">
        <v>-2.4618000000000001E-2</v>
      </c>
      <c r="GK21" s="242">
        <v>-2.4618000000000001E-2</v>
      </c>
      <c r="GL21" s="242">
        <v>-2.4618000000000001E-2</v>
      </c>
      <c r="GM21" s="242">
        <v>-2.4618000000000001E-2</v>
      </c>
      <c r="GN21" s="242">
        <v>-2.4618000000000001E-2</v>
      </c>
      <c r="GO21" s="242">
        <v>-2.4618000000000001E-2</v>
      </c>
      <c r="GP21" s="242">
        <v>-2.4618000000000001E-2</v>
      </c>
      <c r="GQ21" s="242">
        <v>-2.4618000000000001E-2</v>
      </c>
      <c r="GR21" s="242">
        <v>-2.4618000000000001E-2</v>
      </c>
      <c r="GS21" s="242">
        <v>-2.4618000000000001E-2</v>
      </c>
      <c r="GT21" s="242">
        <v>-2.4618000000000001E-2</v>
      </c>
      <c r="GU21" s="242">
        <v>-2.4618000000000001E-2</v>
      </c>
      <c r="GV21" s="242">
        <v>-2.4618000000000001E-2</v>
      </c>
      <c r="GW21" s="242">
        <v>-2.4618000000000001E-2</v>
      </c>
      <c r="GX21" s="242">
        <v>-2.4618000000000001E-2</v>
      </c>
      <c r="GY21" s="242">
        <v>-2.4618000000000001E-2</v>
      </c>
      <c r="GZ21" s="242">
        <v>-2.4618000000000001E-2</v>
      </c>
      <c r="HA21" s="242">
        <v>-2.4618000000000001E-2</v>
      </c>
      <c r="HB21" s="242">
        <v>-2.4618000000000001E-2</v>
      </c>
      <c r="HC21" s="242">
        <v>-2.4618000000000001E-2</v>
      </c>
      <c r="HD21" s="242">
        <v>-2.4618000000000001E-2</v>
      </c>
      <c r="HE21" s="242">
        <v>-2.4618000000000001E-2</v>
      </c>
      <c r="HF21" s="242">
        <v>-2.4618000000000001E-2</v>
      </c>
      <c r="HG21" s="242">
        <v>-2.4618000000000001E-2</v>
      </c>
      <c r="HH21" s="242">
        <v>-2.4618000000000001E-2</v>
      </c>
      <c r="HI21" s="242">
        <v>-2.4618000000000001E-2</v>
      </c>
      <c r="HJ21" s="242">
        <v>-2.4618000000000001E-2</v>
      </c>
      <c r="HK21" s="242">
        <v>-2.4618000000000001E-2</v>
      </c>
      <c r="HL21" s="242">
        <v>-2.4618000000000001E-2</v>
      </c>
      <c r="HM21" s="242">
        <v>-2.4618000000000001E-2</v>
      </c>
      <c r="HN21" s="242">
        <v>-2.4618000000000001E-2</v>
      </c>
      <c r="HO21" s="242">
        <v>-2.4618000000000001E-2</v>
      </c>
      <c r="HP21" s="242">
        <v>-2.4618000000000001E-2</v>
      </c>
      <c r="HQ21" s="242">
        <v>-2.4618000000000001E-2</v>
      </c>
      <c r="HR21" s="242">
        <v>-2.4618000000000001E-2</v>
      </c>
      <c r="HS21" s="242">
        <v>-2.4618000000000001E-2</v>
      </c>
      <c r="HT21" s="242">
        <v>23.004840999999999</v>
      </c>
      <c r="HU21" s="242">
        <v>23.004840999999999</v>
      </c>
      <c r="HV21" s="242">
        <v>23.004840999999999</v>
      </c>
      <c r="HW21" s="242">
        <v>23.004840999999999</v>
      </c>
      <c r="HX21" s="242">
        <v>23.004840999999999</v>
      </c>
      <c r="HY21" s="242">
        <v>23.004840999999999</v>
      </c>
      <c r="HZ21" s="242">
        <v>23.004840999999999</v>
      </c>
      <c r="IA21" s="242">
        <v>23.004840999999999</v>
      </c>
    </row>
    <row r="22" spans="1:235" s="243" customFormat="1" x14ac:dyDescent="0.2">
      <c r="A22" s="241"/>
      <c r="B22" s="250">
        <v>45681.395833333336</v>
      </c>
      <c r="C22" s="242">
        <v>-1.9352999999999999E-2</v>
      </c>
      <c r="D22" s="242">
        <v>-1.9352999999999999E-2</v>
      </c>
      <c r="E22" s="242">
        <v>-1.9352999999999999E-2</v>
      </c>
      <c r="F22" s="242">
        <v>-1.9352999999999999E-2</v>
      </c>
      <c r="G22" s="242">
        <v>-1.9352999999999999E-2</v>
      </c>
      <c r="H22" s="242">
        <v>-1.9352999999999999E-2</v>
      </c>
      <c r="I22" s="242">
        <v>-1.9352999999999999E-2</v>
      </c>
      <c r="J22" s="242">
        <v>-1.9352999999999999E-2</v>
      </c>
      <c r="K22" s="242">
        <v>-1.9352999999999999E-2</v>
      </c>
      <c r="L22" s="242">
        <v>-1.9352999999999999E-2</v>
      </c>
      <c r="M22" s="242">
        <v>-1.9352999999999999E-2</v>
      </c>
      <c r="N22" s="242">
        <v>-1.9352999999999999E-2</v>
      </c>
      <c r="O22" s="242">
        <v>-1.9352999999999999E-2</v>
      </c>
      <c r="P22" s="242">
        <v>-1.9352999999999999E-2</v>
      </c>
      <c r="Q22" s="242">
        <v>-1.9352999999999999E-2</v>
      </c>
      <c r="R22" s="242">
        <v>-1.9352999999999999E-2</v>
      </c>
      <c r="S22" s="242">
        <v>-1.9352999999999999E-2</v>
      </c>
      <c r="T22" s="242">
        <v>-1.9352999999999999E-2</v>
      </c>
      <c r="U22" s="242">
        <v>-1.9352999999999999E-2</v>
      </c>
      <c r="V22" s="242">
        <v>-1.9352999999999999E-2</v>
      </c>
      <c r="W22" s="242">
        <v>-1.9352999999999999E-2</v>
      </c>
      <c r="X22" s="242">
        <v>-1.9352999999999999E-2</v>
      </c>
      <c r="Y22" s="242">
        <v>-1.9352999999999999E-2</v>
      </c>
      <c r="Z22" s="242">
        <v>-1.9352999999999999E-2</v>
      </c>
      <c r="AA22" s="242">
        <v>-1.9352999999999999E-2</v>
      </c>
      <c r="AB22" s="242">
        <v>-1.9352999999999999E-2</v>
      </c>
      <c r="AC22" s="242">
        <v>-1.9352999999999999E-2</v>
      </c>
      <c r="AD22" s="242">
        <v>-1.9352999999999999E-2</v>
      </c>
      <c r="AE22" s="242">
        <v>-1.9352999999999999E-2</v>
      </c>
      <c r="AF22" s="242">
        <v>-1.9352999999999999E-2</v>
      </c>
      <c r="AG22" s="242">
        <v>-1.9352999999999999E-2</v>
      </c>
      <c r="AH22" s="242">
        <v>-1.9352999999999999E-2</v>
      </c>
      <c r="AI22" s="242">
        <v>-1.9352999999999999E-2</v>
      </c>
      <c r="AJ22" s="242">
        <v>-1.9352999999999999E-2</v>
      </c>
      <c r="AK22" s="242">
        <v>-1.9352999999999999E-2</v>
      </c>
      <c r="AL22" s="242">
        <v>-1.9352999999999999E-2</v>
      </c>
      <c r="AM22" s="242">
        <v>-1.9352999999999999E-2</v>
      </c>
      <c r="AN22" s="242">
        <v>-1.9352999999999999E-2</v>
      </c>
      <c r="AO22" s="242">
        <v>-1.9352999999999999E-2</v>
      </c>
      <c r="AP22" s="242">
        <v>-1.9352999999999999E-2</v>
      </c>
      <c r="AQ22" s="242">
        <v>-1.9352999999999999E-2</v>
      </c>
      <c r="AR22" s="242">
        <v>-1.9352999999999999E-2</v>
      </c>
      <c r="AS22" s="242">
        <v>-1.9352999999999999E-2</v>
      </c>
      <c r="AT22" s="242">
        <v>-1.9352999999999999E-2</v>
      </c>
      <c r="AU22" s="242">
        <v>-1.9352999999999999E-2</v>
      </c>
      <c r="AV22" s="242">
        <v>-1.9352999999999999E-2</v>
      </c>
      <c r="AW22" s="242">
        <v>-1.9352999999999999E-2</v>
      </c>
      <c r="AX22" s="242">
        <v>-1.9352999999999999E-2</v>
      </c>
      <c r="AY22" s="242">
        <v>-1.9352999999999999E-2</v>
      </c>
      <c r="AZ22" s="242">
        <v>-1.9352999999999999E-2</v>
      </c>
      <c r="BA22" s="242">
        <v>-1.9352999999999999E-2</v>
      </c>
      <c r="BB22" s="242">
        <v>-1.9352999999999999E-2</v>
      </c>
      <c r="BC22" s="242">
        <v>-1.9352999999999999E-2</v>
      </c>
      <c r="BD22" s="242">
        <v>-1.9352999999999999E-2</v>
      </c>
      <c r="BE22" s="242">
        <v>-1.9352999999999999E-2</v>
      </c>
      <c r="BF22" s="242">
        <v>-1.9352999999999999E-2</v>
      </c>
      <c r="BG22" s="242">
        <v>-1.9352999999999999E-2</v>
      </c>
      <c r="BH22" s="242">
        <v>-1.9352999999999999E-2</v>
      </c>
      <c r="BI22" s="242">
        <v>-1.9352999999999999E-2</v>
      </c>
      <c r="BJ22" s="242">
        <v>-1.9352999999999999E-2</v>
      </c>
      <c r="BK22" s="242">
        <v>-1.9352999999999999E-2</v>
      </c>
      <c r="BL22" s="242">
        <v>-1.9352999999999999E-2</v>
      </c>
      <c r="BM22" s="242">
        <v>-1.9352999999999999E-2</v>
      </c>
      <c r="BN22" s="242">
        <v>-1.9352999999999999E-2</v>
      </c>
      <c r="BO22" s="242">
        <v>-1.9352999999999999E-2</v>
      </c>
      <c r="BP22" s="242">
        <v>-1.9352999999999999E-2</v>
      </c>
      <c r="BQ22" s="242">
        <v>-1.9352999999999999E-2</v>
      </c>
      <c r="BR22" s="242">
        <v>-1.9352999999999999E-2</v>
      </c>
      <c r="BS22" s="242">
        <v>-1.9352999999999999E-2</v>
      </c>
      <c r="BT22" s="242">
        <v>-1.9352999999999999E-2</v>
      </c>
      <c r="BU22" s="242">
        <v>-1.9352999999999999E-2</v>
      </c>
      <c r="BV22" s="242">
        <v>-1.9352999999999999E-2</v>
      </c>
      <c r="BW22" s="242">
        <v>18.448346000000001</v>
      </c>
      <c r="BX22" s="242">
        <v>18.448346000000001</v>
      </c>
      <c r="BY22" s="242">
        <v>-1.9352999999999999E-2</v>
      </c>
      <c r="BZ22" s="242">
        <v>-1.9352999999999999E-2</v>
      </c>
      <c r="CA22" s="242">
        <v>-1.9352999999999999E-2</v>
      </c>
      <c r="CB22" s="242">
        <v>-1.9352999999999999E-2</v>
      </c>
      <c r="CC22" s="242">
        <v>-1.9352999999999999E-2</v>
      </c>
      <c r="CD22" s="242">
        <v>-1.9352999999999999E-2</v>
      </c>
      <c r="CE22" s="242">
        <v>-1.9352999999999999E-2</v>
      </c>
      <c r="CF22" s="242">
        <v>-1.9352999999999999E-2</v>
      </c>
      <c r="CG22" s="242">
        <v>-1.9352999999999999E-2</v>
      </c>
      <c r="CH22" s="242">
        <v>-1.9352999999999999E-2</v>
      </c>
      <c r="CI22" s="242">
        <v>-1.9352999999999999E-2</v>
      </c>
      <c r="CJ22" s="242">
        <v>-1.9352999999999999E-2</v>
      </c>
      <c r="CK22" s="242">
        <v>-1.9352999999999999E-2</v>
      </c>
      <c r="CL22" s="242">
        <v>-1.9352999999999999E-2</v>
      </c>
      <c r="CM22" s="242">
        <v>-1.9352999999999999E-2</v>
      </c>
      <c r="CN22" s="242">
        <v>-1.9352999999999999E-2</v>
      </c>
      <c r="CO22" s="242">
        <v>-1.9352999999999999E-2</v>
      </c>
      <c r="CP22" s="242">
        <v>-1.9352999999999999E-2</v>
      </c>
      <c r="CQ22" s="242">
        <v>-1.9352999999999999E-2</v>
      </c>
      <c r="CR22" s="242">
        <v>-1.9352999999999999E-2</v>
      </c>
      <c r="CS22" s="242">
        <v>-1.9352999999999999E-2</v>
      </c>
      <c r="CT22" s="242">
        <v>-1.9352999999999999E-2</v>
      </c>
      <c r="CU22" s="242">
        <v>-1.9352999999999999E-2</v>
      </c>
      <c r="CV22" s="242">
        <v>-1.9352999999999999E-2</v>
      </c>
      <c r="CW22" s="242">
        <v>-1.9352999999999999E-2</v>
      </c>
      <c r="CX22" s="242">
        <v>-1.9352999999999999E-2</v>
      </c>
      <c r="CY22" s="242">
        <v>-1.9352999999999999E-2</v>
      </c>
      <c r="CZ22" s="242">
        <v>-1.9352999999999999E-2</v>
      </c>
      <c r="DA22" s="242">
        <v>-1.9352999999999999E-2</v>
      </c>
      <c r="DB22" s="242">
        <v>-1.9352999999999999E-2</v>
      </c>
      <c r="DC22" s="242">
        <v>-1.9352999999999999E-2</v>
      </c>
      <c r="DD22" s="242">
        <v>-1.9352999999999999E-2</v>
      </c>
      <c r="DE22" s="242">
        <v>-1.9352999999999999E-2</v>
      </c>
      <c r="DF22" s="242">
        <v>18.448346000000001</v>
      </c>
      <c r="DG22" s="242">
        <v>-1.9352999999999999E-2</v>
      </c>
      <c r="DH22" s="242">
        <v>-1.9352999999999999E-2</v>
      </c>
      <c r="DI22" s="242">
        <v>-1.9352999999999999E-2</v>
      </c>
      <c r="DJ22" s="242">
        <v>-1.9352999999999999E-2</v>
      </c>
      <c r="DK22" s="242">
        <v>-1.9352999999999999E-2</v>
      </c>
      <c r="DL22" s="242">
        <v>-1.9352999999999999E-2</v>
      </c>
      <c r="DM22" s="242">
        <v>-1.9352999999999999E-2</v>
      </c>
      <c r="DN22" s="242">
        <v>-1.9352999999999999E-2</v>
      </c>
      <c r="DO22" s="242">
        <v>-1.9352999999999999E-2</v>
      </c>
      <c r="DP22" s="242">
        <v>-1.9352999999999999E-2</v>
      </c>
      <c r="DQ22" s="242">
        <v>-1.9352999999999999E-2</v>
      </c>
      <c r="DR22" s="242">
        <v>-1.9352999999999999E-2</v>
      </c>
      <c r="DS22" s="242">
        <v>-1.9352999999999999E-2</v>
      </c>
      <c r="DT22" s="242">
        <v>-1.9352999999999999E-2</v>
      </c>
      <c r="DU22" s="242">
        <v>-1.9352999999999999E-2</v>
      </c>
      <c r="DV22" s="242">
        <v>-1.9352999999999999E-2</v>
      </c>
      <c r="DW22" s="242">
        <v>-1.9352999999999999E-2</v>
      </c>
      <c r="DX22" s="242">
        <v>-1.9352999999999999E-2</v>
      </c>
      <c r="DY22" s="242">
        <v>-1.9352999999999999E-2</v>
      </c>
      <c r="DZ22" s="242">
        <v>-1.9352999999999999E-2</v>
      </c>
      <c r="EA22" s="242">
        <v>-1.9352999999999999E-2</v>
      </c>
      <c r="EB22" s="242">
        <v>-1.9352999999999999E-2</v>
      </c>
      <c r="EC22" s="242">
        <v>-1.9352999999999999E-2</v>
      </c>
      <c r="ED22" s="242">
        <v>-1.9352999999999999E-2</v>
      </c>
      <c r="EE22" s="242">
        <v>-1.9352999999999999E-2</v>
      </c>
      <c r="EF22" s="242">
        <v>-1.9352999999999999E-2</v>
      </c>
      <c r="EG22" s="242">
        <v>-1.9352999999999999E-2</v>
      </c>
      <c r="EH22" s="242">
        <v>-1.9352999999999999E-2</v>
      </c>
      <c r="EI22" s="242">
        <v>-1.9352999999999999E-2</v>
      </c>
      <c r="EJ22" s="242">
        <v>-1.9352999999999999E-2</v>
      </c>
      <c r="EK22" s="242">
        <v>-1.9352999999999999E-2</v>
      </c>
      <c r="EL22" s="242">
        <v>-1.9352999999999999E-2</v>
      </c>
      <c r="EM22" s="242">
        <v>-1.9352999999999999E-2</v>
      </c>
      <c r="EN22" s="242">
        <v>-1.9352999999999999E-2</v>
      </c>
      <c r="EO22" s="242">
        <v>-1.9352999999999999E-2</v>
      </c>
      <c r="EP22" s="242">
        <v>-1.9352999999999999E-2</v>
      </c>
      <c r="EQ22" s="242">
        <v>-1.9352999999999999E-2</v>
      </c>
      <c r="ER22" s="242">
        <v>-1.9352999999999999E-2</v>
      </c>
      <c r="ES22" s="242">
        <v>-1.9352999999999999E-2</v>
      </c>
      <c r="ET22" s="242">
        <v>-1.9352999999999999E-2</v>
      </c>
      <c r="EU22" s="242">
        <v>-1.9352999999999999E-2</v>
      </c>
      <c r="EV22" s="242">
        <v>-1.9352999999999999E-2</v>
      </c>
      <c r="EW22" s="242">
        <v>-1.9352999999999999E-2</v>
      </c>
      <c r="EX22" s="242">
        <v>-1.9352999999999999E-2</v>
      </c>
      <c r="EY22" s="242">
        <v>-1.9352999999999999E-2</v>
      </c>
      <c r="EZ22" s="242">
        <v>-1.9352999999999999E-2</v>
      </c>
      <c r="FA22" s="242">
        <v>-1.9352999999999999E-2</v>
      </c>
      <c r="FB22" s="242">
        <v>-1.9352999999999999E-2</v>
      </c>
      <c r="FC22" s="242">
        <v>-1.9352999999999999E-2</v>
      </c>
      <c r="FD22" s="242">
        <v>-1.9352999999999999E-2</v>
      </c>
      <c r="FE22" s="242">
        <v>-1.9352999999999999E-2</v>
      </c>
      <c r="FF22" s="242">
        <v>-1.9352999999999999E-2</v>
      </c>
      <c r="FG22" s="242">
        <v>-1.9352999999999999E-2</v>
      </c>
      <c r="FH22" s="242">
        <v>-1.9352999999999999E-2</v>
      </c>
      <c r="FI22" s="242">
        <v>-1.9352999999999999E-2</v>
      </c>
      <c r="FJ22" s="242">
        <v>-1.9352999999999999E-2</v>
      </c>
      <c r="FK22" s="242">
        <v>-1.9352999999999999E-2</v>
      </c>
      <c r="FL22" s="242">
        <v>-1.9352999999999999E-2</v>
      </c>
      <c r="FM22" s="242">
        <v>-1.9352999999999999E-2</v>
      </c>
      <c r="FN22" s="242">
        <v>-1.9352999999999999E-2</v>
      </c>
      <c r="FO22" s="242">
        <v>-1.9352999999999999E-2</v>
      </c>
      <c r="FP22" s="242">
        <v>-1.9352999999999999E-2</v>
      </c>
      <c r="FQ22" s="242">
        <v>-1.9352999999999999E-2</v>
      </c>
      <c r="FR22" s="242">
        <v>-1.9352999999999999E-2</v>
      </c>
      <c r="FS22" s="242">
        <v>-1.9352999999999999E-2</v>
      </c>
      <c r="FT22" s="242">
        <v>-1.9352999999999999E-2</v>
      </c>
      <c r="FU22" s="242">
        <v>-1.9352999999999999E-2</v>
      </c>
      <c r="FV22" s="242">
        <v>-1.9352999999999999E-2</v>
      </c>
      <c r="FW22" s="242">
        <v>-1.9352999999999999E-2</v>
      </c>
      <c r="FX22" s="242">
        <v>-1.9352999999999999E-2</v>
      </c>
      <c r="FY22" s="242">
        <v>-1.9352999999999999E-2</v>
      </c>
      <c r="FZ22" s="242">
        <v>-1.9352999999999999E-2</v>
      </c>
      <c r="GA22" s="242">
        <v>-1.9352999999999999E-2</v>
      </c>
      <c r="GB22" s="242">
        <v>-1.9352999999999999E-2</v>
      </c>
      <c r="GC22" s="242">
        <v>-1.9352999999999999E-2</v>
      </c>
      <c r="GD22" s="242">
        <v>-1.9352999999999999E-2</v>
      </c>
      <c r="GE22" s="242">
        <v>-1.9352999999999999E-2</v>
      </c>
      <c r="GF22" s="242">
        <v>-1.9352999999999999E-2</v>
      </c>
      <c r="GG22" s="242">
        <v>-1.9352999999999999E-2</v>
      </c>
      <c r="GH22" s="242">
        <v>-1.9352999999999999E-2</v>
      </c>
      <c r="GI22" s="242">
        <v>-1.9352999999999999E-2</v>
      </c>
      <c r="GJ22" s="242">
        <v>-1.9352999999999999E-2</v>
      </c>
      <c r="GK22" s="242">
        <v>-1.9352999999999999E-2</v>
      </c>
      <c r="GL22" s="242">
        <v>-1.9352999999999999E-2</v>
      </c>
      <c r="GM22" s="242">
        <v>-1.9352999999999999E-2</v>
      </c>
      <c r="GN22" s="242">
        <v>-1.9352999999999999E-2</v>
      </c>
      <c r="GO22" s="242">
        <v>-1.9352999999999999E-2</v>
      </c>
      <c r="GP22" s="242">
        <v>-1.9352999999999999E-2</v>
      </c>
      <c r="GQ22" s="242">
        <v>-1.9352999999999999E-2</v>
      </c>
      <c r="GR22" s="242">
        <v>-1.9352999999999999E-2</v>
      </c>
      <c r="GS22" s="242">
        <v>-1.9352999999999999E-2</v>
      </c>
      <c r="GT22" s="242">
        <v>-1.9352999999999999E-2</v>
      </c>
      <c r="GU22" s="242">
        <v>-1.9352999999999999E-2</v>
      </c>
      <c r="GV22" s="242">
        <v>-1.9352999999999999E-2</v>
      </c>
      <c r="GW22" s="242">
        <v>-1.9352999999999999E-2</v>
      </c>
      <c r="GX22" s="242">
        <v>-1.9352999999999999E-2</v>
      </c>
      <c r="GY22" s="242">
        <v>-1.9352999999999999E-2</v>
      </c>
      <c r="GZ22" s="242">
        <v>-1.9352999999999999E-2</v>
      </c>
      <c r="HA22" s="242">
        <v>-1.9352999999999999E-2</v>
      </c>
      <c r="HB22" s="242">
        <v>-1.9352999999999999E-2</v>
      </c>
      <c r="HC22" s="242">
        <v>-1.9352999999999999E-2</v>
      </c>
      <c r="HD22" s="242">
        <v>-1.9352999999999999E-2</v>
      </c>
      <c r="HE22" s="242">
        <v>-1.9352999999999999E-2</v>
      </c>
      <c r="HF22" s="242">
        <v>-1.9352999999999999E-2</v>
      </c>
      <c r="HG22" s="242">
        <v>-1.9352999999999999E-2</v>
      </c>
      <c r="HH22" s="242">
        <v>-1.9352999999999999E-2</v>
      </c>
      <c r="HI22" s="242">
        <v>-1.9352999999999999E-2</v>
      </c>
      <c r="HJ22" s="242">
        <v>-1.9352999999999999E-2</v>
      </c>
      <c r="HK22" s="242">
        <v>-1.9352999999999999E-2</v>
      </c>
      <c r="HL22" s="242">
        <v>-1.9352999999999999E-2</v>
      </c>
      <c r="HM22" s="242">
        <v>-1.9352999999999999E-2</v>
      </c>
      <c r="HN22" s="242">
        <v>-1.9352999999999999E-2</v>
      </c>
      <c r="HO22" s="242">
        <v>-1.9352999999999999E-2</v>
      </c>
      <c r="HP22" s="242">
        <v>-1.9352999999999999E-2</v>
      </c>
      <c r="HQ22" s="242">
        <v>-1.9352999999999999E-2</v>
      </c>
      <c r="HR22" s="242">
        <v>-1.9352999999999999E-2</v>
      </c>
      <c r="HS22" s="242">
        <v>-1.9352999999999999E-2</v>
      </c>
      <c r="HT22" s="242">
        <v>18.448346000000001</v>
      </c>
      <c r="HU22" s="242">
        <v>18.448346000000001</v>
      </c>
      <c r="HV22" s="242">
        <v>18.448346000000001</v>
      </c>
      <c r="HW22" s="242">
        <v>18.448346000000001</v>
      </c>
      <c r="HX22" s="242">
        <v>18.448346000000001</v>
      </c>
      <c r="HY22" s="242">
        <v>18.448346000000001</v>
      </c>
      <c r="HZ22" s="242">
        <v>18.448346000000001</v>
      </c>
      <c r="IA22" s="242">
        <v>18.448346000000001</v>
      </c>
    </row>
    <row r="23" spans="1:235" s="243" customFormat="1" x14ac:dyDescent="0.2">
      <c r="A23" s="241"/>
      <c r="B23" s="250">
        <v>45681.416666666664</v>
      </c>
      <c r="C23" s="242">
        <v>-1.9649E-2</v>
      </c>
      <c r="D23" s="242">
        <v>-1.9649E-2</v>
      </c>
      <c r="E23" s="242">
        <v>-1.9649E-2</v>
      </c>
      <c r="F23" s="242">
        <v>-1.9649E-2</v>
      </c>
      <c r="G23" s="242">
        <v>-1.9649E-2</v>
      </c>
      <c r="H23" s="242">
        <v>-1.9649E-2</v>
      </c>
      <c r="I23" s="242">
        <v>-1.9649E-2</v>
      </c>
      <c r="J23" s="242">
        <v>-1.9649E-2</v>
      </c>
      <c r="K23" s="242">
        <v>-1.9649E-2</v>
      </c>
      <c r="L23" s="242">
        <v>-1.9649E-2</v>
      </c>
      <c r="M23" s="242">
        <v>-1.9649E-2</v>
      </c>
      <c r="N23" s="242">
        <v>-1.9649E-2</v>
      </c>
      <c r="O23" s="242">
        <v>-1.9649E-2</v>
      </c>
      <c r="P23" s="242">
        <v>-1.9649E-2</v>
      </c>
      <c r="Q23" s="242">
        <v>-1.9649E-2</v>
      </c>
      <c r="R23" s="242">
        <v>-1.9649E-2</v>
      </c>
      <c r="S23" s="242">
        <v>-1.9649E-2</v>
      </c>
      <c r="T23" s="242">
        <v>-1.9649E-2</v>
      </c>
      <c r="U23" s="242">
        <v>-1.9649E-2</v>
      </c>
      <c r="V23" s="242">
        <v>-1.9649E-2</v>
      </c>
      <c r="W23" s="242">
        <v>-1.9649E-2</v>
      </c>
      <c r="X23" s="242">
        <v>-1.9649E-2</v>
      </c>
      <c r="Y23" s="242">
        <v>-1.9649E-2</v>
      </c>
      <c r="Z23" s="242">
        <v>-1.9649E-2</v>
      </c>
      <c r="AA23" s="242">
        <v>-1.9649E-2</v>
      </c>
      <c r="AB23" s="242">
        <v>-1.9649E-2</v>
      </c>
      <c r="AC23" s="242">
        <v>-1.9649E-2</v>
      </c>
      <c r="AD23" s="242">
        <v>-1.9649E-2</v>
      </c>
      <c r="AE23" s="242">
        <v>-1.9649E-2</v>
      </c>
      <c r="AF23" s="242">
        <v>-1.9649E-2</v>
      </c>
      <c r="AG23" s="242">
        <v>-1.9649E-2</v>
      </c>
      <c r="AH23" s="242">
        <v>-1.9649E-2</v>
      </c>
      <c r="AI23" s="242">
        <v>-1.9649E-2</v>
      </c>
      <c r="AJ23" s="242">
        <v>-1.9649E-2</v>
      </c>
      <c r="AK23" s="242">
        <v>-1.9649E-2</v>
      </c>
      <c r="AL23" s="242">
        <v>-1.9649E-2</v>
      </c>
      <c r="AM23" s="242">
        <v>-1.9649E-2</v>
      </c>
      <c r="AN23" s="242">
        <v>-1.9649E-2</v>
      </c>
      <c r="AO23" s="242">
        <v>-1.9649E-2</v>
      </c>
      <c r="AP23" s="242">
        <v>-1.9649E-2</v>
      </c>
      <c r="AQ23" s="242">
        <v>-1.9649E-2</v>
      </c>
      <c r="AR23" s="242">
        <v>-1.9649E-2</v>
      </c>
      <c r="AS23" s="242">
        <v>-1.9649E-2</v>
      </c>
      <c r="AT23" s="242">
        <v>-1.9649E-2</v>
      </c>
      <c r="AU23" s="242">
        <v>-1.9649E-2</v>
      </c>
      <c r="AV23" s="242">
        <v>-1.9649E-2</v>
      </c>
      <c r="AW23" s="242">
        <v>-1.9649E-2</v>
      </c>
      <c r="AX23" s="242">
        <v>-1.9649E-2</v>
      </c>
      <c r="AY23" s="242">
        <v>-1.9649E-2</v>
      </c>
      <c r="AZ23" s="242">
        <v>-1.9649E-2</v>
      </c>
      <c r="BA23" s="242">
        <v>-1.9649E-2</v>
      </c>
      <c r="BB23" s="242">
        <v>-1.9649E-2</v>
      </c>
      <c r="BC23" s="242">
        <v>-1.9649E-2</v>
      </c>
      <c r="BD23" s="242">
        <v>-1.9649E-2</v>
      </c>
      <c r="BE23" s="242">
        <v>-1.9649E-2</v>
      </c>
      <c r="BF23" s="242">
        <v>-1.9649E-2</v>
      </c>
      <c r="BG23" s="242">
        <v>-1.9649E-2</v>
      </c>
      <c r="BH23" s="242">
        <v>-1.9649E-2</v>
      </c>
      <c r="BI23" s="242">
        <v>-1.9649E-2</v>
      </c>
      <c r="BJ23" s="242">
        <v>-1.9649E-2</v>
      </c>
      <c r="BK23" s="242">
        <v>-1.9649E-2</v>
      </c>
      <c r="BL23" s="242">
        <v>-1.9649E-2</v>
      </c>
      <c r="BM23" s="242">
        <v>-1.9649E-2</v>
      </c>
      <c r="BN23" s="242">
        <v>-1.9649E-2</v>
      </c>
      <c r="BO23" s="242">
        <v>-1.9649E-2</v>
      </c>
      <c r="BP23" s="242">
        <v>-1.9649E-2</v>
      </c>
      <c r="BQ23" s="242">
        <v>-1.9649E-2</v>
      </c>
      <c r="BR23" s="242">
        <v>-1.9649E-2</v>
      </c>
      <c r="BS23" s="242">
        <v>-1.9649E-2</v>
      </c>
      <c r="BT23" s="242">
        <v>-1.9649E-2</v>
      </c>
      <c r="BU23" s="242">
        <v>-1.9649E-2</v>
      </c>
      <c r="BV23" s="242">
        <v>-1.9649E-2</v>
      </c>
      <c r="BW23" s="242">
        <v>18.624487999999999</v>
      </c>
      <c r="BX23" s="242">
        <v>18.624487999999999</v>
      </c>
      <c r="BY23" s="242">
        <v>-1.9649E-2</v>
      </c>
      <c r="BZ23" s="242">
        <v>-1.9649E-2</v>
      </c>
      <c r="CA23" s="242">
        <v>-1.9649E-2</v>
      </c>
      <c r="CB23" s="242">
        <v>-1.9649E-2</v>
      </c>
      <c r="CC23" s="242">
        <v>-1.9649E-2</v>
      </c>
      <c r="CD23" s="242">
        <v>-1.9649E-2</v>
      </c>
      <c r="CE23" s="242">
        <v>-1.9649E-2</v>
      </c>
      <c r="CF23" s="242">
        <v>-1.9649E-2</v>
      </c>
      <c r="CG23" s="242">
        <v>-1.9649E-2</v>
      </c>
      <c r="CH23" s="242">
        <v>-1.9649E-2</v>
      </c>
      <c r="CI23" s="242">
        <v>-1.9649E-2</v>
      </c>
      <c r="CJ23" s="242">
        <v>-1.9649E-2</v>
      </c>
      <c r="CK23" s="242">
        <v>-1.9649E-2</v>
      </c>
      <c r="CL23" s="242">
        <v>-1.9649E-2</v>
      </c>
      <c r="CM23" s="242">
        <v>-1.9649E-2</v>
      </c>
      <c r="CN23" s="242">
        <v>-1.9649E-2</v>
      </c>
      <c r="CO23" s="242">
        <v>-1.9649E-2</v>
      </c>
      <c r="CP23" s="242">
        <v>-1.9649E-2</v>
      </c>
      <c r="CQ23" s="242">
        <v>-1.9649E-2</v>
      </c>
      <c r="CR23" s="242">
        <v>-1.9649E-2</v>
      </c>
      <c r="CS23" s="242">
        <v>-1.9649E-2</v>
      </c>
      <c r="CT23" s="242">
        <v>-1.9649E-2</v>
      </c>
      <c r="CU23" s="242">
        <v>-1.9649E-2</v>
      </c>
      <c r="CV23" s="242">
        <v>-1.9649E-2</v>
      </c>
      <c r="CW23" s="242">
        <v>-1.9649E-2</v>
      </c>
      <c r="CX23" s="242">
        <v>-1.9649E-2</v>
      </c>
      <c r="CY23" s="242">
        <v>-1.9649E-2</v>
      </c>
      <c r="CZ23" s="242">
        <v>-1.9649E-2</v>
      </c>
      <c r="DA23" s="242">
        <v>-1.9649E-2</v>
      </c>
      <c r="DB23" s="242">
        <v>-1.9649E-2</v>
      </c>
      <c r="DC23" s="242">
        <v>-1.9649E-2</v>
      </c>
      <c r="DD23" s="242">
        <v>-1.9649E-2</v>
      </c>
      <c r="DE23" s="242">
        <v>-1.9649E-2</v>
      </c>
      <c r="DF23" s="242">
        <v>18.624487999999999</v>
      </c>
      <c r="DG23" s="242">
        <v>-1.9649E-2</v>
      </c>
      <c r="DH23" s="242">
        <v>-1.9649E-2</v>
      </c>
      <c r="DI23" s="242">
        <v>-1.9649E-2</v>
      </c>
      <c r="DJ23" s="242">
        <v>-1.9649E-2</v>
      </c>
      <c r="DK23" s="242">
        <v>-1.9649E-2</v>
      </c>
      <c r="DL23" s="242">
        <v>-1.9649E-2</v>
      </c>
      <c r="DM23" s="242">
        <v>-1.9649E-2</v>
      </c>
      <c r="DN23" s="242">
        <v>-1.9649E-2</v>
      </c>
      <c r="DO23" s="242">
        <v>-1.9649E-2</v>
      </c>
      <c r="DP23" s="242">
        <v>-1.9649E-2</v>
      </c>
      <c r="DQ23" s="242">
        <v>-1.9649E-2</v>
      </c>
      <c r="DR23" s="242">
        <v>-1.9649E-2</v>
      </c>
      <c r="DS23" s="242">
        <v>-1.9649E-2</v>
      </c>
      <c r="DT23" s="242">
        <v>-1.9649E-2</v>
      </c>
      <c r="DU23" s="242">
        <v>-1.9649E-2</v>
      </c>
      <c r="DV23" s="242">
        <v>-1.9649E-2</v>
      </c>
      <c r="DW23" s="242">
        <v>-1.9649E-2</v>
      </c>
      <c r="DX23" s="242">
        <v>-1.9649E-2</v>
      </c>
      <c r="DY23" s="242">
        <v>-1.9649E-2</v>
      </c>
      <c r="DZ23" s="242">
        <v>-1.9649E-2</v>
      </c>
      <c r="EA23" s="242">
        <v>-1.9649E-2</v>
      </c>
      <c r="EB23" s="242">
        <v>-1.9649E-2</v>
      </c>
      <c r="EC23" s="242">
        <v>-1.9649E-2</v>
      </c>
      <c r="ED23" s="242">
        <v>-1.9649E-2</v>
      </c>
      <c r="EE23" s="242">
        <v>-1.9649E-2</v>
      </c>
      <c r="EF23" s="242">
        <v>-1.9649E-2</v>
      </c>
      <c r="EG23" s="242">
        <v>-1.9649E-2</v>
      </c>
      <c r="EH23" s="242">
        <v>-1.9649E-2</v>
      </c>
      <c r="EI23" s="242">
        <v>-1.9649E-2</v>
      </c>
      <c r="EJ23" s="242">
        <v>-1.9649E-2</v>
      </c>
      <c r="EK23" s="242">
        <v>-1.9649E-2</v>
      </c>
      <c r="EL23" s="242">
        <v>-1.9649E-2</v>
      </c>
      <c r="EM23" s="242">
        <v>-1.9649E-2</v>
      </c>
      <c r="EN23" s="242">
        <v>-1.9649E-2</v>
      </c>
      <c r="EO23" s="242">
        <v>-1.9649E-2</v>
      </c>
      <c r="EP23" s="242">
        <v>-1.9649E-2</v>
      </c>
      <c r="EQ23" s="242">
        <v>-1.9649E-2</v>
      </c>
      <c r="ER23" s="242">
        <v>-1.9649E-2</v>
      </c>
      <c r="ES23" s="242">
        <v>-1.9649E-2</v>
      </c>
      <c r="ET23" s="242">
        <v>-1.9649E-2</v>
      </c>
      <c r="EU23" s="242">
        <v>-1.9649E-2</v>
      </c>
      <c r="EV23" s="242">
        <v>-1.9649E-2</v>
      </c>
      <c r="EW23" s="242">
        <v>-1.9649E-2</v>
      </c>
      <c r="EX23" s="242">
        <v>-1.9649E-2</v>
      </c>
      <c r="EY23" s="242">
        <v>-1.9649E-2</v>
      </c>
      <c r="EZ23" s="242">
        <v>-1.9649E-2</v>
      </c>
      <c r="FA23" s="242">
        <v>-1.9649E-2</v>
      </c>
      <c r="FB23" s="242">
        <v>-1.9649E-2</v>
      </c>
      <c r="FC23" s="242">
        <v>-1.9649E-2</v>
      </c>
      <c r="FD23" s="242">
        <v>-1.9649E-2</v>
      </c>
      <c r="FE23" s="242">
        <v>-1.9649E-2</v>
      </c>
      <c r="FF23" s="242">
        <v>-1.9649E-2</v>
      </c>
      <c r="FG23" s="242">
        <v>-1.9649E-2</v>
      </c>
      <c r="FH23" s="242">
        <v>-1.9649E-2</v>
      </c>
      <c r="FI23" s="242">
        <v>-1.9649E-2</v>
      </c>
      <c r="FJ23" s="242">
        <v>-1.9649E-2</v>
      </c>
      <c r="FK23" s="242">
        <v>-1.9649E-2</v>
      </c>
      <c r="FL23" s="242">
        <v>-1.9649E-2</v>
      </c>
      <c r="FM23" s="242">
        <v>-1.9649E-2</v>
      </c>
      <c r="FN23" s="242">
        <v>-1.9649E-2</v>
      </c>
      <c r="FO23" s="242">
        <v>-1.9649E-2</v>
      </c>
      <c r="FP23" s="242">
        <v>-1.9649E-2</v>
      </c>
      <c r="FQ23" s="242">
        <v>-1.9649E-2</v>
      </c>
      <c r="FR23" s="242">
        <v>-1.9649E-2</v>
      </c>
      <c r="FS23" s="242">
        <v>-1.9649E-2</v>
      </c>
      <c r="FT23" s="242">
        <v>-1.9649E-2</v>
      </c>
      <c r="FU23" s="242">
        <v>-1.9649E-2</v>
      </c>
      <c r="FV23" s="242">
        <v>-1.9649E-2</v>
      </c>
      <c r="FW23" s="242">
        <v>-1.9649E-2</v>
      </c>
      <c r="FX23" s="242">
        <v>-1.9649E-2</v>
      </c>
      <c r="FY23" s="242">
        <v>-1.9649E-2</v>
      </c>
      <c r="FZ23" s="242">
        <v>-1.9649E-2</v>
      </c>
      <c r="GA23" s="242">
        <v>-1.9649E-2</v>
      </c>
      <c r="GB23" s="242">
        <v>-1.9649E-2</v>
      </c>
      <c r="GC23" s="242">
        <v>-1.9649E-2</v>
      </c>
      <c r="GD23" s="242">
        <v>-1.9649E-2</v>
      </c>
      <c r="GE23" s="242">
        <v>-1.9649E-2</v>
      </c>
      <c r="GF23" s="242">
        <v>-1.9649E-2</v>
      </c>
      <c r="GG23" s="242">
        <v>-1.9649E-2</v>
      </c>
      <c r="GH23" s="242">
        <v>-1.9649E-2</v>
      </c>
      <c r="GI23" s="242">
        <v>-1.9649E-2</v>
      </c>
      <c r="GJ23" s="242">
        <v>-1.9649E-2</v>
      </c>
      <c r="GK23" s="242">
        <v>-1.9649E-2</v>
      </c>
      <c r="GL23" s="242">
        <v>-1.9649E-2</v>
      </c>
      <c r="GM23" s="242">
        <v>-1.9649E-2</v>
      </c>
      <c r="GN23" s="242">
        <v>-1.9649E-2</v>
      </c>
      <c r="GO23" s="242">
        <v>-1.9649E-2</v>
      </c>
      <c r="GP23" s="242">
        <v>-1.9649E-2</v>
      </c>
      <c r="GQ23" s="242">
        <v>-1.9649E-2</v>
      </c>
      <c r="GR23" s="242">
        <v>-1.9649E-2</v>
      </c>
      <c r="GS23" s="242">
        <v>-1.9649E-2</v>
      </c>
      <c r="GT23" s="242">
        <v>-1.9649E-2</v>
      </c>
      <c r="GU23" s="242">
        <v>-1.9649E-2</v>
      </c>
      <c r="GV23" s="242">
        <v>-1.9649E-2</v>
      </c>
      <c r="GW23" s="242">
        <v>-1.9649E-2</v>
      </c>
      <c r="GX23" s="242">
        <v>-1.9649E-2</v>
      </c>
      <c r="GY23" s="242">
        <v>-1.9649E-2</v>
      </c>
      <c r="GZ23" s="242">
        <v>-1.9649E-2</v>
      </c>
      <c r="HA23" s="242">
        <v>-1.9649E-2</v>
      </c>
      <c r="HB23" s="242">
        <v>-1.9649E-2</v>
      </c>
      <c r="HC23" s="242">
        <v>-1.9649E-2</v>
      </c>
      <c r="HD23" s="242">
        <v>-1.9649E-2</v>
      </c>
      <c r="HE23" s="242">
        <v>-1.9649E-2</v>
      </c>
      <c r="HF23" s="242">
        <v>-1.9649E-2</v>
      </c>
      <c r="HG23" s="242">
        <v>-1.9649E-2</v>
      </c>
      <c r="HH23" s="242">
        <v>-1.9649E-2</v>
      </c>
      <c r="HI23" s="242">
        <v>-1.9649E-2</v>
      </c>
      <c r="HJ23" s="242">
        <v>-1.9649E-2</v>
      </c>
      <c r="HK23" s="242">
        <v>-1.9649E-2</v>
      </c>
      <c r="HL23" s="242">
        <v>-1.9649E-2</v>
      </c>
      <c r="HM23" s="242">
        <v>-1.9649E-2</v>
      </c>
      <c r="HN23" s="242">
        <v>-1.9649E-2</v>
      </c>
      <c r="HO23" s="242">
        <v>-1.9649E-2</v>
      </c>
      <c r="HP23" s="242">
        <v>-1.9649E-2</v>
      </c>
      <c r="HQ23" s="242">
        <v>-1.9649E-2</v>
      </c>
      <c r="HR23" s="242">
        <v>-1.9649E-2</v>
      </c>
      <c r="HS23" s="242">
        <v>-1.9649E-2</v>
      </c>
      <c r="HT23" s="242">
        <v>18.624487999999999</v>
      </c>
      <c r="HU23" s="242">
        <v>18.624487999999999</v>
      </c>
      <c r="HV23" s="242">
        <v>18.624487999999999</v>
      </c>
      <c r="HW23" s="242">
        <v>18.624487999999999</v>
      </c>
      <c r="HX23" s="242">
        <v>18.624487999999999</v>
      </c>
      <c r="HY23" s="242">
        <v>18.624487999999999</v>
      </c>
      <c r="HZ23" s="242">
        <v>18.624487999999999</v>
      </c>
      <c r="IA23" s="242">
        <v>18.624487999999999</v>
      </c>
    </row>
    <row r="24" spans="1:235" s="243" customFormat="1" x14ac:dyDescent="0.2">
      <c r="A24" s="241"/>
      <c r="B24" s="250">
        <v>45681.4375</v>
      </c>
      <c r="C24" s="242">
        <v>-1.8578000000000001E-2</v>
      </c>
      <c r="D24" s="242">
        <v>-1.8578000000000001E-2</v>
      </c>
      <c r="E24" s="242">
        <v>-1.8578000000000001E-2</v>
      </c>
      <c r="F24" s="242">
        <v>-1.8578000000000001E-2</v>
      </c>
      <c r="G24" s="242">
        <v>-1.8578000000000001E-2</v>
      </c>
      <c r="H24" s="242">
        <v>-1.8578000000000001E-2</v>
      </c>
      <c r="I24" s="242">
        <v>-1.8578000000000001E-2</v>
      </c>
      <c r="J24" s="242">
        <v>-1.8578000000000001E-2</v>
      </c>
      <c r="K24" s="242">
        <v>-1.8578000000000001E-2</v>
      </c>
      <c r="L24" s="242">
        <v>-1.8578000000000001E-2</v>
      </c>
      <c r="M24" s="242">
        <v>-1.8578000000000001E-2</v>
      </c>
      <c r="N24" s="242">
        <v>-1.8578000000000001E-2</v>
      </c>
      <c r="O24" s="242">
        <v>-1.8578000000000001E-2</v>
      </c>
      <c r="P24" s="242">
        <v>-1.8578000000000001E-2</v>
      </c>
      <c r="Q24" s="242">
        <v>-1.8578000000000001E-2</v>
      </c>
      <c r="R24" s="242">
        <v>-1.8578000000000001E-2</v>
      </c>
      <c r="S24" s="242">
        <v>-1.8578000000000001E-2</v>
      </c>
      <c r="T24" s="242">
        <v>-1.8578000000000001E-2</v>
      </c>
      <c r="U24" s="242">
        <v>-1.8578000000000001E-2</v>
      </c>
      <c r="V24" s="242">
        <v>-1.8578000000000001E-2</v>
      </c>
      <c r="W24" s="242">
        <v>-1.8578000000000001E-2</v>
      </c>
      <c r="X24" s="242">
        <v>-1.8578000000000001E-2</v>
      </c>
      <c r="Y24" s="242">
        <v>-1.8578000000000001E-2</v>
      </c>
      <c r="Z24" s="242">
        <v>-1.8578000000000001E-2</v>
      </c>
      <c r="AA24" s="242">
        <v>-1.8578000000000001E-2</v>
      </c>
      <c r="AB24" s="242">
        <v>-1.8578000000000001E-2</v>
      </c>
      <c r="AC24" s="242">
        <v>-1.8578000000000001E-2</v>
      </c>
      <c r="AD24" s="242">
        <v>-1.8578000000000001E-2</v>
      </c>
      <c r="AE24" s="242">
        <v>-1.8578000000000001E-2</v>
      </c>
      <c r="AF24" s="242">
        <v>-1.8578000000000001E-2</v>
      </c>
      <c r="AG24" s="242">
        <v>-1.8578000000000001E-2</v>
      </c>
      <c r="AH24" s="242">
        <v>-1.8578000000000001E-2</v>
      </c>
      <c r="AI24" s="242">
        <v>-1.8578000000000001E-2</v>
      </c>
      <c r="AJ24" s="242">
        <v>-1.8578000000000001E-2</v>
      </c>
      <c r="AK24" s="242">
        <v>-1.8578000000000001E-2</v>
      </c>
      <c r="AL24" s="242">
        <v>-1.8578000000000001E-2</v>
      </c>
      <c r="AM24" s="242">
        <v>-1.8578000000000001E-2</v>
      </c>
      <c r="AN24" s="242">
        <v>-1.8578000000000001E-2</v>
      </c>
      <c r="AO24" s="242">
        <v>-1.8578000000000001E-2</v>
      </c>
      <c r="AP24" s="242">
        <v>-1.8578000000000001E-2</v>
      </c>
      <c r="AQ24" s="242">
        <v>-1.8578000000000001E-2</v>
      </c>
      <c r="AR24" s="242">
        <v>-1.8578000000000001E-2</v>
      </c>
      <c r="AS24" s="242">
        <v>-1.8578000000000001E-2</v>
      </c>
      <c r="AT24" s="242">
        <v>-1.8578000000000001E-2</v>
      </c>
      <c r="AU24" s="242">
        <v>-1.8578000000000001E-2</v>
      </c>
      <c r="AV24" s="242">
        <v>-1.8578000000000001E-2</v>
      </c>
      <c r="AW24" s="242">
        <v>-1.8578000000000001E-2</v>
      </c>
      <c r="AX24" s="242">
        <v>-1.8578000000000001E-2</v>
      </c>
      <c r="AY24" s="242">
        <v>-1.8578000000000001E-2</v>
      </c>
      <c r="AZ24" s="242">
        <v>-1.8578000000000001E-2</v>
      </c>
      <c r="BA24" s="242">
        <v>-1.8578000000000001E-2</v>
      </c>
      <c r="BB24" s="242">
        <v>-1.8578000000000001E-2</v>
      </c>
      <c r="BC24" s="242">
        <v>-1.8578000000000001E-2</v>
      </c>
      <c r="BD24" s="242">
        <v>-1.8578000000000001E-2</v>
      </c>
      <c r="BE24" s="242">
        <v>-1.8578000000000001E-2</v>
      </c>
      <c r="BF24" s="242">
        <v>-1.8578000000000001E-2</v>
      </c>
      <c r="BG24" s="242">
        <v>-1.8578000000000001E-2</v>
      </c>
      <c r="BH24" s="242">
        <v>-1.8578000000000001E-2</v>
      </c>
      <c r="BI24" s="242">
        <v>-1.8578000000000001E-2</v>
      </c>
      <c r="BJ24" s="242">
        <v>-1.8578000000000001E-2</v>
      </c>
      <c r="BK24" s="242">
        <v>-1.8578000000000001E-2</v>
      </c>
      <c r="BL24" s="242">
        <v>-1.8578000000000001E-2</v>
      </c>
      <c r="BM24" s="242">
        <v>-1.8578000000000001E-2</v>
      </c>
      <c r="BN24" s="242">
        <v>-1.8578000000000001E-2</v>
      </c>
      <c r="BO24" s="242">
        <v>-1.8578000000000001E-2</v>
      </c>
      <c r="BP24" s="242">
        <v>-1.8578000000000001E-2</v>
      </c>
      <c r="BQ24" s="242">
        <v>-1.8578000000000001E-2</v>
      </c>
      <c r="BR24" s="242">
        <v>-1.8578000000000001E-2</v>
      </c>
      <c r="BS24" s="242">
        <v>-1.8578000000000001E-2</v>
      </c>
      <c r="BT24" s="242">
        <v>-1.8578000000000001E-2</v>
      </c>
      <c r="BU24" s="242">
        <v>-1.8578000000000001E-2</v>
      </c>
      <c r="BV24" s="242">
        <v>-1.8578000000000001E-2</v>
      </c>
      <c r="BW24" s="242">
        <v>18.398892</v>
      </c>
      <c r="BX24" s="242">
        <v>18.398892</v>
      </c>
      <c r="BY24" s="242">
        <v>-1.8578000000000001E-2</v>
      </c>
      <c r="BZ24" s="242">
        <v>-1.8578000000000001E-2</v>
      </c>
      <c r="CA24" s="242">
        <v>-1.8578000000000001E-2</v>
      </c>
      <c r="CB24" s="242">
        <v>-1.8578000000000001E-2</v>
      </c>
      <c r="CC24" s="242">
        <v>-1.8578000000000001E-2</v>
      </c>
      <c r="CD24" s="242">
        <v>-1.8578000000000001E-2</v>
      </c>
      <c r="CE24" s="242">
        <v>-1.8578000000000001E-2</v>
      </c>
      <c r="CF24" s="242">
        <v>-1.8578000000000001E-2</v>
      </c>
      <c r="CG24" s="242">
        <v>-1.8578000000000001E-2</v>
      </c>
      <c r="CH24" s="242">
        <v>-1.8578000000000001E-2</v>
      </c>
      <c r="CI24" s="242">
        <v>-1.8578000000000001E-2</v>
      </c>
      <c r="CJ24" s="242">
        <v>-1.8578000000000001E-2</v>
      </c>
      <c r="CK24" s="242">
        <v>-1.8578000000000001E-2</v>
      </c>
      <c r="CL24" s="242">
        <v>-1.8578000000000001E-2</v>
      </c>
      <c r="CM24" s="242">
        <v>-1.8578000000000001E-2</v>
      </c>
      <c r="CN24" s="242">
        <v>-1.8578000000000001E-2</v>
      </c>
      <c r="CO24" s="242">
        <v>-1.8578000000000001E-2</v>
      </c>
      <c r="CP24" s="242">
        <v>-1.8578000000000001E-2</v>
      </c>
      <c r="CQ24" s="242">
        <v>-1.8578000000000001E-2</v>
      </c>
      <c r="CR24" s="242">
        <v>-1.8578000000000001E-2</v>
      </c>
      <c r="CS24" s="242">
        <v>-1.8578000000000001E-2</v>
      </c>
      <c r="CT24" s="242">
        <v>-1.8578000000000001E-2</v>
      </c>
      <c r="CU24" s="242">
        <v>-1.8578000000000001E-2</v>
      </c>
      <c r="CV24" s="242">
        <v>-1.8578000000000001E-2</v>
      </c>
      <c r="CW24" s="242">
        <v>-1.8578000000000001E-2</v>
      </c>
      <c r="CX24" s="242">
        <v>-1.8578000000000001E-2</v>
      </c>
      <c r="CY24" s="242">
        <v>-1.8578000000000001E-2</v>
      </c>
      <c r="CZ24" s="242">
        <v>-1.8578000000000001E-2</v>
      </c>
      <c r="DA24" s="242">
        <v>-1.8578000000000001E-2</v>
      </c>
      <c r="DB24" s="242">
        <v>-1.8578000000000001E-2</v>
      </c>
      <c r="DC24" s="242">
        <v>-1.8578000000000001E-2</v>
      </c>
      <c r="DD24" s="242">
        <v>-1.8578000000000001E-2</v>
      </c>
      <c r="DE24" s="242">
        <v>-1.8578000000000001E-2</v>
      </c>
      <c r="DF24" s="242">
        <v>18.398892</v>
      </c>
      <c r="DG24" s="242">
        <v>-1.8578000000000001E-2</v>
      </c>
      <c r="DH24" s="242">
        <v>-1.8578000000000001E-2</v>
      </c>
      <c r="DI24" s="242">
        <v>-1.8578000000000001E-2</v>
      </c>
      <c r="DJ24" s="242">
        <v>-1.8578000000000001E-2</v>
      </c>
      <c r="DK24" s="242">
        <v>-1.8578000000000001E-2</v>
      </c>
      <c r="DL24" s="242">
        <v>-1.8578000000000001E-2</v>
      </c>
      <c r="DM24" s="242">
        <v>-1.8578000000000001E-2</v>
      </c>
      <c r="DN24" s="242">
        <v>-1.8578000000000001E-2</v>
      </c>
      <c r="DO24" s="242">
        <v>-1.8578000000000001E-2</v>
      </c>
      <c r="DP24" s="242">
        <v>-1.8578000000000001E-2</v>
      </c>
      <c r="DQ24" s="242">
        <v>-1.8578000000000001E-2</v>
      </c>
      <c r="DR24" s="242">
        <v>-1.8578000000000001E-2</v>
      </c>
      <c r="DS24" s="242">
        <v>-1.8578000000000001E-2</v>
      </c>
      <c r="DT24" s="242">
        <v>-1.8578000000000001E-2</v>
      </c>
      <c r="DU24" s="242">
        <v>-1.8578000000000001E-2</v>
      </c>
      <c r="DV24" s="242">
        <v>-1.8578000000000001E-2</v>
      </c>
      <c r="DW24" s="242">
        <v>-1.8578000000000001E-2</v>
      </c>
      <c r="DX24" s="242">
        <v>-1.8578000000000001E-2</v>
      </c>
      <c r="DY24" s="242">
        <v>-1.8578000000000001E-2</v>
      </c>
      <c r="DZ24" s="242">
        <v>-1.8578000000000001E-2</v>
      </c>
      <c r="EA24" s="242">
        <v>-1.8578000000000001E-2</v>
      </c>
      <c r="EB24" s="242">
        <v>-1.8578000000000001E-2</v>
      </c>
      <c r="EC24" s="242">
        <v>-1.8578000000000001E-2</v>
      </c>
      <c r="ED24" s="242">
        <v>-1.8578000000000001E-2</v>
      </c>
      <c r="EE24" s="242">
        <v>-1.8578000000000001E-2</v>
      </c>
      <c r="EF24" s="242">
        <v>-1.8578000000000001E-2</v>
      </c>
      <c r="EG24" s="242">
        <v>-1.8578000000000001E-2</v>
      </c>
      <c r="EH24" s="242">
        <v>-1.8578000000000001E-2</v>
      </c>
      <c r="EI24" s="242">
        <v>-1.8578000000000001E-2</v>
      </c>
      <c r="EJ24" s="242">
        <v>-1.8578000000000001E-2</v>
      </c>
      <c r="EK24" s="242">
        <v>-1.8578000000000001E-2</v>
      </c>
      <c r="EL24" s="242">
        <v>-1.8578000000000001E-2</v>
      </c>
      <c r="EM24" s="242">
        <v>-1.8578000000000001E-2</v>
      </c>
      <c r="EN24" s="242">
        <v>-1.8578000000000001E-2</v>
      </c>
      <c r="EO24" s="242">
        <v>-1.8578000000000001E-2</v>
      </c>
      <c r="EP24" s="242">
        <v>-1.8578000000000001E-2</v>
      </c>
      <c r="EQ24" s="242">
        <v>-1.8578000000000001E-2</v>
      </c>
      <c r="ER24" s="242">
        <v>-1.8578000000000001E-2</v>
      </c>
      <c r="ES24" s="242">
        <v>-1.8578000000000001E-2</v>
      </c>
      <c r="ET24" s="242">
        <v>-1.8578000000000001E-2</v>
      </c>
      <c r="EU24" s="242">
        <v>-1.8578000000000001E-2</v>
      </c>
      <c r="EV24" s="242">
        <v>-1.8578000000000001E-2</v>
      </c>
      <c r="EW24" s="242">
        <v>-1.8578000000000001E-2</v>
      </c>
      <c r="EX24" s="242">
        <v>-1.8578000000000001E-2</v>
      </c>
      <c r="EY24" s="242">
        <v>-1.8578000000000001E-2</v>
      </c>
      <c r="EZ24" s="242">
        <v>-1.8578000000000001E-2</v>
      </c>
      <c r="FA24" s="242">
        <v>-1.8578000000000001E-2</v>
      </c>
      <c r="FB24" s="242">
        <v>-1.8578000000000001E-2</v>
      </c>
      <c r="FC24" s="242">
        <v>-1.8578000000000001E-2</v>
      </c>
      <c r="FD24" s="242">
        <v>-1.8578000000000001E-2</v>
      </c>
      <c r="FE24" s="242">
        <v>-1.8578000000000001E-2</v>
      </c>
      <c r="FF24" s="242">
        <v>-1.8578000000000001E-2</v>
      </c>
      <c r="FG24" s="242">
        <v>-1.8578000000000001E-2</v>
      </c>
      <c r="FH24" s="242">
        <v>-1.8578000000000001E-2</v>
      </c>
      <c r="FI24" s="242">
        <v>-1.8578000000000001E-2</v>
      </c>
      <c r="FJ24" s="242">
        <v>-1.8578000000000001E-2</v>
      </c>
      <c r="FK24" s="242">
        <v>-1.8578000000000001E-2</v>
      </c>
      <c r="FL24" s="242">
        <v>-1.8578000000000001E-2</v>
      </c>
      <c r="FM24" s="242">
        <v>-1.8578000000000001E-2</v>
      </c>
      <c r="FN24" s="242">
        <v>-1.8578000000000001E-2</v>
      </c>
      <c r="FO24" s="242">
        <v>-1.8578000000000001E-2</v>
      </c>
      <c r="FP24" s="242">
        <v>-1.8578000000000001E-2</v>
      </c>
      <c r="FQ24" s="242">
        <v>-1.8578000000000001E-2</v>
      </c>
      <c r="FR24" s="242">
        <v>-1.8578000000000001E-2</v>
      </c>
      <c r="FS24" s="242">
        <v>-1.8578000000000001E-2</v>
      </c>
      <c r="FT24" s="242">
        <v>-1.8578000000000001E-2</v>
      </c>
      <c r="FU24" s="242">
        <v>-1.8578000000000001E-2</v>
      </c>
      <c r="FV24" s="242">
        <v>-1.8578000000000001E-2</v>
      </c>
      <c r="FW24" s="242">
        <v>-1.8578000000000001E-2</v>
      </c>
      <c r="FX24" s="242">
        <v>-1.8578000000000001E-2</v>
      </c>
      <c r="FY24" s="242">
        <v>-1.8578000000000001E-2</v>
      </c>
      <c r="FZ24" s="242">
        <v>-1.8578000000000001E-2</v>
      </c>
      <c r="GA24" s="242">
        <v>-1.8578000000000001E-2</v>
      </c>
      <c r="GB24" s="242">
        <v>-1.8578000000000001E-2</v>
      </c>
      <c r="GC24" s="242">
        <v>-1.8578000000000001E-2</v>
      </c>
      <c r="GD24" s="242">
        <v>-1.8578000000000001E-2</v>
      </c>
      <c r="GE24" s="242">
        <v>-1.8578000000000001E-2</v>
      </c>
      <c r="GF24" s="242">
        <v>-1.8578000000000001E-2</v>
      </c>
      <c r="GG24" s="242">
        <v>-1.8578000000000001E-2</v>
      </c>
      <c r="GH24" s="242">
        <v>-1.8578000000000001E-2</v>
      </c>
      <c r="GI24" s="242">
        <v>-1.8578000000000001E-2</v>
      </c>
      <c r="GJ24" s="242">
        <v>-1.8578000000000001E-2</v>
      </c>
      <c r="GK24" s="242">
        <v>-1.8578000000000001E-2</v>
      </c>
      <c r="GL24" s="242">
        <v>-1.8578000000000001E-2</v>
      </c>
      <c r="GM24" s="242">
        <v>-1.8578000000000001E-2</v>
      </c>
      <c r="GN24" s="242">
        <v>-1.8578000000000001E-2</v>
      </c>
      <c r="GO24" s="242">
        <v>-1.8578000000000001E-2</v>
      </c>
      <c r="GP24" s="242">
        <v>-1.8578000000000001E-2</v>
      </c>
      <c r="GQ24" s="242">
        <v>-1.8578000000000001E-2</v>
      </c>
      <c r="GR24" s="242">
        <v>-1.8578000000000001E-2</v>
      </c>
      <c r="GS24" s="242">
        <v>-1.8578000000000001E-2</v>
      </c>
      <c r="GT24" s="242">
        <v>-1.8578000000000001E-2</v>
      </c>
      <c r="GU24" s="242">
        <v>-1.8578000000000001E-2</v>
      </c>
      <c r="GV24" s="242">
        <v>-1.8578000000000001E-2</v>
      </c>
      <c r="GW24" s="242">
        <v>-1.8578000000000001E-2</v>
      </c>
      <c r="GX24" s="242">
        <v>-1.8578000000000001E-2</v>
      </c>
      <c r="GY24" s="242">
        <v>-1.8578000000000001E-2</v>
      </c>
      <c r="GZ24" s="242">
        <v>-1.8578000000000001E-2</v>
      </c>
      <c r="HA24" s="242">
        <v>-1.8578000000000001E-2</v>
      </c>
      <c r="HB24" s="242">
        <v>-1.8578000000000001E-2</v>
      </c>
      <c r="HC24" s="242">
        <v>-1.8578000000000001E-2</v>
      </c>
      <c r="HD24" s="242">
        <v>-1.8578000000000001E-2</v>
      </c>
      <c r="HE24" s="242">
        <v>-1.8578000000000001E-2</v>
      </c>
      <c r="HF24" s="242">
        <v>-1.8578000000000001E-2</v>
      </c>
      <c r="HG24" s="242">
        <v>-1.8578000000000001E-2</v>
      </c>
      <c r="HH24" s="242">
        <v>-1.8578000000000001E-2</v>
      </c>
      <c r="HI24" s="242">
        <v>-1.8578000000000001E-2</v>
      </c>
      <c r="HJ24" s="242">
        <v>-1.8578000000000001E-2</v>
      </c>
      <c r="HK24" s="242">
        <v>-1.8578000000000001E-2</v>
      </c>
      <c r="HL24" s="242">
        <v>-1.8578000000000001E-2</v>
      </c>
      <c r="HM24" s="242">
        <v>-1.8578000000000001E-2</v>
      </c>
      <c r="HN24" s="242">
        <v>-1.8578000000000001E-2</v>
      </c>
      <c r="HO24" s="242">
        <v>-1.8578000000000001E-2</v>
      </c>
      <c r="HP24" s="242">
        <v>-1.8578000000000001E-2</v>
      </c>
      <c r="HQ24" s="242">
        <v>-1.8578000000000001E-2</v>
      </c>
      <c r="HR24" s="242">
        <v>-1.8578000000000001E-2</v>
      </c>
      <c r="HS24" s="242">
        <v>-1.8578000000000001E-2</v>
      </c>
      <c r="HT24" s="242">
        <v>18.398892</v>
      </c>
      <c r="HU24" s="242">
        <v>18.398892</v>
      </c>
      <c r="HV24" s="242">
        <v>18.398892</v>
      </c>
      <c r="HW24" s="242">
        <v>18.398892</v>
      </c>
      <c r="HX24" s="242">
        <v>18.398892</v>
      </c>
      <c r="HY24" s="242">
        <v>18.398892</v>
      </c>
      <c r="HZ24" s="242">
        <v>18.398892</v>
      </c>
      <c r="IA24" s="242">
        <v>18.398892</v>
      </c>
    </row>
    <row r="25" spans="1:235" s="243" customFormat="1" x14ac:dyDescent="0.2">
      <c r="A25" s="241"/>
      <c r="B25" s="250">
        <v>45681.458333333336</v>
      </c>
      <c r="C25" s="242">
        <v>-1.5166000000000001E-2</v>
      </c>
      <c r="D25" s="242">
        <v>-1.5166000000000001E-2</v>
      </c>
      <c r="E25" s="242">
        <v>-1.5166000000000001E-2</v>
      </c>
      <c r="F25" s="242">
        <v>-1.5166000000000001E-2</v>
      </c>
      <c r="G25" s="242">
        <v>-1.5166000000000001E-2</v>
      </c>
      <c r="H25" s="242">
        <v>-1.5166000000000001E-2</v>
      </c>
      <c r="I25" s="242">
        <v>-1.5166000000000001E-2</v>
      </c>
      <c r="J25" s="242">
        <v>-1.5166000000000001E-2</v>
      </c>
      <c r="K25" s="242">
        <v>-1.5166000000000001E-2</v>
      </c>
      <c r="L25" s="242">
        <v>-1.5166000000000001E-2</v>
      </c>
      <c r="M25" s="242">
        <v>-1.5166000000000001E-2</v>
      </c>
      <c r="N25" s="242">
        <v>-1.5166000000000001E-2</v>
      </c>
      <c r="O25" s="242">
        <v>-1.5166000000000001E-2</v>
      </c>
      <c r="P25" s="242">
        <v>-1.5166000000000001E-2</v>
      </c>
      <c r="Q25" s="242">
        <v>-1.5166000000000001E-2</v>
      </c>
      <c r="R25" s="242">
        <v>-1.5166000000000001E-2</v>
      </c>
      <c r="S25" s="242">
        <v>-1.5166000000000001E-2</v>
      </c>
      <c r="T25" s="242">
        <v>-1.5166000000000001E-2</v>
      </c>
      <c r="U25" s="242">
        <v>-1.5166000000000001E-2</v>
      </c>
      <c r="V25" s="242">
        <v>-1.5166000000000001E-2</v>
      </c>
      <c r="W25" s="242">
        <v>-1.5166000000000001E-2</v>
      </c>
      <c r="X25" s="242">
        <v>-1.5166000000000001E-2</v>
      </c>
      <c r="Y25" s="242">
        <v>-1.5166000000000001E-2</v>
      </c>
      <c r="Z25" s="242">
        <v>-1.5166000000000001E-2</v>
      </c>
      <c r="AA25" s="242">
        <v>-1.5166000000000001E-2</v>
      </c>
      <c r="AB25" s="242">
        <v>-1.5166000000000001E-2</v>
      </c>
      <c r="AC25" s="242">
        <v>-1.5166000000000001E-2</v>
      </c>
      <c r="AD25" s="242">
        <v>-1.5166000000000001E-2</v>
      </c>
      <c r="AE25" s="242">
        <v>-1.5166000000000001E-2</v>
      </c>
      <c r="AF25" s="242">
        <v>-1.5166000000000001E-2</v>
      </c>
      <c r="AG25" s="242">
        <v>-1.5166000000000001E-2</v>
      </c>
      <c r="AH25" s="242">
        <v>-1.5166000000000001E-2</v>
      </c>
      <c r="AI25" s="242">
        <v>-1.5166000000000001E-2</v>
      </c>
      <c r="AJ25" s="242">
        <v>-1.5166000000000001E-2</v>
      </c>
      <c r="AK25" s="242">
        <v>-1.5166000000000001E-2</v>
      </c>
      <c r="AL25" s="242">
        <v>-1.5166000000000001E-2</v>
      </c>
      <c r="AM25" s="242">
        <v>-1.5166000000000001E-2</v>
      </c>
      <c r="AN25" s="242">
        <v>-1.5166000000000001E-2</v>
      </c>
      <c r="AO25" s="242">
        <v>-1.5166000000000001E-2</v>
      </c>
      <c r="AP25" s="242">
        <v>-1.5166000000000001E-2</v>
      </c>
      <c r="AQ25" s="242">
        <v>-1.5166000000000001E-2</v>
      </c>
      <c r="AR25" s="242">
        <v>-1.5166000000000001E-2</v>
      </c>
      <c r="AS25" s="242">
        <v>-1.5166000000000001E-2</v>
      </c>
      <c r="AT25" s="242">
        <v>-1.5166000000000001E-2</v>
      </c>
      <c r="AU25" s="242">
        <v>-1.5166000000000001E-2</v>
      </c>
      <c r="AV25" s="242">
        <v>-1.5166000000000001E-2</v>
      </c>
      <c r="AW25" s="242">
        <v>-1.5166000000000001E-2</v>
      </c>
      <c r="AX25" s="242">
        <v>-1.5166000000000001E-2</v>
      </c>
      <c r="AY25" s="242">
        <v>-1.5166000000000001E-2</v>
      </c>
      <c r="AZ25" s="242">
        <v>-1.5166000000000001E-2</v>
      </c>
      <c r="BA25" s="242">
        <v>-1.5166000000000001E-2</v>
      </c>
      <c r="BB25" s="242">
        <v>-1.5166000000000001E-2</v>
      </c>
      <c r="BC25" s="242">
        <v>-1.5166000000000001E-2</v>
      </c>
      <c r="BD25" s="242">
        <v>-1.5166000000000001E-2</v>
      </c>
      <c r="BE25" s="242">
        <v>-1.5166000000000001E-2</v>
      </c>
      <c r="BF25" s="242">
        <v>-1.5166000000000001E-2</v>
      </c>
      <c r="BG25" s="242">
        <v>-1.5166000000000001E-2</v>
      </c>
      <c r="BH25" s="242">
        <v>-1.5166000000000001E-2</v>
      </c>
      <c r="BI25" s="242">
        <v>-1.5166000000000001E-2</v>
      </c>
      <c r="BJ25" s="242">
        <v>-1.5166000000000001E-2</v>
      </c>
      <c r="BK25" s="242">
        <v>-1.5166000000000001E-2</v>
      </c>
      <c r="BL25" s="242">
        <v>-1.5166000000000001E-2</v>
      </c>
      <c r="BM25" s="242">
        <v>-1.5166000000000001E-2</v>
      </c>
      <c r="BN25" s="242">
        <v>-1.5166000000000001E-2</v>
      </c>
      <c r="BO25" s="242">
        <v>-1.5166000000000001E-2</v>
      </c>
      <c r="BP25" s="242">
        <v>-1.5166000000000001E-2</v>
      </c>
      <c r="BQ25" s="242">
        <v>-1.5166000000000001E-2</v>
      </c>
      <c r="BR25" s="242">
        <v>-1.5166000000000001E-2</v>
      </c>
      <c r="BS25" s="242">
        <v>-1.5166000000000001E-2</v>
      </c>
      <c r="BT25" s="242">
        <v>-1.5166000000000001E-2</v>
      </c>
      <c r="BU25" s="242">
        <v>-1.5166000000000001E-2</v>
      </c>
      <c r="BV25" s="242">
        <v>-1.5166000000000001E-2</v>
      </c>
      <c r="BW25" s="242">
        <v>17.374435999999999</v>
      </c>
      <c r="BX25" s="242">
        <v>17.374435999999999</v>
      </c>
      <c r="BY25" s="242">
        <v>-1.5166000000000001E-2</v>
      </c>
      <c r="BZ25" s="242">
        <v>-1.5166000000000001E-2</v>
      </c>
      <c r="CA25" s="242">
        <v>-1.5166000000000001E-2</v>
      </c>
      <c r="CB25" s="242">
        <v>-1.5166000000000001E-2</v>
      </c>
      <c r="CC25" s="242">
        <v>-1.5166000000000001E-2</v>
      </c>
      <c r="CD25" s="242">
        <v>-1.5166000000000001E-2</v>
      </c>
      <c r="CE25" s="242">
        <v>-1.5166000000000001E-2</v>
      </c>
      <c r="CF25" s="242">
        <v>-1.5166000000000001E-2</v>
      </c>
      <c r="CG25" s="242">
        <v>-1.5166000000000001E-2</v>
      </c>
      <c r="CH25" s="242">
        <v>-1.5166000000000001E-2</v>
      </c>
      <c r="CI25" s="242">
        <v>-1.5166000000000001E-2</v>
      </c>
      <c r="CJ25" s="242">
        <v>-1.5166000000000001E-2</v>
      </c>
      <c r="CK25" s="242">
        <v>-1.5166000000000001E-2</v>
      </c>
      <c r="CL25" s="242">
        <v>-1.5166000000000001E-2</v>
      </c>
      <c r="CM25" s="242">
        <v>-1.5166000000000001E-2</v>
      </c>
      <c r="CN25" s="242">
        <v>-1.5166000000000001E-2</v>
      </c>
      <c r="CO25" s="242">
        <v>-1.5166000000000001E-2</v>
      </c>
      <c r="CP25" s="242">
        <v>-1.5166000000000001E-2</v>
      </c>
      <c r="CQ25" s="242">
        <v>-1.5166000000000001E-2</v>
      </c>
      <c r="CR25" s="242">
        <v>-1.5166000000000001E-2</v>
      </c>
      <c r="CS25" s="242">
        <v>-1.5166000000000001E-2</v>
      </c>
      <c r="CT25" s="242">
        <v>-1.5166000000000001E-2</v>
      </c>
      <c r="CU25" s="242">
        <v>-1.5166000000000001E-2</v>
      </c>
      <c r="CV25" s="242">
        <v>-1.5166000000000001E-2</v>
      </c>
      <c r="CW25" s="242">
        <v>-1.5166000000000001E-2</v>
      </c>
      <c r="CX25" s="242">
        <v>-1.5166000000000001E-2</v>
      </c>
      <c r="CY25" s="242">
        <v>-1.5166000000000001E-2</v>
      </c>
      <c r="CZ25" s="242">
        <v>-1.5166000000000001E-2</v>
      </c>
      <c r="DA25" s="242">
        <v>-1.5166000000000001E-2</v>
      </c>
      <c r="DB25" s="242">
        <v>-1.5166000000000001E-2</v>
      </c>
      <c r="DC25" s="242">
        <v>-1.5166000000000001E-2</v>
      </c>
      <c r="DD25" s="242">
        <v>-1.5166000000000001E-2</v>
      </c>
      <c r="DE25" s="242">
        <v>-1.5166000000000001E-2</v>
      </c>
      <c r="DF25" s="242">
        <v>17.374435999999999</v>
      </c>
      <c r="DG25" s="242">
        <v>-1.5166000000000001E-2</v>
      </c>
      <c r="DH25" s="242">
        <v>-1.5166000000000001E-2</v>
      </c>
      <c r="DI25" s="242">
        <v>-1.5166000000000001E-2</v>
      </c>
      <c r="DJ25" s="242">
        <v>-1.5166000000000001E-2</v>
      </c>
      <c r="DK25" s="242">
        <v>-1.5166000000000001E-2</v>
      </c>
      <c r="DL25" s="242">
        <v>-1.5166000000000001E-2</v>
      </c>
      <c r="DM25" s="242">
        <v>-1.5166000000000001E-2</v>
      </c>
      <c r="DN25" s="242">
        <v>-1.5166000000000001E-2</v>
      </c>
      <c r="DO25" s="242">
        <v>-1.5166000000000001E-2</v>
      </c>
      <c r="DP25" s="242">
        <v>-1.5166000000000001E-2</v>
      </c>
      <c r="DQ25" s="242">
        <v>-1.5166000000000001E-2</v>
      </c>
      <c r="DR25" s="242">
        <v>-1.5166000000000001E-2</v>
      </c>
      <c r="DS25" s="242">
        <v>-1.5166000000000001E-2</v>
      </c>
      <c r="DT25" s="242">
        <v>-1.5166000000000001E-2</v>
      </c>
      <c r="DU25" s="242">
        <v>-1.5166000000000001E-2</v>
      </c>
      <c r="DV25" s="242">
        <v>-1.5166000000000001E-2</v>
      </c>
      <c r="DW25" s="242">
        <v>-1.5166000000000001E-2</v>
      </c>
      <c r="DX25" s="242">
        <v>-1.5166000000000001E-2</v>
      </c>
      <c r="DY25" s="242">
        <v>-1.5166000000000001E-2</v>
      </c>
      <c r="DZ25" s="242">
        <v>-1.5166000000000001E-2</v>
      </c>
      <c r="EA25" s="242">
        <v>-1.5166000000000001E-2</v>
      </c>
      <c r="EB25" s="242">
        <v>-1.5166000000000001E-2</v>
      </c>
      <c r="EC25" s="242">
        <v>-1.5166000000000001E-2</v>
      </c>
      <c r="ED25" s="242">
        <v>-1.5166000000000001E-2</v>
      </c>
      <c r="EE25" s="242">
        <v>-1.5166000000000001E-2</v>
      </c>
      <c r="EF25" s="242">
        <v>-1.5166000000000001E-2</v>
      </c>
      <c r="EG25" s="242">
        <v>-1.5166000000000001E-2</v>
      </c>
      <c r="EH25" s="242">
        <v>-1.5166000000000001E-2</v>
      </c>
      <c r="EI25" s="242">
        <v>-1.5166000000000001E-2</v>
      </c>
      <c r="EJ25" s="242">
        <v>-1.5166000000000001E-2</v>
      </c>
      <c r="EK25" s="242">
        <v>-1.5166000000000001E-2</v>
      </c>
      <c r="EL25" s="242">
        <v>-1.5166000000000001E-2</v>
      </c>
      <c r="EM25" s="242">
        <v>-1.5166000000000001E-2</v>
      </c>
      <c r="EN25" s="242">
        <v>-1.5166000000000001E-2</v>
      </c>
      <c r="EO25" s="242">
        <v>-1.5166000000000001E-2</v>
      </c>
      <c r="EP25" s="242">
        <v>-1.5166000000000001E-2</v>
      </c>
      <c r="EQ25" s="242">
        <v>-1.5166000000000001E-2</v>
      </c>
      <c r="ER25" s="242">
        <v>-1.5166000000000001E-2</v>
      </c>
      <c r="ES25" s="242">
        <v>-1.5166000000000001E-2</v>
      </c>
      <c r="ET25" s="242">
        <v>-1.5166000000000001E-2</v>
      </c>
      <c r="EU25" s="242">
        <v>-1.5166000000000001E-2</v>
      </c>
      <c r="EV25" s="242">
        <v>-1.5166000000000001E-2</v>
      </c>
      <c r="EW25" s="242">
        <v>-1.5166000000000001E-2</v>
      </c>
      <c r="EX25" s="242">
        <v>-1.5166000000000001E-2</v>
      </c>
      <c r="EY25" s="242">
        <v>-1.5166000000000001E-2</v>
      </c>
      <c r="EZ25" s="242">
        <v>-1.5166000000000001E-2</v>
      </c>
      <c r="FA25" s="242">
        <v>-1.5166000000000001E-2</v>
      </c>
      <c r="FB25" s="242">
        <v>-1.5166000000000001E-2</v>
      </c>
      <c r="FC25" s="242">
        <v>-1.5166000000000001E-2</v>
      </c>
      <c r="FD25" s="242">
        <v>-1.5166000000000001E-2</v>
      </c>
      <c r="FE25" s="242">
        <v>-1.5166000000000001E-2</v>
      </c>
      <c r="FF25" s="242">
        <v>-1.5166000000000001E-2</v>
      </c>
      <c r="FG25" s="242">
        <v>-1.5166000000000001E-2</v>
      </c>
      <c r="FH25" s="242">
        <v>-1.5166000000000001E-2</v>
      </c>
      <c r="FI25" s="242">
        <v>-1.5166000000000001E-2</v>
      </c>
      <c r="FJ25" s="242">
        <v>-1.5166000000000001E-2</v>
      </c>
      <c r="FK25" s="242">
        <v>-1.5166000000000001E-2</v>
      </c>
      <c r="FL25" s="242">
        <v>-1.5166000000000001E-2</v>
      </c>
      <c r="FM25" s="242">
        <v>-1.5166000000000001E-2</v>
      </c>
      <c r="FN25" s="242">
        <v>-1.5166000000000001E-2</v>
      </c>
      <c r="FO25" s="242">
        <v>-1.5166000000000001E-2</v>
      </c>
      <c r="FP25" s="242">
        <v>-1.5166000000000001E-2</v>
      </c>
      <c r="FQ25" s="242">
        <v>-1.5166000000000001E-2</v>
      </c>
      <c r="FR25" s="242">
        <v>-1.5166000000000001E-2</v>
      </c>
      <c r="FS25" s="242">
        <v>-1.5166000000000001E-2</v>
      </c>
      <c r="FT25" s="242">
        <v>-1.5166000000000001E-2</v>
      </c>
      <c r="FU25" s="242">
        <v>-1.5166000000000001E-2</v>
      </c>
      <c r="FV25" s="242">
        <v>-1.5166000000000001E-2</v>
      </c>
      <c r="FW25" s="242">
        <v>-1.5166000000000001E-2</v>
      </c>
      <c r="FX25" s="242">
        <v>-1.5166000000000001E-2</v>
      </c>
      <c r="FY25" s="242">
        <v>-1.5166000000000001E-2</v>
      </c>
      <c r="FZ25" s="242">
        <v>-1.5166000000000001E-2</v>
      </c>
      <c r="GA25" s="242">
        <v>-1.5166000000000001E-2</v>
      </c>
      <c r="GB25" s="242">
        <v>-1.5166000000000001E-2</v>
      </c>
      <c r="GC25" s="242">
        <v>-1.5166000000000001E-2</v>
      </c>
      <c r="GD25" s="242">
        <v>-1.5166000000000001E-2</v>
      </c>
      <c r="GE25" s="242">
        <v>-1.5166000000000001E-2</v>
      </c>
      <c r="GF25" s="242">
        <v>-1.5166000000000001E-2</v>
      </c>
      <c r="GG25" s="242">
        <v>-1.5166000000000001E-2</v>
      </c>
      <c r="GH25" s="242">
        <v>-1.5166000000000001E-2</v>
      </c>
      <c r="GI25" s="242">
        <v>-1.5166000000000001E-2</v>
      </c>
      <c r="GJ25" s="242">
        <v>-1.5166000000000001E-2</v>
      </c>
      <c r="GK25" s="242">
        <v>-1.5166000000000001E-2</v>
      </c>
      <c r="GL25" s="242">
        <v>-1.5166000000000001E-2</v>
      </c>
      <c r="GM25" s="242">
        <v>-1.5166000000000001E-2</v>
      </c>
      <c r="GN25" s="242">
        <v>-1.5166000000000001E-2</v>
      </c>
      <c r="GO25" s="242">
        <v>-1.5166000000000001E-2</v>
      </c>
      <c r="GP25" s="242">
        <v>-1.5166000000000001E-2</v>
      </c>
      <c r="GQ25" s="242">
        <v>-1.5166000000000001E-2</v>
      </c>
      <c r="GR25" s="242">
        <v>-1.5166000000000001E-2</v>
      </c>
      <c r="GS25" s="242">
        <v>-1.5166000000000001E-2</v>
      </c>
      <c r="GT25" s="242">
        <v>-1.5166000000000001E-2</v>
      </c>
      <c r="GU25" s="242">
        <v>-1.5166000000000001E-2</v>
      </c>
      <c r="GV25" s="242">
        <v>-1.5166000000000001E-2</v>
      </c>
      <c r="GW25" s="242">
        <v>-1.5166000000000001E-2</v>
      </c>
      <c r="GX25" s="242">
        <v>-1.5166000000000001E-2</v>
      </c>
      <c r="GY25" s="242">
        <v>-1.5166000000000001E-2</v>
      </c>
      <c r="GZ25" s="242">
        <v>-1.5166000000000001E-2</v>
      </c>
      <c r="HA25" s="242">
        <v>-1.5166000000000001E-2</v>
      </c>
      <c r="HB25" s="242">
        <v>-1.5166000000000001E-2</v>
      </c>
      <c r="HC25" s="242">
        <v>-1.5166000000000001E-2</v>
      </c>
      <c r="HD25" s="242">
        <v>-1.5166000000000001E-2</v>
      </c>
      <c r="HE25" s="242">
        <v>-1.5166000000000001E-2</v>
      </c>
      <c r="HF25" s="242">
        <v>-1.5166000000000001E-2</v>
      </c>
      <c r="HG25" s="242">
        <v>-1.5166000000000001E-2</v>
      </c>
      <c r="HH25" s="242">
        <v>-1.5166000000000001E-2</v>
      </c>
      <c r="HI25" s="242">
        <v>-1.5166000000000001E-2</v>
      </c>
      <c r="HJ25" s="242">
        <v>-1.5166000000000001E-2</v>
      </c>
      <c r="HK25" s="242">
        <v>-1.5166000000000001E-2</v>
      </c>
      <c r="HL25" s="242">
        <v>-1.5166000000000001E-2</v>
      </c>
      <c r="HM25" s="242">
        <v>-1.5166000000000001E-2</v>
      </c>
      <c r="HN25" s="242">
        <v>-1.5166000000000001E-2</v>
      </c>
      <c r="HO25" s="242">
        <v>-1.5166000000000001E-2</v>
      </c>
      <c r="HP25" s="242">
        <v>-1.5166000000000001E-2</v>
      </c>
      <c r="HQ25" s="242">
        <v>-1.5166000000000001E-2</v>
      </c>
      <c r="HR25" s="242">
        <v>-1.5166000000000001E-2</v>
      </c>
      <c r="HS25" s="242">
        <v>-1.5166000000000001E-2</v>
      </c>
      <c r="HT25" s="242">
        <v>17.374435999999999</v>
      </c>
      <c r="HU25" s="242">
        <v>17.374435999999999</v>
      </c>
      <c r="HV25" s="242">
        <v>17.374435999999999</v>
      </c>
      <c r="HW25" s="242">
        <v>17.374435999999999</v>
      </c>
      <c r="HX25" s="242">
        <v>17.374435999999999</v>
      </c>
      <c r="HY25" s="242">
        <v>17.374435999999999</v>
      </c>
      <c r="HZ25" s="242">
        <v>17.374435999999999</v>
      </c>
      <c r="IA25" s="242">
        <v>17.374435999999999</v>
      </c>
    </row>
    <row r="26" spans="1:235" s="243" customFormat="1" x14ac:dyDescent="0.2">
      <c r="A26" s="241"/>
      <c r="B26" s="250">
        <v>45681.479166666664</v>
      </c>
      <c r="C26" s="242">
        <v>-1.8197999999999999E-2</v>
      </c>
      <c r="D26" s="242">
        <v>-1.8197999999999999E-2</v>
      </c>
      <c r="E26" s="242">
        <v>-1.8197999999999999E-2</v>
      </c>
      <c r="F26" s="242">
        <v>-1.8197999999999999E-2</v>
      </c>
      <c r="G26" s="242">
        <v>-1.8197999999999999E-2</v>
      </c>
      <c r="H26" s="242">
        <v>-1.8197999999999999E-2</v>
      </c>
      <c r="I26" s="242">
        <v>-1.8197999999999999E-2</v>
      </c>
      <c r="J26" s="242">
        <v>-1.8197999999999999E-2</v>
      </c>
      <c r="K26" s="242">
        <v>-1.8197999999999999E-2</v>
      </c>
      <c r="L26" s="242">
        <v>-1.8197999999999999E-2</v>
      </c>
      <c r="M26" s="242">
        <v>-1.8197999999999999E-2</v>
      </c>
      <c r="N26" s="242">
        <v>-1.8197999999999999E-2</v>
      </c>
      <c r="O26" s="242">
        <v>-1.8197999999999999E-2</v>
      </c>
      <c r="P26" s="242">
        <v>-1.8197999999999999E-2</v>
      </c>
      <c r="Q26" s="242">
        <v>-1.8197999999999999E-2</v>
      </c>
      <c r="R26" s="242">
        <v>-1.8197999999999999E-2</v>
      </c>
      <c r="S26" s="242">
        <v>-1.8197999999999999E-2</v>
      </c>
      <c r="T26" s="242">
        <v>-1.8197999999999999E-2</v>
      </c>
      <c r="U26" s="242">
        <v>-1.8197999999999999E-2</v>
      </c>
      <c r="V26" s="242">
        <v>-1.8197999999999999E-2</v>
      </c>
      <c r="W26" s="242">
        <v>-1.8197999999999999E-2</v>
      </c>
      <c r="X26" s="242">
        <v>-1.8197999999999999E-2</v>
      </c>
      <c r="Y26" s="242">
        <v>-1.8197999999999999E-2</v>
      </c>
      <c r="Z26" s="242">
        <v>-1.8197999999999999E-2</v>
      </c>
      <c r="AA26" s="242">
        <v>-1.8197999999999999E-2</v>
      </c>
      <c r="AB26" s="242">
        <v>-1.8197999999999999E-2</v>
      </c>
      <c r="AC26" s="242">
        <v>-1.8197999999999999E-2</v>
      </c>
      <c r="AD26" s="242">
        <v>-1.8197999999999999E-2</v>
      </c>
      <c r="AE26" s="242">
        <v>-1.8197999999999999E-2</v>
      </c>
      <c r="AF26" s="242">
        <v>-1.8197999999999999E-2</v>
      </c>
      <c r="AG26" s="242">
        <v>-1.8197999999999999E-2</v>
      </c>
      <c r="AH26" s="242">
        <v>-1.8197999999999999E-2</v>
      </c>
      <c r="AI26" s="242">
        <v>-1.8197999999999999E-2</v>
      </c>
      <c r="AJ26" s="242">
        <v>-1.8197999999999999E-2</v>
      </c>
      <c r="AK26" s="242">
        <v>-1.8197999999999999E-2</v>
      </c>
      <c r="AL26" s="242">
        <v>-1.8197999999999999E-2</v>
      </c>
      <c r="AM26" s="242">
        <v>-1.8197999999999999E-2</v>
      </c>
      <c r="AN26" s="242">
        <v>-1.8197999999999999E-2</v>
      </c>
      <c r="AO26" s="242">
        <v>-1.8197999999999999E-2</v>
      </c>
      <c r="AP26" s="242">
        <v>-1.8197999999999999E-2</v>
      </c>
      <c r="AQ26" s="242">
        <v>-1.8197999999999999E-2</v>
      </c>
      <c r="AR26" s="242">
        <v>-1.8197999999999999E-2</v>
      </c>
      <c r="AS26" s="242">
        <v>-1.8197999999999999E-2</v>
      </c>
      <c r="AT26" s="242">
        <v>-1.8197999999999999E-2</v>
      </c>
      <c r="AU26" s="242">
        <v>-1.8197999999999999E-2</v>
      </c>
      <c r="AV26" s="242">
        <v>-1.8197999999999999E-2</v>
      </c>
      <c r="AW26" s="242">
        <v>-1.8197999999999999E-2</v>
      </c>
      <c r="AX26" s="242">
        <v>-1.8197999999999999E-2</v>
      </c>
      <c r="AY26" s="242">
        <v>-1.8197999999999999E-2</v>
      </c>
      <c r="AZ26" s="242">
        <v>-1.8197999999999999E-2</v>
      </c>
      <c r="BA26" s="242">
        <v>-1.8197999999999999E-2</v>
      </c>
      <c r="BB26" s="242">
        <v>-1.8197999999999999E-2</v>
      </c>
      <c r="BC26" s="242">
        <v>-1.8197999999999999E-2</v>
      </c>
      <c r="BD26" s="242">
        <v>-1.8197999999999999E-2</v>
      </c>
      <c r="BE26" s="242">
        <v>-1.8197999999999999E-2</v>
      </c>
      <c r="BF26" s="242">
        <v>-1.8197999999999999E-2</v>
      </c>
      <c r="BG26" s="242">
        <v>-1.8197999999999999E-2</v>
      </c>
      <c r="BH26" s="242">
        <v>-1.8197999999999999E-2</v>
      </c>
      <c r="BI26" s="242">
        <v>-1.8197999999999999E-2</v>
      </c>
      <c r="BJ26" s="242">
        <v>-1.8197999999999999E-2</v>
      </c>
      <c r="BK26" s="242">
        <v>-1.8197999999999999E-2</v>
      </c>
      <c r="BL26" s="242">
        <v>-1.8197999999999999E-2</v>
      </c>
      <c r="BM26" s="242">
        <v>-1.8197999999999999E-2</v>
      </c>
      <c r="BN26" s="242">
        <v>-1.8197999999999999E-2</v>
      </c>
      <c r="BO26" s="242">
        <v>-1.8197999999999999E-2</v>
      </c>
      <c r="BP26" s="242">
        <v>-1.8197999999999999E-2</v>
      </c>
      <c r="BQ26" s="242">
        <v>-1.8197999999999999E-2</v>
      </c>
      <c r="BR26" s="242">
        <v>-1.8197999999999999E-2</v>
      </c>
      <c r="BS26" s="242">
        <v>-1.8197999999999999E-2</v>
      </c>
      <c r="BT26" s="242">
        <v>-1.8197999999999999E-2</v>
      </c>
      <c r="BU26" s="242">
        <v>-1.8197999999999999E-2</v>
      </c>
      <c r="BV26" s="242">
        <v>-1.8197999999999999E-2</v>
      </c>
      <c r="BW26" s="242">
        <v>17.693638</v>
      </c>
      <c r="BX26" s="242">
        <v>17.693638</v>
      </c>
      <c r="BY26" s="242">
        <v>-1.8197999999999999E-2</v>
      </c>
      <c r="BZ26" s="242">
        <v>-1.8197999999999999E-2</v>
      </c>
      <c r="CA26" s="242">
        <v>-1.8197999999999999E-2</v>
      </c>
      <c r="CB26" s="242">
        <v>-1.8197999999999999E-2</v>
      </c>
      <c r="CC26" s="242">
        <v>-1.8197999999999999E-2</v>
      </c>
      <c r="CD26" s="242">
        <v>-1.8197999999999999E-2</v>
      </c>
      <c r="CE26" s="242">
        <v>-1.8197999999999999E-2</v>
      </c>
      <c r="CF26" s="242">
        <v>-1.8197999999999999E-2</v>
      </c>
      <c r="CG26" s="242">
        <v>-1.8197999999999999E-2</v>
      </c>
      <c r="CH26" s="242">
        <v>-1.8197999999999999E-2</v>
      </c>
      <c r="CI26" s="242">
        <v>-1.8197999999999999E-2</v>
      </c>
      <c r="CJ26" s="242">
        <v>-1.8197999999999999E-2</v>
      </c>
      <c r="CK26" s="242">
        <v>-1.8197999999999999E-2</v>
      </c>
      <c r="CL26" s="242">
        <v>-1.8197999999999999E-2</v>
      </c>
      <c r="CM26" s="242">
        <v>-1.8197999999999999E-2</v>
      </c>
      <c r="CN26" s="242">
        <v>-1.8197999999999999E-2</v>
      </c>
      <c r="CO26" s="242">
        <v>-1.8197999999999999E-2</v>
      </c>
      <c r="CP26" s="242">
        <v>-1.8197999999999999E-2</v>
      </c>
      <c r="CQ26" s="242">
        <v>-1.8197999999999999E-2</v>
      </c>
      <c r="CR26" s="242">
        <v>-1.8197999999999999E-2</v>
      </c>
      <c r="CS26" s="242">
        <v>-1.8197999999999999E-2</v>
      </c>
      <c r="CT26" s="242">
        <v>-1.8197999999999999E-2</v>
      </c>
      <c r="CU26" s="242">
        <v>-1.8197999999999999E-2</v>
      </c>
      <c r="CV26" s="242">
        <v>-1.8197999999999999E-2</v>
      </c>
      <c r="CW26" s="242">
        <v>-1.8197999999999999E-2</v>
      </c>
      <c r="CX26" s="242">
        <v>-1.8197999999999999E-2</v>
      </c>
      <c r="CY26" s="242">
        <v>-1.8197999999999999E-2</v>
      </c>
      <c r="CZ26" s="242">
        <v>-1.8197999999999999E-2</v>
      </c>
      <c r="DA26" s="242">
        <v>-1.8197999999999999E-2</v>
      </c>
      <c r="DB26" s="242">
        <v>-1.8197999999999999E-2</v>
      </c>
      <c r="DC26" s="242">
        <v>-1.8197999999999999E-2</v>
      </c>
      <c r="DD26" s="242">
        <v>-1.8197999999999999E-2</v>
      </c>
      <c r="DE26" s="242">
        <v>-1.8197999999999999E-2</v>
      </c>
      <c r="DF26" s="242">
        <v>17.693638</v>
      </c>
      <c r="DG26" s="242">
        <v>-1.8197999999999999E-2</v>
      </c>
      <c r="DH26" s="242">
        <v>-1.8197999999999999E-2</v>
      </c>
      <c r="DI26" s="242">
        <v>-1.8197999999999999E-2</v>
      </c>
      <c r="DJ26" s="242">
        <v>-1.8197999999999999E-2</v>
      </c>
      <c r="DK26" s="242">
        <v>-1.8197999999999999E-2</v>
      </c>
      <c r="DL26" s="242">
        <v>-1.8197999999999999E-2</v>
      </c>
      <c r="DM26" s="242">
        <v>-1.8197999999999999E-2</v>
      </c>
      <c r="DN26" s="242">
        <v>-1.8197999999999999E-2</v>
      </c>
      <c r="DO26" s="242">
        <v>-1.8197999999999999E-2</v>
      </c>
      <c r="DP26" s="242">
        <v>-1.8197999999999999E-2</v>
      </c>
      <c r="DQ26" s="242">
        <v>-1.8197999999999999E-2</v>
      </c>
      <c r="DR26" s="242">
        <v>-1.8197999999999999E-2</v>
      </c>
      <c r="DS26" s="242">
        <v>-1.8197999999999999E-2</v>
      </c>
      <c r="DT26" s="242">
        <v>-1.8197999999999999E-2</v>
      </c>
      <c r="DU26" s="242">
        <v>-1.8197999999999999E-2</v>
      </c>
      <c r="DV26" s="242">
        <v>-1.8197999999999999E-2</v>
      </c>
      <c r="DW26" s="242">
        <v>-1.8197999999999999E-2</v>
      </c>
      <c r="DX26" s="242">
        <v>-1.8197999999999999E-2</v>
      </c>
      <c r="DY26" s="242">
        <v>-1.8197999999999999E-2</v>
      </c>
      <c r="DZ26" s="242">
        <v>-1.8197999999999999E-2</v>
      </c>
      <c r="EA26" s="242">
        <v>-1.8197999999999999E-2</v>
      </c>
      <c r="EB26" s="242">
        <v>-1.8197999999999999E-2</v>
      </c>
      <c r="EC26" s="242">
        <v>-1.8197999999999999E-2</v>
      </c>
      <c r="ED26" s="242">
        <v>-1.8197999999999999E-2</v>
      </c>
      <c r="EE26" s="242">
        <v>-1.8197999999999999E-2</v>
      </c>
      <c r="EF26" s="242">
        <v>-1.8197999999999999E-2</v>
      </c>
      <c r="EG26" s="242">
        <v>-1.8197999999999999E-2</v>
      </c>
      <c r="EH26" s="242">
        <v>-1.8197999999999999E-2</v>
      </c>
      <c r="EI26" s="242">
        <v>-1.8197999999999999E-2</v>
      </c>
      <c r="EJ26" s="242">
        <v>-1.8197999999999999E-2</v>
      </c>
      <c r="EK26" s="242">
        <v>-1.8197999999999999E-2</v>
      </c>
      <c r="EL26" s="242">
        <v>-1.8197999999999999E-2</v>
      </c>
      <c r="EM26" s="242">
        <v>-1.8197999999999999E-2</v>
      </c>
      <c r="EN26" s="242">
        <v>-1.8197999999999999E-2</v>
      </c>
      <c r="EO26" s="242">
        <v>-1.8197999999999999E-2</v>
      </c>
      <c r="EP26" s="242">
        <v>-1.8197999999999999E-2</v>
      </c>
      <c r="EQ26" s="242">
        <v>-1.8197999999999999E-2</v>
      </c>
      <c r="ER26" s="242">
        <v>-1.8197999999999999E-2</v>
      </c>
      <c r="ES26" s="242">
        <v>-1.8197999999999999E-2</v>
      </c>
      <c r="ET26" s="242">
        <v>-1.8197999999999999E-2</v>
      </c>
      <c r="EU26" s="242">
        <v>-1.8197999999999999E-2</v>
      </c>
      <c r="EV26" s="242">
        <v>-1.8197999999999999E-2</v>
      </c>
      <c r="EW26" s="242">
        <v>-1.8197999999999999E-2</v>
      </c>
      <c r="EX26" s="242">
        <v>-1.8197999999999999E-2</v>
      </c>
      <c r="EY26" s="242">
        <v>-1.8197999999999999E-2</v>
      </c>
      <c r="EZ26" s="242">
        <v>-1.8197999999999999E-2</v>
      </c>
      <c r="FA26" s="242">
        <v>-1.8197999999999999E-2</v>
      </c>
      <c r="FB26" s="242">
        <v>-1.8197999999999999E-2</v>
      </c>
      <c r="FC26" s="242">
        <v>-1.8197999999999999E-2</v>
      </c>
      <c r="FD26" s="242">
        <v>-1.8197999999999999E-2</v>
      </c>
      <c r="FE26" s="242">
        <v>-1.8197999999999999E-2</v>
      </c>
      <c r="FF26" s="242">
        <v>-1.8197999999999999E-2</v>
      </c>
      <c r="FG26" s="242">
        <v>-1.8197999999999999E-2</v>
      </c>
      <c r="FH26" s="242">
        <v>-1.8197999999999999E-2</v>
      </c>
      <c r="FI26" s="242">
        <v>-1.8197999999999999E-2</v>
      </c>
      <c r="FJ26" s="242">
        <v>-1.8197999999999999E-2</v>
      </c>
      <c r="FK26" s="242">
        <v>-1.8197999999999999E-2</v>
      </c>
      <c r="FL26" s="242">
        <v>-1.8197999999999999E-2</v>
      </c>
      <c r="FM26" s="242">
        <v>-1.8197999999999999E-2</v>
      </c>
      <c r="FN26" s="242">
        <v>-1.8197999999999999E-2</v>
      </c>
      <c r="FO26" s="242">
        <v>-1.8197999999999999E-2</v>
      </c>
      <c r="FP26" s="242">
        <v>-1.8197999999999999E-2</v>
      </c>
      <c r="FQ26" s="242">
        <v>-1.8197999999999999E-2</v>
      </c>
      <c r="FR26" s="242">
        <v>-1.8197999999999999E-2</v>
      </c>
      <c r="FS26" s="242">
        <v>-1.8197999999999999E-2</v>
      </c>
      <c r="FT26" s="242">
        <v>-1.8197999999999999E-2</v>
      </c>
      <c r="FU26" s="242">
        <v>-1.8197999999999999E-2</v>
      </c>
      <c r="FV26" s="242">
        <v>-1.8197999999999999E-2</v>
      </c>
      <c r="FW26" s="242">
        <v>-1.8197999999999999E-2</v>
      </c>
      <c r="FX26" s="242">
        <v>-1.8197999999999999E-2</v>
      </c>
      <c r="FY26" s="242">
        <v>-1.8197999999999999E-2</v>
      </c>
      <c r="FZ26" s="242">
        <v>-1.8197999999999999E-2</v>
      </c>
      <c r="GA26" s="242">
        <v>-1.8197999999999999E-2</v>
      </c>
      <c r="GB26" s="242">
        <v>-1.8197999999999999E-2</v>
      </c>
      <c r="GC26" s="242">
        <v>-1.8197999999999999E-2</v>
      </c>
      <c r="GD26" s="242">
        <v>-1.8197999999999999E-2</v>
      </c>
      <c r="GE26" s="242">
        <v>-1.8197999999999999E-2</v>
      </c>
      <c r="GF26" s="242">
        <v>-1.8197999999999999E-2</v>
      </c>
      <c r="GG26" s="242">
        <v>-1.8197999999999999E-2</v>
      </c>
      <c r="GH26" s="242">
        <v>-1.8197999999999999E-2</v>
      </c>
      <c r="GI26" s="242">
        <v>-1.8197999999999999E-2</v>
      </c>
      <c r="GJ26" s="242">
        <v>-1.8197999999999999E-2</v>
      </c>
      <c r="GK26" s="242">
        <v>-1.8197999999999999E-2</v>
      </c>
      <c r="GL26" s="242">
        <v>-1.8197999999999999E-2</v>
      </c>
      <c r="GM26" s="242">
        <v>-1.8197999999999999E-2</v>
      </c>
      <c r="GN26" s="242">
        <v>-1.8197999999999999E-2</v>
      </c>
      <c r="GO26" s="242">
        <v>-1.8197999999999999E-2</v>
      </c>
      <c r="GP26" s="242">
        <v>-1.8197999999999999E-2</v>
      </c>
      <c r="GQ26" s="242">
        <v>-1.8197999999999999E-2</v>
      </c>
      <c r="GR26" s="242">
        <v>-1.8197999999999999E-2</v>
      </c>
      <c r="GS26" s="242">
        <v>-1.8197999999999999E-2</v>
      </c>
      <c r="GT26" s="242">
        <v>-1.8197999999999999E-2</v>
      </c>
      <c r="GU26" s="242">
        <v>-1.8197999999999999E-2</v>
      </c>
      <c r="GV26" s="242">
        <v>-1.8197999999999999E-2</v>
      </c>
      <c r="GW26" s="242">
        <v>-1.8197999999999999E-2</v>
      </c>
      <c r="GX26" s="242">
        <v>-1.8197999999999999E-2</v>
      </c>
      <c r="GY26" s="242">
        <v>-1.8197999999999999E-2</v>
      </c>
      <c r="GZ26" s="242">
        <v>-1.8197999999999999E-2</v>
      </c>
      <c r="HA26" s="242">
        <v>-1.8197999999999999E-2</v>
      </c>
      <c r="HB26" s="242">
        <v>-1.8197999999999999E-2</v>
      </c>
      <c r="HC26" s="242">
        <v>-1.8197999999999999E-2</v>
      </c>
      <c r="HD26" s="242">
        <v>-1.8197999999999999E-2</v>
      </c>
      <c r="HE26" s="242">
        <v>-1.8197999999999999E-2</v>
      </c>
      <c r="HF26" s="242">
        <v>-1.8197999999999999E-2</v>
      </c>
      <c r="HG26" s="242">
        <v>-1.8197999999999999E-2</v>
      </c>
      <c r="HH26" s="242">
        <v>-1.8197999999999999E-2</v>
      </c>
      <c r="HI26" s="242">
        <v>-1.8197999999999999E-2</v>
      </c>
      <c r="HJ26" s="242">
        <v>-1.8197999999999999E-2</v>
      </c>
      <c r="HK26" s="242">
        <v>-1.8197999999999999E-2</v>
      </c>
      <c r="HL26" s="242">
        <v>-1.8197999999999999E-2</v>
      </c>
      <c r="HM26" s="242">
        <v>-1.8197999999999999E-2</v>
      </c>
      <c r="HN26" s="242">
        <v>-1.8197999999999999E-2</v>
      </c>
      <c r="HO26" s="242">
        <v>-1.8197999999999999E-2</v>
      </c>
      <c r="HP26" s="242">
        <v>-1.8197999999999999E-2</v>
      </c>
      <c r="HQ26" s="242">
        <v>-1.8197999999999999E-2</v>
      </c>
      <c r="HR26" s="242">
        <v>-1.8197999999999999E-2</v>
      </c>
      <c r="HS26" s="242">
        <v>-1.8197999999999999E-2</v>
      </c>
      <c r="HT26" s="242">
        <v>17.693638</v>
      </c>
      <c r="HU26" s="242">
        <v>17.693638</v>
      </c>
      <c r="HV26" s="242">
        <v>17.693638</v>
      </c>
      <c r="HW26" s="242">
        <v>17.693638</v>
      </c>
      <c r="HX26" s="242">
        <v>17.693638</v>
      </c>
      <c r="HY26" s="242">
        <v>17.693638</v>
      </c>
      <c r="HZ26" s="242">
        <v>17.693638</v>
      </c>
      <c r="IA26" s="242">
        <v>17.693638</v>
      </c>
    </row>
    <row r="27" spans="1:235" s="243" customFormat="1" x14ac:dyDescent="0.2">
      <c r="A27" s="241"/>
      <c r="B27" s="250">
        <v>45681.5</v>
      </c>
      <c r="C27" s="242">
        <v>-1.5587999999999999E-2</v>
      </c>
      <c r="D27" s="242">
        <v>-1.5587999999999999E-2</v>
      </c>
      <c r="E27" s="242">
        <v>-1.5587999999999999E-2</v>
      </c>
      <c r="F27" s="242">
        <v>-1.5587999999999999E-2</v>
      </c>
      <c r="G27" s="242">
        <v>-1.5587999999999999E-2</v>
      </c>
      <c r="H27" s="242">
        <v>-1.5587999999999999E-2</v>
      </c>
      <c r="I27" s="242">
        <v>-1.5587999999999999E-2</v>
      </c>
      <c r="J27" s="242">
        <v>-1.5587999999999999E-2</v>
      </c>
      <c r="K27" s="242">
        <v>-1.5587999999999999E-2</v>
      </c>
      <c r="L27" s="242">
        <v>-1.5587999999999999E-2</v>
      </c>
      <c r="M27" s="242">
        <v>-1.5587999999999999E-2</v>
      </c>
      <c r="N27" s="242">
        <v>-1.5587999999999999E-2</v>
      </c>
      <c r="O27" s="242">
        <v>-1.5587999999999999E-2</v>
      </c>
      <c r="P27" s="242">
        <v>-1.5587999999999999E-2</v>
      </c>
      <c r="Q27" s="242">
        <v>-1.5587999999999999E-2</v>
      </c>
      <c r="R27" s="242">
        <v>-1.5587999999999999E-2</v>
      </c>
      <c r="S27" s="242">
        <v>-1.5587999999999999E-2</v>
      </c>
      <c r="T27" s="242">
        <v>-1.5587999999999999E-2</v>
      </c>
      <c r="U27" s="242">
        <v>-1.5587999999999999E-2</v>
      </c>
      <c r="V27" s="242">
        <v>-1.5587999999999999E-2</v>
      </c>
      <c r="W27" s="242">
        <v>-1.5587999999999999E-2</v>
      </c>
      <c r="X27" s="242">
        <v>-1.5587999999999999E-2</v>
      </c>
      <c r="Y27" s="242">
        <v>-1.5587999999999999E-2</v>
      </c>
      <c r="Z27" s="242">
        <v>-1.5587999999999999E-2</v>
      </c>
      <c r="AA27" s="242">
        <v>-1.5587999999999999E-2</v>
      </c>
      <c r="AB27" s="242">
        <v>-1.5587999999999999E-2</v>
      </c>
      <c r="AC27" s="242">
        <v>-1.5587999999999999E-2</v>
      </c>
      <c r="AD27" s="242">
        <v>-1.5587999999999999E-2</v>
      </c>
      <c r="AE27" s="242">
        <v>-1.5587999999999999E-2</v>
      </c>
      <c r="AF27" s="242">
        <v>-1.5587999999999999E-2</v>
      </c>
      <c r="AG27" s="242">
        <v>-1.5587999999999999E-2</v>
      </c>
      <c r="AH27" s="242">
        <v>-1.5587999999999999E-2</v>
      </c>
      <c r="AI27" s="242">
        <v>-1.5587999999999999E-2</v>
      </c>
      <c r="AJ27" s="242">
        <v>-1.5587999999999999E-2</v>
      </c>
      <c r="AK27" s="242">
        <v>-1.5587999999999999E-2</v>
      </c>
      <c r="AL27" s="242">
        <v>-1.5587999999999999E-2</v>
      </c>
      <c r="AM27" s="242">
        <v>-1.5587999999999999E-2</v>
      </c>
      <c r="AN27" s="242">
        <v>-1.5587999999999999E-2</v>
      </c>
      <c r="AO27" s="242">
        <v>-1.5587999999999999E-2</v>
      </c>
      <c r="AP27" s="242">
        <v>-1.5587999999999999E-2</v>
      </c>
      <c r="AQ27" s="242">
        <v>-1.5587999999999999E-2</v>
      </c>
      <c r="AR27" s="242">
        <v>-1.5587999999999999E-2</v>
      </c>
      <c r="AS27" s="242">
        <v>-1.5587999999999999E-2</v>
      </c>
      <c r="AT27" s="242">
        <v>-1.5587999999999999E-2</v>
      </c>
      <c r="AU27" s="242">
        <v>-1.5587999999999999E-2</v>
      </c>
      <c r="AV27" s="242">
        <v>-1.5587999999999999E-2</v>
      </c>
      <c r="AW27" s="242">
        <v>-1.5587999999999999E-2</v>
      </c>
      <c r="AX27" s="242">
        <v>-1.5587999999999999E-2</v>
      </c>
      <c r="AY27" s="242">
        <v>-1.5587999999999999E-2</v>
      </c>
      <c r="AZ27" s="242">
        <v>-1.5587999999999999E-2</v>
      </c>
      <c r="BA27" s="242">
        <v>-1.5587999999999999E-2</v>
      </c>
      <c r="BB27" s="242">
        <v>-1.5587999999999999E-2</v>
      </c>
      <c r="BC27" s="242">
        <v>-1.5587999999999999E-2</v>
      </c>
      <c r="BD27" s="242">
        <v>-1.5587999999999999E-2</v>
      </c>
      <c r="BE27" s="242">
        <v>-1.5587999999999999E-2</v>
      </c>
      <c r="BF27" s="242">
        <v>-1.5587999999999999E-2</v>
      </c>
      <c r="BG27" s="242">
        <v>-1.5587999999999999E-2</v>
      </c>
      <c r="BH27" s="242">
        <v>-1.5587999999999999E-2</v>
      </c>
      <c r="BI27" s="242">
        <v>-1.5587999999999999E-2</v>
      </c>
      <c r="BJ27" s="242">
        <v>-1.5587999999999999E-2</v>
      </c>
      <c r="BK27" s="242">
        <v>-1.5587999999999999E-2</v>
      </c>
      <c r="BL27" s="242">
        <v>-1.5587999999999999E-2</v>
      </c>
      <c r="BM27" s="242">
        <v>-1.5587999999999999E-2</v>
      </c>
      <c r="BN27" s="242">
        <v>-1.5587999999999999E-2</v>
      </c>
      <c r="BO27" s="242">
        <v>-1.5587999999999999E-2</v>
      </c>
      <c r="BP27" s="242">
        <v>-1.5587999999999999E-2</v>
      </c>
      <c r="BQ27" s="242">
        <v>-1.5587999999999999E-2</v>
      </c>
      <c r="BR27" s="242">
        <v>-1.5587999999999999E-2</v>
      </c>
      <c r="BS27" s="242">
        <v>-1.5587999999999999E-2</v>
      </c>
      <c r="BT27" s="242">
        <v>-1.5587999999999999E-2</v>
      </c>
      <c r="BU27" s="242">
        <v>-1.5587999999999999E-2</v>
      </c>
      <c r="BV27" s="242">
        <v>-1.5587999999999999E-2</v>
      </c>
      <c r="BW27" s="242">
        <v>17.668851</v>
      </c>
      <c r="BX27" s="242">
        <v>17.668851</v>
      </c>
      <c r="BY27" s="242">
        <v>-1.5587999999999999E-2</v>
      </c>
      <c r="BZ27" s="242">
        <v>-1.5587999999999999E-2</v>
      </c>
      <c r="CA27" s="242">
        <v>-1.5587999999999999E-2</v>
      </c>
      <c r="CB27" s="242">
        <v>-1.5587999999999999E-2</v>
      </c>
      <c r="CC27" s="242">
        <v>-1.5587999999999999E-2</v>
      </c>
      <c r="CD27" s="242">
        <v>-1.5587999999999999E-2</v>
      </c>
      <c r="CE27" s="242">
        <v>-1.5587999999999999E-2</v>
      </c>
      <c r="CF27" s="242">
        <v>-1.5587999999999999E-2</v>
      </c>
      <c r="CG27" s="242">
        <v>-1.5587999999999999E-2</v>
      </c>
      <c r="CH27" s="242">
        <v>-1.5587999999999999E-2</v>
      </c>
      <c r="CI27" s="242">
        <v>-1.5587999999999999E-2</v>
      </c>
      <c r="CJ27" s="242">
        <v>-1.5587999999999999E-2</v>
      </c>
      <c r="CK27" s="242">
        <v>-1.5587999999999999E-2</v>
      </c>
      <c r="CL27" s="242">
        <v>-1.5587999999999999E-2</v>
      </c>
      <c r="CM27" s="242">
        <v>-1.5587999999999999E-2</v>
      </c>
      <c r="CN27" s="242">
        <v>-1.5587999999999999E-2</v>
      </c>
      <c r="CO27" s="242">
        <v>-1.5587999999999999E-2</v>
      </c>
      <c r="CP27" s="242">
        <v>-1.5587999999999999E-2</v>
      </c>
      <c r="CQ27" s="242">
        <v>-1.5587999999999999E-2</v>
      </c>
      <c r="CR27" s="242">
        <v>-1.5587999999999999E-2</v>
      </c>
      <c r="CS27" s="242">
        <v>-1.5587999999999999E-2</v>
      </c>
      <c r="CT27" s="242">
        <v>-1.5587999999999999E-2</v>
      </c>
      <c r="CU27" s="242">
        <v>-1.5587999999999999E-2</v>
      </c>
      <c r="CV27" s="242">
        <v>-1.5587999999999999E-2</v>
      </c>
      <c r="CW27" s="242">
        <v>-1.5587999999999999E-2</v>
      </c>
      <c r="CX27" s="242">
        <v>-1.5587999999999999E-2</v>
      </c>
      <c r="CY27" s="242">
        <v>-1.5587999999999999E-2</v>
      </c>
      <c r="CZ27" s="242">
        <v>-1.5587999999999999E-2</v>
      </c>
      <c r="DA27" s="242">
        <v>-1.5587999999999999E-2</v>
      </c>
      <c r="DB27" s="242">
        <v>-1.5587999999999999E-2</v>
      </c>
      <c r="DC27" s="242">
        <v>-1.5587999999999999E-2</v>
      </c>
      <c r="DD27" s="242">
        <v>-1.5587999999999999E-2</v>
      </c>
      <c r="DE27" s="242">
        <v>-1.5587999999999999E-2</v>
      </c>
      <c r="DF27" s="242">
        <v>17.668851</v>
      </c>
      <c r="DG27" s="242">
        <v>-1.5587999999999999E-2</v>
      </c>
      <c r="DH27" s="242">
        <v>-1.5587999999999999E-2</v>
      </c>
      <c r="DI27" s="242">
        <v>-1.5587999999999999E-2</v>
      </c>
      <c r="DJ27" s="242">
        <v>-1.5587999999999999E-2</v>
      </c>
      <c r="DK27" s="242">
        <v>-1.5587999999999999E-2</v>
      </c>
      <c r="DL27" s="242">
        <v>-1.5587999999999999E-2</v>
      </c>
      <c r="DM27" s="242">
        <v>-1.5587999999999999E-2</v>
      </c>
      <c r="DN27" s="242">
        <v>-1.5587999999999999E-2</v>
      </c>
      <c r="DO27" s="242">
        <v>-1.5587999999999999E-2</v>
      </c>
      <c r="DP27" s="242">
        <v>-1.5587999999999999E-2</v>
      </c>
      <c r="DQ27" s="242">
        <v>-1.5587999999999999E-2</v>
      </c>
      <c r="DR27" s="242">
        <v>-1.5587999999999999E-2</v>
      </c>
      <c r="DS27" s="242">
        <v>-1.5587999999999999E-2</v>
      </c>
      <c r="DT27" s="242">
        <v>-1.5587999999999999E-2</v>
      </c>
      <c r="DU27" s="242">
        <v>-1.5587999999999999E-2</v>
      </c>
      <c r="DV27" s="242">
        <v>-1.5587999999999999E-2</v>
      </c>
      <c r="DW27" s="242">
        <v>-1.5587999999999999E-2</v>
      </c>
      <c r="DX27" s="242">
        <v>-1.5587999999999999E-2</v>
      </c>
      <c r="DY27" s="242">
        <v>-1.5587999999999999E-2</v>
      </c>
      <c r="DZ27" s="242">
        <v>-1.5587999999999999E-2</v>
      </c>
      <c r="EA27" s="242">
        <v>-1.5587999999999999E-2</v>
      </c>
      <c r="EB27" s="242">
        <v>-1.5587999999999999E-2</v>
      </c>
      <c r="EC27" s="242">
        <v>-1.5587999999999999E-2</v>
      </c>
      <c r="ED27" s="242">
        <v>-1.5587999999999999E-2</v>
      </c>
      <c r="EE27" s="242">
        <v>-1.5587999999999999E-2</v>
      </c>
      <c r="EF27" s="242">
        <v>-1.5587999999999999E-2</v>
      </c>
      <c r="EG27" s="242">
        <v>-1.5587999999999999E-2</v>
      </c>
      <c r="EH27" s="242">
        <v>-1.5587999999999999E-2</v>
      </c>
      <c r="EI27" s="242">
        <v>-1.5587999999999999E-2</v>
      </c>
      <c r="EJ27" s="242">
        <v>-1.5587999999999999E-2</v>
      </c>
      <c r="EK27" s="242">
        <v>-1.5587999999999999E-2</v>
      </c>
      <c r="EL27" s="242">
        <v>-1.5587999999999999E-2</v>
      </c>
      <c r="EM27" s="242">
        <v>-1.5587999999999999E-2</v>
      </c>
      <c r="EN27" s="242">
        <v>-1.5587999999999999E-2</v>
      </c>
      <c r="EO27" s="242">
        <v>-1.5587999999999999E-2</v>
      </c>
      <c r="EP27" s="242">
        <v>-1.5587999999999999E-2</v>
      </c>
      <c r="EQ27" s="242">
        <v>-1.5587999999999999E-2</v>
      </c>
      <c r="ER27" s="242">
        <v>-1.5587999999999999E-2</v>
      </c>
      <c r="ES27" s="242">
        <v>-1.5587999999999999E-2</v>
      </c>
      <c r="ET27" s="242">
        <v>-1.5587999999999999E-2</v>
      </c>
      <c r="EU27" s="242">
        <v>-1.5587999999999999E-2</v>
      </c>
      <c r="EV27" s="242">
        <v>-1.5587999999999999E-2</v>
      </c>
      <c r="EW27" s="242">
        <v>-1.5587999999999999E-2</v>
      </c>
      <c r="EX27" s="242">
        <v>-1.5587999999999999E-2</v>
      </c>
      <c r="EY27" s="242">
        <v>-1.5587999999999999E-2</v>
      </c>
      <c r="EZ27" s="242">
        <v>-1.5587999999999999E-2</v>
      </c>
      <c r="FA27" s="242">
        <v>-1.5587999999999999E-2</v>
      </c>
      <c r="FB27" s="242">
        <v>-1.5587999999999999E-2</v>
      </c>
      <c r="FC27" s="242">
        <v>-1.5587999999999999E-2</v>
      </c>
      <c r="FD27" s="242">
        <v>-1.5587999999999999E-2</v>
      </c>
      <c r="FE27" s="242">
        <v>-1.5587999999999999E-2</v>
      </c>
      <c r="FF27" s="242">
        <v>-1.5587999999999999E-2</v>
      </c>
      <c r="FG27" s="242">
        <v>-1.5587999999999999E-2</v>
      </c>
      <c r="FH27" s="242">
        <v>-1.5587999999999999E-2</v>
      </c>
      <c r="FI27" s="242">
        <v>-1.5587999999999999E-2</v>
      </c>
      <c r="FJ27" s="242">
        <v>-1.5587999999999999E-2</v>
      </c>
      <c r="FK27" s="242">
        <v>-1.5587999999999999E-2</v>
      </c>
      <c r="FL27" s="242">
        <v>-1.5587999999999999E-2</v>
      </c>
      <c r="FM27" s="242">
        <v>-1.5587999999999999E-2</v>
      </c>
      <c r="FN27" s="242">
        <v>-1.5587999999999999E-2</v>
      </c>
      <c r="FO27" s="242">
        <v>-1.5587999999999999E-2</v>
      </c>
      <c r="FP27" s="242">
        <v>-1.5587999999999999E-2</v>
      </c>
      <c r="FQ27" s="242">
        <v>-1.5587999999999999E-2</v>
      </c>
      <c r="FR27" s="242">
        <v>-1.5587999999999999E-2</v>
      </c>
      <c r="FS27" s="242">
        <v>-1.5587999999999999E-2</v>
      </c>
      <c r="FT27" s="242">
        <v>-1.5587999999999999E-2</v>
      </c>
      <c r="FU27" s="242">
        <v>-1.5587999999999999E-2</v>
      </c>
      <c r="FV27" s="242">
        <v>-1.5587999999999999E-2</v>
      </c>
      <c r="FW27" s="242">
        <v>-1.5587999999999999E-2</v>
      </c>
      <c r="FX27" s="242">
        <v>-1.5587999999999999E-2</v>
      </c>
      <c r="FY27" s="242">
        <v>-1.5587999999999999E-2</v>
      </c>
      <c r="FZ27" s="242">
        <v>-1.5587999999999999E-2</v>
      </c>
      <c r="GA27" s="242">
        <v>-1.5587999999999999E-2</v>
      </c>
      <c r="GB27" s="242">
        <v>-1.5587999999999999E-2</v>
      </c>
      <c r="GC27" s="242">
        <v>-1.5587999999999999E-2</v>
      </c>
      <c r="GD27" s="242">
        <v>-1.5587999999999999E-2</v>
      </c>
      <c r="GE27" s="242">
        <v>-1.5587999999999999E-2</v>
      </c>
      <c r="GF27" s="242">
        <v>-1.5587999999999999E-2</v>
      </c>
      <c r="GG27" s="242">
        <v>-1.5587999999999999E-2</v>
      </c>
      <c r="GH27" s="242">
        <v>-1.5587999999999999E-2</v>
      </c>
      <c r="GI27" s="242">
        <v>-1.5587999999999999E-2</v>
      </c>
      <c r="GJ27" s="242">
        <v>-1.5587999999999999E-2</v>
      </c>
      <c r="GK27" s="242">
        <v>-1.5587999999999999E-2</v>
      </c>
      <c r="GL27" s="242">
        <v>-1.5587999999999999E-2</v>
      </c>
      <c r="GM27" s="242">
        <v>-1.5587999999999999E-2</v>
      </c>
      <c r="GN27" s="242">
        <v>-1.5587999999999999E-2</v>
      </c>
      <c r="GO27" s="242">
        <v>-1.5587999999999999E-2</v>
      </c>
      <c r="GP27" s="242">
        <v>-1.5587999999999999E-2</v>
      </c>
      <c r="GQ27" s="242">
        <v>-1.5587999999999999E-2</v>
      </c>
      <c r="GR27" s="242">
        <v>-1.5587999999999999E-2</v>
      </c>
      <c r="GS27" s="242">
        <v>-1.5587999999999999E-2</v>
      </c>
      <c r="GT27" s="242">
        <v>-1.5587999999999999E-2</v>
      </c>
      <c r="GU27" s="242">
        <v>-1.5587999999999999E-2</v>
      </c>
      <c r="GV27" s="242">
        <v>-1.5587999999999999E-2</v>
      </c>
      <c r="GW27" s="242">
        <v>-1.5587999999999999E-2</v>
      </c>
      <c r="GX27" s="242">
        <v>-1.5587999999999999E-2</v>
      </c>
      <c r="GY27" s="242">
        <v>-1.5587999999999999E-2</v>
      </c>
      <c r="GZ27" s="242">
        <v>-1.5587999999999999E-2</v>
      </c>
      <c r="HA27" s="242">
        <v>-1.5587999999999999E-2</v>
      </c>
      <c r="HB27" s="242">
        <v>-1.5587999999999999E-2</v>
      </c>
      <c r="HC27" s="242">
        <v>-1.5587999999999999E-2</v>
      </c>
      <c r="HD27" s="242">
        <v>-1.5587999999999999E-2</v>
      </c>
      <c r="HE27" s="242">
        <v>-1.5587999999999999E-2</v>
      </c>
      <c r="HF27" s="242">
        <v>-1.5587999999999999E-2</v>
      </c>
      <c r="HG27" s="242">
        <v>-1.5587999999999999E-2</v>
      </c>
      <c r="HH27" s="242">
        <v>-1.5587999999999999E-2</v>
      </c>
      <c r="HI27" s="242">
        <v>-1.5587999999999999E-2</v>
      </c>
      <c r="HJ27" s="242">
        <v>-1.5587999999999999E-2</v>
      </c>
      <c r="HK27" s="242">
        <v>-1.5587999999999999E-2</v>
      </c>
      <c r="HL27" s="242">
        <v>-1.5587999999999999E-2</v>
      </c>
      <c r="HM27" s="242">
        <v>-1.5587999999999999E-2</v>
      </c>
      <c r="HN27" s="242">
        <v>-1.5587999999999999E-2</v>
      </c>
      <c r="HO27" s="242">
        <v>-1.5587999999999999E-2</v>
      </c>
      <c r="HP27" s="242">
        <v>-1.5587999999999999E-2</v>
      </c>
      <c r="HQ27" s="242">
        <v>-1.5587999999999999E-2</v>
      </c>
      <c r="HR27" s="242">
        <v>-1.5587999999999999E-2</v>
      </c>
      <c r="HS27" s="242">
        <v>-1.5587999999999999E-2</v>
      </c>
      <c r="HT27" s="242">
        <v>17.668851</v>
      </c>
      <c r="HU27" s="242">
        <v>17.668851</v>
      </c>
      <c r="HV27" s="242">
        <v>17.668851</v>
      </c>
      <c r="HW27" s="242">
        <v>17.668851</v>
      </c>
      <c r="HX27" s="242">
        <v>17.668851</v>
      </c>
      <c r="HY27" s="242">
        <v>17.668851</v>
      </c>
      <c r="HZ27" s="242">
        <v>17.668851</v>
      </c>
      <c r="IA27" s="242">
        <v>17.668851</v>
      </c>
    </row>
    <row r="28" spans="1:235" s="243" customFormat="1" x14ac:dyDescent="0.2">
      <c r="A28" s="241"/>
      <c r="B28" s="250">
        <v>45681.520833333336</v>
      </c>
      <c r="C28" s="242">
        <v>-1.6160000000000001E-2</v>
      </c>
      <c r="D28" s="242">
        <v>-1.6160000000000001E-2</v>
      </c>
      <c r="E28" s="242">
        <v>-1.6160000000000001E-2</v>
      </c>
      <c r="F28" s="242">
        <v>-1.6160000000000001E-2</v>
      </c>
      <c r="G28" s="242">
        <v>-1.6160000000000001E-2</v>
      </c>
      <c r="H28" s="242">
        <v>-1.6160000000000001E-2</v>
      </c>
      <c r="I28" s="242">
        <v>-1.6160000000000001E-2</v>
      </c>
      <c r="J28" s="242">
        <v>-1.6160000000000001E-2</v>
      </c>
      <c r="K28" s="242">
        <v>-1.6160000000000001E-2</v>
      </c>
      <c r="L28" s="242">
        <v>-1.6160000000000001E-2</v>
      </c>
      <c r="M28" s="242">
        <v>-1.6160000000000001E-2</v>
      </c>
      <c r="N28" s="242">
        <v>-1.6160000000000001E-2</v>
      </c>
      <c r="O28" s="242">
        <v>-1.6160000000000001E-2</v>
      </c>
      <c r="P28" s="242">
        <v>-1.6160000000000001E-2</v>
      </c>
      <c r="Q28" s="242">
        <v>-1.6160000000000001E-2</v>
      </c>
      <c r="R28" s="242">
        <v>-1.6160000000000001E-2</v>
      </c>
      <c r="S28" s="242">
        <v>-1.6160000000000001E-2</v>
      </c>
      <c r="T28" s="242">
        <v>-1.6160000000000001E-2</v>
      </c>
      <c r="U28" s="242">
        <v>-1.6160000000000001E-2</v>
      </c>
      <c r="V28" s="242">
        <v>-1.6160000000000001E-2</v>
      </c>
      <c r="W28" s="242">
        <v>-1.6160000000000001E-2</v>
      </c>
      <c r="X28" s="242">
        <v>-1.6160000000000001E-2</v>
      </c>
      <c r="Y28" s="242">
        <v>-1.6160000000000001E-2</v>
      </c>
      <c r="Z28" s="242">
        <v>-1.6160000000000001E-2</v>
      </c>
      <c r="AA28" s="242">
        <v>-1.6160000000000001E-2</v>
      </c>
      <c r="AB28" s="242">
        <v>-1.6160000000000001E-2</v>
      </c>
      <c r="AC28" s="242">
        <v>-1.6160000000000001E-2</v>
      </c>
      <c r="AD28" s="242">
        <v>-1.6160000000000001E-2</v>
      </c>
      <c r="AE28" s="242">
        <v>-1.6160000000000001E-2</v>
      </c>
      <c r="AF28" s="242">
        <v>-1.6160000000000001E-2</v>
      </c>
      <c r="AG28" s="242">
        <v>-1.6160000000000001E-2</v>
      </c>
      <c r="AH28" s="242">
        <v>-1.6160000000000001E-2</v>
      </c>
      <c r="AI28" s="242">
        <v>-1.6160000000000001E-2</v>
      </c>
      <c r="AJ28" s="242">
        <v>-1.6160000000000001E-2</v>
      </c>
      <c r="AK28" s="242">
        <v>-1.6160000000000001E-2</v>
      </c>
      <c r="AL28" s="242">
        <v>-1.6160000000000001E-2</v>
      </c>
      <c r="AM28" s="242">
        <v>-1.6160000000000001E-2</v>
      </c>
      <c r="AN28" s="242">
        <v>-1.6160000000000001E-2</v>
      </c>
      <c r="AO28" s="242">
        <v>-1.6160000000000001E-2</v>
      </c>
      <c r="AP28" s="242">
        <v>-1.6160000000000001E-2</v>
      </c>
      <c r="AQ28" s="242">
        <v>-1.6160000000000001E-2</v>
      </c>
      <c r="AR28" s="242">
        <v>-1.6160000000000001E-2</v>
      </c>
      <c r="AS28" s="242">
        <v>-1.6160000000000001E-2</v>
      </c>
      <c r="AT28" s="242">
        <v>-1.6160000000000001E-2</v>
      </c>
      <c r="AU28" s="242">
        <v>-1.6160000000000001E-2</v>
      </c>
      <c r="AV28" s="242">
        <v>-1.6160000000000001E-2</v>
      </c>
      <c r="AW28" s="242">
        <v>-1.6160000000000001E-2</v>
      </c>
      <c r="AX28" s="242">
        <v>-1.6160000000000001E-2</v>
      </c>
      <c r="AY28" s="242">
        <v>-1.6160000000000001E-2</v>
      </c>
      <c r="AZ28" s="242">
        <v>-1.6160000000000001E-2</v>
      </c>
      <c r="BA28" s="242">
        <v>-1.6160000000000001E-2</v>
      </c>
      <c r="BB28" s="242">
        <v>-1.6160000000000001E-2</v>
      </c>
      <c r="BC28" s="242">
        <v>-1.6160000000000001E-2</v>
      </c>
      <c r="BD28" s="242">
        <v>-1.6160000000000001E-2</v>
      </c>
      <c r="BE28" s="242">
        <v>-1.6160000000000001E-2</v>
      </c>
      <c r="BF28" s="242">
        <v>-1.6160000000000001E-2</v>
      </c>
      <c r="BG28" s="242">
        <v>-1.6160000000000001E-2</v>
      </c>
      <c r="BH28" s="242">
        <v>-1.6160000000000001E-2</v>
      </c>
      <c r="BI28" s="242">
        <v>-1.6160000000000001E-2</v>
      </c>
      <c r="BJ28" s="242">
        <v>-1.6160000000000001E-2</v>
      </c>
      <c r="BK28" s="242">
        <v>-1.6160000000000001E-2</v>
      </c>
      <c r="BL28" s="242">
        <v>-1.6160000000000001E-2</v>
      </c>
      <c r="BM28" s="242">
        <v>-1.6160000000000001E-2</v>
      </c>
      <c r="BN28" s="242">
        <v>-1.6160000000000001E-2</v>
      </c>
      <c r="BO28" s="242">
        <v>-1.6160000000000001E-2</v>
      </c>
      <c r="BP28" s="242">
        <v>-1.6160000000000001E-2</v>
      </c>
      <c r="BQ28" s="242">
        <v>-1.6160000000000001E-2</v>
      </c>
      <c r="BR28" s="242">
        <v>-1.6160000000000001E-2</v>
      </c>
      <c r="BS28" s="242">
        <v>-1.6160000000000001E-2</v>
      </c>
      <c r="BT28" s="242">
        <v>-1.6160000000000001E-2</v>
      </c>
      <c r="BU28" s="242">
        <v>-1.6160000000000001E-2</v>
      </c>
      <c r="BV28" s="242">
        <v>-1.6160000000000001E-2</v>
      </c>
      <c r="BW28" s="242">
        <v>17.417562</v>
      </c>
      <c r="BX28" s="242">
        <v>17.417562</v>
      </c>
      <c r="BY28" s="242">
        <v>-1.6160000000000001E-2</v>
      </c>
      <c r="BZ28" s="242">
        <v>-1.6160000000000001E-2</v>
      </c>
      <c r="CA28" s="242">
        <v>-1.6160000000000001E-2</v>
      </c>
      <c r="CB28" s="242">
        <v>-1.6160000000000001E-2</v>
      </c>
      <c r="CC28" s="242">
        <v>-1.6160000000000001E-2</v>
      </c>
      <c r="CD28" s="242">
        <v>-1.6160000000000001E-2</v>
      </c>
      <c r="CE28" s="242">
        <v>-1.6160000000000001E-2</v>
      </c>
      <c r="CF28" s="242">
        <v>-1.6160000000000001E-2</v>
      </c>
      <c r="CG28" s="242">
        <v>-1.6160000000000001E-2</v>
      </c>
      <c r="CH28" s="242">
        <v>-1.6160000000000001E-2</v>
      </c>
      <c r="CI28" s="242">
        <v>-1.6160000000000001E-2</v>
      </c>
      <c r="CJ28" s="242">
        <v>-1.6160000000000001E-2</v>
      </c>
      <c r="CK28" s="242">
        <v>-1.6160000000000001E-2</v>
      </c>
      <c r="CL28" s="242">
        <v>-1.6160000000000001E-2</v>
      </c>
      <c r="CM28" s="242">
        <v>-1.6160000000000001E-2</v>
      </c>
      <c r="CN28" s="242">
        <v>-1.6160000000000001E-2</v>
      </c>
      <c r="CO28" s="242">
        <v>-1.6160000000000001E-2</v>
      </c>
      <c r="CP28" s="242">
        <v>-1.6160000000000001E-2</v>
      </c>
      <c r="CQ28" s="242">
        <v>-1.6160000000000001E-2</v>
      </c>
      <c r="CR28" s="242">
        <v>-1.6160000000000001E-2</v>
      </c>
      <c r="CS28" s="242">
        <v>-1.6160000000000001E-2</v>
      </c>
      <c r="CT28" s="242">
        <v>-1.6160000000000001E-2</v>
      </c>
      <c r="CU28" s="242">
        <v>-1.6160000000000001E-2</v>
      </c>
      <c r="CV28" s="242">
        <v>-1.6160000000000001E-2</v>
      </c>
      <c r="CW28" s="242">
        <v>-1.6160000000000001E-2</v>
      </c>
      <c r="CX28" s="242">
        <v>-1.6160000000000001E-2</v>
      </c>
      <c r="CY28" s="242">
        <v>-1.6160000000000001E-2</v>
      </c>
      <c r="CZ28" s="242">
        <v>-1.6160000000000001E-2</v>
      </c>
      <c r="DA28" s="242">
        <v>-1.6160000000000001E-2</v>
      </c>
      <c r="DB28" s="242">
        <v>-1.6160000000000001E-2</v>
      </c>
      <c r="DC28" s="242">
        <v>-1.6160000000000001E-2</v>
      </c>
      <c r="DD28" s="242">
        <v>-1.6160000000000001E-2</v>
      </c>
      <c r="DE28" s="242">
        <v>-1.6160000000000001E-2</v>
      </c>
      <c r="DF28" s="242">
        <v>17.417562</v>
      </c>
      <c r="DG28" s="242">
        <v>-1.6160000000000001E-2</v>
      </c>
      <c r="DH28" s="242">
        <v>-1.6160000000000001E-2</v>
      </c>
      <c r="DI28" s="242">
        <v>-1.6160000000000001E-2</v>
      </c>
      <c r="DJ28" s="242">
        <v>-1.6160000000000001E-2</v>
      </c>
      <c r="DK28" s="242">
        <v>-1.6160000000000001E-2</v>
      </c>
      <c r="DL28" s="242">
        <v>-1.6160000000000001E-2</v>
      </c>
      <c r="DM28" s="242">
        <v>-1.6160000000000001E-2</v>
      </c>
      <c r="DN28" s="242">
        <v>-1.6160000000000001E-2</v>
      </c>
      <c r="DO28" s="242">
        <v>-1.6160000000000001E-2</v>
      </c>
      <c r="DP28" s="242">
        <v>-1.6160000000000001E-2</v>
      </c>
      <c r="DQ28" s="242">
        <v>-1.6160000000000001E-2</v>
      </c>
      <c r="DR28" s="242">
        <v>-1.6160000000000001E-2</v>
      </c>
      <c r="DS28" s="242">
        <v>-1.6160000000000001E-2</v>
      </c>
      <c r="DT28" s="242">
        <v>-1.6160000000000001E-2</v>
      </c>
      <c r="DU28" s="242">
        <v>-1.6160000000000001E-2</v>
      </c>
      <c r="DV28" s="242">
        <v>-1.6160000000000001E-2</v>
      </c>
      <c r="DW28" s="242">
        <v>-1.6160000000000001E-2</v>
      </c>
      <c r="DX28" s="242">
        <v>-1.6160000000000001E-2</v>
      </c>
      <c r="DY28" s="242">
        <v>-1.6160000000000001E-2</v>
      </c>
      <c r="DZ28" s="242">
        <v>-1.6160000000000001E-2</v>
      </c>
      <c r="EA28" s="242">
        <v>-1.6160000000000001E-2</v>
      </c>
      <c r="EB28" s="242">
        <v>-1.6160000000000001E-2</v>
      </c>
      <c r="EC28" s="242">
        <v>-1.6160000000000001E-2</v>
      </c>
      <c r="ED28" s="242">
        <v>-1.6160000000000001E-2</v>
      </c>
      <c r="EE28" s="242">
        <v>-1.6160000000000001E-2</v>
      </c>
      <c r="EF28" s="242">
        <v>-1.6160000000000001E-2</v>
      </c>
      <c r="EG28" s="242">
        <v>-1.6160000000000001E-2</v>
      </c>
      <c r="EH28" s="242">
        <v>-1.6160000000000001E-2</v>
      </c>
      <c r="EI28" s="242">
        <v>-1.6160000000000001E-2</v>
      </c>
      <c r="EJ28" s="242">
        <v>-1.6160000000000001E-2</v>
      </c>
      <c r="EK28" s="242">
        <v>-1.6160000000000001E-2</v>
      </c>
      <c r="EL28" s="242">
        <v>-1.6160000000000001E-2</v>
      </c>
      <c r="EM28" s="242">
        <v>-1.6160000000000001E-2</v>
      </c>
      <c r="EN28" s="242">
        <v>-1.6160000000000001E-2</v>
      </c>
      <c r="EO28" s="242">
        <v>-1.6160000000000001E-2</v>
      </c>
      <c r="EP28" s="242">
        <v>-1.6160000000000001E-2</v>
      </c>
      <c r="EQ28" s="242">
        <v>-1.6160000000000001E-2</v>
      </c>
      <c r="ER28" s="242">
        <v>-1.6160000000000001E-2</v>
      </c>
      <c r="ES28" s="242">
        <v>-1.6160000000000001E-2</v>
      </c>
      <c r="ET28" s="242">
        <v>-1.6160000000000001E-2</v>
      </c>
      <c r="EU28" s="242">
        <v>-1.6160000000000001E-2</v>
      </c>
      <c r="EV28" s="242">
        <v>-1.6160000000000001E-2</v>
      </c>
      <c r="EW28" s="242">
        <v>-1.6160000000000001E-2</v>
      </c>
      <c r="EX28" s="242">
        <v>-1.6160000000000001E-2</v>
      </c>
      <c r="EY28" s="242">
        <v>-1.6160000000000001E-2</v>
      </c>
      <c r="EZ28" s="242">
        <v>-1.6160000000000001E-2</v>
      </c>
      <c r="FA28" s="242">
        <v>-1.6160000000000001E-2</v>
      </c>
      <c r="FB28" s="242">
        <v>-1.6160000000000001E-2</v>
      </c>
      <c r="FC28" s="242">
        <v>-1.6160000000000001E-2</v>
      </c>
      <c r="FD28" s="242">
        <v>-1.6160000000000001E-2</v>
      </c>
      <c r="FE28" s="242">
        <v>-1.6160000000000001E-2</v>
      </c>
      <c r="FF28" s="242">
        <v>-1.6160000000000001E-2</v>
      </c>
      <c r="FG28" s="242">
        <v>-1.6160000000000001E-2</v>
      </c>
      <c r="FH28" s="242">
        <v>-1.6160000000000001E-2</v>
      </c>
      <c r="FI28" s="242">
        <v>-1.6160000000000001E-2</v>
      </c>
      <c r="FJ28" s="242">
        <v>-1.6160000000000001E-2</v>
      </c>
      <c r="FK28" s="242">
        <v>-1.6160000000000001E-2</v>
      </c>
      <c r="FL28" s="242">
        <v>-1.6160000000000001E-2</v>
      </c>
      <c r="FM28" s="242">
        <v>-1.6160000000000001E-2</v>
      </c>
      <c r="FN28" s="242">
        <v>-1.6160000000000001E-2</v>
      </c>
      <c r="FO28" s="242">
        <v>-1.6160000000000001E-2</v>
      </c>
      <c r="FP28" s="242">
        <v>-1.6160000000000001E-2</v>
      </c>
      <c r="FQ28" s="242">
        <v>-1.6160000000000001E-2</v>
      </c>
      <c r="FR28" s="242">
        <v>-1.6160000000000001E-2</v>
      </c>
      <c r="FS28" s="242">
        <v>-1.6160000000000001E-2</v>
      </c>
      <c r="FT28" s="242">
        <v>-1.6160000000000001E-2</v>
      </c>
      <c r="FU28" s="242">
        <v>-1.6160000000000001E-2</v>
      </c>
      <c r="FV28" s="242">
        <v>-1.6160000000000001E-2</v>
      </c>
      <c r="FW28" s="242">
        <v>-1.6160000000000001E-2</v>
      </c>
      <c r="FX28" s="242">
        <v>-1.6160000000000001E-2</v>
      </c>
      <c r="FY28" s="242">
        <v>-1.6160000000000001E-2</v>
      </c>
      <c r="FZ28" s="242">
        <v>-1.6160000000000001E-2</v>
      </c>
      <c r="GA28" s="242">
        <v>-1.6160000000000001E-2</v>
      </c>
      <c r="GB28" s="242">
        <v>-1.6160000000000001E-2</v>
      </c>
      <c r="GC28" s="242">
        <v>-1.6160000000000001E-2</v>
      </c>
      <c r="GD28" s="242">
        <v>-1.6160000000000001E-2</v>
      </c>
      <c r="GE28" s="242">
        <v>-1.6160000000000001E-2</v>
      </c>
      <c r="GF28" s="242">
        <v>-1.6160000000000001E-2</v>
      </c>
      <c r="GG28" s="242">
        <v>-1.6160000000000001E-2</v>
      </c>
      <c r="GH28" s="242">
        <v>-1.6160000000000001E-2</v>
      </c>
      <c r="GI28" s="242">
        <v>-1.6160000000000001E-2</v>
      </c>
      <c r="GJ28" s="242">
        <v>-1.6160000000000001E-2</v>
      </c>
      <c r="GK28" s="242">
        <v>-1.6160000000000001E-2</v>
      </c>
      <c r="GL28" s="242">
        <v>-1.6160000000000001E-2</v>
      </c>
      <c r="GM28" s="242">
        <v>-1.6160000000000001E-2</v>
      </c>
      <c r="GN28" s="242">
        <v>-1.6160000000000001E-2</v>
      </c>
      <c r="GO28" s="242">
        <v>-1.6160000000000001E-2</v>
      </c>
      <c r="GP28" s="242">
        <v>-1.6160000000000001E-2</v>
      </c>
      <c r="GQ28" s="242">
        <v>-1.6160000000000001E-2</v>
      </c>
      <c r="GR28" s="242">
        <v>-1.6160000000000001E-2</v>
      </c>
      <c r="GS28" s="242">
        <v>-1.6160000000000001E-2</v>
      </c>
      <c r="GT28" s="242">
        <v>-1.6160000000000001E-2</v>
      </c>
      <c r="GU28" s="242">
        <v>-1.6160000000000001E-2</v>
      </c>
      <c r="GV28" s="242">
        <v>-1.6160000000000001E-2</v>
      </c>
      <c r="GW28" s="242">
        <v>-1.6160000000000001E-2</v>
      </c>
      <c r="GX28" s="242">
        <v>-1.6160000000000001E-2</v>
      </c>
      <c r="GY28" s="242">
        <v>-1.6160000000000001E-2</v>
      </c>
      <c r="GZ28" s="242">
        <v>-1.6160000000000001E-2</v>
      </c>
      <c r="HA28" s="242">
        <v>-1.6160000000000001E-2</v>
      </c>
      <c r="HB28" s="242">
        <v>-1.6160000000000001E-2</v>
      </c>
      <c r="HC28" s="242">
        <v>-1.6160000000000001E-2</v>
      </c>
      <c r="HD28" s="242">
        <v>-1.6160000000000001E-2</v>
      </c>
      <c r="HE28" s="242">
        <v>-1.6160000000000001E-2</v>
      </c>
      <c r="HF28" s="242">
        <v>-1.6160000000000001E-2</v>
      </c>
      <c r="HG28" s="242">
        <v>-1.6160000000000001E-2</v>
      </c>
      <c r="HH28" s="242">
        <v>-1.6160000000000001E-2</v>
      </c>
      <c r="HI28" s="242">
        <v>-1.6160000000000001E-2</v>
      </c>
      <c r="HJ28" s="242">
        <v>-1.6160000000000001E-2</v>
      </c>
      <c r="HK28" s="242">
        <v>-1.6160000000000001E-2</v>
      </c>
      <c r="HL28" s="242">
        <v>-1.6160000000000001E-2</v>
      </c>
      <c r="HM28" s="242">
        <v>-1.6160000000000001E-2</v>
      </c>
      <c r="HN28" s="242">
        <v>-1.6160000000000001E-2</v>
      </c>
      <c r="HO28" s="242">
        <v>-1.6160000000000001E-2</v>
      </c>
      <c r="HP28" s="242">
        <v>-1.6160000000000001E-2</v>
      </c>
      <c r="HQ28" s="242">
        <v>-1.6160000000000001E-2</v>
      </c>
      <c r="HR28" s="242">
        <v>-1.6160000000000001E-2</v>
      </c>
      <c r="HS28" s="242">
        <v>-1.6160000000000001E-2</v>
      </c>
      <c r="HT28" s="242">
        <v>17.417562</v>
      </c>
      <c r="HU28" s="242">
        <v>17.417562</v>
      </c>
      <c r="HV28" s="242">
        <v>17.417562</v>
      </c>
      <c r="HW28" s="242">
        <v>17.417562</v>
      </c>
      <c r="HX28" s="242">
        <v>17.417562</v>
      </c>
      <c r="HY28" s="242">
        <v>17.417562</v>
      </c>
      <c r="HZ28" s="242">
        <v>17.417562</v>
      </c>
      <c r="IA28" s="242">
        <v>17.417562</v>
      </c>
    </row>
    <row r="29" spans="1:235" s="243" customFormat="1" x14ac:dyDescent="0.2">
      <c r="A29" s="241"/>
      <c r="B29" s="250">
        <v>45681.541666666664</v>
      </c>
      <c r="C29" s="242">
        <v>-1.8037000000000001E-2</v>
      </c>
      <c r="D29" s="242">
        <v>-1.8037000000000001E-2</v>
      </c>
      <c r="E29" s="242">
        <v>-1.8037000000000001E-2</v>
      </c>
      <c r="F29" s="242">
        <v>-1.8037000000000001E-2</v>
      </c>
      <c r="G29" s="242">
        <v>-1.8037000000000001E-2</v>
      </c>
      <c r="H29" s="242">
        <v>-1.8037000000000001E-2</v>
      </c>
      <c r="I29" s="242">
        <v>-1.8037000000000001E-2</v>
      </c>
      <c r="J29" s="242">
        <v>-1.8037000000000001E-2</v>
      </c>
      <c r="K29" s="242">
        <v>-1.8037000000000001E-2</v>
      </c>
      <c r="L29" s="242">
        <v>-1.8037000000000001E-2</v>
      </c>
      <c r="M29" s="242">
        <v>-1.8037000000000001E-2</v>
      </c>
      <c r="N29" s="242">
        <v>-1.8037000000000001E-2</v>
      </c>
      <c r="O29" s="242">
        <v>-1.8037000000000001E-2</v>
      </c>
      <c r="P29" s="242">
        <v>-1.8037000000000001E-2</v>
      </c>
      <c r="Q29" s="242">
        <v>-1.8037000000000001E-2</v>
      </c>
      <c r="R29" s="242">
        <v>-1.8037000000000001E-2</v>
      </c>
      <c r="S29" s="242">
        <v>-1.8037000000000001E-2</v>
      </c>
      <c r="T29" s="242">
        <v>-1.8037000000000001E-2</v>
      </c>
      <c r="U29" s="242">
        <v>-1.8037000000000001E-2</v>
      </c>
      <c r="V29" s="242">
        <v>-1.8037000000000001E-2</v>
      </c>
      <c r="W29" s="242">
        <v>-1.8037000000000001E-2</v>
      </c>
      <c r="X29" s="242">
        <v>-1.8037000000000001E-2</v>
      </c>
      <c r="Y29" s="242">
        <v>-1.8037000000000001E-2</v>
      </c>
      <c r="Z29" s="242">
        <v>-1.8037000000000001E-2</v>
      </c>
      <c r="AA29" s="242">
        <v>-1.8037000000000001E-2</v>
      </c>
      <c r="AB29" s="242">
        <v>-1.8037000000000001E-2</v>
      </c>
      <c r="AC29" s="242">
        <v>-1.8037000000000001E-2</v>
      </c>
      <c r="AD29" s="242">
        <v>-1.8037000000000001E-2</v>
      </c>
      <c r="AE29" s="242">
        <v>-1.8037000000000001E-2</v>
      </c>
      <c r="AF29" s="242">
        <v>-1.8037000000000001E-2</v>
      </c>
      <c r="AG29" s="242">
        <v>-1.8037000000000001E-2</v>
      </c>
      <c r="AH29" s="242">
        <v>-1.8037000000000001E-2</v>
      </c>
      <c r="AI29" s="242">
        <v>-1.8037000000000001E-2</v>
      </c>
      <c r="AJ29" s="242">
        <v>-1.8037000000000001E-2</v>
      </c>
      <c r="AK29" s="242">
        <v>-1.8037000000000001E-2</v>
      </c>
      <c r="AL29" s="242">
        <v>-1.8037000000000001E-2</v>
      </c>
      <c r="AM29" s="242">
        <v>-1.8037000000000001E-2</v>
      </c>
      <c r="AN29" s="242">
        <v>-1.8037000000000001E-2</v>
      </c>
      <c r="AO29" s="242">
        <v>-1.8037000000000001E-2</v>
      </c>
      <c r="AP29" s="242">
        <v>-1.8037000000000001E-2</v>
      </c>
      <c r="AQ29" s="242">
        <v>-1.8037000000000001E-2</v>
      </c>
      <c r="AR29" s="242">
        <v>-1.8037000000000001E-2</v>
      </c>
      <c r="AS29" s="242">
        <v>-1.8037000000000001E-2</v>
      </c>
      <c r="AT29" s="242">
        <v>-1.8037000000000001E-2</v>
      </c>
      <c r="AU29" s="242">
        <v>-1.8037000000000001E-2</v>
      </c>
      <c r="AV29" s="242">
        <v>-1.8037000000000001E-2</v>
      </c>
      <c r="AW29" s="242">
        <v>-1.8037000000000001E-2</v>
      </c>
      <c r="AX29" s="242">
        <v>-1.8037000000000001E-2</v>
      </c>
      <c r="AY29" s="242">
        <v>-1.8037000000000001E-2</v>
      </c>
      <c r="AZ29" s="242">
        <v>-1.8037000000000001E-2</v>
      </c>
      <c r="BA29" s="242">
        <v>-1.8037000000000001E-2</v>
      </c>
      <c r="BB29" s="242">
        <v>-1.8037000000000001E-2</v>
      </c>
      <c r="BC29" s="242">
        <v>-1.8037000000000001E-2</v>
      </c>
      <c r="BD29" s="242">
        <v>-1.8037000000000001E-2</v>
      </c>
      <c r="BE29" s="242">
        <v>-1.8037000000000001E-2</v>
      </c>
      <c r="BF29" s="242">
        <v>-1.8037000000000001E-2</v>
      </c>
      <c r="BG29" s="242">
        <v>-1.8037000000000001E-2</v>
      </c>
      <c r="BH29" s="242">
        <v>-1.8037000000000001E-2</v>
      </c>
      <c r="BI29" s="242">
        <v>-1.8037000000000001E-2</v>
      </c>
      <c r="BJ29" s="242">
        <v>-1.8037000000000001E-2</v>
      </c>
      <c r="BK29" s="242">
        <v>-1.8037000000000001E-2</v>
      </c>
      <c r="BL29" s="242">
        <v>-1.8037000000000001E-2</v>
      </c>
      <c r="BM29" s="242">
        <v>-1.8037000000000001E-2</v>
      </c>
      <c r="BN29" s="242">
        <v>-1.8037000000000001E-2</v>
      </c>
      <c r="BO29" s="242">
        <v>-1.8037000000000001E-2</v>
      </c>
      <c r="BP29" s="242">
        <v>-1.8037000000000001E-2</v>
      </c>
      <c r="BQ29" s="242">
        <v>-1.8037000000000001E-2</v>
      </c>
      <c r="BR29" s="242">
        <v>-1.8037000000000001E-2</v>
      </c>
      <c r="BS29" s="242">
        <v>-1.8037000000000001E-2</v>
      </c>
      <c r="BT29" s="242">
        <v>-1.8037000000000001E-2</v>
      </c>
      <c r="BU29" s="242">
        <v>-1.8037000000000001E-2</v>
      </c>
      <c r="BV29" s="242">
        <v>-1.8037000000000001E-2</v>
      </c>
      <c r="BW29" s="242">
        <v>19.035107</v>
      </c>
      <c r="BX29" s="242">
        <v>19.035107</v>
      </c>
      <c r="BY29" s="242">
        <v>-1.8037000000000001E-2</v>
      </c>
      <c r="BZ29" s="242">
        <v>-1.8037000000000001E-2</v>
      </c>
      <c r="CA29" s="242">
        <v>-1.8037000000000001E-2</v>
      </c>
      <c r="CB29" s="242">
        <v>-1.8037000000000001E-2</v>
      </c>
      <c r="CC29" s="242">
        <v>-1.8037000000000001E-2</v>
      </c>
      <c r="CD29" s="242">
        <v>-1.8037000000000001E-2</v>
      </c>
      <c r="CE29" s="242">
        <v>-1.8037000000000001E-2</v>
      </c>
      <c r="CF29" s="242">
        <v>-1.8037000000000001E-2</v>
      </c>
      <c r="CG29" s="242">
        <v>-1.8037000000000001E-2</v>
      </c>
      <c r="CH29" s="242">
        <v>-1.8037000000000001E-2</v>
      </c>
      <c r="CI29" s="242">
        <v>-1.8037000000000001E-2</v>
      </c>
      <c r="CJ29" s="242">
        <v>-1.8037000000000001E-2</v>
      </c>
      <c r="CK29" s="242">
        <v>-1.8037000000000001E-2</v>
      </c>
      <c r="CL29" s="242">
        <v>-1.8037000000000001E-2</v>
      </c>
      <c r="CM29" s="242">
        <v>-1.8037000000000001E-2</v>
      </c>
      <c r="CN29" s="242">
        <v>-1.8037000000000001E-2</v>
      </c>
      <c r="CO29" s="242">
        <v>-1.8037000000000001E-2</v>
      </c>
      <c r="CP29" s="242">
        <v>-1.8037000000000001E-2</v>
      </c>
      <c r="CQ29" s="242">
        <v>-1.8037000000000001E-2</v>
      </c>
      <c r="CR29" s="242">
        <v>-1.8037000000000001E-2</v>
      </c>
      <c r="CS29" s="242">
        <v>-1.8037000000000001E-2</v>
      </c>
      <c r="CT29" s="242">
        <v>-1.8037000000000001E-2</v>
      </c>
      <c r="CU29" s="242">
        <v>-1.8037000000000001E-2</v>
      </c>
      <c r="CV29" s="242">
        <v>-1.8037000000000001E-2</v>
      </c>
      <c r="CW29" s="242">
        <v>-1.8037000000000001E-2</v>
      </c>
      <c r="CX29" s="242">
        <v>-1.8037000000000001E-2</v>
      </c>
      <c r="CY29" s="242">
        <v>-1.8037000000000001E-2</v>
      </c>
      <c r="CZ29" s="242">
        <v>-1.8037000000000001E-2</v>
      </c>
      <c r="DA29" s="242">
        <v>-1.8037000000000001E-2</v>
      </c>
      <c r="DB29" s="242">
        <v>-1.8037000000000001E-2</v>
      </c>
      <c r="DC29" s="242">
        <v>-1.8037000000000001E-2</v>
      </c>
      <c r="DD29" s="242">
        <v>-1.8037000000000001E-2</v>
      </c>
      <c r="DE29" s="242">
        <v>-1.8037000000000001E-2</v>
      </c>
      <c r="DF29" s="242">
        <v>19.035107</v>
      </c>
      <c r="DG29" s="242">
        <v>-1.8037000000000001E-2</v>
      </c>
      <c r="DH29" s="242">
        <v>-1.8037000000000001E-2</v>
      </c>
      <c r="DI29" s="242">
        <v>-1.8037000000000001E-2</v>
      </c>
      <c r="DJ29" s="242">
        <v>-1.8037000000000001E-2</v>
      </c>
      <c r="DK29" s="242">
        <v>-1.8037000000000001E-2</v>
      </c>
      <c r="DL29" s="242">
        <v>-1.8037000000000001E-2</v>
      </c>
      <c r="DM29" s="242">
        <v>-1.8037000000000001E-2</v>
      </c>
      <c r="DN29" s="242">
        <v>-1.8037000000000001E-2</v>
      </c>
      <c r="DO29" s="242">
        <v>-1.8037000000000001E-2</v>
      </c>
      <c r="DP29" s="242">
        <v>-1.8037000000000001E-2</v>
      </c>
      <c r="DQ29" s="242">
        <v>-1.8037000000000001E-2</v>
      </c>
      <c r="DR29" s="242">
        <v>-1.8037000000000001E-2</v>
      </c>
      <c r="DS29" s="242">
        <v>-1.8037000000000001E-2</v>
      </c>
      <c r="DT29" s="242">
        <v>-1.8037000000000001E-2</v>
      </c>
      <c r="DU29" s="242">
        <v>-1.8037000000000001E-2</v>
      </c>
      <c r="DV29" s="242">
        <v>-1.8037000000000001E-2</v>
      </c>
      <c r="DW29" s="242">
        <v>-1.8037000000000001E-2</v>
      </c>
      <c r="DX29" s="242">
        <v>-1.8037000000000001E-2</v>
      </c>
      <c r="DY29" s="242">
        <v>-1.8037000000000001E-2</v>
      </c>
      <c r="DZ29" s="242">
        <v>-1.8037000000000001E-2</v>
      </c>
      <c r="EA29" s="242">
        <v>-1.8037000000000001E-2</v>
      </c>
      <c r="EB29" s="242">
        <v>-1.8037000000000001E-2</v>
      </c>
      <c r="EC29" s="242">
        <v>-1.8037000000000001E-2</v>
      </c>
      <c r="ED29" s="242">
        <v>-1.8037000000000001E-2</v>
      </c>
      <c r="EE29" s="242">
        <v>-1.8037000000000001E-2</v>
      </c>
      <c r="EF29" s="242">
        <v>-1.8037000000000001E-2</v>
      </c>
      <c r="EG29" s="242">
        <v>-1.8037000000000001E-2</v>
      </c>
      <c r="EH29" s="242">
        <v>-1.8037000000000001E-2</v>
      </c>
      <c r="EI29" s="242">
        <v>-1.8037000000000001E-2</v>
      </c>
      <c r="EJ29" s="242">
        <v>-1.8037000000000001E-2</v>
      </c>
      <c r="EK29" s="242">
        <v>-1.8037000000000001E-2</v>
      </c>
      <c r="EL29" s="242">
        <v>-1.8037000000000001E-2</v>
      </c>
      <c r="EM29" s="242">
        <v>-1.8037000000000001E-2</v>
      </c>
      <c r="EN29" s="242">
        <v>-1.8037000000000001E-2</v>
      </c>
      <c r="EO29" s="242">
        <v>-1.8037000000000001E-2</v>
      </c>
      <c r="EP29" s="242">
        <v>-1.8037000000000001E-2</v>
      </c>
      <c r="EQ29" s="242">
        <v>-1.8037000000000001E-2</v>
      </c>
      <c r="ER29" s="242">
        <v>-1.8037000000000001E-2</v>
      </c>
      <c r="ES29" s="242">
        <v>-1.8037000000000001E-2</v>
      </c>
      <c r="ET29" s="242">
        <v>-1.8037000000000001E-2</v>
      </c>
      <c r="EU29" s="242">
        <v>-1.8037000000000001E-2</v>
      </c>
      <c r="EV29" s="242">
        <v>-1.8037000000000001E-2</v>
      </c>
      <c r="EW29" s="242">
        <v>-1.8037000000000001E-2</v>
      </c>
      <c r="EX29" s="242">
        <v>-1.8037000000000001E-2</v>
      </c>
      <c r="EY29" s="242">
        <v>-1.8037000000000001E-2</v>
      </c>
      <c r="EZ29" s="242">
        <v>-1.8037000000000001E-2</v>
      </c>
      <c r="FA29" s="242">
        <v>-1.8037000000000001E-2</v>
      </c>
      <c r="FB29" s="242">
        <v>-1.8037000000000001E-2</v>
      </c>
      <c r="FC29" s="242">
        <v>-1.8037000000000001E-2</v>
      </c>
      <c r="FD29" s="242">
        <v>-1.8037000000000001E-2</v>
      </c>
      <c r="FE29" s="242">
        <v>-1.8037000000000001E-2</v>
      </c>
      <c r="FF29" s="242">
        <v>-1.8037000000000001E-2</v>
      </c>
      <c r="FG29" s="242">
        <v>-1.8037000000000001E-2</v>
      </c>
      <c r="FH29" s="242">
        <v>-1.8037000000000001E-2</v>
      </c>
      <c r="FI29" s="242">
        <v>-1.8037000000000001E-2</v>
      </c>
      <c r="FJ29" s="242">
        <v>-1.8037000000000001E-2</v>
      </c>
      <c r="FK29" s="242">
        <v>-1.8037000000000001E-2</v>
      </c>
      <c r="FL29" s="242">
        <v>-1.8037000000000001E-2</v>
      </c>
      <c r="FM29" s="242">
        <v>-1.8037000000000001E-2</v>
      </c>
      <c r="FN29" s="242">
        <v>-1.8037000000000001E-2</v>
      </c>
      <c r="FO29" s="242">
        <v>-1.8037000000000001E-2</v>
      </c>
      <c r="FP29" s="242">
        <v>-1.8037000000000001E-2</v>
      </c>
      <c r="FQ29" s="242">
        <v>-1.8037000000000001E-2</v>
      </c>
      <c r="FR29" s="242">
        <v>-1.8037000000000001E-2</v>
      </c>
      <c r="FS29" s="242">
        <v>-1.8037000000000001E-2</v>
      </c>
      <c r="FT29" s="242">
        <v>-1.8037000000000001E-2</v>
      </c>
      <c r="FU29" s="242">
        <v>-1.8037000000000001E-2</v>
      </c>
      <c r="FV29" s="242">
        <v>-1.8037000000000001E-2</v>
      </c>
      <c r="FW29" s="242">
        <v>-1.8037000000000001E-2</v>
      </c>
      <c r="FX29" s="242">
        <v>-1.8037000000000001E-2</v>
      </c>
      <c r="FY29" s="242">
        <v>-1.8037000000000001E-2</v>
      </c>
      <c r="FZ29" s="242">
        <v>-1.8037000000000001E-2</v>
      </c>
      <c r="GA29" s="242">
        <v>-1.8037000000000001E-2</v>
      </c>
      <c r="GB29" s="242">
        <v>-1.8037000000000001E-2</v>
      </c>
      <c r="GC29" s="242">
        <v>-1.8037000000000001E-2</v>
      </c>
      <c r="GD29" s="242">
        <v>-1.8037000000000001E-2</v>
      </c>
      <c r="GE29" s="242">
        <v>-1.8037000000000001E-2</v>
      </c>
      <c r="GF29" s="242">
        <v>-1.8037000000000001E-2</v>
      </c>
      <c r="GG29" s="242">
        <v>-1.8037000000000001E-2</v>
      </c>
      <c r="GH29" s="242">
        <v>-1.8037000000000001E-2</v>
      </c>
      <c r="GI29" s="242">
        <v>-1.8037000000000001E-2</v>
      </c>
      <c r="GJ29" s="242">
        <v>-1.8037000000000001E-2</v>
      </c>
      <c r="GK29" s="242">
        <v>-1.8037000000000001E-2</v>
      </c>
      <c r="GL29" s="242">
        <v>-1.8037000000000001E-2</v>
      </c>
      <c r="GM29" s="242">
        <v>-1.8037000000000001E-2</v>
      </c>
      <c r="GN29" s="242">
        <v>-1.8037000000000001E-2</v>
      </c>
      <c r="GO29" s="242">
        <v>-1.8037000000000001E-2</v>
      </c>
      <c r="GP29" s="242">
        <v>-1.8037000000000001E-2</v>
      </c>
      <c r="GQ29" s="242">
        <v>-1.8037000000000001E-2</v>
      </c>
      <c r="GR29" s="242">
        <v>-1.8037000000000001E-2</v>
      </c>
      <c r="GS29" s="242">
        <v>-1.8037000000000001E-2</v>
      </c>
      <c r="GT29" s="242">
        <v>-1.8037000000000001E-2</v>
      </c>
      <c r="GU29" s="242">
        <v>-1.8037000000000001E-2</v>
      </c>
      <c r="GV29" s="242">
        <v>-1.8037000000000001E-2</v>
      </c>
      <c r="GW29" s="242">
        <v>-1.8037000000000001E-2</v>
      </c>
      <c r="GX29" s="242">
        <v>-1.8037000000000001E-2</v>
      </c>
      <c r="GY29" s="242">
        <v>-1.8037000000000001E-2</v>
      </c>
      <c r="GZ29" s="242">
        <v>-1.8037000000000001E-2</v>
      </c>
      <c r="HA29" s="242">
        <v>-1.8037000000000001E-2</v>
      </c>
      <c r="HB29" s="242">
        <v>-1.8037000000000001E-2</v>
      </c>
      <c r="HC29" s="242">
        <v>-1.8037000000000001E-2</v>
      </c>
      <c r="HD29" s="242">
        <v>-1.8037000000000001E-2</v>
      </c>
      <c r="HE29" s="242">
        <v>-1.8037000000000001E-2</v>
      </c>
      <c r="HF29" s="242">
        <v>-1.8037000000000001E-2</v>
      </c>
      <c r="HG29" s="242">
        <v>-1.8037000000000001E-2</v>
      </c>
      <c r="HH29" s="242">
        <v>-1.8037000000000001E-2</v>
      </c>
      <c r="HI29" s="242">
        <v>-1.8037000000000001E-2</v>
      </c>
      <c r="HJ29" s="242">
        <v>-1.8037000000000001E-2</v>
      </c>
      <c r="HK29" s="242">
        <v>-1.8037000000000001E-2</v>
      </c>
      <c r="HL29" s="242">
        <v>-1.8037000000000001E-2</v>
      </c>
      <c r="HM29" s="242">
        <v>-1.8037000000000001E-2</v>
      </c>
      <c r="HN29" s="242">
        <v>-1.8037000000000001E-2</v>
      </c>
      <c r="HO29" s="242">
        <v>-1.8037000000000001E-2</v>
      </c>
      <c r="HP29" s="242">
        <v>-1.8037000000000001E-2</v>
      </c>
      <c r="HQ29" s="242">
        <v>-1.8037000000000001E-2</v>
      </c>
      <c r="HR29" s="242">
        <v>-1.8037000000000001E-2</v>
      </c>
      <c r="HS29" s="242">
        <v>-1.8037000000000001E-2</v>
      </c>
      <c r="HT29" s="242">
        <v>19.035107</v>
      </c>
      <c r="HU29" s="242">
        <v>19.035107</v>
      </c>
      <c r="HV29" s="242">
        <v>19.035107</v>
      </c>
      <c r="HW29" s="242">
        <v>19.035107</v>
      </c>
      <c r="HX29" s="242">
        <v>19.035107</v>
      </c>
      <c r="HY29" s="242">
        <v>19.035107</v>
      </c>
      <c r="HZ29" s="242">
        <v>19.035107</v>
      </c>
      <c r="IA29" s="242">
        <v>19.035107</v>
      </c>
    </row>
    <row r="30" spans="1:235" s="243" customFormat="1" x14ac:dyDescent="0.2">
      <c r="A30" s="241"/>
      <c r="B30" s="250">
        <v>45681.5625</v>
      </c>
      <c r="C30" s="242">
        <v>-1.7328E-2</v>
      </c>
      <c r="D30" s="242">
        <v>-1.7328E-2</v>
      </c>
      <c r="E30" s="242">
        <v>-1.7328E-2</v>
      </c>
      <c r="F30" s="242">
        <v>-1.7328E-2</v>
      </c>
      <c r="G30" s="242">
        <v>-1.7328E-2</v>
      </c>
      <c r="H30" s="242">
        <v>-1.7328E-2</v>
      </c>
      <c r="I30" s="242">
        <v>-1.7328E-2</v>
      </c>
      <c r="J30" s="242">
        <v>-1.7328E-2</v>
      </c>
      <c r="K30" s="242">
        <v>-1.7328E-2</v>
      </c>
      <c r="L30" s="242">
        <v>-1.7328E-2</v>
      </c>
      <c r="M30" s="242">
        <v>-1.7328E-2</v>
      </c>
      <c r="N30" s="242">
        <v>-1.7328E-2</v>
      </c>
      <c r="O30" s="242">
        <v>-1.7328E-2</v>
      </c>
      <c r="P30" s="242">
        <v>-1.7328E-2</v>
      </c>
      <c r="Q30" s="242">
        <v>-1.7328E-2</v>
      </c>
      <c r="R30" s="242">
        <v>-1.7328E-2</v>
      </c>
      <c r="S30" s="242">
        <v>-1.7328E-2</v>
      </c>
      <c r="T30" s="242">
        <v>-1.7328E-2</v>
      </c>
      <c r="U30" s="242">
        <v>-1.7328E-2</v>
      </c>
      <c r="V30" s="242">
        <v>-1.7328E-2</v>
      </c>
      <c r="W30" s="242">
        <v>-1.7328E-2</v>
      </c>
      <c r="X30" s="242">
        <v>-1.7328E-2</v>
      </c>
      <c r="Y30" s="242">
        <v>-1.7328E-2</v>
      </c>
      <c r="Z30" s="242">
        <v>-1.7328E-2</v>
      </c>
      <c r="AA30" s="242">
        <v>-1.7328E-2</v>
      </c>
      <c r="AB30" s="242">
        <v>-1.7328E-2</v>
      </c>
      <c r="AC30" s="242">
        <v>-1.7328E-2</v>
      </c>
      <c r="AD30" s="242">
        <v>-1.7328E-2</v>
      </c>
      <c r="AE30" s="242">
        <v>-1.7328E-2</v>
      </c>
      <c r="AF30" s="242">
        <v>-1.7328E-2</v>
      </c>
      <c r="AG30" s="242">
        <v>-1.7328E-2</v>
      </c>
      <c r="AH30" s="242">
        <v>-1.7328E-2</v>
      </c>
      <c r="AI30" s="242">
        <v>-1.7328E-2</v>
      </c>
      <c r="AJ30" s="242">
        <v>-1.7328E-2</v>
      </c>
      <c r="AK30" s="242">
        <v>-1.7328E-2</v>
      </c>
      <c r="AL30" s="242">
        <v>-1.7328E-2</v>
      </c>
      <c r="AM30" s="242">
        <v>-1.7328E-2</v>
      </c>
      <c r="AN30" s="242">
        <v>-1.7328E-2</v>
      </c>
      <c r="AO30" s="242">
        <v>-1.7328E-2</v>
      </c>
      <c r="AP30" s="242">
        <v>-1.7328E-2</v>
      </c>
      <c r="AQ30" s="242">
        <v>-1.7328E-2</v>
      </c>
      <c r="AR30" s="242">
        <v>-1.7328E-2</v>
      </c>
      <c r="AS30" s="242">
        <v>-1.7328E-2</v>
      </c>
      <c r="AT30" s="242">
        <v>-1.7328E-2</v>
      </c>
      <c r="AU30" s="242">
        <v>-1.7328E-2</v>
      </c>
      <c r="AV30" s="242">
        <v>-1.7328E-2</v>
      </c>
      <c r="AW30" s="242">
        <v>-1.7328E-2</v>
      </c>
      <c r="AX30" s="242">
        <v>-1.7328E-2</v>
      </c>
      <c r="AY30" s="242">
        <v>-1.7328E-2</v>
      </c>
      <c r="AZ30" s="242">
        <v>-1.7328E-2</v>
      </c>
      <c r="BA30" s="242">
        <v>-1.7328E-2</v>
      </c>
      <c r="BB30" s="242">
        <v>-1.7328E-2</v>
      </c>
      <c r="BC30" s="242">
        <v>-1.7328E-2</v>
      </c>
      <c r="BD30" s="242">
        <v>-1.7328E-2</v>
      </c>
      <c r="BE30" s="242">
        <v>-1.7328E-2</v>
      </c>
      <c r="BF30" s="242">
        <v>-1.7328E-2</v>
      </c>
      <c r="BG30" s="242">
        <v>-1.7328E-2</v>
      </c>
      <c r="BH30" s="242">
        <v>-1.7328E-2</v>
      </c>
      <c r="BI30" s="242">
        <v>-1.7328E-2</v>
      </c>
      <c r="BJ30" s="242">
        <v>-1.7328E-2</v>
      </c>
      <c r="BK30" s="242">
        <v>-1.7328E-2</v>
      </c>
      <c r="BL30" s="242">
        <v>-1.7328E-2</v>
      </c>
      <c r="BM30" s="242">
        <v>-1.7328E-2</v>
      </c>
      <c r="BN30" s="242">
        <v>-1.7328E-2</v>
      </c>
      <c r="BO30" s="242">
        <v>-1.7328E-2</v>
      </c>
      <c r="BP30" s="242">
        <v>-1.7328E-2</v>
      </c>
      <c r="BQ30" s="242">
        <v>-1.7328E-2</v>
      </c>
      <c r="BR30" s="242">
        <v>-1.7328E-2</v>
      </c>
      <c r="BS30" s="242">
        <v>-1.7328E-2</v>
      </c>
      <c r="BT30" s="242">
        <v>-1.7328E-2</v>
      </c>
      <c r="BU30" s="242">
        <v>-1.7328E-2</v>
      </c>
      <c r="BV30" s="242">
        <v>-1.7328E-2</v>
      </c>
      <c r="BW30" s="242">
        <v>19.267337000000001</v>
      </c>
      <c r="BX30" s="242">
        <v>19.267337000000001</v>
      </c>
      <c r="BY30" s="242">
        <v>-1.7328E-2</v>
      </c>
      <c r="BZ30" s="242">
        <v>-1.7328E-2</v>
      </c>
      <c r="CA30" s="242">
        <v>-1.7328E-2</v>
      </c>
      <c r="CB30" s="242">
        <v>-1.7328E-2</v>
      </c>
      <c r="CC30" s="242">
        <v>-1.7328E-2</v>
      </c>
      <c r="CD30" s="242">
        <v>-1.7328E-2</v>
      </c>
      <c r="CE30" s="242">
        <v>-1.7328E-2</v>
      </c>
      <c r="CF30" s="242">
        <v>-1.7328E-2</v>
      </c>
      <c r="CG30" s="242">
        <v>-1.7328E-2</v>
      </c>
      <c r="CH30" s="242">
        <v>-1.7328E-2</v>
      </c>
      <c r="CI30" s="242">
        <v>-1.7328E-2</v>
      </c>
      <c r="CJ30" s="242">
        <v>-1.7328E-2</v>
      </c>
      <c r="CK30" s="242">
        <v>-1.7328E-2</v>
      </c>
      <c r="CL30" s="242">
        <v>-1.7328E-2</v>
      </c>
      <c r="CM30" s="242">
        <v>-1.7328E-2</v>
      </c>
      <c r="CN30" s="242">
        <v>-1.7328E-2</v>
      </c>
      <c r="CO30" s="242">
        <v>-1.7328E-2</v>
      </c>
      <c r="CP30" s="242">
        <v>-1.7328E-2</v>
      </c>
      <c r="CQ30" s="242">
        <v>-1.7328E-2</v>
      </c>
      <c r="CR30" s="242">
        <v>-1.7328E-2</v>
      </c>
      <c r="CS30" s="242">
        <v>-1.7328E-2</v>
      </c>
      <c r="CT30" s="242">
        <v>-1.7328E-2</v>
      </c>
      <c r="CU30" s="242">
        <v>-1.7328E-2</v>
      </c>
      <c r="CV30" s="242">
        <v>-1.7328E-2</v>
      </c>
      <c r="CW30" s="242">
        <v>-1.7328E-2</v>
      </c>
      <c r="CX30" s="242">
        <v>-1.7328E-2</v>
      </c>
      <c r="CY30" s="242">
        <v>-1.7328E-2</v>
      </c>
      <c r="CZ30" s="242">
        <v>-1.7328E-2</v>
      </c>
      <c r="DA30" s="242">
        <v>-1.7328E-2</v>
      </c>
      <c r="DB30" s="242">
        <v>-1.7328E-2</v>
      </c>
      <c r="DC30" s="242">
        <v>-1.7328E-2</v>
      </c>
      <c r="DD30" s="242">
        <v>-1.7328E-2</v>
      </c>
      <c r="DE30" s="242">
        <v>-1.7328E-2</v>
      </c>
      <c r="DF30" s="242">
        <v>19.267337000000001</v>
      </c>
      <c r="DG30" s="242">
        <v>-1.7328E-2</v>
      </c>
      <c r="DH30" s="242">
        <v>-1.7328E-2</v>
      </c>
      <c r="DI30" s="242">
        <v>-1.7328E-2</v>
      </c>
      <c r="DJ30" s="242">
        <v>-1.7328E-2</v>
      </c>
      <c r="DK30" s="242">
        <v>-1.7328E-2</v>
      </c>
      <c r="DL30" s="242">
        <v>-1.7328E-2</v>
      </c>
      <c r="DM30" s="242">
        <v>-1.7328E-2</v>
      </c>
      <c r="DN30" s="242">
        <v>-1.7328E-2</v>
      </c>
      <c r="DO30" s="242">
        <v>-1.7328E-2</v>
      </c>
      <c r="DP30" s="242">
        <v>-1.7328E-2</v>
      </c>
      <c r="DQ30" s="242">
        <v>-1.7328E-2</v>
      </c>
      <c r="DR30" s="242">
        <v>-1.7328E-2</v>
      </c>
      <c r="DS30" s="242">
        <v>-1.7328E-2</v>
      </c>
      <c r="DT30" s="242">
        <v>-1.7328E-2</v>
      </c>
      <c r="DU30" s="242">
        <v>-1.7328E-2</v>
      </c>
      <c r="DV30" s="242">
        <v>-1.7328E-2</v>
      </c>
      <c r="DW30" s="242">
        <v>-1.7328E-2</v>
      </c>
      <c r="DX30" s="242">
        <v>-1.7328E-2</v>
      </c>
      <c r="DY30" s="242">
        <v>-1.7328E-2</v>
      </c>
      <c r="DZ30" s="242">
        <v>-1.7328E-2</v>
      </c>
      <c r="EA30" s="242">
        <v>-1.7328E-2</v>
      </c>
      <c r="EB30" s="242">
        <v>-1.7328E-2</v>
      </c>
      <c r="EC30" s="242">
        <v>-1.7328E-2</v>
      </c>
      <c r="ED30" s="242">
        <v>-1.7328E-2</v>
      </c>
      <c r="EE30" s="242">
        <v>-1.7328E-2</v>
      </c>
      <c r="EF30" s="242">
        <v>-1.7328E-2</v>
      </c>
      <c r="EG30" s="242">
        <v>-1.7328E-2</v>
      </c>
      <c r="EH30" s="242">
        <v>-1.7328E-2</v>
      </c>
      <c r="EI30" s="242">
        <v>-1.7328E-2</v>
      </c>
      <c r="EJ30" s="242">
        <v>-1.7328E-2</v>
      </c>
      <c r="EK30" s="242">
        <v>-1.7328E-2</v>
      </c>
      <c r="EL30" s="242">
        <v>-1.7328E-2</v>
      </c>
      <c r="EM30" s="242">
        <v>-1.7328E-2</v>
      </c>
      <c r="EN30" s="242">
        <v>-1.7328E-2</v>
      </c>
      <c r="EO30" s="242">
        <v>-1.7328E-2</v>
      </c>
      <c r="EP30" s="242">
        <v>-1.7328E-2</v>
      </c>
      <c r="EQ30" s="242">
        <v>-1.7328E-2</v>
      </c>
      <c r="ER30" s="242">
        <v>-1.7328E-2</v>
      </c>
      <c r="ES30" s="242">
        <v>-1.7328E-2</v>
      </c>
      <c r="ET30" s="242">
        <v>-1.7328E-2</v>
      </c>
      <c r="EU30" s="242">
        <v>-1.7328E-2</v>
      </c>
      <c r="EV30" s="242">
        <v>-1.7328E-2</v>
      </c>
      <c r="EW30" s="242">
        <v>-1.7328E-2</v>
      </c>
      <c r="EX30" s="242">
        <v>-1.7328E-2</v>
      </c>
      <c r="EY30" s="242">
        <v>-1.7328E-2</v>
      </c>
      <c r="EZ30" s="242">
        <v>-1.7328E-2</v>
      </c>
      <c r="FA30" s="242">
        <v>-1.7328E-2</v>
      </c>
      <c r="FB30" s="242">
        <v>-1.7328E-2</v>
      </c>
      <c r="FC30" s="242">
        <v>-1.7328E-2</v>
      </c>
      <c r="FD30" s="242">
        <v>-1.7328E-2</v>
      </c>
      <c r="FE30" s="242">
        <v>-1.7328E-2</v>
      </c>
      <c r="FF30" s="242">
        <v>-1.7328E-2</v>
      </c>
      <c r="FG30" s="242">
        <v>-1.7328E-2</v>
      </c>
      <c r="FH30" s="242">
        <v>-1.7328E-2</v>
      </c>
      <c r="FI30" s="242">
        <v>-1.7328E-2</v>
      </c>
      <c r="FJ30" s="242">
        <v>-1.7328E-2</v>
      </c>
      <c r="FK30" s="242">
        <v>-1.7328E-2</v>
      </c>
      <c r="FL30" s="242">
        <v>-1.7328E-2</v>
      </c>
      <c r="FM30" s="242">
        <v>-1.7328E-2</v>
      </c>
      <c r="FN30" s="242">
        <v>-1.7328E-2</v>
      </c>
      <c r="FO30" s="242">
        <v>-1.7328E-2</v>
      </c>
      <c r="FP30" s="242">
        <v>-1.7328E-2</v>
      </c>
      <c r="FQ30" s="242">
        <v>-1.7328E-2</v>
      </c>
      <c r="FR30" s="242">
        <v>-1.7328E-2</v>
      </c>
      <c r="FS30" s="242">
        <v>-1.7328E-2</v>
      </c>
      <c r="FT30" s="242">
        <v>-1.7328E-2</v>
      </c>
      <c r="FU30" s="242">
        <v>-1.7328E-2</v>
      </c>
      <c r="FV30" s="242">
        <v>-1.7328E-2</v>
      </c>
      <c r="FW30" s="242">
        <v>-1.7328E-2</v>
      </c>
      <c r="FX30" s="242">
        <v>-1.7328E-2</v>
      </c>
      <c r="FY30" s="242">
        <v>-1.7328E-2</v>
      </c>
      <c r="FZ30" s="242">
        <v>-1.7328E-2</v>
      </c>
      <c r="GA30" s="242">
        <v>-1.7328E-2</v>
      </c>
      <c r="GB30" s="242">
        <v>-1.7328E-2</v>
      </c>
      <c r="GC30" s="242">
        <v>-1.7328E-2</v>
      </c>
      <c r="GD30" s="242">
        <v>-1.7328E-2</v>
      </c>
      <c r="GE30" s="242">
        <v>-1.7328E-2</v>
      </c>
      <c r="GF30" s="242">
        <v>-1.7328E-2</v>
      </c>
      <c r="GG30" s="242">
        <v>-1.7328E-2</v>
      </c>
      <c r="GH30" s="242">
        <v>-1.7328E-2</v>
      </c>
      <c r="GI30" s="242">
        <v>-1.7328E-2</v>
      </c>
      <c r="GJ30" s="242">
        <v>-1.7328E-2</v>
      </c>
      <c r="GK30" s="242">
        <v>-1.7328E-2</v>
      </c>
      <c r="GL30" s="242">
        <v>-1.7328E-2</v>
      </c>
      <c r="GM30" s="242">
        <v>-1.7328E-2</v>
      </c>
      <c r="GN30" s="242">
        <v>-1.7328E-2</v>
      </c>
      <c r="GO30" s="242">
        <v>-1.7328E-2</v>
      </c>
      <c r="GP30" s="242">
        <v>-1.7328E-2</v>
      </c>
      <c r="GQ30" s="242">
        <v>-1.7328E-2</v>
      </c>
      <c r="GR30" s="242">
        <v>-1.7328E-2</v>
      </c>
      <c r="GS30" s="242">
        <v>-1.7328E-2</v>
      </c>
      <c r="GT30" s="242">
        <v>-1.7328E-2</v>
      </c>
      <c r="GU30" s="242">
        <v>-1.7328E-2</v>
      </c>
      <c r="GV30" s="242">
        <v>-1.7328E-2</v>
      </c>
      <c r="GW30" s="242">
        <v>-1.7328E-2</v>
      </c>
      <c r="GX30" s="242">
        <v>-1.7328E-2</v>
      </c>
      <c r="GY30" s="242">
        <v>-1.7328E-2</v>
      </c>
      <c r="GZ30" s="242">
        <v>-1.7328E-2</v>
      </c>
      <c r="HA30" s="242">
        <v>-1.7328E-2</v>
      </c>
      <c r="HB30" s="242">
        <v>-1.7328E-2</v>
      </c>
      <c r="HC30" s="242">
        <v>-1.7328E-2</v>
      </c>
      <c r="HD30" s="242">
        <v>-1.7328E-2</v>
      </c>
      <c r="HE30" s="242">
        <v>-1.7328E-2</v>
      </c>
      <c r="HF30" s="242">
        <v>-1.7328E-2</v>
      </c>
      <c r="HG30" s="242">
        <v>-1.7328E-2</v>
      </c>
      <c r="HH30" s="242">
        <v>-1.7328E-2</v>
      </c>
      <c r="HI30" s="242">
        <v>-1.7328E-2</v>
      </c>
      <c r="HJ30" s="242">
        <v>-1.7328E-2</v>
      </c>
      <c r="HK30" s="242">
        <v>-1.7328E-2</v>
      </c>
      <c r="HL30" s="242">
        <v>-1.7328E-2</v>
      </c>
      <c r="HM30" s="242">
        <v>-1.7328E-2</v>
      </c>
      <c r="HN30" s="242">
        <v>-1.7328E-2</v>
      </c>
      <c r="HO30" s="242">
        <v>-1.7328E-2</v>
      </c>
      <c r="HP30" s="242">
        <v>-1.7328E-2</v>
      </c>
      <c r="HQ30" s="242">
        <v>-1.7328E-2</v>
      </c>
      <c r="HR30" s="242">
        <v>-1.7328E-2</v>
      </c>
      <c r="HS30" s="242">
        <v>-1.7328E-2</v>
      </c>
      <c r="HT30" s="242">
        <v>19.267337000000001</v>
      </c>
      <c r="HU30" s="242">
        <v>19.267337000000001</v>
      </c>
      <c r="HV30" s="242">
        <v>19.267337000000001</v>
      </c>
      <c r="HW30" s="242">
        <v>19.267337000000001</v>
      </c>
      <c r="HX30" s="242">
        <v>19.267337000000001</v>
      </c>
      <c r="HY30" s="242">
        <v>19.267337000000001</v>
      </c>
      <c r="HZ30" s="242">
        <v>19.267337000000001</v>
      </c>
      <c r="IA30" s="242">
        <v>19.267337000000001</v>
      </c>
    </row>
    <row r="31" spans="1:235" s="243" customFormat="1" x14ac:dyDescent="0.2">
      <c r="A31" s="241"/>
      <c r="B31" s="250">
        <v>45681.583333333336</v>
      </c>
      <c r="C31" s="242">
        <v>-1.9872999999999998E-2</v>
      </c>
      <c r="D31" s="242">
        <v>-1.9872999999999998E-2</v>
      </c>
      <c r="E31" s="242">
        <v>-1.9872999999999998E-2</v>
      </c>
      <c r="F31" s="242">
        <v>-1.9872999999999998E-2</v>
      </c>
      <c r="G31" s="242">
        <v>-1.9872999999999998E-2</v>
      </c>
      <c r="H31" s="242">
        <v>-1.9872999999999998E-2</v>
      </c>
      <c r="I31" s="242">
        <v>-1.9872999999999998E-2</v>
      </c>
      <c r="J31" s="242">
        <v>-1.9872999999999998E-2</v>
      </c>
      <c r="K31" s="242">
        <v>-1.9872999999999998E-2</v>
      </c>
      <c r="L31" s="242">
        <v>-1.9872999999999998E-2</v>
      </c>
      <c r="M31" s="242">
        <v>-1.9872999999999998E-2</v>
      </c>
      <c r="N31" s="242">
        <v>-1.9872999999999998E-2</v>
      </c>
      <c r="O31" s="242">
        <v>-1.9872999999999998E-2</v>
      </c>
      <c r="P31" s="242">
        <v>-1.9872999999999998E-2</v>
      </c>
      <c r="Q31" s="242">
        <v>-1.9872999999999998E-2</v>
      </c>
      <c r="R31" s="242">
        <v>-1.9872999999999998E-2</v>
      </c>
      <c r="S31" s="242">
        <v>-1.9872999999999998E-2</v>
      </c>
      <c r="T31" s="242">
        <v>-1.9872999999999998E-2</v>
      </c>
      <c r="U31" s="242">
        <v>-1.9872999999999998E-2</v>
      </c>
      <c r="V31" s="242">
        <v>-1.9872999999999998E-2</v>
      </c>
      <c r="W31" s="242">
        <v>-1.9872999999999998E-2</v>
      </c>
      <c r="X31" s="242">
        <v>-1.9872999999999998E-2</v>
      </c>
      <c r="Y31" s="242">
        <v>-1.9872999999999998E-2</v>
      </c>
      <c r="Z31" s="242">
        <v>-1.9872999999999998E-2</v>
      </c>
      <c r="AA31" s="242">
        <v>-1.9872999999999998E-2</v>
      </c>
      <c r="AB31" s="242">
        <v>-1.9872999999999998E-2</v>
      </c>
      <c r="AC31" s="242">
        <v>-1.9872999999999998E-2</v>
      </c>
      <c r="AD31" s="242">
        <v>-1.9872999999999998E-2</v>
      </c>
      <c r="AE31" s="242">
        <v>-1.9872999999999998E-2</v>
      </c>
      <c r="AF31" s="242">
        <v>-1.9872999999999998E-2</v>
      </c>
      <c r="AG31" s="242">
        <v>-1.9872999999999998E-2</v>
      </c>
      <c r="AH31" s="242">
        <v>-1.9872999999999998E-2</v>
      </c>
      <c r="AI31" s="242">
        <v>-1.9872999999999998E-2</v>
      </c>
      <c r="AJ31" s="242">
        <v>-1.9872999999999998E-2</v>
      </c>
      <c r="AK31" s="242">
        <v>-1.9872999999999998E-2</v>
      </c>
      <c r="AL31" s="242">
        <v>-1.9872999999999998E-2</v>
      </c>
      <c r="AM31" s="242">
        <v>-1.9872999999999998E-2</v>
      </c>
      <c r="AN31" s="242">
        <v>-1.9872999999999998E-2</v>
      </c>
      <c r="AO31" s="242">
        <v>-1.9872999999999998E-2</v>
      </c>
      <c r="AP31" s="242">
        <v>-1.9872999999999998E-2</v>
      </c>
      <c r="AQ31" s="242">
        <v>-1.9872999999999998E-2</v>
      </c>
      <c r="AR31" s="242">
        <v>-1.9872999999999998E-2</v>
      </c>
      <c r="AS31" s="242">
        <v>-1.9872999999999998E-2</v>
      </c>
      <c r="AT31" s="242">
        <v>-1.9872999999999998E-2</v>
      </c>
      <c r="AU31" s="242">
        <v>-1.9872999999999998E-2</v>
      </c>
      <c r="AV31" s="242">
        <v>-1.9872999999999998E-2</v>
      </c>
      <c r="AW31" s="242">
        <v>-1.9872999999999998E-2</v>
      </c>
      <c r="AX31" s="242">
        <v>-1.9872999999999998E-2</v>
      </c>
      <c r="AY31" s="242">
        <v>-1.9872999999999998E-2</v>
      </c>
      <c r="AZ31" s="242">
        <v>-1.9872999999999998E-2</v>
      </c>
      <c r="BA31" s="242">
        <v>-1.9872999999999998E-2</v>
      </c>
      <c r="BB31" s="242">
        <v>-1.9872999999999998E-2</v>
      </c>
      <c r="BC31" s="242">
        <v>-1.9872999999999998E-2</v>
      </c>
      <c r="BD31" s="242">
        <v>-1.9872999999999998E-2</v>
      </c>
      <c r="BE31" s="242">
        <v>-1.9872999999999998E-2</v>
      </c>
      <c r="BF31" s="242">
        <v>-1.9872999999999998E-2</v>
      </c>
      <c r="BG31" s="242">
        <v>-1.9872999999999998E-2</v>
      </c>
      <c r="BH31" s="242">
        <v>-1.9872999999999998E-2</v>
      </c>
      <c r="BI31" s="242">
        <v>-1.9872999999999998E-2</v>
      </c>
      <c r="BJ31" s="242">
        <v>-1.9872999999999998E-2</v>
      </c>
      <c r="BK31" s="242">
        <v>-1.9872999999999998E-2</v>
      </c>
      <c r="BL31" s="242">
        <v>-1.9872999999999998E-2</v>
      </c>
      <c r="BM31" s="242">
        <v>-1.9872999999999998E-2</v>
      </c>
      <c r="BN31" s="242">
        <v>-1.9872999999999998E-2</v>
      </c>
      <c r="BO31" s="242">
        <v>-1.9872999999999998E-2</v>
      </c>
      <c r="BP31" s="242">
        <v>-1.9872999999999998E-2</v>
      </c>
      <c r="BQ31" s="242">
        <v>-1.9872999999999998E-2</v>
      </c>
      <c r="BR31" s="242">
        <v>-1.9872999999999998E-2</v>
      </c>
      <c r="BS31" s="242">
        <v>-1.9872999999999998E-2</v>
      </c>
      <c r="BT31" s="242">
        <v>-1.9872999999999998E-2</v>
      </c>
      <c r="BU31" s="242">
        <v>-1.9872999999999998E-2</v>
      </c>
      <c r="BV31" s="242">
        <v>-1.9872999999999998E-2</v>
      </c>
      <c r="BW31" s="242">
        <v>19.793993</v>
      </c>
      <c r="BX31" s="242">
        <v>19.793993</v>
      </c>
      <c r="BY31" s="242">
        <v>-1.9872999999999998E-2</v>
      </c>
      <c r="BZ31" s="242">
        <v>-1.9872999999999998E-2</v>
      </c>
      <c r="CA31" s="242">
        <v>-1.9872999999999998E-2</v>
      </c>
      <c r="CB31" s="242">
        <v>-1.9872999999999998E-2</v>
      </c>
      <c r="CC31" s="242">
        <v>-1.9872999999999998E-2</v>
      </c>
      <c r="CD31" s="242">
        <v>-1.9872999999999998E-2</v>
      </c>
      <c r="CE31" s="242">
        <v>-1.9872999999999998E-2</v>
      </c>
      <c r="CF31" s="242">
        <v>-1.9872999999999998E-2</v>
      </c>
      <c r="CG31" s="242">
        <v>-1.9872999999999998E-2</v>
      </c>
      <c r="CH31" s="242">
        <v>-1.9872999999999998E-2</v>
      </c>
      <c r="CI31" s="242">
        <v>-1.9872999999999998E-2</v>
      </c>
      <c r="CJ31" s="242">
        <v>-1.9872999999999998E-2</v>
      </c>
      <c r="CK31" s="242">
        <v>-1.9872999999999998E-2</v>
      </c>
      <c r="CL31" s="242">
        <v>-1.9872999999999998E-2</v>
      </c>
      <c r="CM31" s="242">
        <v>-1.9872999999999998E-2</v>
      </c>
      <c r="CN31" s="242">
        <v>-1.9872999999999998E-2</v>
      </c>
      <c r="CO31" s="242">
        <v>-1.9872999999999998E-2</v>
      </c>
      <c r="CP31" s="242">
        <v>-1.9872999999999998E-2</v>
      </c>
      <c r="CQ31" s="242">
        <v>-1.9872999999999998E-2</v>
      </c>
      <c r="CR31" s="242">
        <v>-1.9872999999999998E-2</v>
      </c>
      <c r="CS31" s="242">
        <v>-1.9872999999999998E-2</v>
      </c>
      <c r="CT31" s="242">
        <v>-1.9872999999999998E-2</v>
      </c>
      <c r="CU31" s="242">
        <v>-1.9872999999999998E-2</v>
      </c>
      <c r="CV31" s="242">
        <v>-1.9872999999999998E-2</v>
      </c>
      <c r="CW31" s="242">
        <v>-1.9872999999999998E-2</v>
      </c>
      <c r="CX31" s="242">
        <v>-1.9872999999999998E-2</v>
      </c>
      <c r="CY31" s="242">
        <v>-1.9872999999999998E-2</v>
      </c>
      <c r="CZ31" s="242">
        <v>-1.9872999999999998E-2</v>
      </c>
      <c r="DA31" s="242">
        <v>-1.9872999999999998E-2</v>
      </c>
      <c r="DB31" s="242">
        <v>-1.9872999999999998E-2</v>
      </c>
      <c r="DC31" s="242">
        <v>-1.9872999999999998E-2</v>
      </c>
      <c r="DD31" s="242">
        <v>-1.9872999999999998E-2</v>
      </c>
      <c r="DE31" s="242">
        <v>-1.9872999999999998E-2</v>
      </c>
      <c r="DF31" s="242">
        <v>19.793993</v>
      </c>
      <c r="DG31" s="242">
        <v>-1.9872999999999998E-2</v>
      </c>
      <c r="DH31" s="242">
        <v>-1.9872999999999998E-2</v>
      </c>
      <c r="DI31" s="242">
        <v>-1.9872999999999998E-2</v>
      </c>
      <c r="DJ31" s="242">
        <v>-1.9872999999999998E-2</v>
      </c>
      <c r="DK31" s="242">
        <v>-1.9872999999999998E-2</v>
      </c>
      <c r="DL31" s="242">
        <v>-1.9872999999999998E-2</v>
      </c>
      <c r="DM31" s="242">
        <v>-1.9872999999999998E-2</v>
      </c>
      <c r="DN31" s="242">
        <v>-1.9872999999999998E-2</v>
      </c>
      <c r="DO31" s="242">
        <v>-1.9872999999999998E-2</v>
      </c>
      <c r="DP31" s="242">
        <v>-1.9872999999999998E-2</v>
      </c>
      <c r="DQ31" s="242">
        <v>-1.9872999999999998E-2</v>
      </c>
      <c r="DR31" s="242">
        <v>-1.9872999999999998E-2</v>
      </c>
      <c r="DS31" s="242">
        <v>-1.9872999999999998E-2</v>
      </c>
      <c r="DT31" s="242">
        <v>-1.9872999999999998E-2</v>
      </c>
      <c r="DU31" s="242">
        <v>-1.9872999999999998E-2</v>
      </c>
      <c r="DV31" s="242">
        <v>-1.9872999999999998E-2</v>
      </c>
      <c r="DW31" s="242">
        <v>-1.9872999999999998E-2</v>
      </c>
      <c r="DX31" s="242">
        <v>-1.9872999999999998E-2</v>
      </c>
      <c r="DY31" s="242">
        <v>-1.9872999999999998E-2</v>
      </c>
      <c r="DZ31" s="242">
        <v>-1.9872999999999998E-2</v>
      </c>
      <c r="EA31" s="242">
        <v>-1.9872999999999998E-2</v>
      </c>
      <c r="EB31" s="242">
        <v>-1.9872999999999998E-2</v>
      </c>
      <c r="EC31" s="242">
        <v>-1.9872999999999998E-2</v>
      </c>
      <c r="ED31" s="242">
        <v>-1.9872999999999998E-2</v>
      </c>
      <c r="EE31" s="242">
        <v>-1.9872999999999998E-2</v>
      </c>
      <c r="EF31" s="242">
        <v>-1.9872999999999998E-2</v>
      </c>
      <c r="EG31" s="242">
        <v>-1.9872999999999998E-2</v>
      </c>
      <c r="EH31" s="242">
        <v>-1.9872999999999998E-2</v>
      </c>
      <c r="EI31" s="242">
        <v>-1.9872999999999998E-2</v>
      </c>
      <c r="EJ31" s="242">
        <v>-1.9872999999999998E-2</v>
      </c>
      <c r="EK31" s="242">
        <v>-1.9872999999999998E-2</v>
      </c>
      <c r="EL31" s="242">
        <v>-1.9872999999999998E-2</v>
      </c>
      <c r="EM31" s="242">
        <v>-1.9872999999999998E-2</v>
      </c>
      <c r="EN31" s="242">
        <v>-1.9872999999999998E-2</v>
      </c>
      <c r="EO31" s="242">
        <v>-1.9872999999999998E-2</v>
      </c>
      <c r="EP31" s="242">
        <v>-1.9872999999999998E-2</v>
      </c>
      <c r="EQ31" s="242">
        <v>-1.9872999999999998E-2</v>
      </c>
      <c r="ER31" s="242">
        <v>-1.9872999999999998E-2</v>
      </c>
      <c r="ES31" s="242">
        <v>-1.9872999999999998E-2</v>
      </c>
      <c r="ET31" s="242">
        <v>-1.9872999999999998E-2</v>
      </c>
      <c r="EU31" s="242">
        <v>-1.9872999999999998E-2</v>
      </c>
      <c r="EV31" s="242">
        <v>-1.9872999999999998E-2</v>
      </c>
      <c r="EW31" s="242">
        <v>-1.9872999999999998E-2</v>
      </c>
      <c r="EX31" s="242">
        <v>-1.9872999999999998E-2</v>
      </c>
      <c r="EY31" s="242">
        <v>-1.9872999999999998E-2</v>
      </c>
      <c r="EZ31" s="242">
        <v>-1.9872999999999998E-2</v>
      </c>
      <c r="FA31" s="242">
        <v>-1.9872999999999998E-2</v>
      </c>
      <c r="FB31" s="242">
        <v>-1.9872999999999998E-2</v>
      </c>
      <c r="FC31" s="242">
        <v>-1.9872999999999998E-2</v>
      </c>
      <c r="FD31" s="242">
        <v>-1.9872999999999998E-2</v>
      </c>
      <c r="FE31" s="242">
        <v>-1.9872999999999998E-2</v>
      </c>
      <c r="FF31" s="242">
        <v>-1.9872999999999998E-2</v>
      </c>
      <c r="FG31" s="242">
        <v>-1.9872999999999998E-2</v>
      </c>
      <c r="FH31" s="242">
        <v>-1.9872999999999998E-2</v>
      </c>
      <c r="FI31" s="242">
        <v>-1.9872999999999998E-2</v>
      </c>
      <c r="FJ31" s="242">
        <v>-1.9872999999999998E-2</v>
      </c>
      <c r="FK31" s="242">
        <v>-1.9872999999999998E-2</v>
      </c>
      <c r="FL31" s="242">
        <v>-1.9872999999999998E-2</v>
      </c>
      <c r="FM31" s="242">
        <v>-1.9872999999999998E-2</v>
      </c>
      <c r="FN31" s="242">
        <v>-1.9872999999999998E-2</v>
      </c>
      <c r="FO31" s="242">
        <v>-1.9872999999999998E-2</v>
      </c>
      <c r="FP31" s="242">
        <v>-1.9872999999999998E-2</v>
      </c>
      <c r="FQ31" s="242">
        <v>-1.9872999999999998E-2</v>
      </c>
      <c r="FR31" s="242">
        <v>-1.9872999999999998E-2</v>
      </c>
      <c r="FS31" s="242">
        <v>-1.9872999999999998E-2</v>
      </c>
      <c r="FT31" s="242">
        <v>-1.9872999999999998E-2</v>
      </c>
      <c r="FU31" s="242">
        <v>-1.9872999999999998E-2</v>
      </c>
      <c r="FV31" s="242">
        <v>-1.9872999999999998E-2</v>
      </c>
      <c r="FW31" s="242">
        <v>-1.9872999999999998E-2</v>
      </c>
      <c r="FX31" s="242">
        <v>-1.9872999999999998E-2</v>
      </c>
      <c r="FY31" s="242">
        <v>-1.9872999999999998E-2</v>
      </c>
      <c r="FZ31" s="242">
        <v>-1.9872999999999998E-2</v>
      </c>
      <c r="GA31" s="242">
        <v>-1.9872999999999998E-2</v>
      </c>
      <c r="GB31" s="242">
        <v>-1.9872999999999998E-2</v>
      </c>
      <c r="GC31" s="242">
        <v>-1.9872999999999998E-2</v>
      </c>
      <c r="GD31" s="242">
        <v>-1.9872999999999998E-2</v>
      </c>
      <c r="GE31" s="242">
        <v>-1.9872999999999998E-2</v>
      </c>
      <c r="GF31" s="242">
        <v>-1.9872999999999998E-2</v>
      </c>
      <c r="GG31" s="242">
        <v>-1.9872999999999998E-2</v>
      </c>
      <c r="GH31" s="242">
        <v>-1.9872999999999998E-2</v>
      </c>
      <c r="GI31" s="242">
        <v>-1.9872999999999998E-2</v>
      </c>
      <c r="GJ31" s="242">
        <v>-1.9872999999999998E-2</v>
      </c>
      <c r="GK31" s="242">
        <v>-1.9872999999999998E-2</v>
      </c>
      <c r="GL31" s="242">
        <v>-1.9872999999999998E-2</v>
      </c>
      <c r="GM31" s="242">
        <v>-1.9872999999999998E-2</v>
      </c>
      <c r="GN31" s="242">
        <v>-1.9872999999999998E-2</v>
      </c>
      <c r="GO31" s="242">
        <v>-1.9872999999999998E-2</v>
      </c>
      <c r="GP31" s="242">
        <v>-1.9872999999999998E-2</v>
      </c>
      <c r="GQ31" s="242">
        <v>-1.9872999999999998E-2</v>
      </c>
      <c r="GR31" s="242">
        <v>-1.9872999999999998E-2</v>
      </c>
      <c r="GS31" s="242">
        <v>-1.9872999999999998E-2</v>
      </c>
      <c r="GT31" s="242">
        <v>-1.9872999999999998E-2</v>
      </c>
      <c r="GU31" s="242">
        <v>-1.9872999999999998E-2</v>
      </c>
      <c r="GV31" s="242">
        <v>-1.9872999999999998E-2</v>
      </c>
      <c r="GW31" s="242">
        <v>-1.9872999999999998E-2</v>
      </c>
      <c r="GX31" s="242">
        <v>-1.9872999999999998E-2</v>
      </c>
      <c r="GY31" s="242">
        <v>-1.9872999999999998E-2</v>
      </c>
      <c r="GZ31" s="242">
        <v>-1.9872999999999998E-2</v>
      </c>
      <c r="HA31" s="242">
        <v>-1.9872999999999998E-2</v>
      </c>
      <c r="HB31" s="242">
        <v>-1.9872999999999998E-2</v>
      </c>
      <c r="HC31" s="242">
        <v>-1.9872999999999998E-2</v>
      </c>
      <c r="HD31" s="242">
        <v>-1.9872999999999998E-2</v>
      </c>
      <c r="HE31" s="242">
        <v>-1.9872999999999998E-2</v>
      </c>
      <c r="HF31" s="242">
        <v>-1.9872999999999998E-2</v>
      </c>
      <c r="HG31" s="242">
        <v>-1.9872999999999998E-2</v>
      </c>
      <c r="HH31" s="242">
        <v>-1.9872999999999998E-2</v>
      </c>
      <c r="HI31" s="242">
        <v>-1.9872999999999998E-2</v>
      </c>
      <c r="HJ31" s="242">
        <v>-1.9872999999999998E-2</v>
      </c>
      <c r="HK31" s="242">
        <v>-1.9872999999999998E-2</v>
      </c>
      <c r="HL31" s="242">
        <v>-1.9872999999999998E-2</v>
      </c>
      <c r="HM31" s="242">
        <v>-1.9872999999999998E-2</v>
      </c>
      <c r="HN31" s="242">
        <v>-1.9872999999999998E-2</v>
      </c>
      <c r="HO31" s="242">
        <v>-1.9872999999999998E-2</v>
      </c>
      <c r="HP31" s="242">
        <v>-1.9872999999999998E-2</v>
      </c>
      <c r="HQ31" s="242">
        <v>-1.9872999999999998E-2</v>
      </c>
      <c r="HR31" s="242">
        <v>-1.9872999999999998E-2</v>
      </c>
      <c r="HS31" s="242">
        <v>-1.9872999999999998E-2</v>
      </c>
      <c r="HT31" s="242">
        <v>19.793993</v>
      </c>
      <c r="HU31" s="242">
        <v>19.793993</v>
      </c>
      <c r="HV31" s="242">
        <v>19.793993</v>
      </c>
      <c r="HW31" s="242">
        <v>19.793993</v>
      </c>
      <c r="HX31" s="242">
        <v>19.793993</v>
      </c>
      <c r="HY31" s="242">
        <v>19.793993</v>
      </c>
      <c r="HZ31" s="242">
        <v>19.793993</v>
      </c>
      <c r="IA31" s="242">
        <v>19.793993</v>
      </c>
    </row>
    <row r="32" spans="1:235" s="243" customFormat="1" x14ac:dyDescent="0.2">
      <c r="A32" s="241"/>
      <c r="B32" s="250">
        <v>45681.604166666664</v>
      </c>
      <c r="C32" s="242">
        <v>-1.7323000000000002E-2</v>
      </c>
      <c r="D32" s="242">
        <v>-1.7323000000000002E-2</v>
      </c>
      <c r="E32" s="242">
        <v>-1.7323000000000002E-2</v>
      </c>
      <c r="F32" s="242">
        <v>-1.7323000000000002E-2</v>
      </c>
      <c r="G32" s="242">
        <v>-1.7323000000000002E-2</v>
      </c>
      <c r="H32" s="242">
        <v>-1.7323000000000002E-2</v>
      </c>
      <c r="I32" s="242">
        <v>-1.7323000000000002E-2</v>
      </c>
      <c r="J32" s="242">
        <v>-1.7323000000000002E-2</v>
      </c>
      <c r="K32" s="242">
        <v>-1.7323000000000002E-2</v>
      </c>
      <c r="L32" s="242">
        <v>-1.7323000000000002E-2</v>
      </c>
      <c r="M32" s="242">
        <v>-1.7323000000000002E-2</v>
      </c>
      <c r="N32" s="242">
        <v>-1.7323000000000002E-2</v>
      </c>
      <c r="O32" s="242">
        <v>-1.7323000000000002E-2</v>
      </c>
      <c r="P32" s="242">
        <v>-1.7323000000000002E-2</v>
      </c>
      <c r="Q32" s="242">
        <v>-1.7323000000000002E-2</v>
      </c>
      <c r="R32" s="242">
        <v>-1.7323000000000002E-2</v>
      </c>
      <c r="S32" s="242">
        <v>-1.7323000000000002E-2</v>
      </c>
      <c r="T32" s="242">
        <v>-1.7323000000000002E-2</v>
      </c>
      <c r="U32" s="242">
        <v>-1.7323000000000002E-2</v>
      </c>
      <c r="V32" s="242">
        <v>-1.7323000000000002E-2</v>
      </c>
      <c r="W32" s="242">
        <v>-1.7323000000000002E-2</v>
      </c>
      <c r="X32" s="242">
        <v>-1.7323000000000002E-2</v>
      </c>
      <c r="Y32" s="242">
        <v>-1.7323000000000002E-2</v>
      </c>
      <c r="Z32" s="242">
        <v>-1.7323000000000002E-2</v>
      </c>
      <c r="AA32" s="242">
        <v>-1.7323000000000002E-2</v>
      </c>
      <c r="AB32" s="242">
        <v>-1.7323000000000002E-2</v>
      </c>
      <c r="AC32" s="242">
        <v>-1.7323000000000002E-2</v>
      </c>
      <c r="AD32" s="242">
        <v>-1.7323000000000002E-2</v>
      </c>
      <c r="AE32" s="242">
        <v>-1.7323000000000002E-2</v>
      </c>
      <c r="AF32" s="242">
        <v>-1.7323000000000002E-2</v>
      </c>
      <c r="AG32" s="242">
        <v>-1.7323000000000002E-2</v>
      </c>
      <c r="AH32" s="242">
        <v>-1.7323000000000002E-2</v>
      </c>
      <c r="AI32" s="242">
        <v>-1.7323000000000002E-2</v>
      </c>
      <c r="AJ32" s="242">
        <v>-1.7323000000000002E-2</v>
      </c>
      <c r="AK32" s="242">
        <v>-1.7323000000000002E-2</v>
      </c>
      <c r="AL32" s="242">
        <v>-1.7323000000000002E-2</v>
      </c>
      <c r="AM32" s="242">
        <v>-1.7323000000000002E-2</v>
      </c>
      <c r="AN32" s="242">
        <v>-1.7323000000000002E-2</v>
      </c>
      <c r="AO32" s="242">
        <v>-1.7323000000000002E-2</v>
      </c>
      <c r="AP32" s="242">
        <v>-1.7323000000000002E-2</v>
      </c>
      <c r="AQ32" s="242">
        <v>-1.7323000000000002E-2</v>
      </c>
      <c r="AR32" s="242">
        <v>-1.7323000000000002E-2</v>
      </c>
      <c r="AS32" s="242">
        <v>-1.7323000000000002E-2</v>
      </c>
      <c r="AT32" s="242">
        <v>-1.7323000000000002E-2</v>
      </c>
      <c r="AU32" s="242">
        <v>-1.7323000000000002E-2</v>
      </c>
      <c r="AV32" s="242">
        <v>-1.7323000000000002E-2</v>
      </c>
      <c r="AW32" s="242">
        <v>-1.7323000000000002E-2</v>
      </c>
      <c r="AX32" s="242">
        <v>-1.7323000000000002E-2</v>
      </c>
      <c r="AY32" s="242">
        <v>-1.7323000000000002E-2</v>
      </c>
      <c r="AZ32" s="242">
        <v>-1.7323000000000002E-2</v>
      </c>
      <c r="BA32" s="242">
        <v>-1.7323000000000002E-2</v>
      </c>
      <c r="BB32" s="242">
        <v>-1.7323000000000002E-2</v>
      </c>
      <c r="BC32" s="242">
        <v>-1.7323000000000002E-2</v>
      </c>
      <c r="BD32" s="242">
        <v>-1.7323000000000002E-2</v>
      </c>
      <c r="BE32" s="242">
        <v>-1.7323000000000002E-2</v>
      </c>
      <c r="BF32" s="242">
        <v>-1.7323000000000002E-2</v>
      </c>
      <c r="BG32" s="242">
        <v>-1.7323000000000002E-2</v>
      </c>
      <c r="BH32" s="242">
        <v>-1.7323000000000002E-2</v>
      </c>
      <c r="BI32" s="242">
        <v>-1.7323000000000002E-2</v>
      </c>
      <c r="BJ32" s="242">
        <v>-1.7323000000000002E-2</v>
      </c>
      <c r="BK32" s="242">
        <v>-1.7323000000000002E-2</v>
      </c>
      <c r="BL32" s="242">
        <v>-1.7323000000000002E-2</v>
      </c>
      <c r="BM32" s="242">
        <v>-1.7323000000000002E-2</v>
      </c>
      <c r="BN32" s="242">
        <v>-1.7323000000000002E-2</v>
      </c>
      <c r="BO32" s="242">
        <v>-1.7323000000000002E-2</v>
      </c>
      <c r="BP32" s="242">
        <v>-1.7323000000000002E-2</v>
      </c>
      <c r="BQ32" s="242">
        <v>-1.7323000000000002E-2</v>
      </c>
      <c r="BR32" s="242">
        <v>-1.7323000000000002E-2</v>
      </c>
      <c r="BS32" s="242">
        <v>-1.7323000000000002E-2</v>
      </c>
      <c r="BT32" s="242">
        <v>-1.7323000000000002E-2</v>
      </c>
      <c r="BU32" s="242">
        <v>-1.7323000000000002E-2</v>
      </c>
      <c r="BV32" s="242">
        <v>-1.7323000000000002E-2</v>
      </c>
      <c r="BW32" s="242">
        <v>18.611519000000001</v>
      </c>
      <c r="BX32" s="242">
        <v>18.611519000000001</v>
      </c>
      <c r="BY32" s="242">
        <v>-1.7323000000000002E-2</v>
      </c>
      <c r="BZ32" s="242">
        <v>-1.7323000000000002E-2</v>
      </c>
      <c r="CA32" s="242">
        <v>-1.7323000000000002E-2</v>
      </c>
      <c r="CB32" s="242">
        <v>-1.7323000000000002E-2</v>
      </c>
      <c r="CC32" s="242">
        <v>-1.7323000000000002E-2</v>
      </c>
      <c r="CD32" s="242">
        <v>-1.7323000000000002E-2</v>
      </c>
      <c r="CE32" s="242">
        <v>-1.7323000000000002E-2</v>
      </c>
      <c r="CF32" s="242">
        <v>-1.7323000000000002E-2</v>
      </c>
      <c r="CG32" s="242">
        <v>-1.7323000000000002E-2</v>
      </c>
      <c r="CH32" s="242">
        <v>-1.7323000000000002E-2</v>
      </c>
      <c r="CI32" s="242">
        <v>-1.7323000000000002E-2</v>
      </c>
      <c r="CJ32" s="242">
        <v>-1.7323000000000002E-2</v>
      </c>
      <c r="CK32" s="242">
        <v>-1.7323000000000002E-2</v>
      </c>
      <c r="CL32" s="242">
        <v>-1.7323000000000002E-2</v>
      </c>
      <c r="CM32" s="242">
        <v>-1.7323000000000002E-2</v>
      </c>
      <c r="CN32" s="242">
        <v>-1.7323000000000002E-2</v>
      </c>
      <c r="CO32" s="242">
        <v>-1.7323000000000002E-2</v>
      </c>
      <c r="CP32" s="242">
        <v>-1.7323000000000002E-2</v>
      </c>
      <c r="CQ32" s="242">
        <v>-1.7323000000000002E-2</v>
      </c>
      <c r="CR32" s="242">
        <v>-1.7323000000000002E-2</v>
      </c>
      <c r="CS32" s="242">
        <v>-1.7323000000000002E-2</v>
      </c>
      <c r="CT32" s="242">
        <v>-1.7323000000000002E-2</v>
      </c>
      <c r="CU32" s="242">
        <v>-1.7323000000000002E-2</v>
      </c>
      <c r="CV32" s="242">
        <v>-1.7323000000000002E-2</v>
      </c>
      <c r="CW32" s="242">
        <v>-1.7323000000000002E-2</v>
      </c>
      <c r="CX32" s="242">
        <v>-1.7323000000000002E-2</v>
      </c>
      <c r="CY32" s="242">
        <v>-1.7323000000000002E-2</v>
      </c>
      <c r="CZ32" s="242">
        <v>-1.7323000000000002E-2</v>
      </c>
      <c r="DA32" s="242">
        <v>-1.7323000000000002E-2</v>
      </c>
      <c r="DB32" s="242">
        <v>-1.7323000000000002E-2</v>
      </c>
      <c r="DC32" s="242">
        <v>-1.7323000000000002E-2</v>
      </c>
      <c r="DD32" s="242">
        <v>-1.7323000000000002E-2</v>
      </c>
      <c r="DE32" s="242">
        <v>-1.7323000000000002E-2</v>
      </c>
      <c r="DF32" s="242">
        <v>18.611519000000001</v>
      </c>
      <c r="DG32" s="242">
        <v>-1.7323000000000002E-2</v>
      </c>
      <c r="DH32" s="242">
        <v>-1.7323000000000002E-2</v>
      </c>
      <c r="DI32" s="242">
        <v>-1.7323000000000002E-2</v>
      </c>
      <c r="DJ32" s="242">
        <v>-1.7323000000000002E-2</v>
      </c>
      <c r="DK32" s="242">
        <v>-1.7323000000000002E-2</v>
      </c>
      <c r="DL32" s="242">
        <v>-1.7323000000000002E-2</v>
      </c>
      <c r="DM32" s="242">
        <v>-1.7323000000000002E-2</v>
      </c>
      <c r="DN32" s="242">
        <v>-1.7323000000000002E-2</v>
      </c>
      <c r="DO32" s="242">
        <v>-1.7323000000000002E-2</v>
      </c>
      <c r="DP32" s="242">
        <v>-1.7323000000000002E-2</v>
      </c>
      <c r="DQ32" s="242">
        <v>-1.7323000000000002E-2</v>
      </c>
      <c r="DR32" s="242">
        <v>-1.7323000000000002E-2</v>
      </c>
      <c r="DS32" s="242">
        <v>-1.7323000000000002E-2</v>
      </c>
      <c r="DT32" s="242">
        <v>-1.7323000000000002E-2</v>
      </c>
      <c r="DU32" s="242">
        <v>-1.7323000000000002E-2</v>
      </c>
      <c r="DV32" s="242">
        <v>-1.7323000000000002E-2</v>
      </c>
      <c r="DW32" s="242">
        <v>-1.7323000000000002E-2</v>
      </c>
      <c r="DX32" s="242">
        <v>-1.7323000000000002E-2</v>
      </c>
      <c r="DY32" s="242">
        <v>-1.7323000000000002E-2</v>
      </c>
      <c r="DZ32" s="242">
        <v>-1.7323000000000002E-2</v>
      </c>
      <c r="EA32" s="242">
        <v>-1.7323000000000002E-2</v>
      </c>
      <c r="EB32" s="242">
        <v>-1.7323000000000002E-2</v>
      </c>
      <c r="EC32" s="242">
        <v>-1.7323000000000002E-2</v>
      </c>
      <c r="ED32" s="242">
        <v>-1.7323000000000002E-2</v>
      </c>
      <c r="EE32" s="242">
        <v>-1.7323000000000002E-2</v>
      </c>
      <c r="EF32" s="242">
        <v>-1.7323000000000002E-2</v>
      </c>
      <c r="EG32" s="242">
        <v>-1.7323000000000002E-2</v>
      </c>
      <c r="EH32" s="242">
        <v>-1.7323000000000002E-2</v>
      </c>
      <c r="EI32" s="242">
        <v>-1.7323000000000002E-2</v>
      </c>
      <c r="EJ32" s="242">
        <v>-1.7323000000000002E-2</v>
      </c>
      <c r="EK32" s="242">
        <v>-1.7323000000000002E-2</v>
      </c>
      <c r="EL32" s="242">
        <v>-1.7323000000000002E-2</v>
      </c>
      <c r="EM32" s="242">
        <v>-1.7323000000000002E-2</v>
      </c>
      <c r="EN32" s="242">
        <v>-1.7323000000000002E-2</v>
      </c>
      <c r="EO32" s="242">
        <v>-1.7323000000000002E-2</v>
      </c>
      <c r="EP32" s="242">
        <v>-1.7323000000000002E-2</v>
      </c>
      <c r="EQ32" s="242">
        <v>-1.7323000000000002E-2</v>
      </c>
      <c r="ER32" s="242">
        <v>-1.7323000000000002E-2</v>
      </c>
      <c r="ES32" s="242">
        <v>-1.7323000000000002E-2</v>
      </c>
      <c r="ET32" s="242">
        <v>-1.7323000000000002E-2</v>
      </c>
      <c r="EU32" s="242">
        <v>-1.7323000000000002E-2</v>
      </c>
      <c r="EV32" s="242">
        <v>-1.7323000000000002E-2</v>
      </c>
      <c r="EW32" s="242">
        <v>-1.7323000000000002E-2</v>
      </c>
      <c r="EX32" s="242">
        <v>-1.7323000000000002E-2</v>
      </c>
      <c r="EY32" s="242">
        <v>-1.7323000000000002E-2</v>
      </c>
      <c r="EZ32" s="242">
        <v>-1.7323000000000002E-2</v>
      </c>
      <c r="FA32" s="242">
        <v>-1.7323000000000002E-2</v>
      </c>
      <c r="FB32" s="242">
        <v>-1.7323000000000002E-2</v>
      </c>
      <c r="FC32" s="242">
        <v>-1.7323000000000002E-2</v>
      </c>
      <c r="FD32" s="242">
        <v>-1.7323000000000002E-2</v>
      </c>
      <c r="FE32" s="242">
        <v>-1.7323000000000002E-2</v>
      </c>
      <c r="FF32" s="242">
        <v>-1.7323000000000002E-2</v>
      </c>
      <c r="FG32" s="242">
        <v>-1.7323000000000002E-2</v>
      </c>
      <c r="FH32" s="242">
        <v>-1.7323000000000002E-2</v>
      </c>
      <c r="FI32" s="242">
        <v>-1.7323000000000002E-2</v>
      </c>
      <c r="FJ32" s="242">
        <v>-1.7323000000000002E-2</v>
      </c>
      <c r="FK32" s="242">
        <v>-1.7323000000000002E-2</v>
      </c>
      <c r="FL32" s="242">
        <v>-1.7323000000000002E-2</v>
      </c>
      <c r="FM32" s="242">
        <v>-1.7323000000000002E-2</v>
      </c>
      <c r="FN32" s="242">
        <v>-1.7323000000000002E-2</v>
      </c>
      <c r="FO32" s="242">
        <v>-1.7323000000000002E-2</v>
      </c>
      <c r="FP32" s="242">
        <v>-1.7323000000000002E-2</v>
      </c>
      <c r="FQ32" s="242">
        <v>-1.7323000000000002E-2</v>
      </c>
      <c r="FR32" s="242">
        <v>-1.7323000000000002E-2</v>
      </c>
      <c r="FS32" s="242">
        <v>-1.7323000000000002E-2</v>
      </c>
      <c r="FT32" s="242">
        <v>-1.7323000000000002E-2</v>
      </c>
      <c r="FU32" s="242">
        <v>-1.7323000000000002E-2</v>
      </c>
      <c r="FV32" s="242">
        <v>-1.7323000000000002E-2</v>
      </c>
      <c r="FW32" s="242">
        <v>-1.7323000000000002E-2</v>
      </c>
      <c r="FX32" s="242">
        <v>-1.7323000000000002E-2</v>
      </c>
      <c r="FY32" s="242">
        <v>-1.7323000000000002E-2</v>
      </c>
      <c r="FZ32" s="242">
        <v>-1.7323000000000002E-2</v>
      </c>
      <c r="GA32" s="242">
        <v>-1.7323000000000002E-2</v>
      </c>
      <c r="GB32" s="242">
        <v>-1.7323000000000002E-2</v>
      </c>
      <c r="GC32" s="242">
        <v>-1.7323000000000002E-2</v>
      </c>
      <c r="GD32" s="242">
        <v>-1.7323000000000002E-2</v>
      </c>
      <c r="GE32" s="242">
        <v>-1.7323000000000002E-2</v>
      </c>
      <c r="GF32" s="242">
        <v>-1.7323000000000002E-2</v>
      </c>
      <c r="GG32" s="242">
        <v>-1.7323000000000002E-2</v>
      </c>
      <c r="GH32" s="242">
        <v>-1.7323000000000002E-2</v>
      </c>
      <c r="GI32" s="242">
        <v>-1.7323000000000002E-2</v>
      </c>
      <c r="GJ32" s="242">
        <v>-1.7323000000000002E-2</v>
      </c>
      <c r="GK32" s="242">
        <v>-1.7323000000000002E-2</v>
      </c>
      <c r="GL32" s="242">
        <v>-1.7323000000000002E-2</v>
      </c>
      <c r="GM32" s="242">
        <v>-1.7323000000000002E-2</v>
      </c>
      <c r="GN32" s="242">
        <v>-1.7323000000000002E-2</v>
      </c>
      <c r="GO32" s="242">
        <v>-1.7323000000000002E-2</v>
      </c>
      <c r="GP32" s="242">
        <v>-1.7323000000000002E-2</v>
      </c>
      <c r="GQ32" s="242">
        <v>-1.7323000000000002E-2</v>
      </c>
      <c r="GR32" s="242">
        <v>-1.7323000000000002E-2</v>
      </c>
      <c r="GS32" s="242">
        <v>-1.7323000000000002E-2</v>
      </c>
      <c r="GT32" s="242">
        <v>-1.7323000000000002E-2</v>
      </c>
      <c r="GU32" s="242">
        <v>-1.7323000000000002E-2</v>
      </c>
      <c r="GV32" s="242">
        <v>-1.7323000000000002E-2</v>
      </c>
      <c r="GW32" s="242">
        <v>-1.7323000000000002E-2</v>
      </c>
      <c r="GX32" s="242">
        <v>-1.7323000000000002E-2</v>
      </c>
      <c r="GY32" s="242">
        <v>-1.7323000000000002E-2</v>
      </c>
      <c r="GZ32" s="242">
        <v>-1.7323000000000002E-2</v>
      </c>
      <c r="HA32" s="242">
        <v>-1.7323000000000002E-2</v>
      </c>
      <c r="HB32" s="242">
        <v>-1.7323000000000002E-2</v>
      </c>
      <c r="HC32" s="242">
        <v>-1.7323000000000002E-2</v>
      </c>
      <c r="HD32" s="242">
        <v>-1.7323000000000002E-2</v>
      </c>
      <c r="HE32" s="242">
        <v>-1.7323000000000002E-2</v>
      </c>
      <c r="HF32" s="242">
        <v>-1.7323000000000002E-2</v>
      </c>
      <c r="HG32" s="242">
        <v>-1.7323000000000002E-2</v>
      </c>
      <c r="HH32" s="242">
        <v>-1.7323000000000002E-2</v>
      </c>
      <c r="HI32" s="242">
        <v>-1.7323000000000002E-2</v>
      </c>
      <c r="HJ32" s="242">
        <v>-1.7323000000000002E-2</v>
      </c>
      <c r="HK32" s="242">
        <v>-1.7323000000000002E-2</v>
      </c>
      <c r="HL32" s="242">
        <v>-1.7323000000000002E-2</v>
      </c>
      <c r="HM32" s="242">
        <v>-1.7323000000000002E-2</v>
      </c>
      <c r="HN32" s="242">
        <v>-1.7323000000000002E-2</v>
      </c>
      <c r="HO32" s="242">
        <v>-1.7323000000000002E-2</v>
      </c>
      <c r="HP32" s="242">
        <v>-1.7323000000000002E-2</v>
      </c>
      <c r="HQ32" s="242">
        <v>-1.7323000000000002E-2</v>
      </c>
      <c r="HR32" s="242">
        <v>-1.7323000000000002E-2</v>
      </c>
      <c r="HS32" s="242">
        <v>-1.7323000000000002E-2</v>
      </c>
      <c r="HT32" s="242">
        <v>18.611519000000001</v>
      </c>
      <c r="HU32" s="242">
        <v>18.611519000000001</v>
      </c>
      <c r="HV32" s="242">
        <v>18.611519000000001</v>
      </c>
      <c r="HW32" s="242">
        <v>18.611519000000001</v>
      </c>
      <c r="HX32" s="242">
        <v>18.611519000000001</v>
      </c>
      <c r="HY32" s="242">
        <v>18.611519000000001</v>
      </c>
      <c r="HZ32" s="242">
        <v>18.611519000000001</v>
      </c>
      <c r="IA32" s="242">
        <v>18.611519000000001</v>
      </c>
    </row>
    <row r="33" spans="1:235" s="243" customFormat="1" x14ac:dyDescent="0.2">
      <c r="A33" s="241"/>
      <c r="B33" s="250">
        <v>45681.625</v>
      </c>
      <c r="C33" s="242">
        <v>-1.924E-2</v>
      </c>
      <c r="D33" s="242">
        <v>-1.924E-2</v>
      </c>
      <c r="E33" s="242">
        <v>-1.924E-2</v>
      </c>
      <c r="F33" s="242">
        <v>-1.924E-2</v>
      </c>
      <c r="G33" s="242">
        <v>-1.924E-2</v>
      </c>
      <c r="H33" s="242">
        <v>-1.924E-2</v>
      </c>
      <c r="I33" s="242">
        <v>-1.924E-2</v>
      </c>
      <c r="J33" s="242">
        <v>-1.924E-2</v>
      </c>
      <c r="K33" s="242">
        <v>-1.924E-2</v>
      </c>
      <c r="L33" s="242">
        <v>-1.924E-2</v>
      </c>
      <c r="M33" s="242">
        <v>-1.924E-2</v>
      </c>
      <c r="N33" s="242">
        <v>-1.924E-2</v>
      </c>
      <c r="O33" s="242">
        <v>-1.924E-2</v>
      </c>
      <c r="P33" s="242">
        <v>-1.924E-2</v>
      </c>
      <c r="Q33" s="242">
        <v>-1.924E-2</v>
      </c>
      <c r="R33" s="242">
        <v>-1.924E-2</v>
      </c>
      <c r="S33" s="242">
        <v>-1.924E-2</v>
      </c>
      <c r="T33" s="242">
        <v>-1.924E-2</v>
      </c>
      <c r="U33" s="242">
        <v>-1.924E-2</v>
      </c>
      <c r="V33" s="242">
        <v>-1.924E-2</v>
      </c>
      <c r="W33" s="242">
        <v>-1.924E-2</v>
      </c>
      <c r="X33" s="242">
        <v>-1.924E-2</v>
      </c>
      <c r="Y33" s="242">
        <v>-1.924E-2</v>
      </c>
      <c r="Z33" s="242">
        <v>-1.924E-2</v>
      </c>
      <c r="AA33" s="242">
        <v>-1.924E-2</v>
      </c>
      <c r="AB33" s="242">
        <v>-1.924E-2</v>
      </c>
      <c r="AC33" s="242">
        <v>-1.924E-2</v>
      </c>
      <c r="AD33" s="242">
        <v>-1.924E-2</v>
      </c>
      <c r="AE33" s="242">
        <v>-1.924E-2</v>
      </c>
      <c r="AF33" s="242">
        <v>-1.924E-2</v>
      </c>
      <c r="AG33" s="242">
        <v>-1.924E-2</v>
      </c>
      <c r="AH33" s="242">
        <v>-1.924E-2</v>
      </c>
      <c r="AI33" s="242">
        <v>-1.924E-2</v>
      </c>
      <c r="AJ33" s="242">
        <v>-1.924E-2</v>
      </c>
      <c r="AK33" s="242">
        <v>-1.924E-2</v>
      </c>
      <c r="AL33" s="242">
        <v>-1.924E-2</v>
      </c>
      <c r="AM33" s="242">
        <v>-1.924E-2</v>
      </c>
      <c r="AN33" s="242">
        <v>-1.924E-2</v>
      </c>
      <c r="AO33" s="242">
        <v>-1.924E-2</v>
      </c>
      <c r="AP33" s="242">
        <v>-1.924E-2</v>
      </c>
      <c r="AQ33" s="242">
        <v>-1.924E-2</v>
      </c>
      <c r="AR33" s="242">
        <v>-1.924E-2</v>
      </c>
      <c r="AS33" s="242">
        <v>-1.924E-2</v>
      </c>
      <c r="AT33" s="242">
        <v>-1.924E-2</v>
      </c>
      <c r="AU33" s="242">
        <v>-1.924E-2</v>
      </c>
      <c r="AV33" s="242">
        <v>-1.924E-2</v>
      </c>
      <c r="AW33" s="242">
        <v>-1.924E-2</v>
      </c>
      <c r="AX33" s="242">
        <v>-1.924E-2</v>
      </c>
      <c r="AY33" s="242">
        <v>-1.924E-2</v>
      </c>
      <c r="AZ33" s="242">
        <v>-1.924E-2</v>
      </c>
      <c r="BA33" s="242">
        <v>-1.924E-2</v>
      </c>
      <c r="BB33" s="242">
        <v>-1.924E-2</v>
      </c>
      <c r="BC33" s="242">
        <v>-1.924E-2</v>
      </c>
      <c r="BD33" s="242">
        <v>-1.924E-2</v>
      </c>
      <c r="BE33" s="242">
        <v>-1.924E-2</v>
      </c>
      <c r="BF33" s="242">
        <v>-1.924E-2</v>
      </c>
      <c r="BG33" s="242">
        <v>-1.924E-2</v>
      </c>
      <c r="BH33" s="242">
        <v>-1.924E-2</v>
      </c>
      <c r="BI33" s="242">
        <v>-1.924E-2</v>
      </c>
      <c r="BJ33" s="242">
        <v>-1.924E-2</v>
      </c>
      <c r="BK33" s="242">
        <v>-1.924E-2</v>
      </c>
      <c r="BL33" s="242">
        <v>-1.924E-2</v>
      </c>
      <c r="BM33" s="242">
        <v>-1.924E-2</v>
      </c>
      <c r="BN33" s="242">
        <v>-1.924E-2</v>
      </c>
      <c r="BO33" s="242">
        <v>-1.924E-2</v>
      </c>
      <c r="BP33" s="242">
        <v>-1.924E-2</v>
      </c>
      <c r="BQ33" s="242">
        <v>-1.924E-2</v>
      </c>
      <c r="BR33" s="242">
        <v>-1.924E-2</v>
      </c>
      <c r="BS33" s="242">
        <v>-1.924E-2</v>
      </c>
      <c r="BT33" s="242">
        <v>-1.924E-2</v>
      </c>
      <c r="BU33" s="242">
        <v>-1.924E-2</v>
      </c>
      <c r="BV33" s="242">
        <v>-1.924E-2</v>
      </c>
      <c r="BW33" s="242">
        <v>19.694140999999998</v>
      </c>
      <c r="BX33" s="242">
        <v>19.694140999999998</v>
      </c>
      <c r="BY33" s="242">
        <v>-1.924E-2</v>
      </c>
      <c r="BZ33" s="242">
        <v>-1.924E-2</v>
      </c>
      <c r="CA33" s="242">
        <v>-1.924E-2</v>
      </c>
      <c r="CB33" s="242">
        <v>-1.924E-2</v>
      </c>
      <c r="CC33" s="242">
        <v>-1.924E-2</v>
      </c>
      <c r="CD33" s="242">
        <v>-1.924E-2</v>
      </c>
      <c r="CE33" s="242">
        <v>-1.924E-2</v>
      </c>
      <c r="CF33" s="242">
        <v>-1.924E-2</v>
      </c>
      <c r="CG33" s="242">
        <v>-1.924E-2</v>
      </c>
      <c r="CH33" s="242">
        <v>-1.924E-2</v>
      </c>
      <c r="CI33" s="242">
        <v>-1.924E-2</v>
      </c>
      <c r="CJ33" s="242">
        <v>-1.924E-2</v>
      </c>
      <c r="CK33" s="242">
        <v>-1.924E-2</v>
      </c>
      <c r="CL33" s="242">
        <v>-1.924E-2</v>
      </c>
      <c r="CM33" s="242">
        <v>-1.924E-2</v>
      </c>
      <c r="CN33" s="242">
        <v>-1.924E-2</v>
      </c>
      <c r="CO33" s="242">
        <v>-1.924E-2</v>
      </c>
      <c r="CP33" s="242">
        <v>-1.924E-2</v>
      </c>
      <c r="CQ33" s="242">
        <v>-1.924E-2</v>
      </c>
      <c r="CR33" s="242">
        <v>-1.924E-2</v>
      </c>
      <c r="CS33" s="242">
        <v>-1.924E-2</v>
      </c>
      <c r="CT33" s="242">
        <v>-1.924E-2</v>
      </c>
      <c r="CU33" s="242">
        <v>-1.924E-2</v>
      </c>
      <c r="CV33" s="242">
        <v>-1.924E-2</v>
      </c>
      <c r="CW33" s="242">
        <v>-1.924E-2</v>
      </c>
      <c r="CX33" s="242">
        <v>-1.924E-2</v>
      </c>
      <c r="CY33" s="242">
        <v>-1.924E-2</v>
      </c>
      <c r="CZ33" s="242">
        <v>-1.924E-2</v>
      </c>
      <c r="DA33" s="242">
        <v>-1.924E-2</v>
      </c>
      <c r="DB33" s="242">
        <v>-1.924E-2</v>
      </c>
      <c r="DC33" s="242">
        <v>-1.924E-2</v>
      </c>
      <c r="DD33" s="242">
        <v>-1.924E-2</v>
      </c>
      <c r="DE33" s="242">
        <v>-1.924E-2</v>
      </c>
      <c r="DF33" s="242">
        <v>19.694140999999998</v>
      </c>
      <c r="DG33" s="242">
        <v>-1.924E-2</v>
      </c>
      <c r="DH33" s="242">
        <v>-1.924E-2</v>
      </c>
      <c r="DI33" s="242">
        <v>-1.924E-2</v>
      </c>
      <c r="DJ33" s="242">
        <v>-1.924E-2</v>
      </c>
      <c r="DK33" s="242">
        <v>-1.924E-2</v>
      </c>
      <c r="DL33" s="242">
        <v>-1.924E-2</v>
      </c>
      <c r="DM33" s="242">
        <v>-1.924E-2</v>
      </c>
      <c r="DN33" s="242">
        <v>-1.924E-2</v>
      </c>
      <c r="DO33" s="242">
        <v>-1.924E-2</v>
      </c>
      <c r="DP33" s="242">
        <v>-1.924E-2</v>
      </c>
      <c r="DQ33" s="242">
        <v>-1.924E-2</v>
      </c>
      <c r="DR33" s="242">
        <v>-1.924E-2</v>
      </c>
      <c r="DS33" s="242">
        <v>-1.924E-2</v>
      </c>
      <c r="DT33" s="242">
        <v>-1.924E-2</v>
      </c>
      <c r="DU33" s="242">
        <v>-1.924E-2</v>
      </c>
      <c r="DV33" s="242">
        <v>-1.924E-2</v>
      </c>
      <c r="DW33" s="242">
        <v>-1.924E-2</v>
      </c>
      <c r="DX33" s="242">
        <v>-1.924E-2</v>
      </c>
      <c r="DY33" s="242">
        <v>-1.924E-2</v>
      </c>
      <c r="DZ33" s="242">
        <v>-1.924E-2</v>
      </c>
      <c r="EA33" s="242">
        <v>-1.924E-2</v>
      </c>
      <c r="EB33" s="242">
        <v>-1.924E-2</v>
      </c>
      <c r="EC33" s="242">
        <v>-1.924E-2</v>
      </c>
      <c r="ED33" s="242">
        <v>-1.924E-2</v>
      </c>
      <c r="EE33" s="242">
        <v>-1.924E-2</v>
      </c>
      <c r="EF33" s="242">
        <v>-1.924E-2</v>
      </c>
      <c r="EG33" s="242">
        <v>-1.924E-2</v>
      </c>
      <c r="EH33" s="242">
        <v>-1.924E-2</v>
      </c>
      <c r="EI33" s="242">
        <v>-1.924E-2</v>
      </c>
      <c r="EJ33" s="242">
        <v>-1.924E-2</v>
      </c>
      <c r="EK33" s="242">
        <v>-1.924E-2</v>
      </c>
      <c r="EL33" s="242">
        <v>-1.924E-2</v>
      </c>
      <c r="EM33" s="242">
        <v>-1.924E-2</v>
      </c>
      <c r="EN33" s="242">
        <v>-1.924E-2</v>
      </c>
      <c r="EO33" s="242">
        <v>-1.924E-2</v>
      </c>
      <c r="EP33" s="242">
        <v>-1.924E-2</v>
      </c>
      <c r="EQ33" s="242">
        <v>-1.924E-2</v>
      </c>
      <c r="ER33" s="242">
        <v>-1.924E-2</v>
      </c>
      <c r="ES33" s="242">
        <v>-1.924E-2</v>
      </c>
      <c r="ET33" s="242">
        <v>-1.924E-2</v>
      </c>
      <c r="EU33" s="242">
        <v>-1.924E-2</v>
      </c>
      <c r="EV33" s="242">
        <v>-1.924E-2</v>
      </c>
      <c r="EW33" s="242">
        <v>-1.924E-2</v>
      </c>
      <c r="EX33" s="242">
        <v>-1.924E-2</v>
      </c>
      <c r="EY33" s="242">
        <v>-1.924E-2</v>
      </c>
      <c r="EZ33" s="242">
        <v>-1.924E-2</v>
      </c>
      <c r="FA33" s="242">
        <v>-1.924E-2</v>
      </c>
      <c r="FB33" s="242">
        <v>-1.924E-2</v>
      </c>
      <c r="FC33" s="242">
        <v>-1.924E-2</v>
      </c>
      <c r="FD33" s="242">
        <v>-1.924E-2</v>
      </c>
      <c r="FE33" s="242">
        <v>-1.924E-2</v>
      </c>
      <c r="FF33" s="242">
        <v>-1.924E-2</v>
      </c>
      <c r="FG33" s="242">
        <v>-1.924E-2</v>
      </c>
      <c r="FH33" s="242">
        <v>-1.924E-2</v>
      </c>
      <c r="FI33" s="242">
        <v>-1.924E-2</v>
      </c>
      <c r="FJ33" s="242">
        <v>-1.924E-2</v>
      </c>
      <c r="FK33" s="242">
        <v>-1.924E-2</v>
      </c>
      <c r="FL33" s="242">
        <v>-1.924E-2</v>
      </c>
      <c r="FM33" s="242">
        <v>-1.924E-2</v>
      </c>
      <c r="FN33" s="242">
        <v>-1.924E-2</v>
      </c>
      <c r="FO33" s="242">
        <v>-1.924E-2</v>
      </c>
      <c r="FP33" s="242">
        <v>-1.924E-2</v>
      </c>
      <c r="FQ33" s="242">
        <v>-1.924E-2</v>
      </c>
      <c r="FR33" s="242">
        <v>-1.924E-2</v>
      </c>
      <c r="FS33" s="242">
        <v>-1.924E-2</v>
      </c>
      <c r="FT33" s="242">
        <v>-1.924E-2</v>
      </c>
      <c r="FU33" s="242">
        <v>-1.924E-2</v>
      </c>
      <c r="FV33" s="242">
        <v>-1.924E-2</v>
      </c>
      <c r="FW33" s="242">
        <v>-1.924E-2</v>
      </c>
      <c r="FX33" s="242">
        <v>-1.924E-2</v>
      </c>
      <c r="FY33" s="242">
        <v>-1.924E-2</v>
      </c>
      <c r="FZ33" s="242">
        <v>-1.924E-2</v>
      </c>
      <c r="GA33" s="242">
        <v>-1.924E-2</v>
      </c>
      <c r="GB33" s="242">
        <v>-1.924E-2</v>
      </c>
      <c r="GC33" s="242">
        <v>-1.924E-2</v>
      </c>
      <c r="GD33" s="242">
        <v>-1.924E-2</v>
      </c>
      <c r="GE33" s="242">
        <v>-1.924E-2</v>
      </c>
      <c r="GF33" s="242">
        <v>-1.924E-2</v>
      </c>
      <c r="GG33" s="242">
        <v>-1.924E-2</v>
      </c>
      <c r="GH33" s="242">
        <v>-1.924E-2</v>
      </c>
      <c r="GI33" s="242">
        <v>-1.924E-2</v>
      </c>
      <c r="GJ33" s="242">
        <v>-1.924E-2</v>
      </c>
      <c r="GK33" s="242">
        <v>-1.924E-2</v>
      </c>
      <c r="GL33" s="242">
        <v>-1.924E-2</v>
      </c>
      <c r="GM33" s="242">
        <v>-1.924E-2</v>
      </c>
      <c r="GN33" s="242">
        <v>-1.924E-2</v>
      </c>
      <c r="GO33" s="242">
        <v>-1.924E-2</v>
      </c>
      <c r="GP33" s="242">
        <v>-1.924E-2</v>
      </c>
      <c r="GQ33" s="242">
        <v>-1.924E-2</v>
      </c>
      <c r="GR33" s="242">
        <v>-1.924E-2</v>
      </c>
      <c r="GS33" s="242">
        <v>-1.924E-2</v>
      </c>
      <c r="GT33" s="242">
        <v>-1.924E-2</v>
      </c>
      <c r="GU33" s="242">
        <v>-1.924E-2</v>
      </c>
      <c r="GV33" s="242">
        <v>-1.924E-2</v>
      </c>
      <c r="GW33" s="242">
        <v>-1.924E-2</v>
      </c>
      <c r="GX33" s="242">
        <v>-1.924E-2</v>
      </c>
      <c r="GY33" s="242">
        <v>-1.924E-2</v>
      </c>
      <c r="GZ33" s="242">
        <v>-1.924E-2</v>
      </c>
      <c r="HA33" s="242">
        <v>-1.924E-2</v>
      </c>
      <c r="HB33" s="242">
        <v>-1.924E-2</v>
      </c>
      <c r="HC33" s="242">
        <v>-1.924E-2</v>
      </c>
      <c r="HD33" s="242">
        <v>-1.924E-2</v>
      </c>
      <c r="HE33" s="242">
        <v>-1.924E-2</v>
      </c>
      <c r="HF33" s="242">
        <v>-1.924E-2</v>
      </c>
      <c r="HG33" s="242">
        <v>-1.924E-2</v>
      </c>
      <c r="HH33" s="242">
        <v>-1.924E-2</v>
      </c>
      <c r="HI33" s="242">
        <v>-1.924E-2</v>
      </c>
      <c r="HJ33" s="242">
        <v>-1.924E-2</v>
      </c>
      <c r="HK33" s="242">
        <v>-1.924E-2</v>
      </c>
      <c r="HL33" s="242">
        <v>-1.924E-2</v>
      </c>
      <c r="HM33" s="242">
        <v>-1.924E-2</v>
      </c>
      <c r="HN33" s="242">
        <v>-1.924E-2</v>
      </c>
      <c r="HO33" s="242">
        <v>-1.924E-2</v>
      </c>
      <c r="HP33" s="242">
        <v>-1.924E-2</v>
      </c>
      <c r="HQ33" s="242">
        <v>-1.924E-2</v>
      </c>
      <c r="HR33" s="242">
        <v>-1.924E-2</v>
      </c>
      <c r="HS33" s="242">
        <v>-1.924E-2</v>
      </c>
      <c r="HT33" s="242">
        <v>19.694140999999998</v>
      </c>
      <c r="HU33" s="242">
        <v>19.694140999999998</v>
      </c>
      <c r="HV33" s="242">
        <v>19.694140999999998</v>
      </c>
      <c r="HW33" s="242">
        <v>19.694140999999998</v>
      </c>
      <c r="HX33" s="242">
        <v>19.694140999999998</v>
      </c>
      <c r="HY33" s="242">
        <v>19.694140999999998</v>
      </c>
      <c r="HZ33" s="242">
        <v>19.694140999999998</v>
      </c>
      <c r="IA33" s="242">
        <v>19.694140999999998</v>
      </c>
    </row>
    <row r="34" spans="1:235" s="243" customFormat="1" x14ac:dyDescent="0.2">
      <c r="A34" s="241"/>
      <c r="B34" s="250">
        <v>45681.645833333336</v>
      </c>
      <c r="C34" s="242">
        <v>-1.5716999999999998E-2</v>
      </c>
      <c r="D34" s="242">
        <v>-1.5716999999999998E-2</v>
      </c>
      <c r="E34" s="242">
        <v>-1.5716999999999998E-2</v>
      </c>
      <c r="F34" s="242">
        <v>-1.5716999999999998E-2</v>
      </c>
      <c r="G34" s="242">
        <v>-1.5716999999999998E-2</v>
      </c>
      <c r="H34" s="242">
        <v>-1.5716999999999998E-2</v>
      </c>
      <c r="I34" s="242">
        <v>-1.5716999999999998E-2</v>
      </c>
      <c r="J34" s="242">
        <v>-1.5716999999999998E-2</v>
      </c>
      <c r="K34" s="242">
        <v>-1.5716999999999998E-2</v>
      </c>
      <c r="L34" s="242">
        <v>-1.5716999999999998E-2</v>
      </c>
      <c r="M34" s="242">
        <v>-1.5716999999999998E-2</v>
      </c>
      <c r="N34" s="242">
        <v>-1.5716999999999998E-2</v>
      </c>
      <c r="O34" s="242">
        <v>-1.5716999999999998E-2</v>
      </c>
      <c r="P34" s="242">
        <v>-1.5716999999999998E-2</v>
      </c>
      <c r="Q34" s="242">
        <v>-1.5716999999999998E-2</v>
      </c>
      <c r="R34" s="242">
        <v>-1.5716999999999998E-2</v>
      </c>
      <c r="S34" s="242">
        <v>-1.5716999999999998E-2</v>
      </c>
      <c r="T34" s="242">
        <v>-1.5716999999999998E-2</v>
      </c>
      <c r="U34" s="242">
        <v>-1.5716999999999998E-2</v>
      </c>
      <c r="V34" s="242">
        <v>-1.5716999999999998E-2</v>
      </c>
      <c r="W34" s="242">
        <v>-1.5716999999999998E-2</v>
      </c>
      <c r="X34" s="242">
        <v>-1.5716999999999998E-2</v>
      </c>
      <c r="Y34" s="242">
        <v>-1.5716999999999998E-2</v>
      </c>
      <c r="Z34" s="242">
        <v>-1.5716999999999998E-2</v>
      </c>
      <c r="AA34" s="242">
        <v>-1.5716999999999998E-2</v>
      </c>
      <c r="AB34" s="242">
        <v>-1.5716999999999998E-2</v>
      </c>
      <c r="AC34" s="242">
        <v>-1.5716999999999998E-2</v>
      </c>
      <c r="AD34" s="242">
        <v>-1.5716999999999998E-2</v>
      </c>
      <c r="AE34" s="242">
        <v>-1.5716999999999998E-2</v>
      </c>
      <c r="AF34" s="242">
        <v>-1.5716999999999998E-2</v>
      </c>
      <c r="AG34" s="242">
        <v>-1.5716999999999998E-2</v>
      </c>
      <c r="AH34" s="242">
        <v>-1.5716999999999998E-2</v>
      </c>
      <c r="AI34" s="242">
        <v>-1.5716999999999998E-2</v>
      </c>
      <c r="AJ34" s="242">
        <v>-1.5716999999999998E-2</v>
      </c>
      <c r="AK34" s="242">
        <v>-1.5716999999999998E-2</v>
      </c>
      <c r="AL34" s="242">
        <v>-1.5716999999999998E-2</v>
      </c>
      <c r="AM34" s="242">
        <v>-1.5716999999999998E-2</v>
      </c>
      <c r="AN34" s="242">
        <v>-1.5716999999999998E-2</v>
      </c>
      <c r="AO34" s="242">
        <v>-1.5716999999999998E-2</v>
      </c>
      <c r="AP34" s="242">
        <v>-1.5716999999999998E-2</v>
      </c>
      <c r="AQ34" s="242">
        <v>-1.5716999999999998E-2</v>
      </c>
      <c r="AR34" s="242">
        <v>-1.5716999999999998E-2</v>
      </c>
      <c r="AS34" s="242">
        <v>-1.5716999999999998E-2</v>
      </c>
      <c r="AT34" s="242">
        <v>-1.5716999999999998E-2</v>
      </c>
      <c r="AU34" s="242">
        <v>-1.5716999999999998E-2</v>
      </c>
      <c r="AV34" s="242">
        <v>-1.5716999999999998E-2</v>
      </c>
      <c r="AW34" s="242">
        <v>-1.5716999999999998E-2</v>
      </c>
      <c r="AX34" s="242">
        <v>-1.5716999999999998E-2</v>
      </c>
      <c r="AY34" s="242">
        <v>-1.5716999999999998E-2</v>
      </c>
      <c r="AZ34" s="242">
        <v>-1.5716999999999998E-2</v>
      </c>
      <c r="BA34" s="242">
        <v>-1.5716999999999998E-2</v>
      </c>
      <c r="BB34" s="242">
        <v>-1.5716999999999998E-2</v>
      </c>
      <c r="BC34" s="242">
        <v>-1.5716999999999998E-2</v>
      </c>
      <c r="BD34" s="242">
        <v>-1.5716999999999998E-2</v>
      </c>
      <c r="BE34" s="242">
        <v>-1.5716999999999998E-2</v>
      </c>
      <c r="BF34" s="242">
        <v>-1.5716999999999998E-2</v>
      </c>
      <c r="BG34" s="242">
        <v>-1.5716999999999998E-2</v>
      </c>
      <c r="BH34" s="242">
        <v>-1.5716999999999998E-2</v>
      </c>
      <c r="BI34" s="242">
        <v>-1.5716999999999998E-2</v>
      </c>
      <c r="BJ34" s="242">
        <v>-1.5716999999999998E-2</v>
      </c>
      <c r="BK34" s="242">
        <v>-1.5716999999999998E-2</v>
      </c>
      <c r="BL34" s="242">
        <v>-1.5716999999999998E-2</v>
      </c>
      <c r="BM34" s="242">
        <v>-1.5716999999999998E-2</v>
      </c>
      <c r="BN34" s="242">
        <v>-1.5716999999999998E-2</v>
      </c>
      <c r="BO34" s="242">
        <v>-1.5716999999999998E-2</v>
      </c>
      <c r="BP34" s="242">
        <v>-1.5716999999999998E-2</v>
      </c>
      <c r="BQ34" s="242">
        <v>-1.5716999999999998E-2</v>
      </c>
      <c r="BR34" s="242">
        <v>-1.5716999999999998E-2</v>
      </c>
      <c r="BS34" s="242">
        <v>-1.5716999999999998E-2</v>
      </c>
      <c r="BT34" s="242">
        <v>-1.5716999999999998E-2</v>
      </c>
      <c r="BU34" s="242">
        <v>-1.5716999999999998E-2</v>
      </c>
      <c r="BV34" s="242">
        <v>-1.5716999999999998E-2</v>
      </c>
      <c r="BW34" s="242">
        <v>18.307269999999999</v>
      </c>
      <c r="BX34" s="242">
        <v>18.307269999999999</v>
      </c>
      <c r="BY34" s="242">
        <v>-1.5716999999999998E-2</v>
      </c>
      <c r="BZ34" s="242">
        <v>-1.5716999999999998E-2</v>
      </c>
      <c r="CA34" s="242">
        <v>-1.5716999999999998E-2</v>
      </c>
      <c r="CB34" s="242">
        <v>-1.5716999999999998E-2</v>
      </c>
      <c r="CC34" s="242">
        <v>-1.5716999999999998E-2</v>
      </c>
      <c r="CD34" s="242">
        <v>-1.5716999999999998E-2</v>
      </c>
      <c r="CE34" s="242">
        <v>-1.5716999999999998E-2</v>
      </c>
      <c r="CF34" s="242">
        <v>-1.5716999999999998E-2</v>
      </c>
      <c r="CG34" s="242">
        <v>-1.5716999999999998E-2</v>
      </c>
      <c r="CH34" s="242">
        <v>-1.5716999999999998E-2</v>
      </c>
      <c r="CI34" s="242">
        <v>-1.5716999999999998E-2</v>
      </c>
      <c r="CJ34" s="242">
        <v>-1.5716999999999998E-2</v>
      </c>
      <c r="CK34" s="242">
        <v>-1.5716999999999998E-2</v>
      </c>
      <c r="CL34" s="242">
        <v>-1.5716999999999998E-2</v>
      </c>
      <c r="CM34" s="242">
        <v>-1.5716999999999998E-2</v>
      </c>
      <c r="CN34" s="242">
        <v>-1.5716999999999998E-2</v>
      </c>
      <c r="CO34" s="242">
        <v>-1.5716999999999998E-2</v>
      </c>
      <c r="CP34" s="242">
        <v>-1.5716999999999998E-2</v>
      </c>
      <c r="CQ34" s="242">
        <v>-1.5716999999999998E-2</v>
      </c>
      <c r="CR34" s="242">
        <v>-1.5716999999999998E-2</v>
      </c>
      <c r="CS34" s="242">
        <v>-1.5716999999999998E-2</v>
      </c>
      <c r="CT34" s="242">
        <v>-1.5716999999999998E-2</v>
      </c>
      <c r="CU34" s="242">
        <v>-1.5716999999999998E-2</v>
      </c>
      <c r="CV34" s="242">
        <v>-1.5716999999999998E-2</v>
      </c>
      <c r="CW34" s="242">
        <v>-1.5716999999999998E-2</v>
      </c>
      <c r="CX34" s="242">
        <v>-1.5716999999999998E-2</v>
      </c>
      <c r="CY34" s="242">
        <v>-1.5716999999999998E-2</v>
      </c>
      <c r="CZ34" s="242">
        <v>-1.5716999999999998E-2</v>
      </c>
      <c r="DA34" s="242">
        <v>-1.5716999999999998E-2</v>
      </c>
      <c r="DB34" s="242">
        <v>-1.5716999999999998E-2</v>
      </c>
      <c r="DC34" s="242">
        <v>-1.5716999999999998E-2</v>
      </c>
      <c r="DD34" s="242">
        <v>-1.5716999999999998E-2</v>
      </c>
      <c r="DE34" s="242">
        <v>-1.5716999999999998E-2</v>
      </c>
      <c r="DF34" s="242">
        <v>18.307269999999999</v>
      </c>
      <c r="DG34" s="242">
        <v>-1.5716999999999998E-2</v>
      </c>
      <c r="DH34" s="242">
        <v>-1.5716999999999998E-2</v>
      </c>
      <c r="DI34" s="242">
        <v>-1.5716999999999998E-2</v>
      </c>
      <c r="DJ34" s="242">
        <v>-1.5716999999999998E-2</v>
      </c>
      <c r="DK34" s="242">
        <v>-1.5716999999999998E-2</v>
      </c>
      <c r="DL34" s="242">
        <v>-1.5716999999999998E-2</v>
      </c>
      <c r="DM34" s="242">
        <v>-1.5716999999999998E-2</v>
      </c>
      <c r="DN34" s="242">
        <v>-1.5716999999999998E-2</v>
      </c>
      <c r="DO34" s="242">
        <v>-1.5716999999999998E-2</v>
      </c>
      <c r="DP34" s="242">
        <v>-1.5716999999999998E-2</v>
      </c>
      <c r="DQ34" s="242">
        <v>-1.5716999999999998E-2</v>
      </c>
      <c r="DR34" s="242">
        <v>-1.5716999999999998E-2</v>
      </c>
      <c r="DS34" s="242">
        <v>-1.5716999999999998E-2</v>
      </c>
      <c r="DT34" s="242">
        <v>-1.5716999999999998E-2</v>
      </c>
      <c r="DU34" s="242">
        <v>-1.5716999999999998E-2</v>
      </c>
      <c r="DV34" s="242">
        <v>-1.5716999999999998E-2</v>
      </c>
      <c r="DW34" s="242">
        <v>-1.5716999999999998E-2</v>
      </c>
      <c r="DX34" s="242">
        <v>-1.5716999999999998E-2</v>
      </c>
      <c r="DY34" s="242">
        <v>-1.5716999999999998E-2</v>
      </c>
      <c r="DZ34" s="242">
        <v>-1.5716999999999998E-2</v>
      </c>
      <c r="EA34" s="242">
        <v>-1.5716999999999998E-2</v>
      </c>
      <c r="EB34" s="242">
        <v>-1.5716999999999998E-2</v>
      </c>
      <c r="EC34" s="242">
        <v>-1.5716999999999998E-2</v>
      </c>
      <c r="ED34" s="242">
        <v>-1.5716999999999998E-2</v>
      </c>
      <c r="EE34" s="242">
        <v>-1.5716999999999998E-2</v>
      </c>
      <c r="EF34" s="242">
        <v>-1.5716999999999998E-2</v>
      </c>
      <c r="EG34" s="242">
        <v>-1.5716999999999998E-2</v>
      </c>
      <c r="EH34" s="242">
        <v>-1.5716999999999998E-2</v>
      </c>
      <c r="EI34" s="242">
        <v>-1.5716999999999998E-2</v>
      </c>
      <c r="EJ34" s="242">
        <v>-1.5716999999999998E-2</v>
      </c>
      <c r="EK34" s="242">
        <v>-1.5716999999999998E-2</v>
      </c>
      <c r="EL34" s="242">
        <v>-1.5716999999999998E-2</v>
      </c>
      <c r="EM34" s="242">
        <v>-1.5716999999999998E-2</v>
      </c>
      <c r="EN34" s="242">
        <v>-1.5716999999999998E-2</v>
      </c>
      <c r="EO34" s="242">
        <v>-1.5716999999999998E-2</v>
      </c>
      <c r="EP34" s="242">
        <v>-1.5716999999999998E-2</v>
      </c>
      <c r="EQ34" s="242">
        <v>-1.5716999999999998E-2</v>
      </c>
      <c r="ER34" s="242">
        <v>-1.5716999999999998E-2</v>
      </c>
      <c r="ES34" s="242">
        <v>-1.5716999999999998E-2</v>
      </c>
      <c r="ET34" s="242">
        <v>-1.5716999999999998E-2</v>
      </c>
      <c r="EU34" s="242">
        <v>-1.5716999999999998E-2</v>
      </c>
      <c r="EV34" s="242">
        <v>-1.5716999999999998E-2</v>
      </c>
      <c r="EW34" s="242">
        <v>-1.5716999999999998E-2</v>
      </c>
      <c r="EX34" s="242">
        <v>-1.5716999999999998E-2</v>
      </c>
      <c r="EY34" s="242">
        <v>-1.5716999999999998E-2</v>
      </c>
      <c r="EZ34" s="242">
        <v>-1.5716999999999998E-2</v>
      </c>
      <c r="FA34" s="242">
        <v>-1.5716999999999998E-2</v>
      </c>
      <c r="FB34" s="242">
        <v>-1.5716999999999998E-2</v>
      </c>
      <c r="FC34" s="242">
        <v>-1.5716999999999998E-2</v>
      </c>
      <c r="FD34" s="242">
        <v>-1.5716999999999998E-2</v>
      </c>
      <c r="FE34" s="242">
        <v>-1.5716999999999998E-2</v>
      </c>
      <c r="FF34" s="242">
        <v>-1.5716999999999998E-2</v>
      </c>
      <c r="FG34" s="242">
        <v>-1.5716999999999998E-2</v>
      </c>
      <c r="FH34" s="242">
        <v>-1.5716999999999998E-2</v>
      </c>
      <c r="FI34" s="242">
        <v>-1.5716999999999998E-2</v>
      </c>
      <c r="FJ34" s="242">
        <v>-1.5716999999999998E-2</v>
      </c>
      <c r="FK34" s="242">
        <v>-1.5716999999999998E-2</v>
      </c>
      <c r="FL34" s="242">
        <v>-1.5716999999999998E-2</v>
      </c>
      <c r="FM34" s="242">
        <v>-1.5716999999999998E-2</v>
      </c>
      <c r="FN34" s="242">
        <v>-1.5716999999999998E-2</v>
      </c>
      <c r="FO34" s="242">
        <v>-1.5716999999999998E-2</v>
      </c>
      <c r="FP34" s="242">
        <v>-1.5716999999999998E-2</v>
      </c>
      <c r="FQ34" s="242">
        <v>-1.5716999999999998E-2</v>
      </c>
      <c r="FR34" s="242">
        <v>-1.5716999999999998E-2</v>
      </c>
      <c r="FS34" s="242">
        <v>-1.5716999999999998E-2</v>
      </c>
      <c r="FT34" s="242">
        <v>-1.5716999999999998E-2</v>
      </c>
      <c r="FU34" s="242">
        <v>-1.5716999999999998E-2</v>
      </c>
      <c r="FV34" s="242">
        <v>-1.5716999999999998E-2</v>
      </c>
      <c r="FW34" s="242">
        <v>-1.5716999999999998E-2</v>
      </c>
      <c r="FX34" s="242">
        <v>-1.5716999999999998E-2</v>
      </c>
      <c r="FY34" s="242">
        <v>-1.5716999999999998E-2</v>
      </c>
      <c r="FZ34" s="242">
        <v>-1.5716999999999998E-2</v>
      </c>
      <c r="GA34" s="242">
        <v>-1.5716999999999998E-2</v>
      </c>
      <c r="GB34" s="242">
        <v>-1.5716999999999998E-2</v>
      </c>
      <c r="GC34" s="242">
        <v>-1.5716999999999998E-2</v>
      </c>
      <c r="GD34" s="242">
        <v>-1.5716999999999998E-2</v>
      </c>
      <c r="GE34" s="242">
        <v>-1.5716999999999998E-2</v>
      </c>
      <c r="GF34" s="242">
        <v>-1.5716999999999998E-2</v>
      </c>
      <c r="GG34" s="242">
        <v>-1.5716999999999998E-2</v>
      </c>
      <c r="GH34" s="242">
        <v>-1.5716999999999998E-2</v>
      </c>
      <c r="GI34" s="242">
        <v>-1.5716999999999998E-2</v>
      </c>
      <c r="GJ34" s="242">
        <v>-1.5716999999999998E-2</v>
      </c>
      <c r="GK34" s="242">
        <v>-1.5716999999999998E-2</v>
      </c>
      <c r="GL34" s="242">
        <v>-1.5716999999999998E-2</v>
      </c>
      <c r="GM34" s="242">
        <v>-1.5716999999999998E-2</v>
      </c>
      <c r="GN34" s="242">
        <v>-1.5716999999999998E-2</v>
      </c>
      <c r="GO34" s="242">
        <v>-1.5716999999999998E-2</v>
      </c>
      <c r="GP34" s="242">
        <v>-1.5716999999999998E-2</v>
      </c>
      <c r="GQ34" s="242">
        <v>-1.5716999999999998E-2</v>
      </c>
      <c r="GR34" s="242">
        <v>-1.5716999999999998E-2</v>
      </c>
      <c r="GS34" s="242">
        <v>-1.5716999999999998E-2</v>
      </c>
      <c r="GT34" s="242">
        <v>-1.5716999999999998E-2</v>
      </c>
      <c r="GU34" s="242">
        <v>-1.5716999999999998E-2</v>
      </c>
      <c r="GV34" s="242">
        <v>-1.5716999999999998E-2</v>
      </c>
      <c r="GW34" s="242">
        <v>-1.5716999999999998E-2</v>
      </c>
      <c r="GX34" s="242">
        <v>-1.5716999999999998E-2</v>
      </c>
      <c r="GY34" s="242">
        <v>-1.5716999999999998E-2</v>
      </c>
      <c r="GZ34" s="242">
        <v>-1.5716999999999998E-2</v>
      </c>
      <c r="HA34" s="242">
        <v>-1.5716999999999998E-2</v>
      </c>
      <c r="HB34" s="242">
        <v>-1.5716999999999998E-2</v>
      </c>
      <c r="HC34" s="242">
        <v>-1.5716999999999998E-2</v>
      </c>
      <c r="HD34" s="242">
        <v>-1.5716999999999998E-2</v>
      </c>
      <c r="HE34" s="242">
        <v>-1.5716999999999998E-2</v>
      </c>
      <c r="HF34" s="242">
        <v>-1.5716999999999998E-2</v>
      </c>
      <c r="HG34" s="242">
        <v>-1.5716999999999998E-2</v>
      </c>
      <c r="HH34" s="242">
        <v>-1.5716999999999998E-2</v>
      </c>
      <c r="HI34" s="242">
        <v>-1.5716999999999998E-2</v>
      </c>
      <c r="HJ34" s="242">
        <v>-1.5716999999999998E-2</v>
      </c>
      <c r="HK34" s="242">
        <v>-1.5716999999999998E-2</v>
      </c>
      <c r="HL34" s="242">
        <v>-1.5716999999999998E-2</v>
      </c>
      <c r="HM34" s="242">
        <v>-1.5716999999999998E-2</v>
      </c>
      <c r="HN34" s="242">
        <v>-1.5716999999999998E-2</v>
      </c>
      <c r="HO34" s="242">
        <v>-1.5716999999999998E-2</v>
      </c>
      <c r="HP34" s="242">
        <v>-1.5716999999999998E-2</v>
      </c>
      <c r="HQ34" s="242">
        <v>-1.5716999999999998E-2</v>
      </c>
      <c r="HR34" s="242">
        <v>-1.5716999999999998E-2</v>
      </c>
      <c r="HS34" s="242">
        <v>-1.5716999999999998E-2</v>
      </c>
      <c r="HT34" s="242">
        <v>18.307269999999999</v>
      </c>
      <c r="HU34" s="242">
        <v>18.307269999999999</v>
      </c>
      <c r="HV34" s="242">
        <v>18.307269999999999</v>
      </c>
      <c r="HW34" s="242">
        <v>18.307269999999999</v>
      </c>
      <c r="HX34" s="242">
        <v>18.307269999999999</v>
      </c>
      <c r="HY34" s="242">
        <v>18.307269999999999</v>
      </c>
      <c r="HZ34" s="242">
        <v>18.307269999999999</v>
      </c>
      <c r="IA34" s="242">
        <v>18.307269999999999</v>
      </c>
    </row>
    <row r="35" spans="1:235" s="243" customFormat="1" x14ac:dyDescent="0.2">
      <c r="A35" s="241"/>
      <c r="B35" s="250">
        <v>45681.666666666664</v>
      </c>
      <c r="C35" s="242">
        <v>-1.6397999999999999E-2</v>
      </c>
      <c r="D35" s="242">
        <v>-1.6397999999999999E-2</v>
      </c>
      <c r="E35" s="242">
        <v>-1.6397999999999999E-2</v>
      </c>
      <c r="F35" s="242">
        <v>-1.6397999999999999E-2</v>
      </c>
      <c r="G35" s="242">
        <v>-1.6397999999999999E-2</v>
      </c>
      <c r="H35" s="242">
        <v>-1.6397999999999999E-2</v>
      </c>
      <c r="I35" s="242">
        <v>-1.6397999999999999E-2</v>
      </c>
      <c r="J35" s="242">
        <v>-1.6397999999999999E-2</v>
      </c>
      <c r="K35" s="242">
        <v>-1.6397999999999999E-2</v>
      </c>
      <c r="L35" s="242">
        <v>-1.6397999999999999E-2</v>
      </c>
      <c r="M35" s="242">
        <v>-1.6397999999999999E-2</v>
      </c>
      <c r="N35" s="242">
        <v>-1.6397999999999999E-2</v>
      </c>
      <c r="O35" s="242">
        <v>-1.6397999999999999E-2</v>
      </c>
      <c r="P35" s="242">
        <v>-1.6397999999999999E-2</v>
      </c>
      <c r="Q35" s="242">
        <v>-1.6397999999999999E-2</v>
      </c>
      <c r="R35" s="242">
        <v>-1.6397999999999999E-2</v>
      </c>
      <c r="S35" s="242">
        <v>-1.6397999999999999E-2</v>
      </c>
      <c r="T35" s="242">
        <v>-1.6397999999999999E-2</v>
      </c>
      <c r="U35" s="242">
        <v>-1.6397999999999999E-2</v>
      </c>
      <c r="V35" s="242">
        <v>-1.6397999999999999E-2</v>
      </c>
      <c r="W35" s="242">
        <v>-1.6397999999999999E-2</v>
      </c>
      <c r="X35" s="242">
        <v>-1.6397999999999999E-2</v>
      </c>
      <c r="Y35" s="242">
        <v>-1.6397999999999999E-2</v>
      </c>
      <c r="Z35" s="242">
        <v>-1.6397999999999999E-2</v>
      </c>
      <c r="AA35" s="242">
        <v>-1.6397999999999999E-2</v>
      </c>
      <c r="AB35" s="242">
        <v>-1.6397999999999999E-2</v>
      </c>
      <c r="AC35" s="242">
        <v>-1.6397999999999999E-2</v>
      </c>
      <c r="AD35" s="242">
        <v>-1.6397999999999999E-2</v>
      </c>
      <c r="AE35" s="242">
        <v>-1.6397999999999999E-2</v>
      </c>
      <c r="AF35" s="242">
        <v>-1.6397999999999999E-2</v>
      </c>
      <c r="AG35" s="242">
        <v>-1.6397999999999999E-2</v>
      </c>
      <c r="AH35" s="242">
        <v>-1.6397999999999999E-2</v>
      </c>
      <c r="AI35" s="242">
        <v>-1.6397999999999999E-2</v>
      </c>
      <c r="AJ35" s="242">
        <v>-1.6397999999999999E-2</v>
      </c>
      <c r="AK35" s="242">
        <v>-1.6397999999999999E-2</v>
      </c>
      <c r="AL35" s="242">
        <v>-1.6397999999999999E-2</v>
      </c>
      <c r="AM35" s="242">
        <v>-1.6397999999999999E-2</v>
      </c>
      <c r="AN35" s="242">
        <v>-1.6397999999999999E-2</v>
      </c>
      <c r="AO35" s="242">
        <v>-1.6397999999999999E-2</v>
      </c>
      <c r="AP35" s="242">
        <v>-1.6397999999999999E-2</v>
      </c>
      <c r="AQ35" s="242">
        <v>-1.6397999999999999E-2</v>
      </c>
      <c r="AR35" s="242">
        <v>-1.6397999999999999E-2</v>
      </c>
      <c r="AS35" s="242">
        <v>-1.6397999999999999E-2</v>
      </c>
      <c r="AT35" s="242">
        <v>-1.6397999999999999E-2</v>
      </c>
      <c r="AU35" s="242">
        <v>-1.6397999999999999E-2</v>
      </c>
      <c r="AV35" s="242">
        <v>-1.6397999999999999E-2</v>
      </c>
      <c r="AW35" s="242">
        <v>-1.6397999999999999E-2</v>
      </c>
      <c r="AX35" s="242">
        <v>-1.6397999999999999E-2</v>
      </c>
      <c r="AY35" s="242">
        <v>-1.6397999999999999E-2</v>
      </c>
      <c r="AZ35" s="242">
        <v>-1.6397999999999999E-2</v>
      </c>
      <c r="BA35" s="242">
        <v>-1.6397999999999999E-2</v>
      </c>
      <c r="BB35" s="242">
        <v>-1.6397999999999999E-2</v>
      </c>
      <c r="BC35" s="242">
        <v>-1.6397999999999999E-2</v>
      </c>
      <c r="BD35" s="242">
        <v>-1.6397999999999999E-2</v>
      </c>
      <c r="BE35" s="242">
        <v>-1.6397999999999999E-2</v>
      </c>
      <c r="BF35" s="242">
        <v>-1.6397999999999999E-2</v>
      </c>
      <c r="BG35" s="242">
        <v>-1.6397999999999999E-2</v>
      </c>
      <c r="BH35" s="242">
        <v>-1.6397999999999999E-2</v>
      </c>
      <c r="BI35" s="242">
        <v>-1.6397999999999999E-2</v>
      </c>
      <c r="BJ35" s="242">
        <v>-1.6397999999999999E-2</v>
      </c>
      <c r="BK35" s="242">
        <v>-1.6397999999999999E-2</v>
      </c>
      <c r="BL35" s="242">
        <v>-1.6397999999999999E-2</v>
      </c>
      <c r="BM35" s="242">
        <v>-1.6397999999999999E-2</v>
      </c>
      <c r="BN35" s="242">
        <v>-1.6397999999999999E-2</v>
      </c>
      <c r="BO35" s="242">
        <v>-1.6397999999999999E-2</v>
      </c>
      <c r="BP35" s="242">
        <v>-1.6397999999999999E-2</v>
      </c>
      <c r="BQ35" s="242">
        <v>-1.6397999999999999E-2</v>
      </c>
      <c r="BR35" s="242">
        <v>-1.6397999999999999E-2</v>
      </c>
      <c r="BS35" s="242">
        <v>-1.6397999999999999E-2</v>
      </c>
      <c r="BT35" s="242">
        <v>-1.6397999999999999E-2</v>
      </c>
      <c r="BU35" s="242">
        <v>-1.6397999999999999E-2</v>
      </c>
      <c r="BV35" s="242">
        <v>-1.6397999999999999E-2</v>
      </c>
      <c r="BW35" s="242">
        <v>18.669249000000001</v>
      </c>
      <c r="BX35" s="242">
        <v>18.669249000000001</v>
      </c>
      <c r="BY35" s="242">
        <v>-1.6397999999999999E-2</v>
      </c>
      <c r="BZ35" s="242">
        <v>-1.6397999999999999E-2</v>
      </c>
      <c r="CA35" s="242">
        <v>-1.6397999999999999E-2</v>
      </c>
      <c r="CB35" s="242">
        <v>-1.6397999999999999E-2</v>
      </c>
      <c r="CC35" s="242">
        <v>-1.6397999999999999E-2</v>
      </c>
      <c r="CD35" s="242">
        <v>-1.6397999999999999E-2</v>
      </c>
      <c r="CE35" s="242">
        <v>-1.6397999999999999E-2</v>
      </c>
      <c r="CF35" s="242">
        <v>-1.6397999999999999E-2</v>
      </c>
      <c r="CG35" s="242">
        <v>-1.6397999999999999E-2</v>
      </c>
      <c r="CH35" s="242">
        <v>-1.6397999999999999E-2</v>
      </c>
      <c r="CI35" s="242">
        <v>-1.6397999999999999E-2</v>
      </c>
      <c r="CJ35" s="242">
        <v>-1.6397999999999999E-2</v>
      </c>
      <c r="CK35" s="242">
        <v>-1.6397999999999999E-2</v>
      </c>
      <c r="CL35" s="242">
        <v>-1.6397999999999999E-2</v>
      </c>
      <c r="CM35" s="242">
        <v>-1.6397999999999999E-2</v>
      </c>
      <c r="CN35" s="242">
        <v>-1.6397999999999999E-2</v>
      </c>
      <c r="CO35" s="242">
        <v>-1.6397999999999999E-2</v>
      </c>
      <c r="CP35" s="242">
        <v>-1.6397999999999999E-2</v>
      </c>
      <c r="CQ35" s="242">
        <v>-1.6397999999999999E-2</v>
      </c>
      <c r="CR35" s="242">
        <v>-1.6397999999999999E-2</v>
      </c>
      <c r="CS35" s="242">
        <v>-1.6397999999999999E-2</v>
      </c>
      <c r="CT35" s="242">
        <v>-1.6397999999999999E-2</v>
      </c>
      <c r="CU35" s="242">
        <v>-1.6397999999999999E-2</v>
      </c>
      <c r="CV35" s="242">
        <v>-1.6397999999999999E-2</v>
      </c>
      <c r="CW35" s="242">
        <v>-1.6397999999999999E-2</v>
      </c>
      <c r="CX35" s="242">
        <v>-1.6397999999999999E-2</v>
      </c>
      <c r="CY35" s="242">
        <v>-1.6397999999999999E-2</v>
      </c>
      <c r="CZ35" s="242">
        <v>-1.6397999999999999E-2</v>
      </c>
      <c r="DA35" s="242">
        <v>-1.6397999999999999E-2</v>
      </c>
      <c r="DB35" s="242">
        <v>-1.6397999999999999E-2</v>
      </c>
      <c r="DC35" s="242">
        <v>-1.6397999999999999E-2</v>
      </c>
      <c r="DD35" s="242">
        <v>-1.6397999999999999E-2</v>
      </c>
      <c r="DE35" s="242">
        <v>-1.6397999999999999E-2</v>
      </c>
      <c r="DF35" s="242">
        <v>18.669249000000001</v>
      </c>
      <c r="DG35" s="242">
        <v>-1.6397999999999999E-2</v>
      </c>
      <c r="DH35" s="242">
        <v>-1.6397999999999999E-2</v>
      </c>
      <c r="DI35" s="242">
        <v>-1.6397999999999999E-2</v>
      </c>
      <c r="DJ35" s="242">
        <v>-1.6397999999999999E-2</v>
      </c>
      <c r="DK35" s="242">
        <v>-1.6397999999999999E-2</v>
      </c>
      <c r="DL35" s="242">
        <v>-1.6397999999999999E-2</v>
      </c>
      <c r="DM35" s="242">
        <v>-1.6397999999999999E-2</v>
      </c>
      <c r="DN35" s="242">
        <v>-1.6397999999999999E-2</v>
      </c>
      <c r="DO35" s="242">
        <v>-1.6397999999999999E-2</v>
      </c>
      <c r="DP35" s="242">
        <v>-1.6397999999999999E-2</v>
      </c>
      <c r="DQ35" s="242">
        <v>-1.6397999999999999E-2</v>
      </c>
      <c r="DR35" s="242">
        <v>-1.6397999999999999E-2</v>
      </c>
      <c r="DS35" s="242">
        <v>-1.6397999999999999E-2</v>
      </c>
      <c r="DT35" s="242">
        <v>-1.6397999999999999E-2</v>
      </c>
      <c r="DU35" s="242">
        <v>-1.6397999999999999E-2</v>
      </c>
      <c r="DV35" s="242">
        <v>-1.6397999999999999E-2</v>
      </c>
      <c r="DW35" s="242">
        <v>-1.6397999999999999E-2</v>
      </c>
      <c r="DX35" s="242">
        <v>-1.6397999999999999E-2</v>
      </c>
      <c r="DY35" s="242">
        <v>-1.6397999999999999E-2</v>
      </c>
      <c r="DZ35" s="242">
        <v>-1.6397999999999999E-2</v>
      </c>
      <c r="EA35" s="242">
        <v>-1.6397999999999999E-2</v>
      </c>
      <c r="EB35" s="242">
        <v>-1.6397999999999999E-2</v>
      </c>
      <c r="EC35" s="242">
        <v>-1.6397999999999999E-2</v>
      </c>
      <c r="ED35" s="242">
        <v>-1.6397999999999999E-2</v>
      </c>
      <c r="EE35" s="242">
        <v>-1.6397999999999999E-2</v>
      </c>
      <c r="EF35" s="242">
        <v>-1.6397999999999999E-2</v>
      </c>
      <c r="EG35" s="242">
        <v>-1.6397999999999999E-2</v>
      </c>
      <c r="EH35" s="242">
        <v>-1.6397999999999999E-2</v>
      </c>
      <c r="EI35" s="242">
        <v>-1.6397999999999999E-2</v>
      </c>
      <c r="EJ35" s="242">
        <v>-1.6397999999999999E-2</v>
      </c>
      <c r="EK35" s="242">
        <v>-1.6397999999999999E-2</v>
      </c>
      <c r="EL35" s="242">
        <v>-1.6397999999999999E-2</v>
      </c>
      <c r="EM35" s="242">
        <v>-1.6397999999999999E-2</v>
      </c>
      <c r="EN35" s="242">
        <v>-1.6397999999999999E-2</v>
      </c>
      <c r="EO35" s="242">
        <v>-1.6397999999999999E-2</v>
      </c>
      <c r="EP35" s="242">
        <v>-1.6397999999999999E-2</v>
      </c>
      <c r="EQ35" s="242">
        <v>-1.6397999999999999E-2</v>
      </c>
      <c r="ER35" s="242">
        <v>-1.6397999999999999E-2</v>
      </c>
      <c r="ES35" s="242">
        <v>-1.6397999999999999E-2</v>
      </c>
      <c r="ET35" s="242">
        <v>-1.6397999999999999E-2</v>
      </c>
      <c r="EU35" s="242">
        <v>-1.6397999999999999E-2</v>
      </c>
      <c r="EV35" s="242">
        <v>-1.6397999999999999E-2</v>
      </c>
      <c r="EW35" s="242">
        <v>-1.6397999999999999E-2</v>
      </c>
      <c r="EX35" s="242">
        <v>-1.6397999999999999E-2</v>
      </c>
      <c r="EY35" s="242">
        <v>-1.6397999999999999E-2</v>
      </c>
      <c r="EZ35" s="242">
        <v>-1.6397999999999999E-2</v>
      </c>
      <c r="FA35" s="242">
        <v>-1.6397999999999999E-2</v>
      </c>
      <c r="FB35" s="242">
        <v>-1.6397999999999999E-2</v>
      </c>
      <c r="FC35" s="242">
        <v>-1.6397999999999999E-2</v>
      </c>
      <c r="FD35" s="242">
        <v>-1.6397999999999999E-2</v>
      </c>
      <c r="FE35" s="242">
        <v>-1.6397999999999999E-2</v>
      </c>
      <c r="FF35" s="242">
        <v>-1.6397999999999999E-2</v>
      </c>
      <c r="FG35" s="242">
        <v>-1.6397999999999999E-2</v>
      </c>
      <c r="FH35" s="242">
        <v>-1.6397999999999999E-2</v>
      </c>
      <c r="FI35" s="242">
        <v>-1.6397999999999999E-2</v>
      </c>
      <c r="FJ35" s="242">
        <v>-1.6397999999999999E-2</v>
      </c>
      <c r="FK35" s="242">
        <v>-1.6397999999999999E-2</v>
      </c>
      <c r="FL35" s="242">
        <v>-1.6397999999999999E-2</v>
      </c>
      <c r="FM35" s="242">
        <v>-1.6397999999999999E-2</v>
      </c>
      <c r="FN35" s="242">
        <v>-1.6397999999999999E-2</v>
      </c>
      <c r="FO35" s="242">
        <v>-1.6397999999999999E-2</v>
      </c>
      <c r="FP35" s="242">
        <v>-1.6397999999999999E-2</v>
      </c>
      <c r="FQ35" s="242">
        <v>-1.6397999999999999E-2</v>
      </c>
      <c r="FR35" s="242">
        <v>-1.6397999999999999E-2</v>
      </c>
      <c r="FS35" s="242">
        <v>-1.6397999999999999E-2</v>
      </c>
      <c r="FT35" s="242">
        <v>-1.6397999999999999E-2</v>
      </c>
      <c r="FU35" s="242">
        <v>-1.6397999999999999E-2</v>
      </c>
      <c r="FV35" s="242">
        <v>-1.6397999999999999E-2</v>
      </c>
      <c r="FW35" s="242">
        <v>-1.6397999999999999E-2</v>
      </c>
      <c r="FX35" s="242">
        <v>-1.6397999999999999E-2</v>
      </c>
      <c r="FY35" s="242">
        <v>-1.6397999999999999E-2</v>
      </c>
      <c r="FZ35" s="242">
        <v>-1.6397999999999999E-2</v>
      </c>
      <c r="GA35" s="242">
        <v>-1.6397999999999999E-2</v>
      </c>
      <c r="GB35" s="242">
        <v>-1.6397999999999999E-2</v>
      </c>
      <c r="GC35" s="242">
        <v>-1.6397999999999999E-2</v>
      </c>
      <c r="GD35" s="242">
        <v>-1.6397999999999999E-2</v>
      </c>
      <c r="GE35" s="242">
        <v>-1.6397999999999999E-2</v>
      </c>
      <c r="GF35" s="242">
        <v>-1.6397999999999999E-2</v>
      </c>
      <c r="GG35" s="242">
        <v>-1.6397999999999999E-2</v>
      </c>
      <c r="GH35" s="242">
        <v>-1.6397999999999999E-2</v>
      </c>
      <c r="GI35" s="242">
        <v>-1.6397999999999999E-2</v>
      </c>
      <c r="GJ35" s="242">
        <v>-1.6397999999999999E-2</v>
      </c>
      <c r="GK35" s="242">
        <v>-1.6397999999999999E-2</v>
      </c>
      <c r="GL35" s="242">
        <v>-1.6397999999999999E-2</v>
      </c>
      <c r="GM35" s="242">
        <v>-1.6397999999999999E-2</v>
      </c>
      <c r="GN35" s="242">
        <v>-1.6397999999999999E-2</v>
      </c>
      <c r="GO35" s="242">
        <v>-1.6397999999999999E-2</v>
      </c>
      <c r="GP35" s="242">
        <v>-1.6397999999999999E-2</v>
      </c>
      <c r="GQ35" s="242">
        <v>-1.6397999999999999E-2</v>
      </c>
      <c r="GR35" s="242">
        <v>-1.6397999999999999E-2</v>
      </c>
      <c r="GS35" s="242">
        <v>-1.6397999999999999E-2</v>
      </c>
      <c r="GT35" s="242">
        <v>-1.6397999999999999E-2</v>
      </c>
      <c r="GU35" s="242">
        <v>-1.6397999999999999E-2</v>
      </c>
      <c r="GV35" s="242">
        <v>-1.6397999999999999E-2</v>
      </c>
      <c r="GW35" s="242">
        <v>-1.6397999999999999E-2</v>
      </c>
      <c r="GX35" s="242">
        <v>-1.6397999999999999E-2</v>
      </c>
      <c r="GY35" s="242">
        <v>-1.6397999999999999E-2</v>
      </c>
      <c r="GZ35" s="242">
        <v>-1.6397999999999999E-2</v>
      </c>
      <c r="HA35" s="242">
        <v>-1.6397999999999999E-2</v>
      </c>
      <c r="HB35" s="242">
        <v>-1.6397999999999999E-2</v>
      </c>
      <c r="HC35" s="242">
        <v>-1.6397999999999999E-2</v>
      </c>
      <c r="HD35" s="242">
        <v>-1.6397999999999999E-2</v>
      </c>
      <c r="HE35" s="242">
        <v>-1.6397999999999999E-2</v>
      </c>
      <c r="HF35" s="242">
        <v>-1.6397999999999999E-2</v>
      </c>
      <c r="HG35" s="242">
        <v>-1.6397999999999999E-2</v>
      </c>
      <c r="HH35" s="242">
        <v>-1.6397999999999999E-2</v>
      </c>
      <c r="HI35" s="242">
        <v>-1.6397999999999999E-2</v>
      </c>
      <c r="HJ35" s="242">
        <v>-1.6397999999999999E-2</v>
      </c>
      <c r="HK35" s="242">
        <v>-1.6397999999999999E-2</v>
      </c>
      <c r="HL35" s="242">
        <v>-1.6397999999999999E-2</v>
      </c>
      <c r="HM35" s="242">
        <v>-1.6397999999999999E-2</v>
      </c>
      <c r="HN35" s="242">
        <v>-1.6397999999999999E-2</v>
      </c>
      <c r="HO35" s="242">
        <v>-1.6397999999999999E-2</v>
      </c>
      <c r="HP35" s="242">
        <v>-1.6397999999999999E-2</v>
      </c>
      <c r="HQ35" s="242">
        <v>-1.6397999999999999E-2</v>
      </c>
      <c r="HR35" s="242">
        <v>-1.6397999999999999E-2</v>
      </c>
      <c r="HS35" s="242">
        <v>-1.6397999999999999E-2</v>
      </c>
      <c r="HT35" s="242">
        <v>18.669249000000001</v>
      </c>
      <c r="HU35" s="242">
        <v>18.669249000000001</v>
      </c>
      <c r="HV35" s="242">
        <v>18.669249000000001</v>
      </c>
      <c r="HW35" s="242">
        <v>18.669249000000001</v>
      </c>
      <c r="HX35" s="242">
        <v>18.669249000000001</v>
      </c>
      <c r="HY35" s="242">
        <v>18.669249000000001</v>
      </c>
      <c r="HZ35" s="242">
        <v>18.669249000000001</v>
      </c>
      <c r="IA35" s="242">
        <v>18.669249000000001</v>
      </c>
    </row>
    <row r="36" spans="1:235" s="243" customFormat="1" x14ac:dyDescent="0.2">
      <c r="A36" s="241"/>
      <c r="B36" s="250">
        <v>45681.6875</v>
      </c>
      <c r="C36" s="242">
        <v>0</v>
      </c>
      <c r="D36" s="242">
        <v>0</v>
      </c>
      <c r="E36" s="242">
        <v>0</v>
      </c>
      <c r="F36" s="242">
        <v>0</v>
      </c>
      <c r="G36" s="242">
        <v>0</v>
      </c>
      <c r="H36" s="242">
        <v>0</v>
      </c>
      <c r="I36" s="242">
        <v>0</v>
      </c>
      <c r="J36" s="242">
        <v>0</v>
      </c>
      <c r="K36" s="242">
        <v>0</v>
      </c>
      <c r="L36" s="242">
        <v>0</v>
      </c>
      <c r="M36" s="242">
        <v>0</v>
      </c>
      <c r="N36" s="242">
        <v>0</v>
      </c>
      <c r="O36" s="242">
        <v>0</v>
      </c>
      <c r="P36" s="242">
        <v>0</v>
      </c>
      <c r="Q36" s="242">
        <v>0</v>
      </c>
      <c r="R36" s="242">
        <v>0</v>
      </c>
      <c r="S36" s="242">
        <v>0</v>
      </c>
      <c r="T36" s="242">
        <v>0</v>
      </c>
      <c r="U36" s="242">
        <v>0</v>
      </c>
      <c r="V36" s="242">
        <v>0</v>
      </c>
      <c r="W36" s="242">
        <v>0</v>
      </c>
      <c r="X36" s="242">
        <v>0</v>
      </c>
      <c r="Y36" s="242">
        <v>0</v>
      </c>
      <c r="Z36" s="242">
        <v>0</v>
      </c>
      <c r="AA36" s="242">
        <v>0</v>
      </c>
      <c r="AB36" s="242">
        <v>0</v>
      </c>
      <c r="AC36" s="242">
        <v>0</v>
      </c>
      <c r="AD36" s="242">
        <v>0</v>
      </c>
      <c r="AE36" s="242">
        <v>0</v>
      </c>
      <c r="AF36" s="242">
        <v>0</v>
      </c>
      <c r="AG36" s="242">
        <v>0</v>
      </c>
      <c r="AH36" s="242">
        <v>0</v>
      </c>
      <c r="AI36" s="242">
        <v>0</v>
      </c>
      <c r="AJ36" s="242">
        <v>0</v>
      </c>
      <c r="AK36" s="242">
        <v>0</v>
      </c>
      <c r="AL36" s="242">
        <v>0</v>
      </c>
      <c r="AM36" s="242">
        <v>0</v>
      </c>
      <c r="AN36" s="242">
        <v>0</v>
      </c>
      <c r="AO36" s="242">
        <v>0</v>
      </c>
      <c r="AP36" s="242">
        <v>0</v>
      </c>
      <c r="AQ36" s="242">
        <v>0</v>
      </c>
      <c r="AR36" s="242">
        <v>0</v>
      </c>
      <c r="AS36" s="242">
        <v>0</v>
      </c>
      <c r="AT36" s="242">
        <v>0</v>
      </c>
      <c r="AU36" s="242">
        <v>0</v>
      </c>
      <c r="AV36" s="242">
        <v>0</v>
      </c>
      <c r="AW36" s="242">
        <v>0</v>
      </c>
      <c r="AX36" s="242">
        <v>0</v>
      </c>
      <c r="AY36" s="242">
        <v>0</v>
      </c>
      <c r="AZ36" s="242">
        <v>0</v>
      </c>
      <c r="BA36" s="242">
        <v>0</v>
      </c>
      <c r="BB36" s="242">
        <v>0</v>
      </c>
      <c r="BC36" s="242">
        <v>0</v>
      </c>
      <c r="BD36" s="242">
        <v>0</v>
      </c>
      <c r="BE36" s="242">
        <v>0</v>
      </c>
      <c r="BF36" s="242">
        <v>0</v>
      </c>
      <c r="BG36" s="242">
        <v>0</v>
      </c>
      <c r="BH36" s="242">
        <v>0</v>
      </c>
      <c r="BI36" s="242">
        <v>0</v>
      </c>
      <c r="BJ36" s="242">
        <v>0</v>
      </c>
      <c r="BK36" s="242">
        <v>0</v>
      </c>
      <c r="BL36" s="242">
        <v>0</v>
      </c>
      <c r="BM36" s="242">
        <v>0</v>
      </c>
      <c r="BN36" s="242">
        <v>0</v>
      </c>
      <c r="BO36" s="242">
        <v>0</v>
      </c>
      <c r="BP36" s="242">
        <v>0</v>
      </c>
      <c r="BQ36" s="242">
        <v>0</v>
      </c>
      <c r="BR36" s="242">
        <v>0</v>
      </c>
      <c r="BS36" s="242">
        <v>0</v>
      </c>
      <c r="BT36" s="242">
        <v>0</v>
      </c>
      <c r="BU36" s="242">
        <v>0</v>
      </c>
      <c r="BV36" s="242">
        <v>0</v>
      </c>
      <c r="BW36" s="242">
        <v>0</v>
      </c>
      <c r="BX36" s="242">
        <v>0</v>
      </c>
      <c r="BY36" s="242">
        <v>0</v>
      </c>
      <c r="BZ36" s="242">
        <v>0</v>
      </c>
      <c r="CA36" s="242">
        <v>0</v>
      </c>
      <c r="CB36" s="242">
        <v>0</v>
      </c>
      <c r="CC36" s="242">
        <v>0</v>
      </c>
      <c r="CD36" s="242">
        <v>0</v>
      </c>
      <c r="CE36" s="242">
        <v>0</v>
      </c>
      <c r="CF36" s="242">
        <v>0</v>
      </c>
      <c r="CG36" s="242">
        <v>0</v>
      </c>
      <c r="CH36" s="242">
        <v>0</v>
      </c>
      <c r="CI36" s="242">
        <v>0</v>
      </c>
      <c r="CJ36" s="242">
        <v>0</v>
      </c>
      <c r="CK36" s="242">
        <v>0</v>
      </c>
      <c r="CL36" s="242">
        <v>0</v>
      </c>
      <c r="CM36" s="242">
        <v>0</v>
      </c>
      <c r="CN36" s="242">
        <v>0</v>
      </c>
      <c r="CO36" s="242">
        <v>0</v>
      </c>
      <c r="CP36" s="242">
        <v>0</v>
      </c>
      <c r="CQ36" s="242">
        <v>0</v>
      </c>
      <c r="CR36" s="242">
        <v>0</v>
      </c>
      <c r="CS36" s="242">
        <v>0</v>
      </c>
      <c r="CT36" s="242">
        <v>0</v>
      </c>
      <c r="CU36" s="242">
        <v>0</v>
      </c>
      <c r="CV36" s="242">
        <v>0</v>
      </c>
      <c r="CW36" s="242">
        <v>0</v>
      </c>
      <c r="CX36" s="242">
        <v>0</v>
      </c>
      <c r="CY36" s="242">
        <v>0</v>
      </c>
      <c r="CZ36" s="242">
        <v>0</v>
      </c>
      <c r="DA36" s="242">
        <v>0</v>
      </c>
      <c r="DB36" s="242">
        <v>0</v>
      </c>
      <c r="DC36" s="242">
        <v>0</v>
      </c>
      <c r="DD36" s="242">
        <v>0</v>
      </c>
      <c r="DE36" s="242">
        <v>0</v>
      </c>
      <c r="DF36" s="242">
        <v>0</v>
      </c>
      <c r="DG36" s="242">
        <v>0</v>
      </c>
      <c r="DH36" s="242">
        <v>0</v>
      </c>
      <c r="DI36" s="242">
        <v>0</v>
      </c>
      <c r="DJ36" s="242">
        <v>0</v>
      </c>
      <c r="DK36" s="242">
        <v>0</v>
      </c>
      <c r="DL36" s="242">
        <v>0</v>
      </c>
      <c r="DM36" s="242">
        <v>0</v>
      </c>
      <c r="DN36" s="242">
        <v>0</v>
      </c>
      <c r="DO36" s="242">
        <v>0</v>
      </c>
      <c r="DP36" s="242">
        <v>0</v>
      </c>
      <c r="DQ36" s="242">
        <v>0</v>
      </c>
      <c r="DR36" s="242">
        <v>0</v>
      </c>
      <c r="DS36" s="242">
        <v>0</v>
      </c>
      <c r="DT36" s="242">
        <v>0</v>
      </c>
      <c r="DU36" s="242">
        <v>0</v>
      </c>
      <c r="DV36" s="242">
        <v>0</v>
      </c>
      <c r="DW36" s="242">
        <v>0</v>
      </c>
      <c r="DX36" s="242">
        <v>0</v>
      </c>
      <c r="DY36" s="242">
        <v>0</v>
      </c>
      <c r="DZ36" s="242">
        <v>0</v>
      </c>
      <c r="EA36" s="242">
        <v>0</v>
      </c>
      <c r="EB36" s="242">
        <v>0</v>
      </c>
      <c r="EC36" s="242">
        <v>0</v>
      </c>
      <c r="ED36" s="242">
        <v>0</v>
      </c>
      <c r="EE36" s="242">
        <v>0</v>
      </c>
      <c r="EF36" s="242">
        <v>0</v>
      </c>
      <c r="EG36" s="242">
        <v>0</v>
      </c>
      <c r="EH36" s="242">
        <v>0</v>
      </c>
      <c r="EI36" s="242">
        <v>0</v>
      </c>
      <c r="EJ36" s="242">
        <v>0</v>
      </c>
      <c r="EK36" s="242">
        <v>0</v>
      </c>
      <c r="EL36" s="242">
        <v>0</v>
      </c>
      <c r="EM36" s="242">
        <v>0</v>
      </c>
      <c r="EN36" s="242">
        <v>0</v>
      </c>
      <c r="EO36" s="242">
        <v>0</v>
      </c>
      <c r="EP36" s="242">
        <v>0</v>
      </c>
      <c r="EQ36" s="242">
        <v>0</v>
      </c>
      <c r="ER36" s="242">
        <v>0</v>
      </c>
      <c r="ES36" s="242">
        <v>0</v>
      </c>
      <c r="ET36" s="242">
        <v>0</v>
      </c>
      <c r="EU36" s="242">
        <v>0</v>
      </c>
      <c r="EV36" s="242">
        <v>0</v>
      </c>
      <c r="EW36" s="242">
        <v>0</v>
      </c>
      <c r="EX36" s="242">
        <v>0</v>
      </c>
      <c r="EY36" s="242">
        <v>0</v>
      </c>
      <c r="EZ36" s="242">
        <v>0</v>
      </c>
      <c r="FA36" s="242">
        <v>0</v>
      </c>
      <c r="FB36" s="242">
        <v>0</v>
      </c>
      <c r="FC36" s="242">
        <v>0</v>
      </c>
      <c r="FD36" s="242">
        <v>0</v>
      </c>
      <c r="FE36" s="242">
        <v>0</v>
      </c>
      <c r="FF36" s="242">
        <v>0</v>
      </c>
      <c r="FG36" s="242">
        <v>0</v>
      </c>
      <c r="FH36" s="242">
        <v>0</v>
      </c>
      <c r="FI36" s="242">
        <v>0</v>
      </c>
      <c r="FJ36" s="242">
        <v>0</v>
      </c>
      <c r="FK36" s="242">
        <v>0</v>
      </c>
      <c r="FL36" s="242">
        <v>0</v>
      </c>
      <c r="FM36" s="242">
        <v>0</v>
      </c>
      <c r="FN36" s="242">
        <v>0</v>
      </c>
      <c r="FO36" s="242">
        <v>0</v>
      </c>
      <c r="FP36" s="242">
        <v>0</v>
      </c>
      <c r="FQ36" s="242">
        <v>0</v>
      </c>
      <c r="FR36" s="242">
        <v>0</v>
      </c>
      <c r="FS36" s="242">
        <v>0</v>
      </c>
      <c r="FT36" s="242">
        <v>0</v>
      </c>
      <c r="FU36" s="242">
        <v>0</v>
      </c>
      <c r="FV36" s="242">
        <v>0</v>
      </c>
      <c r="FW36" s="242">
        <v>0</v>
      </c>
      <c r="FX36" s="242">
        <v>0</v>
      </c>
      <c r="FY36" s="242">
        <v>0</v>
      </c>
      <c r="FZ36" s="242">
        <v>0</v>
      </c>
      <c r="GA36" s="242">
        <v>0</v>
      </c>
      <c r="GB36" s="242">
        <v>0</v>
      </c>
      <c r="GC36" s="242">
        <v>0</v>
      </c>
      <c r="GD36" s="242">
        <v>0</v>
      </c>
      <c r="GE36" s="242">
        <v>0</v>
      </c>
      <c r="GF36" s="242">
        <v>0</v>
      </c>
      <c r="GG36" s="242">
        <v>0</v>
      </c>
      <c r="GH36" s="242">
        <v>0</v>
      </c>
      <c r="GI36" s="242">
        <v>0</v>
      </c>
      <c r="GJ36" s="242">
        <v>0</v>
      </c>
      <c r="GK36" s="242">
        <v>0</v>
      </c>
      <c r="GL36" s="242">
        <v>0</v>
      </c>
      <c r="GM36" s="242">
        <v>0</v>
      </c>
      <c r="GN36" s="242">
        <v>0</v>
      </c>
      <c r="GO36" s="242">
        <v>0</v>
      </c>
      <c r="GP36" s="242">
        <v>0</v>
      </c>
      <c r="GQ36" s="242">
        <v>0</v>
      </c>
      <c r="GR36" s="242">
        <v>0</v>
      </c>
      <c r="GS36" s="242">
        <v>0</v>
      </c>
      <c r="GT36" s="242">
        <v>0</v>
      </c>
      <c r="GU36" s="242">
        <v>0</v>
      </c>
      <c r="GV36" s="242">
        <v>0</v>
      </c>
      <c r="GW36" s="242">
        <v>0</v>
      </c>
      <c r="GX36" s="242">
        <v>0</v>
      </c>
      <c r="GY36" s="242">
        <v>0</v>
      </c>
      <c r="GZ36" s="242">
        <v>0</v>
      </c>
      <c r="HA36" s="242">
        <v>0</v>
      </c>
      <c r="HB36" s="242">
        <v>0</v>
      </c>
      <c r="HC36" s="242">
        <v>0</v>
      </c>
      <c r="HD36" s="242">
        <v>0</v>
      </c>
      <c r="HE36" s="242">
        <v>0</v>
      </c>
      <c r="HF36" s="242">
        <v>0</v>
      </c>
      <c r="HG36" s="242">
        <v>0</v>
      </c>
      <c r="HH36" s="242">
        <v>0</v>
      </c>
      <c r="HI36" s="242">
        <v>0</v>
      </c>
      <c r="HJ36" s="242">
        <v>0</v>
      </c>
      <c r="HK36" s="242">
        <v>0</v>
      </c>
      <c r="HL36" s="242">
        <v>0</v>
      </c>
      <c r="HM36" s="242">
        <v>0</v>
      </c>
      <c r="HN36" s="242">
        <v>0</v>
      </c>
      <c r="HO36" s="242">
        <v>0</v>
      </c>
      <c r="HP36" s="242">
        <v>0</v>
      </c>
      <c r="HQ36" s="242">
        <v>0</v>
      </c>
      <c r="HR36" s="242">
        <v>0</v>
      </c>
      <c r="HS36" s="242">
        <v>0</v>
      </c>
      <c r="HT36" s="242"/>
      <c r="HU36" s="242"/>
      <c r="HV36" s="242"/>
      <c r="HW36" s="242"/>
      <c r="HX36" s="242"/>
      <c r="HY36" s="242"/>
      <c r="HZ36" s="242"/>
      <c r="IA36" s="242"/>
    </row>
    <row r="37" spans="1:235" s="243" customFormat="1" x14ac:dyDescent="0.2">
      <c r="A37" s="241"/>
      <c r="B37" s="250">
        <v>45681.708333333336</v>
      </c>
      <c r="C37" s="242">
        <v>0</v>
      </c>
      <c r="D37" s="242">
        <v>0</v>
      </c>
      <c r="E37" s="242">
        <v>0</v>
      </c>
      <c r="F37" s="242">
        <v>0</v>
      </c>
      <c r="G37" s="242">
        <v>0</v>
      </c>
      <c r="H37" s="242">
        <v>0</v>
      </c>
      <c r="I37" s="242">
        <v>0</v>
      </c>
      <c r="J37" s="242">
        <v>0</v>
      </c>
      <c r="K37" s="242">
        <v>0</v>
      </c>
      <c r="L37" s="242">
        <v>0</v>
      </c>
      <c r="M37" s="242">
        <v>0</v>
      </c>
      <c r="N37" s="242">
        <v>0</v>
      </c>
      <c r="O37" s="242">
        <v>0</v>
      </c>
      <c r="P37" s="242">
        <v>0</v>
      </c>
      <c r="Q37" s="242">
        <v>0</v>
      </c>
      <c r="R37" s="242">
        <v>0</v>
      </c>
      <c r="S37" s="242">
        <v>0</v>
      </c>
      <c r="T37" s="242">
        <v>0</v>
      </c>
      <c r="U37" s="242">
        <v>0</v>
      </c>
      <c r="V37" s="242">
        <v>0</v>
      </c>
      <c r="W37" s="242">
        <v>0</v>
      </c>
      <c r="X37" s="242">
        <v>0</v>
      </c>
      <c r="Y37" s="242">
        <v>0</v>
      </c>
      <c r="Z37" s="242">
        <v>0</v>
      </c>
      <c r="AA37" s="242">
        <v>0</v>
      </c>
      <c r="AB37" s="242">
        <v>0</v>
      </c>
      <c r="AC37" s="242">
        <v>0</v>
      </c>
      <c r="AD37" s="242">
        <v>0</v>
      </c>
      <c r="AE37" s="242">
        <v>0</v>
      </c>
      <c r="AF37" s="242">
        <v>0</v>
      </c>
      <c r="AG37" s="242">
        <v>0</v>
      </c>
      <c r="AH37" s="242">
        <v>0</v>
      </c>
      <c r="AI37" s="242">
        <v>0</v>
      </c>
      <c r="AJ37" s="242">
        <v>0</v>
      </c>
      <c r="AK37" s="242">
        <v>0</v>
      </c>
      <c r="AL37" s="242">
        <v>0</v>
      </c>
      <c r="AM37" s="242">
        <v>0</v>
      </c>
      <c r="AN37" s="242">
        <v>0</v>
      </c>
      <c r="AO37" s="242">
        <v>0</v>
      </c>
      <c r="AP37" s="242">
        <v>0</v>
      </c>
      <c r="AQ37" s="242">
        <v>0</v>
      </c>
      <c r="AR37" s="242">
        <v>0</v>
      </c>
      <c r="AS37" s="242">
        <v>0</v>
      </c>
      <c r="AT37" s="242">
        <v>0</v>
      </c>
      <c r="AU37" s="242">
        <v>0</v>
      </c>
      <c r="AV37" s="242">
        <v>0</v>
      </c>
      <c r="AW37" s="242">
        <v>0</v>
      </c>
      <c r="AX37" s="242">
        <v>0</v>
      </c>
      <c r="AY37" s="242">
        <v>0</v>
      </c>
      <c r="AZ37" s="242">
        <v>0</v>
      </c>
      <c r="BA37" s="242">
        <v>0</v>
      </c>
      <c r="BB37" s="242">
        <v>0</v>
      </c>
      <c r="BC37" s="242">
        <v>0</v>
      </c>
      <c r="BD37" s="242">
        <v>0</v>
      </c>
      <c r="BE37" s="242">
        <v>0</v>
      </c>
      <c r="BF37" s="242">
        <v>0</v>
      </c>
      <c r="BG37" s="242">
        <v>0</v>
      </c>
      <c r="BH37" s="242">
        <v>0</v>
      </c>
      <c r="BI37" s="242">
        <v>0</v>
      </c>
      <c r="BJ37" s="242">
        <v>0</v>
      </c>
      <c r="BK37" s="242">
        <v>0</v>
      </c>
      <c r="BL37" s="242">
        <v>0</v>
      </c>
      <c r="BM37" s="242">
        <v>0</v>
      </c>
      <c r="BN37" s="242">
        <v>0</v>
      </c>
      <c r="BO37" s="242">
        <v>0</v>
      </c>
      <c r="BP37" s="242">
        <v>0</v>
      </c>
      <c r="BQ37" s="242">
        <v>0</v>
      </c>
      <c r="BR37" s="242">
        <v>0</v>
      </c>
      <c r="BS37" s="242">
        <v>0</v>
      </c>
      <c r="BT37" s="242">
        <v>0</v>
      </c>
      <c r="BU37" s="242">
        <v>0</v>
      </c>
      <c r="BV37" s="242">
        <v>0</v>
      </c>
      <c r="BW37" s="242">
        <v>0</v>
      </c>
      <c r="BX37" s="242">
        <v>0</v>
      </c>
      <c r="BY37" s="242">
        <v>0</v>
      </c>
      <c r="BZ37" s="242">
        <v>0</v>
      </c>
      <c r="CA37" s="242">
        <v>0</v>
      </c>
      <c r="CB37" s="242">
        <v>0</v>
      </c>
      <c r="CC37" s="242">
        <v>0</v>
      </c>
      <c r="CD37" s="242">
        <v>0</v>
      </c>
      <c r="CE37" s="242">
        <v>0</v>
      </c>
      <c r="CF37" s="242">
        <v>0</v>
      </c>
      <c r="CG37" s="242">
        <v>0</v>
      </c>
      <c r="CH37" s="242">
        <v>0</v>
      </c>
      <c r="CI37" s="242">
        <v>0</v>
      </c>
      <c r="CJ37" s="242">
        <v>0</v>
      </c>
      <c r="CK37" s="242">
        <v>0</v>
      </c>
      <c r="CL37" s="242">
        <v>0</v>
      </c>
      <c r="CM37" s="242">
        <v>0</v>
      </c>
      <c r="CN37" s="242">
        <v>0</v>
      </c>
      <c r="CO37" s="242">
        <v>0</v>
      </c>
      <c r="CP37" s="242">
        <v>0</v>
      </c>
      <c r="CQ37" s="242">
        <v>0</v>
      </c>
      <c r="CR37" s="242">
        <v>0</v>
      </c>
      <c r="CS37" s="242">
        <v>0</v>
      </c>
      <c r="CT37" s="242">
        <v>0</v>
      </c>
      <c r="CU37" s="242">
        <v>0</v>
      </c>
      <c r="CV37" s="242">
        <v>0</v>
      </c>
      <c r="CW37" s="242">
        <v>0</v>
      </c>
      <c r="CX37" s="242">
        <v>0</v>
      </c>
      <c r="CY37" s="242">
        <v>0</v>
      </c>
      <c r="CZ37" s="242">
        <v>0</v>
      </c>
      <c r="DA37" s="242">
        <v>0</v>
      </c>
      <c r="DB37" s="242">
        <v>0</v>
      </c>
      <c r="DC37" s="242">
        <v>0</v>
      </c>
      <c r="DD37" s="242">
        <v>0</v>
      </c>
      <c r="DE37" s="242">
        <v>0</v>
      </c>
      <c r="DF37" s="242">
        <v>0</v>
      </c>
      <c r="DG37" s="242">
        <v>0</v>
      </c>
      <c r="DH37" s="242">
        <v>0</v>
      </c>
      <c r="DI37" s="242">
        <v>0</v>
      </c>
      <c r="DJ37" s="242">
        <v>0</v>
      </c>
      <c r="DK37" s="242">
        <v>0</v>
      </c>
      <c r="DL37" s="242">
        <v>0</v>
      </c>
      <c r="DM37" s="242">
        <v>0</v>
      </c>
      <c r="DN37" s="242">
        <v>0</v>
      </c>
      <c r="DO37" s="242">
        <v>0</v>
      </c>
      <c r="DP37" s="242">
        <v>0</v>
      </c>
      <c r="DQ37" s="242">
        <v>0</v>
      </c>
      <c r="DR37" s="242">
        <v>0</v>
      </c>
      <c r="DS37" s="242">
        <v>0</v>
      </c>
      <c r="DT37" s="242">
        <v>0</v>
      </c>
      <c r="DU37" s="242">
        <v>0</v>
      </c>
      <c r="DV37" s="242">
        <v>0</v>
      </c>
      <c r="DW37" s="242">
        <v>0</v>
      </c>
      <c r="DX37" s="242">
        <v>0</v>
      </c>
      <c r="DY37" s="242">
        <v>0</v>
      </c>
      <c r="DZ37" s="242">
        <v>0</v>
      </c>
      <c r="EA37" s="242">
        <v>0</v>
      </c>
      <c r="EB37" s="242">
        <v>0</v>
      </c>
      <c r="EC37" s="242">
        <v>0</v>
      </c>
      <c r="ED37" s="242">
        <v>0</v>
      </c>
      <c r="EE37" s="242">
        <v>0</v>
      </c>
      <c r="EF37" s="242">
        <v>0</v>
      </c>
      <c r="EG37" s="242">
        <v>0</v>
      </c>
      <c r="EH37" s="242">
        <v>0</v>
      </c>
      <c r="EI37" s="242">
        <v>0</v>
      </c>
      <c r="EJ37" s="242">
        <v>0</v>
      </c>
      <c r="EK37" s="242">
        <v>0</v>
      </c>
      <c r="EL37" s="242">
        <v>0</v>
      </c>
      <c r="EM37" s="242">
        <v>0</v>
      </c>
      <c r="EN37" s="242">
        <v>0</v>
      </c>
      <c r="EO37" s="242">
        <v>0</v>
      </c>
      <c r="EP37" s="242">
        <v>0</v>
      </c>
      <c r="EQ37" s="242">
        <v>0</v>
      </c>
      <c r="ER37" s="242">
        <v>0</v>
      </c>
      <c r="ES37" s="242">
        <v>0</v>
      </c>
      <c r="ET37" s="242">
        <v>0</v>
      </c>
      <c r="EU37" s="242">
        <v>0</v>
      </c>
      <c r="EV37" s="242">
        <v>0</v>
      </c>
      <c r="EW37" s="242">
        <v>0</v>
      </c>
      <c r="EX37" s="242">
        <v>0</v>
      </c>
      <c r="EY37" s="242">
        <v>0</v>
      </c>
      <c r="EZ37" s="242">
        <v>0</v>
      </c>
      <c r="FA37" s="242">
        <v>0</v>
      </c>
      <c r="FB37" s="242">
        <v>0</v>
      </c>
      <c r="FC37" s="242">
        <v>0</v>
      </c>
      <c r="FD37" s="242">
        <v>0</v>
      </c>
      <c r="FE37" s="242">
        <v>0</v>
      </c>
      <c r="FF37" s="242">
        <v>0</v>
      </c>
      <c r="FG37" s="242">
        <v>0</v>
      </c>
      <c r="FH37" s="242">
        <v>0</v>
      </c>
      <c r="FI37" s="242">
        <v>0</v>
      </c>
      <c r="FJ37" s="242">
        <v>0</v>
      </c>
      <c r="FK37" s="242">
        <v>0</v>
      </c>
      <c r="FL37" s="242">
        <v>0</v>
      </c>
      <c r="FM37" s="242">
        <v>0</v>
      </c>
      <c r="FN37" s="242">
        <v>0</v>
      </c>
      <c r="FO37" s="242">
        <v>0</v>
      </c>
      <c r="FP37" s="242">
        <v>0</v>
      </c>
      <c r="FQ37" s="242">
        <v>0</v>
      </c>
      <c r="FR37" s="242">
        <v>0</v>
      </c>
      <c r="FS37" s="242">
        <v>0</v>
      </c>
      <c r="FT37" s="242">
        <v>0</v>
      </c>
      <c r="FU37" s="242">
        <v>0</v>
      </c>
      <c r="FV37" s="242">
        <v>0</v>
      </c>
      <c r="FW37" s="242">
        <v>0</v>
      </c>
      <c r="FX37" s="242">
        <v>0</v>
      </c>
      <c r="FY37" s="242">
        <v>0</v>
      </c>
      <c r="FZ37" s="242">
        <v>0</v>
      </c>
      <c r="GA37" s="242">
        <v>0</v>
      </c>
      <c r="GB37" s="242">
        <v>0</v>
      </c>
      <c r="GC37" s="242">
        <v>0</v>
      </c>
      <c r="GD37" s="242">
        <v>0</v>
      </c>
      <c r="GE37" s="242">
        <v>0</v>
      </c>
      <c r="GF37" s="242">
        <v>0</v>
      </c>
      <c r="GG37" s="242">
        <v>0</v>
      </c>
      <c r="GH37" s="242">
        <v>0</v>
      </c>
      <c r="GI37" s="242">
        <v>0</v>
      </c>
      <c r="GJ37" s="242">
        <v>0</v>
      </c>
      <c r="GK37" s="242">
        <v>0</v>
      </c>
      <c r="GL37" s="242">
        <v>0</v>
      </c>
      <c r="GM37" s="242">
        <v>0</v>
      </c>
      <c r="GN37" s="242">
        <v>0</v>
      </c>
      <c r="GO37" s="242">
        <v>0</v>
      </c>
      <c r="GP37" s="242">
        <v>0</v>
      </c>
      <c r="GQ37" s="242">
        <v>0</v>
      </c>
      <c r="GR37" s="242">
        <v>0</v>
      </c>
      <c r="GS37" s="242">
        <v>0</v>
      </c>
      <c r="GT37" s="242">
        <v>0</v>
      </c>
      <c r="GU37" s="242">
        <v>0</v>
      </c>
      <c r="GV37" s="242">
        <v>0</v>
      </c>
      <c r="GW37" s="242">
        <v>0</v>
      </c>
      <c r="GX37" s="242">
        <v>0</v>
      </c>
      <c r="GY37" s="242">
        <v>0</v>
      </c>
      <c r="GZ37" s="242">
        <v>0</v>
      </c>
      <c r="HA37" s="242">
        <v>0</v>
      </c>
      <c r="HB37" s="242">
        <v>0</v>
      </c>
      <c r="HC37" s="242">
        <v>0</v>
      </c>
      <c r="HD37" s="242">
        <v>0</v>
      </c>
      <c r="HE37" s="242">
        <v>0</v>
      </c>
      <c r="HF37" s="242">
        <v>0</v>
      </c>
      <c r="HG37" s="242">
        <v>0</v>
      </c>
      <c r="HH37" s="242">
        <v>0</v>
      </c>
      <c r="HI37" s="242">
        <v>0</v>
      </c>
      <c r="HJ37" s="242">
        <v>0</v>
      </c>
      <c r="HK37" s="242">
        <v>0</v>
      </c>
      <c r="HL37" s="242">
        <v>0</v>
      </c>
      <c r="HM37" s="242">
        <v>0</v>
      </c>
      <c r="HN37" s="242">
        <v>0</v>
      </c>
      <c r="HO37" s="242">
        <v>0</v>
      </c>
      <c r="HP37" s="242">
        <v>0</v>
      </c>
      <c r="HQ37" s="242">
        <v>0</v>
      </c>
      <c r="HR37" s="242">
        <v>0</v>
      </c>
      <c r="HS37" s="242">
        <v>0</v>
      </c>
      <c r="HT37" s="242"/>
      <c r="HU37" s="242"/>
      <c r="HV37" s="242"/>
      <c r="HW37" s="242"/>
      <c r="HX37" s="242"/>
      <c r="HY37" s="242"/>
      <c r="HZ37" s="242"/>
      <c r="IA37" s="242"/>
    </row>
    <row r="38" spans="1:235" s="243" customFormat="1" x14ac:dyDescent="0.2">
      <c r="A38" s="241"/>
      <c r="B38" s="250">
        <v>45681.729166666664</v>
      </c>
      <c r="C38" s="242">
        <v>0</v>
      </c>
      <c r="D38" s="242">
        <v>0</v>
      </c>
      <c r="E38" s="242">
        <v>0</v>
      </c>
      <c r="F38" s="242">
        <v>0</v>
      </c>
      <c r="G38" s="242">
        <v>0</v>
      </c>
      <c r="H38" s="242">
        <v>0</v>
      </c>
      <c r="I38" s="242">
        <v>0</v>
      </c>
      <c r="J38" s="242">
        <v>0</v>
      </c>
      <c r="K38" s="242">
        <v>0</v>
      </c>
      <c r="L38" s="242">
        <v>0</v>
      </c>
      <c r="M38" s="242">
        <v>0</v>
      </c>
      <c r="N38" s="242">
        <v>0</v>
      </c>
      <c r="O38" s="242">
        <v>0</v>
      </c>
      <c r="P38" s="242">
        <v>0</v>
      </c>
      <c r="Q38" s="242">
        <v>0</v>
      </c>
      <c r="R38" s="242">
        <v>0</v>
      </c>
      <c r="S38" s="242">
        <v>0</v>
      </c>
      <c r="T38" s="242">
        <v>0</v>
      </c>
      <c r="U38" s="242">
        <v>0</v>
      </c>
      <c r="V38" s="242">
        <v>0</v>
      </c>
      <c r="W38" s="242">
        <v>0</v>
      </c>
      <c r="X38" s="242">
        <v>0</v>
      </c>
      <c r="Y38" s="242">
        <v>0</v>
      </c>
      <c r="Z38" s="242">
        <v>0</v>
      </c>
      <c r="AA38" s="242">
        <v>0</v>
      </c>
      <c r="AB38" s="242">
        <v>0</v>
      </c>
      <c r="AC38" s="242">
        <v>0</v>
      </c>
      <c r="AD38" s="242">
        <v>0</v>
      </c>
      <c r="AE38" s="242">
        <v>0</v>
      </c>
      <c r="AF38" s="242">
        <v>0</v>
      </c>
      <c r="AG38" s="242">
        <v>0</v>
      </c>
      <c r="AH38" s="242">
        <v>0</v>
      </c>
      <c r="AI38" s="242">
        <v>0</v>
      </c>
      <c r="AJ38" s="242">
        <v>0</v>
      </c>
      <c r="AK38" s="242">
        <v>0</v>
      </c>
      <c r="AL38" s="242">
        <v>0</v>
      </c>
      <c r="AM38" s="242">
        <v>0</v>
      </c>
      <c r="AN38" s="242">
        <v>0</v>
      </c>
      <c r="AO38" s="242">
        <v>0</v>
      </c>
      <c r="AP38" s="242">
        <v>0</v>
      </c>
      <c r="AQ38" s="242">
        <v>0</v>
      </c>
      <c r="AR38" s="242">
        <v>0</v>
      </c>
      <c r="AS38" s="242">
        <v>0</v>
      </c>
      <c r="AT38" s="242">
        <v>0</v>
      </c>
      <c r="AU38" s="242">
        <v>0</v>
      </c>
      <c r="AV38" s="242">
        <v>0</v>
      </c>
      <c r="AW38" s="242">
        <v>0</v>
      </c>
      <c r="AX38" s="242">
        <v>0</v>
      </c>
      <c r="AY38" s="242">
        <v>0</v>
      </c>
      <c r="AZ38" s="242">
        <v>0</v>
      </c>
      <c r="BA38" s="242">
        <v>0</v>
      </c>
      <c r="BB38" s="242">
        <v>0</v>
      </c>
      <c r="BC38" s="242">
        <v>0</v>
      </c>
      <c r="BD38" s="242">
        <v>0</v>
      </c>
      <c r="BE38" s="242">
        <v>0</v>
      </c>
      <c r="BF38" s="242">
        <v>0</v>
      </c>
      <c r="BG38" s="242">
        <v>0</v>
      </c>
      <c r="BH38" s="242">
        <v>0</v>
      </c>
      <c r="BI38" s="242">
        <v>0</v>
      </c>
      <c r="BJ38" s="242">
        <v>0</v>
      </c>
      <c r="BK38" s="242">
        <v>0</v>
      </c>
      <c r="BL38" s="242">
        <v>0</v>
      </c>
      <c r="BM38" s="242">
        <v>0</v>
      </c>
      <c r="BN38" s="242">
        <v>0</v>
      </c>
      <c r="BO38" s="242">
        <v>0</v>
      </c>
      <c r="BP38" s="242">
        <v>0</v>
      </c>
      <c r="BQ38" s="242">
        <v>0</v>
      </c>
      <c r="BR38" s="242">
        <v>0</v>
      </c>
      <c r="BS38" s="242">
        <v>0</v>
      </c>
      <c r="BT38" s="242">
        <v>0</v>
      </c>
      <c r="BU38" s="242">
        <v>0</v>
      </c>
      <c r="BV38" s="242">
        <v>0</v>
      </c>
      <c r="BW38" s="242">
        <v>0</v>
      </c>
      <c r="BX38" s="242">
        <v>0</v>
      </c>
      <c r="BY38" s="242">
        <v>0</v>
      </c>
      <c r="BZ38" s="242">
        <v>0</v>
      </c>
      <c r="CA38" s="242">
        <v>0</v>
      </c>
      <c r="CB38" s="242">
        <v>0</v>
      </c>
      <c r="CC38" s="242">
        <v>0</v>
      </c>
      <c r="CD38" s="242">
        <v>0</v>
      </c>
      <c r="CE38" s="242">
        <v>0</v>
      </c>
      <c r="CF38" s="242">
        <v>0</v>
      </c>
      <c r="CG38" s="242">
        <v>0</v>
      </c>
      <c r="CH38" s="242">
        <v>0</v>
      </c>
      <c r="CI38" s="242">
        <v>0</v>
      </c>
      <c r="CJ38" s="242">
        <v>0</v>
      </c>
      <c r="CK38" s="242">
        <v>0</v>
      </c>
      <c r="CL38" s="242">
        <v>0</v>
      </c>
      <c r="CM38" s="242">
        <v>0</v>
      </c>
      <c r="CN38" s="242">
        <v>0</v>
      </c>
      <c r="CO38" s="242">
        <v>0</v>
      </c>
      <c r="CP38" s="242">
        <v>0</v>
      </c>
      <c r="CQ38" s="242">
        <v>0</v>
      </c>
      <c r="CR38" s="242">
        <v>0</v>
      </c>
      <c r="CS38" s="242">
        <v>0</v>
      </c>
      <c r="CT38" s="242">
        <v>0</v>
      </c>
      <c r="CU38" s="242">
        <v>0</v>
      </c>
      <c r="CV38" s="242">
        <v>0</v>
      </c>
      <c r="CW38" s="242">
        <v>0</v>
      </c>
      <c r="CX38" s="242">
        <v>0</v>
      </c>
      <c r="CY38" s="242">
        <v>0</v>
      </c>
      <c r="CZ38" s="242">
        <v>0</v>
      </c>
      <c r="DA38" s="242">
        <v>0</v>
      </c>
      <c r="DB38" s="242">
        <v>0</v>
      </c>
      <c r="DC38" s="242">
        <v>0</v>
      </c>
      <c r="DD38" s="242">
        <v>0</v>
      </c>
      <c r="DE38" s="242">
        <v>0</v>
      </c>
      <c r="DF38" s="242">
        <v>0</v>
      </c>
      <c r="DG38" s="242">
        <v>0</v>
      </c>
      <c r="DH38" s="242">
        <v>0</v>
      </c>
      <c r="DI38" s="242">
        <v>0</v>
      </c>
      <c r="DJ38" s="242">
        <v>0</v>
      </c>
      <c r="DK38" s="242">
        <v>0</v>
      </c>
      <c r="DL38" s="242">
        <v>0</v>
      </c>
      <c r="DM38" s="242">
        <v>0</v>
      </c>
      <c r="DN38" s="242">
        <v>0</v>
      </c>
      <c r="DO38" s="242">
        <v>0</v>
      </c>
      <c r="DP38" s="242">
        <v>0</v>
      </c>
      <c r="DQ38" s="242">
        <v>0</v>
      </c>
      <c r="DR38" s="242">
        <v>0</v>
      </c>
      <c r="DS38" s="242">
        <v>0</v>
      </c>
      <c r="DT38" s="242">
        <v>0</v>
      </c>
      <c r="DU38" s="242">
        <v>0</v>
      </c>
      <c r="DV38" s="242">
        <v>0</v>
      </c>
      <c r="DW38" s="242">
        <v>0</v>
      </c>
      <c r="DX38" s="242">
        <v>0</v>
      </c>
      <c r="DY38" s="242">
        <v>0</v>
      </c>
      <c r="DZ38" s="242">
        <v>0</v>
      </c>
      <c r="EA38" s="242">
        <v>0</v>
      </c>
      <c r="EB38" s="242">
        <v>0</v>
      </c>
      <c r="EC38" s="242">
        <v>0</v>
      </c>
      <c r="ED38" s="242">
        <v>0</v>
      </c>
      <c r="EE38" s="242">
        <v>0</v>
      </c>
      <c r="EF38" s="242">
        <v>0</v>
      </c>
      <c r="EG38" s="242">
        <v>0</v>
      </c>
      <c r="EH38" s="242">
        <v>0</v>
      </c>
      <c r="EI38" s="242">
        <v>0</v>
      </c>
      <c r="EJ38" s="242">
        <v>0</v>
      </c>
      <c r="EK38" s="242">
        <v>0</v>
      </c>
      <c r="EL38" s="242">
        <v>0</v>
      </c>
      <c r="EM38" s="242">
        <v>0</v>
      </c>
      <c r="EN38" s="242">
        <v>0</v>
      </c>
      <c r="EO38" s="242">
        <v>0</v>
      </c>
      <c r="EP38" s="242">
        <v>0</v>
      </c>
      <c r="EQ38" s="242">
        <v>0</v>
      </c>
      <c r="ER38" s="242">
        <v>0</v>
      </c>
      <c r="ES38" s="242">
        <v>0</v>
      </c>
      <c r="ET38" s="242">
        <v>0</v>
      </c>
      <c r="EU38" s="242">
        <v>0</v>
      </c>
      <c r="EV38" s="242">
        <v>0</v>
      </c>
      <c r="EW38" s="242">
        <v>0</v>
      </c>
      <c r="EX38" s="242">
        <v>0</v>
      </c>
      <c r="EY38" s="242">
        <v>0</v>
      </c>
      <c r="EZ38" s="242">
        <v>0</v>
      </c>
      <c r="FA38" s="242">
        <v>0</v>
      </c>
      <c r="FB38" s="242">
        <v>0</v>
      </c>
      <c r="FC38" s="242">
        <v>0</v>
      </c>
      <c r="FD38" s="242">
        <v>0</v>
      </c>
      <c r="FE38" s="242">
        <v>0</v>
      </c>
      <c r="FF38" s="242">
        <v>0</v>
      </c>
      <c r="FG38" s="242">
        <v>0</v>
      </c>
      <c r="FH38" s="242">
        <v>0</v>
      </c>
      <c r="FI38" s="242">
        <v>0</v>
      </c>
      <c r="FJ38" s="242">
        <v>0</v>
      </c>
      <c r="FK38" s="242">
        <v>0</v>
      </c>
      <c r="FL38" s="242">
        <v>0</v>
      </c>
      <c r="FM38" s="242">
        <v>0</v>
      </c>
      <c r="FN38" s="242">
        <v>0</v>
      </c>
      <c r="FO38" s="242">
        <v>0</v>
      </c>
      <c r="FP38" s="242">
        <v>0</v>
      </c>
      <c r="FQ38" s="242">
        <v>0</v>
      </c>
      <c r="FR38" s="242">
        <v>0</v>
      </c>
      <c r="FS38" s="242">
        <v>0</v>
      </c>
      <c r="FT38" s="242">
        <v>0</v>
      </c>
      <c r="FU38" s="242">
        <v>0</v>
      </c>
      <c r="FV38" s="242">
        <v>0</v>
      </c>
      <c r="FW38" s="242">
        <v>0</v>
      </c>
      <c r="FX38" s="242">
        <v>0</v>
      </c>
      <c r="FY38" s="242">
        <v>0</v>
      </c>
      <c r="FZ38" s="242">
        <v>0</v>
      </c>
      <c r="GA38" s="242">
        <v>0</v>
      </c>
      <c r="GB38" s="242">
        <v>0</v>
      </c>
      <c r="GC38" s="242">
        <v>0</v>
      </c>
      <c r="GD38" s="242">
        <v>0</v>
      </c>
      <c r="GE38" s="242">
        <v>0</v>
      </c>
      <c r="GF38" s="242">
        <v>0</v>
      </c>
      <c r="GG38" s="242">
        <v>0</v>
      </c>
      <c r="GH38" s="242">
        <v>0</v>
      </c>
      <c r="GI38" s="242">
        <v>0</v>
      </c>
      <c r="GJ38" s="242">
        <v>0</v>
      </c>
      <c r="GK38" s="242">
        <v>0</v>
      </c>
      <c r="GL38" s="242">
        <v>0</v>
      </c>
      <c r="GM38" s="242">
        <v>0</v>
      </c>
      <c r="GN38" s="242">
        <v>0</v>
      </c>
      <c r="GO38" s="242">
        <v>0</v>
      </c>
      <c r="GP38" s="242">
        <v>0</v>
      </c>
      <c r="GQ38" s="242">
        <v>0</v>
      </c>
      <c r="GR38" s="242">
        <v>0</v>
      </c>
      <c r="GS38" s="242">
        <v>0</v>
      </c>
      <c r="GT38" s="242">
        <v>0</v>
      </c>
      <c r="GU38" s="242">
        <v>0</v>
      </c>
      <c r="GV38" s="242">
        <v>0</v>
      </c>
      <c r="GW38" s="242">
        <v>0</v>
      </c>
      <c r="GX38" s="242">
        <v>0</v>
      </c>
      <c r="GY38" s="242">
        <v>0</v>
      </c>
      <c r="GZ38" s="242">
        <v>0</v>
      </c>
      <c r="HA38" s="242">
        <v>0</v>
      </c>
      <c r="HB38" s="242">
        <v>0</v>
      </c>
      <c r="HC38" s="242">
        <v>0</v>
      </c>
      <c r="HD38" s="242">
        <v>0</v>
      </c>
      <c r="HE38" s="242">
        <v>0</v>
      </c>
      <c r="HF38" s="242">
        <v>0</v>
      </c>
      <c r="HG38" s="242">
        <v>0</v>
      </c>
      <c r="HH38" s="242">
        <v>0</v>
      </c>
      <c r="HI38" s="242">
        <v>0</v>
      </c>
      <c r="HJ38" s="242">
        <v>0</v>
      </c>
      <c r="HK38" s="242">
        <v>0</v>
      </c>
      <c r="HL38" s="242">
        <v>0</v>
      </c>
      <c r="HM38" s="242">
        <v>0</v>
      </c>
      <c r="HN38" s="242">
        <v>0</v>
      </c>
      <c r="HO38" s="242">
        <v>0</v>
      </c>
      <c r="HP38" s="242">
        <v>0</v>
      </c>
      <c r="HQ38" s="242">
        <v>0</v>
      </c>
      <c r="HR38" s="242">
        <v>0</v>
      </c>
      <c r="HS38" s="242">
        <v>0</v>
      </c>
      <c r="HT38" s="242"/>
      <c r="HU38" s="242"/>
      <c r="HV38" s="242"/>
      <c r="HW38" s="242"/>
      <c r="HX38" s="242"/>
      <c r="HY38" s="242"/>
      <c r="HZ38" s="242"/>
      <c r="IA38" s="242"/>
    </row>
    <row r="39" spans="1:235" s="243" customFormat="1" x14ac:dyDescent="0.2">
      <c r="A39" s="241"/>
      <c r="B39" s="250">
        <v>45681.75</v>
      </c>
      <c r="C39" s="242">
        <v>0</v>
      </c>
      <c r="D39" s="242">
        <v>0</v>
      </c>
      <c r="E39" s="242">
        <v>0</v>
      </c>
      <c r="F39" s="242">
        <v>0</v>
      </c>
      <c r="G39" s="242">
        <v>0</v>
      </c>
      <c r="H39" s="242">
        <v>0</v>
      </c>
      <c r="I39" s="242">
        <v>0</v>
      </c>
      <c r="J39" s="242">
        <v>0</v>
      </c>
      <c r="K39" s="242">
        <v>0</v>
      </c>
      <c r="L39" s="242">
        <v>0</v>
      </c>
      <c r="M39" s="242">
        <v>0</v>
      </c>
      <c r="N39" s="242">
        <v>0</v>
      </c>
      <c r="O39" s="242">
        <v>0</v>
      </c>
      <c r="P39" s="242">
        <v>0</v>
      </c>
      <c r="Q39" s="242">
        <v>0</v>
      </c>
      <c r="R39" s="242">
        <v>0</v>
      </c>
      <c r="S39" s="242">
        <v>0</v>
      </c>
      <c r="T39" s="242">
        <v>0</v>
      </c>
      <c r="U39" s="242">
        <v>0</v>
      </c>
      <c r="V39" s="242">
        <v>0</v>
      </c>
      <c r="W39" s="242">
        <v>0</v>
      </c>
      <c r="X39" s="242">
        <v>0</v>
      </c>
      <c r="Y39" s="242">
        <v>0</v>
      </c>
      <c r="Z39" s="242">
        <v>0</v>
      </c>
      <c r="AA39" s="242">
        <v>0</v>
      </c>
      <c r="AB39" s="242">
        <v>0</v>
      </c>
      <c r="AC39" s="242">
        <v>0</v>
      </c>
      <c r="AD39" s="242">
        <v>0</v>
      </c>
      <c r="AE39" s="242">
        <v>0</v>
      </c>
      <c r="AF39" s="242">
        <v>0</v>
      </c>
      <c r="AG39" s="242">
        <v>0</v>
      </c>
      <c r="AH39" s="242">
        <v>0</v>
      </c>
      <c r="AI39" s="242">
        <v>0</v>
      </c>
      <c r="AJ39" s="242">
        <v>0</v>
      </c>
      <c r="AK39" s="242">
        <v>0</v>
      </c>
      <c r="AL39" s="242">
        <v>0</v>
      </c>
      <c r="AM39" s="242">
        <v>0</v>
      </c>
      <c r="AN39" s="242">
        <v>0</v>
      </c>
      <c r="AO39" s="242">
        <v>0</v>
      </c>
      <c r="AP39" s="242">
        <v>0</v>
      </c>
      <c r="AQ39" s="242">
        <v>0</v>
      </c>
      <c r="AR39" s="242">
        <v>0</v>
      </c>
      <c r="AS39" s="242">
        <v>0</v>
      </c>
      <c r="AT39" s="242">
        <v>0</v>
      </c>
      <c r="AU39" s="242">
        <v>0</v>
      </c>
      <c r="AV39" s="242">
        <v>0</v>
      </c>
      <c r="AW39" s="242">
        <v>0</v>
      </c>
      <c r="AX39" s="242">
        <v>0</v>
      </c>
      <c r="AY39" s="242">
        <v>0</v>
      </c>
      <c r="AZ39" s="242">
        <v>0</v>
      </c>
      <c r="BA39" s="242">
        <v>0</v>
      </c>
      <c r="BB39" s="242">
        <v>0</v>
      </c>
      <c r="BC39" s="242">
        <v>0</v>
      </c>
      <c r="BD39" s="242">
        <v>0</v>
      </c>
      <c r="BE39" s="242">
        <v>0</v>
      </c>
      <c r="BF39" s="242">
        <v>0</v>
      </c>
      <c r="BG39" s="242">
        <v>0</v>
      </c>
      <c r="BH39" s="242">
        <v>0</v>
      </c>
      <c r="BI39" s="242">
        <v>0</v>
      </c>
      <c r="BJ39" s="242">
        <v>0</v>
      </c>
      <c r="BK39" s="242">
        <v>0</v>
      </c>
      <c r="BL39" s="242">
        <v>0</v>
      </c>
      <c r="BM39" s="242">
        <v>0</v>
      </c>
      <c r="BN39" s="242">
        <v>0</v>
      </c>
      <c r="BO39" s="242">
        <v>0</v>
      </c>
      <c r="BP39" s="242">
        <v>0</v>
      </c>
      <c r="BQ39" s="242">
        <v>0</v>
      </c>
      <c r="BR39" s="242">
        <v>0</v>
      </c>
      <c r="BS39" s="242">
        <v>0</v>
      </c>
      <c r="BT39" s="242">
        <v>0</v>
      </c>
      <c r="BU39" s="242">
        <v>0</v>
      </c>
      <c r="BV39" s="242">
        <v>0</v>
      </c>
      <c r="BW39" s="242">
        <v>0</v>
      </c>
      <c r="BX39" s="242">
        <v>0</v>
      </c>
      <c r="BY39" s="242">
        <v>0</v>
      </c>
      <c r="BZ39" s="242">
        <v>0</v>
      </c>
      <c r="CA39" s="242">
        <v>0</v>
      </c>
      <c r="CB39" s="242">
        <v>0</v>
      </c>
      <c r="CC39" s="242">
        <v>0</v>
      </c>
      <c r="CD39" s="242">
        <v>0</v>
      </c>
      <c r="CE39" s="242">
        <v>0</v>
      </c>
      <c r="CF39" s="242">
        <v>0</v>
      </c>
      <c r="CG39" s="242">
        <v>0</v>
      </c>
      <c r="CH39" s="242">
        <v>0</v>
      </c>
      <c r="CI39" s="242">
        <v>0</v>
      </c>
      <c r="CJ39" s="242">
        <v>0</v>
      </c>
      <c r="CK39" s="242">
        <v>0</v>
      </c>
      <c r="CL39" s="242">
        <v>0</v>
      </c>
      <c r="CM39" s="242">
        <v>0</v>
      </c>
      <c r="CN39" s="242">
        <v>0</v>
      </c>
      <c r="CO39" s="242">
        <v>0</v>
      </c>
      <c r="CP39" s="242">
        <v>0</v>
      </c>
      <c r="CQ39" s="242">
        <v>0</v>
      </c>
      <c r="CR39" s="242">
        <v>0</v>
      </c>
      <c r="CS39" s="242">
        <v>0</v>
      </c>
      <c r="CT39" s="242">
        <v>0</v>
      </c>
      <c r="CU39" s="242">
        <v>0</v>
      </c>
      <c r="CV39" s="242">
        <v>0</v>
      </c>
      <c r="CW39" s="242">
        <v>0</v>
      </c>
      <c r="CX39" s="242">
        <v>0</v>
      </c>
      <c r="CY39" s="242">
        <v>0</v>
      </c>
      <c r="CZ39" s="242">
        <v>0</v>
      </c>
      <c r="DA39" s="242">
        <v>0</v>
      </c>
      <c r="DB39" s="242">
        <v>0</v>
      </c>
      <c r="DC39" s="242">
        <v>0</v>
      </c>
      <c r="DD39" s="242">
        <v>0</v>
      </c>
      <c r="DE39" s="242">
        <v>0</v>
      </c>
      <c r="DF39" s="242">
        <v>0</v>
      </c>
      <c r="DG39" s="242">
        <v>0</v>
      </c>
      <c r="DH39" s="242">
        <v>0</v>
      </c>
      <c r="DI39" s="242">
        <v>0</v>
      </c>
      <c r="DJ39" s="242">
        <v>0</v>
      </c>
      <c r="DK39" s="242">
        <v>0</v>
      </c>
      <c r="DL39" s="242">
        <v>0</v>
      </c>
      <c r="DM39" s="242">
        <v>0</v>
      </c>
      <c r="DN39" s="242">
        <v>0</v>
      </c>
      <c r="DO39" s="242">
        <v>0</v>
      </c>
      <c r="DP39" s="242">
        <v>0</v>
      </c>
      <c r="DQ39" s="242">
        <v>0</v>
      </c>
      <c r="DR39" s="242">
        <v>0</v>
      </c>
      <c r="DS39" s="242">
        <v>0</v>
      </c>
      <c r="DT39" s="242">
        <v>0</v>
      </c>
      <c r="DU39" s="242">
        <v>0</v>
      </c>
      <c r="DV39" s="242">
        <v>0</v>
      </c>
      <c r="DW39" s="242">
        <v>0</v>
      </c>
      <c r="DX39" s="242">
        <v>0</v>
      </c>
      <c r="DY39" s="242">
        <v>0</v>
      </c>
      <c r="DZ39" s="242">
        <v>0</v>
      </c>
      <c r="EA39" s="242">
        <v>0</v>
      </c>
      <c r="EB39" s="242">
        <v>0</v>
      </c>
      <c r="EC39" s="242">
        <v>0</v>
      </c>
      <c r="ED39" s="242">
        <v>0</v>
      </c>
      <c r="EE39" s="242">
        <v>0</v>
      </c>
      <c r="EF39" s="242">
        <v>0</v>
      </c>
      <c r="EG39" s="242">
        <v>0</v>
      </c>
      <c r="EH39" s="242">
        <v>0</v>
      </c>
      <c r="EI39" s="242">
        <v>0</v>
      </c>
      <c r="EJ39" s="242">
        <v>0</v>
      </c>
      <c r="EK39" s="242">
        <v>0</v>
      </c>
      <c r="EL39" s="242">
        <v>0</v>
      </c>
      <c r="EM39" s="242">
        <v>0</v>
      </c>
      <c r="EN39" s="242">
        <v>0</v>
      </c>
      <c r="EO39" s="242">
        <v>0</v>
      </c>
      <c r="EP39" s="242">
        <v>0</v>
      </c>
      <c r="EQ39" s="242">
        <v>0</v>
      </c>
      <c r="ER39" s="242">
        <v>0</v>
      </c>
      <c r="ES39" s="242">
        <v>0</v>
      </c>
      <c r="ET39" s="242">
        <v>0</v>
      </c>
      <c r="EU39" s="242">
        <v>0</v>
      </c>
      <c r="EV39" s="242">
        <v>0</v>
      </c>
      <c r="EW39" s="242">
        <v>0</v>
      </c>
      <c r="EX39" s="242">
        <v>0</v>
      </c>
      <c r="EY39" s="242">
        <v>0</v>
      </c>
      <c r="EZ39" s="242">
        <v>0</v>
      </c>
      <c r="FA39" s="242">
        <v>0</v>
      </c>
      <c r="FB39" s="242">
        <v>0</v>
      </c>
      <c r="FC39" s="242">
        <v>0</v>
      </c>
      <c r="FD39" s="242">
        <v>0</v>
      </c>
      <c r="FE39" s="242">
        <v>0</v>
      </c>
      <c r="FF39" s="242">
        <v>0</v>
      </c>
      <c r="FG39" s="242">
        <v>0</v>
      </c>
      <c r="FH39" s="242">
        <v>0</v>
      </c>
      <c r="FI39" s="242">
        <v>0</v>
      </c>
      <c r="FJ39" s="242">
        <v>0</v>
      </c>
      <c r="FK39" s="242">
        <v>0</v>
      </c>
      <c r="FL39" s="242">
        <v>0</v>
      </c>
      <c r="FM39" s="242">
        <v>0</v>
      </c>
      <c r="FN39" s="242">
        <v>0</v>
      </c>
      <c r="FO39" s="242">
        <v>0</v>
      </c>
      <c r="FP39" s="242">
        <v>0</v>
      </c>
      <c r="FQ39" s="242">
        <v>0</v>
      </c>
      <c r="FR39" s="242">
        <v>0</v>
      </c>
      <c r="FS39" s="242">
        <v>0</v>
      </c>
      <c r="FT39" s="242">
        <v>0</v>
      </c>
      <c r="FU39" s="242">
        <v>0</v>
      </c>
      <c r="FV39" s="242">
        <v>0</v>
      </c>
      <c r="FW39" s="242">
        <v>0</v>
      </c>
      <c r="FX39" s="242">
        <v>0</v>
      </c>
      <c r="FY39" s="242">
        <v>0</v>
      </c>
      <c r="FZ39" s="242">
        <v>0</v>
      </c>
      <c r="GA39" s="242">
        <v>0</v>
      </c>
      <c r="GB39" s="242">
        <v>0</v>
      </c>
      <c r="GC39" s="242">
        <v>0</v>
      </c>
      <c r="GD39" s="242">
        <v>0</v>
      </c>
      <c r="GE39" s="242">
        <v>0</v>
      </c>
      <c r="GF39" s="242">
        <v>0</v>
      </c>
      <c r="GG39" s="242">
        <v>0</v>
      </c>
      <c r="GH39" s="242">
        <v>0</v>
      </c>
      <c r="GI39" s="242">
        <v>0</v>
      </c>
      <c r="GJ39" s="242">
        <v>0</v>
      </c>
      <c r="GK39" s="242">
        <v>0</v>
      </c>
      <c r="GL39" s="242">
        <v>0</v>
      </c>
      <c r="GM39" s="242">
        <v>0</v>
      </c>
      <c r="GN39" s="242">
        <v>0</v>
      </c>
      <c r="GO39" s="242">
        <v>0</v>
      </c>
      <c r="GP39" s="242">
        <v>0</v>
      </c>
      <c r="GQ39" s="242">
        <v>0</v>
      </c>
      <c r="GR39" s="242">
        <v>0</v>
      </c>
      <c r="GS39" s="242">
        <v>0</v>
      </c>
      <c r="GT39" s="242">
        <v>0</v>
      </c>
      <c r="GU39" s="242">
        <v>0</v>
      </c>
      <c r="GV39" s="242">
        <v>0</v>
      </c>
      <c r="GW39" s="242">
        <v>0</v>
      </c>
      <c r="GX39" s="242">
        <v>0</v>
      </c>
      <c r="GY39" s="242">
        <v>0</v>
      </c>
      <c r="GZ39" s="242">
        <v>0</v>
      </c>
      <c r="HA39" s="242">
        <v>0</v>
      </c>
      <c r="HB39" s="242">
        <v>0</v>
      </c>
      <c r="HC39" s="242">
        <v>0</v>
      </c>
      <c r="HD39" s="242">
        <v>0</v>
      </c>
      <c r="HE39" s="242">
        <v>0</v>
      </c>
      <c r="HF39" s="242">
        <v>0</v>
      </c>
      <c r="HG39" s="242">
        <v>0</v>
      </c>
      <c r="HH39" s="242">
        <v>0</v>
      </c>
      <c r="HI39" s="242">
        <v>0</v>
      </c>
      <c r="HJ39" s="242">
        <v>0</v>
      </c>
      <c r="HK39" s="242">
        <v>0</v>
      </c>
      <c r="HL39" s="242">
        <v>0</v>
      </c>
      <c r="HM39" s="242">
        <v>0</v>
      </c>
      <c r="HN39" s="242">
        <v>0</v>
      </c>
      <c r="HO39" s="242">
        <v>0</v>
      </c>
      <c r="HP39" s="242">
        <v>0</v>
      </c>
      <c r="HQ39" s="242">
        <v>0</v>
      </c>
      <c r="HR39" s="242">
        <v>0</v>
      </c>
      <c r="HS39" s="242">
        <v>0</v>
      </c>
      <c r="HT39" s="242"/>
      <c r="HU39" s="242"/>
      <c r="HV39" s="242"/>
      <c r="HW39" s="242"/>
      <c r="HX39" s="242"/>
      <c r="HY39" s="242"/>
      <c r="HZ39" s="242"/>
      <c r="IA39" s="242"/>
    </row>
    <row r="40" spans="1:235" s="243" customFormat="1" x14ac:dyDescent="0.2">
      <c r="A40" s="241"/>
      <c r="B40" s="250">
        <v>45681.770833333336</v>
      </c>
      <c r="C40" s="242">
        <v>0</v>
      </c>
      <c r="D40" s="242">
        <v>0</v>
      </c>
      <c r="E40" s="242">
        <v>0</v>
      </c>
      <c r="F40" s="242">
        <v>0</v>
      </c>
      <c r="G40" s="242">
        <v>0</v>
      </c>
      <c r="H40" s="242">
        <v>0</v>
      </c>
      <c r="I40" s="242">
        <v>0</v>
      </c>
      <c r="J40" s="242">
        <v>0</v>
      </c>
      <c r="K40" s="242">
        <v>0</v>
      </c>
      <c r="L40" s="242">
        <v>0</v>
      </c>
      <c r="M40" s="242">
        <v>0</v>
      </c>
      <c r="N40" s="242">
        <v>0</v>
      </c>
      <c r="O40" s="242">
        <v>0</v>
      </c>
      <c r="P40" s="242">
        <v>0</v>
      </c>
      <c r="Q40" s="242">
        <v>0</v>
      </c>
      <c r="R40" s="242">
        <v>0</v>
      </c>
      <c r="S40" s="242">
        <v>0</v>
      </c>
      <c r="T40" s="242">
        <v>0</v>
      </c>
      <c r="U40" s="242">
        <v>0</v>
      </c>
      <c r="V40" s="242">
        <v>0</v>
      </c>
      <c r="W40" s="242">
        <v>0</v>
      </c>
      <c r="X40" s="242">
        <v>0</v>
      </c>
      <c r="Y40" s="242">
        <v>0</v>
      </c>
      <c r="Z40" s="242">
        <v>0</v>
      </c>
      <c r="AA40" s="242">
        <v>0</v>
      </c>
      <c r="AB40" s="242">
        <v>0</v>
      </c>
      <c r="AC40" s="242">
        <v>0</v>
      </c>
      <c r="AD40" s="242">
        <v>0</v>
      </c>
      <c r="AE40" s="242">
        <v>0</v>
      </c>
      <c r="AF40" s="242">
        <v>0</v>
      </c>
      <c r="AG40" s="242">
        <v>0</v>
      </c>
      <c r="AH40" s="242">
        <v>0</v>
      </c>
      <c r="AI40" s="242">
        <v>0</v>
      </c>
      <c r="AJ40" s="242">
        <v>0</v>
      </c>
      <c r="AK40" s="242">
        <v>0</v>
      </c>
      <c r="AL40" s="242">
        <v>0</v>
      </c>
      <c r="AM40" s="242">
        <v>0</v>
      </c>
      <c r="AN40" s="242">
        <v>0</v>
      </c>
      <c r="AO40" s="242">
        <v>0</v>
      </c>
      <c r="AP40" s="242">
        <v>0</v>
      </c>
      <c r="AQ40" s="242">
        <v>0</v>
      </c>
      <c r="AR40" s="242">
        <v>0</v>
      </c>
      <c r="AS40" s="242">
        <v>0</v>
      </c>
      <c r="AT40" s="242">
        <v>0</v>
      </c>
      <c r="AU40" s="242">
        <v>0</v>
      </c>
      <c r="AV40" s="242">
        <v>0</v>
      </c>
      <c r="AW40" s="242">
        <v>0</v>
      </c>
      <c r="AX40" s="242">
        <v>0</v>
      </c>
      <c r="AY40" s="242">
        <v>0</v>
      </c>
      <c r="AZ40" s="242">
        <v>0</v>
      </c>
      <c r="BA40" s="242">
        <v>0</v>
      </c>
      <c r="BB40" s="242">
        <v>0</v>
      </c>
      <c r="BC40" s="242">
        <v>0</v>
      </c>
      <c r="BD40" s="242">
        <v>0</v>
      </c>
      <c r="BE40" s="242">
        <v>0</v>
      </c>
      <c r="BF40" s="242">
        <v>0</v>
      </c>
      <c r="BG40" s="242">
        <v>0</v>
      </c>
      <c r="BH40" s="242">
        <v>0</v>
      </c>
      <c r="BI40" s="242">
        <v>0</v>
      </c>
      <c r="BJ40" s="242">
        <v>0</v>
      </c>
      <c r="BK40" s="242">
        <v>0</v>
      </c>
      <c r="BL40" s="242">
        <v>0</v>
      </c>
      <c r="BM40" s="242">
        <v>0</v>
      </c>
      <c r="BN40" s="242">
        <v>0</v>
      </c>
      <c r="BO40" s="242">
        <v>0</v>
      </c>
      <c r="BP40" s="242">
        <v>0</v>
      </c>
      <c r="BQ40" s="242">
        <v>0</v>
      </c>
      <c r="BR40" s="242">
        <v>0</v>
      </c>
      <c r="BS40" s="242">
        <v>0</v>
      </c>
      <c r="BT40" s="242">
        <v>0</v>
      </c>
      <c r="BU40" s="242">
        <v>0</v>
      </c>
      <c r="BV40" s="242">
        <v>0</v>
      </c>
      <c r="BW40" s="242">
        <v>0</v>
      </c>
      <c r="BX40" s="242">
        <v>0</v>
      </c>
      <c r="BY40" s="242">
        <v>0</v>
      </c>
      <c r="BZ40" s="242">
        <v>0</v>
      </c>
      <c r="CA40" s="242">
        <v>0</v>
      </c>
      <c r="CB40" s="242">
        <v>0</v>
      </c>
      <c r="CC40" s="242">
        <v>0</v>
      </c>
      <c r="CD40" s="242">
        <v>0</v>
      </c>
      <c r="CE40" s="242">
        <v>0</v>
      </c>
      <c r="CF40" s="242">
        <v>0</v>
      </c>
      <c r="CG40" s="242">
        <v>0</v>
      </c>
      <c r="CH40" s="242">
        <v>0</v>
      </c>
      <c r="CI40" s="242">
        <v>0</v>
      </c>
      <c r="CJ40" s="242">
        <v>0</v>
      </c>
      <c r="CK40" s="242">
        <v>0</v>
      </c>
      <c r="CL40" s="242">
        <v>0</v>
      </c>
      <c r="CM40" s="242">
        <v>0</v>
      </c>
      <c r="CN40" s="242">
        <v>0</v>
      </c>
      <c r="CO40" s="242">
        <v>0</v>
      </c>
      <c r="CP40" s="242">
        <v>0</v>
      </c>
      <c r="CQ40" s="242">
        <v>0</v>
      </c>
      <c r="CR40" s="242">
        <v>0</v>
      </c>
      <c r="CS40" s="242">
        <v>0</v>
      </c>
      <c r="CT40" s="242">
        <v>0</v>
      </c>
      <c r="CU40" s="242">
        <v>0</v>
      </c>
      <c r="CV40" s="242">
        <v>0</v>
      </c>
      <c r="CW40" s="242">
        <v>0</v>
      </c>
      <c r="CX40" s="242">
        <v>0</v>
      </c>
      <c r="CY40" s="242">
        <v>0</v>
      </c>
      <c r="CZ40" s="242">
        <v>0</v>
      </c>
      <c r="DA40" s="242">
        <v>0</v>
      </c>
      <c r="DB40" s="242">
        <v>0</v>
      </c>
      <c r="DC40" s="242">
        <v>0</v>
      </c>
      <c r="DD40" s="242">
        <v>0</v>
      </c>
      <c r="DE40" s="242">
        <v>0</v>
      </c>
      <c r="DF40" s="242">
        <v>0</v>
      </c>
      <c r="DG40" s="242">
        <v>0</v>
      </c>
      <c r="DH40" s="242">
        <v>0</v>
      </c>
      <c r="DI40" s="242">
        <v>0</v>
      </c>
      <c r="DJ40" s="242">
        <v>0</v>
      </c>
      <c r="DK40" s="242">
        <v>0</v>
      </c>
      <c r="DL40" s="242">
        <v>0</v>
      </c>
      <c r="DM40" s="242">
        <v>0</v>
      </c>
      <c r="DN40" s="242">
        <v>0</v>
      </c>
      <c r="DO40" s="242">
        <v>0</v>
      </c>
      <c r="DP40" s="242">
        <v>0</v>
      </c>
      <c r="DQ40" s="242">
        <v>0</v>
      </c>
      <c r="DR40" s="242">
        <v>0</v>
      </c>
      <c r="DS40" s="242">
        <v>0</v>
      </c>
      <c r="DT40" s="242">
        <v>0</v>
      </c>
      <c r="DU40" s="242">
        <v>0</v>
      </c>
      <c r="DV40" s="242">
        <v>0</v>
      </c>
      <c r="DW40" s="242">
        <v>0</v>
      </c>
      <c r="DX40" s="242">
        <v>0</v>
      </c>
      <c r="DY40" s="242">
        <v>0</v>
      </c>
      <c r="DZ40" s="242">
        <v>0</v>
      </c>
      <c r="EA40" s="242">
        <v>0</v>
      </c>
      <c r="EB40" s="242">
        <v>0</v>
      </c>
      <c r="EC40" s="242">
        <v>0</v>
      </c>
      <c r="ED40" s="242">
        <v>0</v>
      </c>
      <c r="EE40" s="242">
        <v>0</v>
      </c>
      <c r="EF40" s="242">
        <v>0</v>
      </c>
      <c r="EG40" s="242">
        <v>0</v>
      </c>
      <c r="EH40" s="242">
        <v>0</v>
      </c>
      <c r="EI40" s="242">
        <v>0</v>
      </c>
      <c r="EJ40" s="242">
        <v>0</v>
      </c>
      <c r="EK40" s="242">
        <v>0</v>
      </c>
      <c r="EL40" s="242">
        <v>0</v>
      </c>
      <c r="EM40" s="242">
        <v>0</v>
      </c>
      <c r="EN40" s="242">
        <v>0</v>
      </c>
      <c r="EO40" s="242">
        <v>0</v>
      </c>
      <c r="EP40" s="242">
        <v>0</v>
      </c>
      <c r="EQ40" s="242">
        <v>0</v>
      </c>
      <c r="ER40" s="242">
        <v>0</v>
      </c>
      <c r="ES40" s="242">
        <v>0</v>
      </c>
      <c r="ET40" s="242">
        <v>0</v>
      </c>
      <c r="EU40" s="242">
        <v>0</v>
      </c>
      <c r="EV40" s="242">
        <v>0</v>
      </c>
      <c r="EW40" s="242">
        <v>0</v>
      </c>
      <c r="EX40" s="242">
        <v>0</v>
      </c>
      <c r="EY40" s="242">
        <v>0</v>
      </c>
      <c r="EZ40" s="242">
        <v>0</v>
      </c>
      <c r="FA40" s="242">
        <v>0</v>
      </c>
      <c r="FB40" s="242">
        <v>0</v>
      </c>
      <c r="FC40" s="242">
        <v>0</v>
      </c>
      <c r="FD40" s="242">
        <v>0</v>
      </c>
      <c r="FE40" s="242">
        <v>0</v>
      </c>
      <c r="FF40" s="242">
        <v>0</v>
      </c>
      <c r="FG40" s="242">
        <v>0</v>
      </c>
      <c r="FH40" s="242">
        <v>0</v>
      </c>
      <c r="FI40" s="242">
        <v>0</v>
      </c>
      <c r="FJ40" s="242">
        <v>0</v>
      </c>
      <c r="FK40" s="242">
        <v>0</v>
      </c>
      <c r="FL40" s="242">
        <v>0</v>
      </c>
      <c r="FM40" s="242">
        <v>0</v>
      </c>
      <c r="FN40" s="242">
        <v>0</v>
      </c>
      <c r="FO40" s="242">
        <v>0</v>
      </c>
      <c r="FP40" s="242">
        <v>0</v>
      </c>
      <c r="FQ40" s="242">
        <v>0</v>
      </c>
      <c r="FR40" s="242">
        <v>0</v>
      </c>
      <c r="FS40" s="242">
        <v>0</v>
      </c>
      <c r="FT40" s="242">
        <v>0</v>
      </c>
      <c r="FU40" s="242">
        <v>0</v>
      </c>
      <c r="FV40" s="242">
        <v>0</v>
      </c>
      <c r="FW40" s="242">
        <v>0</v>
      </c>
      <c r="FX40" s="242">
        <v>0</v>
      </c>
      <c r="FY40" s="242">
        <v>0</v>
      </c>
      <c r="FZ40" s="242">
        <v>0</v>
      </c>
      <c r="GA40" s="242">
        <v>0</v>
      </c>
      <c r="GB40" s="242">
        <v>0</v>
      </c>
      <c r="GC40" s="242">
        <v>0</v>
      </c>
      <c r="GD40" s="242">
        <v>0</v>
      </c>
      <c r="GE40" s="242">
        <v>0</v>
      </c>
      <c r="GF40" s="242">
        <v>0</v>
      </c>
      <c r="GG40" s="242">
        <v>0</v>
      </c>
      <c r="GH40" s="242">
        <v>0</v>
      </c>
      <c r="GI40" s="242">
        <v>0</v>
      </c>
      <c r="GJ40" s="242">
        <v>0</v>
      </c>
      <c r="GK40" s="242">
        <v>0</v>
      </c>
      <c r="GL40" s="242">
        <v>0</v>
      </c>
      <c r="GM40" s="242">
        <v>0</v>
      </c>
      <c r="GN40" s="242">
        <v>0</v>
      </c>
      <c r="GO40" s="242">
        <v>0</v>
      </c>
      <c r="GP40" s="242">
        <v>0</v>
      </c>
      <c r="GQ40" s="242">
        <v>0</v>
      </c>
      <c r="GR40" s="242">
        <v>0</v>
      </c>
      <c r="GS40" s="242">
        <v>0</v>
      </c>
      <c r="GT40" s="242">
        <v>0</v>
      </c>
      <c r="GU40" s="242">
        <v>0</v>
      </c>
      <c r="GV40" s="242">
        <v>0</v>
      </c>
      <c r="GW40" s="242">
        <v>0</v>
      </c>
      <c r="GX40" s="242">
        <v>0</v>
      </c>
      <c r="GY40" s="242">
        <v>0</v>
      </c>
      <c r="GZ40" s="242">
        <v>0</v>
      </c>
      <c r="HA40" s="242">
        <v>0</v>
      </c>
      <c r="HB40" s="242">
        <v>0</v>
      </c>
      <c r="HC40" s="242">
        <v>0</v>
      </c>
      <c r="HD40" s="242">
        <v>0</v>
      </c>
      <c r="HE40" s="242">
        <v>0</v>
      </c>
      <c r="HF40" s="242">
        <v>0</v>
      </c>
      <c r="HG40" s="242">
        <v>0</v>
      </c>
      <c r="HH40" s="242">
        <v>0</v>
      </c>
      <c r="HI40" s="242">
        <v>0</v>
      </c>
      <c r="HJ40" s="242">
        <v>0</v>
      </c>
      <c r="HK40" s="242">
        <v>0</v>
      </c>
      <c r="HL40" s="242">
        <v>0</v>
      </c>
      <c r="HM40" s="242">
        <v>0</v>
      </c>
      <c r="HN40" s="242">
        <v>0</v>
      </c>
      <c r="HO40" s="242">
        <v>0</v>
      </c>
      <c r="HP40" s="242">
        <v>0</v>
      </c>
      <c r="HQ40" s="242">
        <v>0</v>
      </c>
      <c r="HR40" s="242">
        <v>0</v>
      </c>
      <c r="HS40" s="242">
        <v>0</v>
      </c>
      <c r="HT40" s="242"/>
      <c r="HU40" s="242"/>
      <c r="HV40" s="242"/>
      <c r="HW40" s="242"/>
      <c r="HX40" s="242"/>
      <c r="HY40" s="242"/>
      <c r="HZ40" s="242"/>
      <c r="IA40" s="242"/>
    </row>
    <row r="41" spans="1:235" x14ac:dyDescent="0.2">
      <c r="A41" s="241"/>
      <c r="B41" s="250">
        <v>45681.791666666664</v>
      </c>
      <c r="C41" s="242">
        <v>0</v>
      </c>
      <c r="D41" s="242">
        <v>0</v>
      </c>
      <c r="E41" s="242">
        <v>0</v>
      </c>
      <c r="F41" s="242">
        <v>0</v>
      </c>
      <c r="G41" s="242">
        <v>0</v>
      </c>
      <c r="H41" s="242">
        <v>0</v>
      </c>
      <c r="I41" s="242">
        <v>0</v>
      </c>
      <c r="J41" s="242">
        <v>0</v>
      </c>
      <c r="K41" s="242">
        <v>0</v>
      </c>
      <c r="L41" s="242">
        <v>0</v>
      </c>
      <c r="M41" s="242">
        <v>0</v>
      </c>
      <c r="N41" s="242">
        <v>0</v>
      </c>
      <c r="O41" s="242">
        <v>0</v>
      </c>
      <c r="P41" s="242">
        <v>0</v>
      </c>
      <c r="Q41" s="242">
        <v>0</v>
      </c>
      <c r="R41" s="242">
        <v>0</v>
      </c>
      <c r="S41" s="242">
        <v>0</v>
      </c>
      <c r="T41" s="242">
        <v>0</v>
      </c>
      <c r="U41" s="242">
        <v>0</v>
      </c>
      <c r="V41" s="242">
        <v>0</v>
      </c>
      <c r="W41" s="242">
        <v>0</v>
      </c>
      <c r="X41" s="242">
        <v>0</v>
      </c>
      <c r="Y41" s="242">
        <v>0</v>
      </c>
      <c r="Z41" s="242">
        <v>0</v>
      </c>
      <c r="AA41" s="242">
        <v>0</v>
      </c>
      <c r="AB41" s="242">
        <v>0</v>
      </c>
      <c r="AC41" s="242">
        <v>0</v>
      </c>
      <c r="AD41" s="242">
        <v>0</v>
      </c>
      <c r="AE41" s="242">
        <v>0</v>
      </c>
      <c r="AF41" s="242">
        <v>0</v>
      </c>
      <c r="AG41" s="242">
        <v>0</v>
      </c>
      <c r="AH41" s="242">
        <v>0</v>
      </c>
      <c r="AI41" s="242">
        <v>0</v>
      </c>
      <c r="AJ41" s="242">
        <v>0</v>
      </c>
      <c r="AK41" s="242">
        <v>0</v>
      </c>
      <c r="AL41" s="242">
        <v>0</v>
      </c>
      <c r="AM41" s="242">
        <v>0</v>
      </c>
      <c r="AN41" s="242">
        <v>0</v>
      </c>
      <c r="AO41" s="242">
        <v>0</v>
      </c>
      <c r="AP41" s="242">
        <v>0</v>
      </c>
      <c r="AQ41" s="242">
        <v>0</v>
      </c>
      <c r="AR41" s="242">
        <v>0</v>
      </c>
      <c r="AS41" s="242">
        <v>0</v>
      </c>
      <c r="AT41" s="242">
        <v>0</v>
      </c>
      <c r="AU41" s="242">
        <v>0</v>
      </c>
      <c r="AV41" s="242">
        <v>0</v>
      </c>
      <c r="AW41" s="242">
        <v>0</v>
      </c>
      <c r="AX41" s="242">
        <v>0</v>
      </c>
      <c r="AY41" s="242">
        <v>0</v>
      </c>
      <c r="AZ41" s="242">
        <v>0</v>
      </c>
      <c r="BA41" s="242">
        <v>0</v>
      </c>
      <c r="BB41" s="242">
        <v>0</v>
      </c>
      <c r="BC41" s="242">
        <v>0</v>
      </c>
      <c r="BD41" s="242">
        <v>0</v>
      </c>
      <c r="BE41" s="242">
        <v>0</v>
      </c>
      <c r="BF41" s="242">
        <v>0</v>
      </c>
      <c r="BG41" s="242">
        <v>0</v>
      </c>
      <c r="BH41" s="242">
        <v>0</v>
      </c>
      <c r="BI41" s="242">
        <v>0</v>
      </c>
      <c r="BJ41" s="242">
        <v>0</v>
      </c>
      <c r="BK41" s="242">
        <v>0</v>
      </c>
      <c r="BL41" s="242">
        <v>0</v>
      </c>
      <c r="BM41" s="242">
        <v>0</v>
      </c>
      <c r="BN41" s="242">
        <v>0</v>
      </c>
      <c r="BO41" s="242">
        <v>0</v>
      </c>
      <c r="BP41" s="242">
        <v>0</v>
      </c>
      <c r="BQ41" s="242">
        <v>0</v>
      </c>
      <c r="BR41" s="242">
        <v>0</v>
      </c>
      <c r="BS41" s="242">
        <v>0</v>
      </c>
      <c r="BT41" s="242">
        <v>0</v>
      </c>
      <c r="BU41" s="242">
        <v>0</v>
      </c>
      <c r="BV41" s="242">
        <v>0</v>
      </c>
      <c r="BW41" s="242">
        <v>0</v>
      </c>
      <c r="BX41" s="242">
        <v>0</v>
      </c>
      <c r="BY41" s="242">
        <v>0</v>
      </c>
      <c r="BZ41" s="242">
        <v>0</v>
      </c>
      <c r="CA41" s="242">
        <v>0</v>
      </c>
      <c r="CB41" s="242">
        <v>0</v>
      </c>
      <c r="CC41" s="242">
        <v>0</v>
      </c>
      <c r="CD41" s="242">
        <v>0</v>
      </c>
      <c r="CE41" s="242">
        <v>0</v>
      </c>
      <c r="CF41" s="242">
        <v>0</v>
      </c>
      <c r="CG41" s="242">
        <v>0</v>
      </c>
      <c r="CH41" s="242">
        <v>0</v>
      </c>
      <c r="CI41" s="242">
        <v>0</v>
      </c>
      <c r="CJ41" s="242">
        <v>0</v>
      </c>
      <c r="CK41" s="242">
        <v>0</v>
      </c>
      <c r="CL41" s="242">
        <v>0</v>
      </c>
      <c r="CM41" s="242">
        <v>0</v>
      </c>
      <c r="CN41" s="242">
        <v>0</v>
      </c>
      <c r="CO41" s="242">
        <v>0</v>
      </c>
      <c r="CP41" s="242">
        <v>0</v>
      </c>
      <c r="CQ41" s="242">
        <v>0</v>
      </c>
      <c r="CR41" s="242">
        <v>0</v>
      </c>
      <c r="CS41" s="242">
        <v>0</v>
      </c>
      <c r="CT41" s="242">
        <v>0</v>
      </c>
      <c r="CU41" s="242">
        <v>0</v>
      </c>
      <c r="CV41" s="242">
        <v>0</v>
      </c>
      <c r="CW41" s="242">
        <v>0</v>
      </c>
      <c r="CX41" s="242">
        <v>0</v>
      </c>
      <c r="CY41" s="242">
        <v>0</v>
      </c>
      <c r="CZ41" s="242">
        <v>0</v>
      </c>
      <c r="DA41" s="242">
        <v>0</v>
      </c>
      <c r="DB41" s="242">
        <v>0</v>
      </c>
      <c r="DC41" s="242">
        <v>0</v>
      </c>
      <c r="DD41" s="242">
        <v>0</v>
      </c>
      <c r="DE41" s="242">
        <v>0</v>
      </c>
      <c r="DF41" s="242">
        <v>0</v>
      </c>
      <c r="DG41" s="242">
        <v>0</v>
      </c>
      <c r="DH41" s="242">
        <v>0</v>
      </c>
      <c r="DI41" s="242">
        <v>0</v>
      </c>
      <c r="DJ41" s="242">
        <v>0</v>
      </c>
      <c r="DK41" s="242">
        <v>0</v>
      </c>
      <c r="DL41" s="242">
        <v>0</v>
      </c>
      <c r="DM41" s="242">
        <v>0</v>
      </c>
      <c r="DN41" s="242">
        <v>0</v>
      </c>
      <c r="DO41" s="242">
        <v>0</v>
      </c>
      <c r="DP41" s="242">
        <v>0</v>
      </c>
      <c r="DQ41" s="242">
        <v>0</v>
      </c>
      <c r="DR41" s="242">
        <v>0</v>
      </c>
      <c r="DS41" s="242">
        <v>0</v>
      </c>
      <c r="DT41" s="242">
        <v>0</v>
      </c>
      <c r="DU41" s="242">
        <v>0</v>
      </c>
      <c r="DV41" s="242">
        <v>0</v>
      </c>
      <c r="DW41" s="242">
        <v>0</v>
      </c>
      <c r="DX41" s="242">
        <v>0</v>
      </c>
      <c r="DY41" s="242">
        <v>0</v>
      </c>
      <c r="DZ41" s="242">
        <v>0</v>
      </c>
      <c r="EA41" s="242">
        <v>0</v>
      </c>
      <c r="EB41" s="242">
        <v>0</v>
      </c>
      <c r="EC41" s="242">
        <v>0</v>
      </c>
      <c r="ED41" s="242">
        <v>0</v>
      </c>
      <c r="EE41" s="242">
        <v>0</v>
      </c>
      <c r="EF41" s="242">
        <v>0</v>
      </c>
      <c r="EG41" s="242">
        <v>0</v>
      </c>
      <c r="EH41" s="242">
        <v>0</v>
      </c>
      <c r="EI41" s="242">
        <v>0</v>
      </c>
      <c r="EJ41" s="242">
        <v>0</v>
      </c>
      <c r="EK41" s="242">
        <v>0</v>
      </c>
      <c r="EL41" s="242">
        <v>0</v>
      </c>
      <c r="EM41" s="242">
        <v>0</v>
      </c>
      <c r="EN41" s="242">
        <v>0</v>
      </c>
      <c r="EO41" s="242">
        <v>0</v>
      </c>
      <c r="EP41" s="242">
        <v>0</v>
      </c>
      <c r="EQ41" s="242">
        <v>0</v>
      </c>
      <c r="ER41" s="242">
        <v>0</v>
      </c>
      <c r="ES41" s="242">
        <v>0</v>
      </c>
      <c r="ET41" s="242">
        <v>0</v>
      </c>
      <c r="EU41" s="242">
        <v>0</v>
      </c>
      <c r="EV41" s="242">
        <v>0</v>
      </c>
      <c r="EW41" s="242">
        <v>0</v>
      </c>
      <c r="EX41" s="242">
        <v>0</v>
      </c>
      <c r="EY41" s="242">
        <v>0</v>
      </c>
      <c r="EZ41" s="242">
        <v>0</v>
      </c>
      <c r="FA41" s="242">
        <v>0</v>
      </c>
      <c r="FB41" s="242">
        <v>0</v>
      </c>
      <c r="FC41" s="242">
        <v>0</v>
      </c>
      <c r="FD41" s="242">
        <v>0</v>
      </c>
      <c r="FE41" s="242">
        <v>0</v>
      </c>
      <c r="FF41" s="242">
        <v>0</v>
      </c>
      <c r="FG41" s="242">
        <v>0</v>
      </c>
      <c r="FH41" s="242">
        <v>0</v>
      </c>
      <c r="FI41" s="242">
        <v>0</v>
      </c>
      <c r="FJ41" s="242">
        <v>0</v>
      </c>
      <c r="FK41" s="242">
        <v>0</v>
      </c>
      <c r="FL41" s="242">
        <v>0</v>
      </c>
      <c r="FM41" s="242">
        <v>0</v>
      </c>
      <c r="FN41" s="242">
        <v>0</v>
      </c>
      <c r="FO41" s="242">
        <v>0</v>
      </c>
      <c r="FP41" s="242">
        <v>0</v>
      </c>
      <c r="FQ41" s="242">
        <v>0</v>
      </c>
      <c r="FR41" s="242">
        <v>0</v>
      </c>
      <c r="FS41" s="242">
        <v>0</v>
      </c>
      <c r="FT41" s="242">
        <v>0</v>
      </c>
      <c r="FU41" s="242">
        <v>0</v>
      </c>
      <c r="FV41" s="242">
        <v>0</v>
      </c>
      <c r="FW41" s="242">
        <v>0</v>
      </c>
      <c r="FX41" s="242">
        <v>0</v>
      </c>
      <c r="FY41" s="242">
        <v>0</v>
      </c>
      <c r="FZ41" s="242">
        <v>0</v>
      </c>
      <c r="GA41" s="242">
        <v>0</v>
      </c>
      <c r="GB41" s="242">
        <v>0</v>
      </c>
      <c r="GC41" s="242">
        <v>0</v>
      </c>
      <c r="GD41" s="242">
        <v>0</v>
      </c>
      <c r="GE41" s="242">
        <v>0</v>
      </c>
      <c r="GF41" s="242">
        <v>0</v>
      </c>
      <c r="GG41" s="242">
        <v>0</v>
      </c>
      <c r="GH41" s="242">
        <v>0</v>
      </c>
      <c r="GI41" s="242">
        <v>0</v>
      </c>
      <c r="GJ41" s="242">
        <v>0</v>
      </c>
      <c r="GK41" s="242">
        <v>0</v>
      </c>
      <c r="GL41" s="242">
        <v>0</v>
      </c>
      <c r="GM41" s="242">
        <v>0</v>
      </c>
      <c r="GN41" s="242">
        <v>0</v>
      </c>
      <c r="GO41" s="242">
        <v>0</v>
      </c>
      <c r="GP41" s="242">
        <v>0</v>
      </c>
      <c r="GQ41" s="242">
        <v>0</v>
      </c>
      <c r="GR41" s="242">
        <v>0</v>
      </c>
      <c r="GS41" s="242">
        <v>0</v>
      </c>
      <c r="GT41" s="242">
        <v>0</v>
      </c>
      <c r="GU41" s="242">
        <v>0</v>
      </c>
      <c r="GV41" s="242">
        <v>0</v>
      </c>
      <c r="GW41" s="242">
        <v>0</v>
      </c>
      <c r="GX41" s="242">
        <v>0</v>
      </c>
      <c r="GY41" s="242">
        <v>0</v>
      </c>
      <c r="GZ41" s="242">
        <v>0</v>
      </c>
      <c r="HA41" s="242">
        <v>0</v>
      </c>
      <c r="HB41" s="242">
        <v>0</v>
      </c>
      <c r="HC41" s="242">
        <v>0</v>
      </c>
      <c r="HD41" s="242">
        <v>0</v>
      </c>
      <c r="HE41" s="242">
        <v>0</v>
      </c>
      <c r="HF41" s="242">
        <v>0</v>
      </c>
      <c r="HG41" s="242">
        <v>0</v>
      </c>
      <c r="HH41" s="242">
        <v>0</v>
      </c>
      <c r="HI41" s="242">
        <v>0</v>
      </c>
      <c r="HJ41" s="242">
        <v>0</v>
      </c>
      <c r="HK41" s="242">
        <v>0</v>
      </c>
      <c r="HL41" s="242">
        <v>0</v>
      </c>
      <c r="HM41" s="242">
        <v>0</v>
      </c>
      <c r="HN41" s="242">
        <v>0</v>
      </c>
      <c r="HO41" s="242">
        <v>0</v>
      </c>
      <c r="HP41" s="242">
        <v>0</v>
      </c>
      <c r="HQ41" s="242">
        <v>0</v>
      </c>
      <c r="HR41" s="242">
        <v>0</v>
      </c>
      <c r="HS41" s="242">
        <v>0</v>
      </c>
      <c r="HT41" s="242"/>
      <c r="HU41" s="242"/>
      <c r="HV41" s="242"/>
      <c r="HW41" s="242"/>
      <c r="HX41" s="242"/>
      <c r="HY41" s="242"/>
      <c r="HZ41" s="242"/>
      <c r="IA41" s="242"/>
    </row>
    <row r="42" spans="1:235" x14ac:dyDescent="0.2">
      <c r="A42" s="241"/>
      <c r="B42" s="250">
        <v>45681.8125</v>
      </c>
      <c r="C42" s="242">
        <v>0</v>
      </c>
      <c r="D42" s="242">
        <v>0</v>
      </c>
      <c r="E42" s="242">
        <v>0</v>
      </c>
      <c r="F42" s="242">
        <v>0</v>
      </c>
      <c r="G42" s="242">
        <v>0</v>
      </c>
      <c r="H42" s="242">
        <v>0</v>
      </c>
      <c r="I42" s="242">
        <v>0</v>
      </c>
      <c r="J42" s="242">
        <v>0</v>
      </c>
      <c r="K42" s="242">
        <v>0</v>
      </c>
      <c r="L42" s="242">
        <v>0</v>
      </c>
      <c r="M42" s="242">
        <v>0</v>
      </c>
      <c r="N42" s="242">
        <v>0</v>
      </c>
      <c r="O42" s="242">
        <v>0</v>
      </c>
      <c r="P42" s="242">
        <v>0</v>
      </c>
      <c r="Q42" s="242">
        <v>0</v>
      </c>
      <c r="R42" s="242">
        <v>0</v>
      </c>
      <c r="S42" s="242">
        <v>0</v>
      </c>
      <c r="T42" s="242">
        <v>0</v>
      </c>
      <c r="U42" s="242">
        <v>0</v>
      </c>
      <c r="V42" s="242">
        <v>0</v>
      </c>
      <c r="W42" s="242">
        <v>0</v>
      </c>
      <c r="X42" s="242">
        <v>0</v>
      </c>
      <c r="Y42" s="242">
        <v>0</v>
      </c>
      <c r="Z42" s="242">
        <v>0</v>
      </c>
      <c r="AA42" s="242">
        <v>0</v>
      </c>
      <c r="AB42" s="242">
        <v>0</v>
      </c>
      <c r="AC42" s="242">
        <v>0</v>
      </c>
      <c r="AD42" s="242">
        <v>0</v>
      </c>
      <c r="AE42" s="242">
        <v>0</v>
      </c>
      <c r="AF42" s="242">
        <v>0</v>
      </c>
      <c r="AG42" s="242">
        <v>0</v>
      </c>
      <c r="AH42" s="242">
        <v>0</v>
      </c>
      <c r="AI42" s="242">
        <v>0</v>
      </c>
      <c r="AJ42" s="242">
        <v>0</v>
      </c>
      <c r="AK42" s="242">
        <v>0</v>
      </c>
      <c r="AL42" s="242">
        <v>0</v>
      </c>
      <c r="AM42" s="242">
        <v>0</v>
      </c>
      <c r="AN42" s="242">
        <v>0</v>
      </c>
      <c r="AO42" s="242">
        <v>0</v>
      </c>
      <c r="AP42" s="242">
        <v>0</v>
      </c>
      <c r="AQ42" s="242">
        <v>0</v>
      </c>
      <c r="AR42" s="242">
        <v>0</v>
      </c>
      <c r="AS42" s="242">
        <v>0</v>
      </c>
      <c r="AT42" s="242">
        <v>0</v>
      </c>
      <c r="AU42" s="242">
        <v>0</v>
      </c>
      <c r="AV42" s="242">
        <v>0</v>
      </c>
      <c r="AW42" s="242">
        <v>0</v>
      </c>
      <c r="AX42" s="242">
        <v>0</v>
      </c>
      <c r="AY42" s="242">
        <v>0</v>
      </c>
      <c r="AZ42" s="242">
        <v>0</v>
      </c>
      <c r="BA42" s="242">
        <v>0</v>
      </c>
      <c r="BB42" s="242">
        <v>0</v>
      </c>
      <c r="BC42" s="242">
        <v>0</v>
      </c>
      <c r="BD42" s="242">
        <v>0</v>
      </c>
      <c r="BE42" s="242">
        <v>0</v>
      </c>
      <c r="BF42" s="242">
        <v>0</v>
      </c>
      <c r="BG42" s="242">
        <v>0</v>
      </c>
      <c r="BH42" s="242">
        <v>0</v>
      </c>
      <c r="BI42" s="242">
        <v>0</v>
      </c>
      <c r="BJ42" s="242">
        <v>0</v>
      </c>
      <c r="BK42" s="242">
        <v>0</v>
      </c>
      <c r="BL42" s="242">
        <v>0</v>
      </c>
      <c r="BM42" s="242">
        <v>0</v>
      </c>
      <c r="BN42" s="242">
        <v>0</v>
      </c>
      <c r="BO42" s="242">
        <v>0</v>
      </c>
      <c r="BP42" s="242">
        <v>0</v>
      </c>
      <c r="BQ42" s="242">
        <v>0</v>
      </c>
      <c r="BR42" s="242">
        <v>0</v>
      </c>
      <c r="BS42" s="242">
        <v>0</v>
      </c>
      <c r="BT42" s="242">
        <v>0</v>
      </c>
      <c r="BU42" s="242">
        <v>0</v>
      </c>
      <c r="BV42" s="242">
        <v>0</v>
      </c>
      <c r="BW42" s="242">
        <v>0</v>
      </c>
      <c r="BX42" s="242">
        <v>0</v>
      </c>
      <c r="BY42" s="242">
        <v>0</v>
      </c>
      <c r="BZ42" s="242">
        <v>0</v>
      </c>
      <c r="CA42" s="242">
        <v>0</v>
      </c>
      <c r="CB42" s="242">
        <v>0</v>
      </c>
      <c r="CC42" s="242">
        <v>0</v>
      </c>
      <c r="CD42" s="242">
        <v>0</v>
      </c>
      <c r="CE42" s="242">
        <v>0</v>
      </c>
      <c r="CF42" s="242">
        <v>0</v>
      </c>
      <c r="CG42" s="242">
        <v>0</v>
      </c>
      <c r="CH42" s="242">
        <v>0</v>
      </c>
      <c r="CI42" s="242">
        <v>0</v>
      </c>
      <c r="CJ42" s="242">
        <v>0</v>
      </c>
      <c r="CK42" s="242">
        <v>0</v>
      </c>
      <c r="CL42" s="242">
        <v>0</v>
      </c>
      <c r="CM42" s="242">
        <v>0</v>
      </c>
      <c r="CN42" s="242">
        <v>0</v>
      </c>
      <c r="CO42" s="242">
        <v>0</v>
      </c>
      <c r="CP42" s="242">
        <v>0</v>
      </c>
      <c r="CQ42" s="242">
        <v>0</v>
      </c>
      <c r="CR42" s="242">
        <v>0</v>
      </c>
      <c r="CS42" s="242">
        <v>0</v>
      </c>
      <c r="CT42" s="242">
        <v>0</v>
      </c>
      <c r="CU42" s="242">
        <v>0</v>
      </c>
      <c r="CV42" s="242">
        <v>0</v>
      </c>
      <c r="CW42" s="242">
        <v>0</v>
      </c>
      <c r="CX42" s="242">
        <v>0</v>
      </c>
      <c r="CY42" s="242">
        <v>0</v>
      </c>
      <c r="CZ42" s="242">
        <v>0</v>
      </c>
      <c r="DA42" s="242">
        <v>0</v>
      </c>
      <c r="DB42" s="242">
        <v>0</v>
      </c>
      <c r="DC42" s="242">
        <v>0</v>
      </c>
      <c r="DD42" s="242">
        <v>0</v>
      </c>
      <c r="DE42" s="242">
        <v>0</v>
      </c>
      <c r="DF42" s="242">
        <v>0</v>
      </c>
      <c r="DG42" s="242">
        <v>0</v>
      </c>
      <c r="DH42" s="242">
        <v>0</v>
      </c>
      <c r="DI42" s="242">
        <v>0</v>
      </c>
      <c r="DJ42" s="242">
        <v>0</v>
      </c>
      <c r="DK42" s="242">
        <v>0</v>
      </c>
      <c r="DL42" s="242">
        <v>0</v>
      </c>
      <c r="DM42" s="242">
        <v>0</v>
      </c>
      <c r="DN42" s="242">
        <v>0</v>
      </c>
      <c r="DO42" s="242">
        <v>0</v>
      </c>
      <c r="DP42" s="242">
        <v>0</v>
      </c>
      <c r="DQ42" s="242">
        <v>0</v>
      </c>
      <c r="DR42" s="242">
        <v>0</v>
      </c>
      <c r="DS42" s="242">
        <v>0</v>
      </c>
      <c r="DT42" s="242">
        <v>0</v>
      </c>
      <c r="DU42" s="242">
        <v>0</v>
      </c>
      <c r="DV42" s="242">
        <v>0</v>
      </c>
      <c r="DW42" s="242">
        <v>0</v>
      </c>
      <c r="DX42" s="242">
        <v>0</v>
      </c>
      <c r="DY42" s="242">
        <v>0</v>
      </c>
      <c r="DZ42" s="242">
        <v>0</v>
      </c>
      <c r="EA42" s="242">
        <v>0</v>
      </c>
      <c r="EB42" s="242">
        <v>0</v>
      </c>
      <c r="EC42" s="242">
        <v>0</v>
      </c>
      <c r="ED42" s="242">
        <v>0</v>
      </c>
      <c r="EE42" s="242">
        <v>0</v>
      </c>
      <c r="EF42" s="242">
        <v>0</v>
      </c>
      <c r="EG42" s="242">
        <v>0</v>
      </c>
      <c r="EH42" s="242">
        <v>0</v>
      </c>
      <c r="EI42" s="242">
        <v>0</v>
      </c>
      <c r="EJ42" s="242">
        <v>0</v>
      </c>
      <c r="EK42" s="242">
        <v>0</v>
      </c>
      <c r="EL42" s="242">
        <v>0</v>
      </c>
      <c r="EM42" s="242">
        <v>0</v>
      </c>
      <c r="EN42" s="242">
        <v>0</v>
      </c>
      <c r="EO42" s="242">
        <v>0</v>
      </c>
      <c r="EP42" s="242">
        <v>0</v>
      </c>
      <c r="EQ42" s="242">
        <v>0</v>
      </c>
      <c r="ER42" s="242">
        <v>0</v>
      </c>
      <c r="ES42" s="242">
        <v>0</v>
      </c>
      <c r="ET42" s="242">
        <v>0</v>
      </c>
      <c r="EU42" s="242">
        <v>0</v>
      </c>
      <c r="EV42" s="242">
        <v>0</v>
      </c>
      <c r="EW42" s="242">
        <v>0</v>
      </c>
      <c r="EX42" s="242">
        <v>0</v>
      </c>
      <c r="EY42" s="242">
        <v>0</v>
      </c>
      <c r="EZ42" s="242">
        <v>0</v>
      </c>
      <c r="FA42" s="242">
        <v>0</v>
      </c>
      <c r="FB42" s="242">
        <v>0</v>
      </c>
      <c r="FC42" s="242">
        <v>0</v>
      </c>
      <c r="FD42" s="242">
        <v>0</v>
      </c>
      <c r="FE42" s="242">
        <v>0</v>
      </c>
      <c r="FF42" s="242">
        <v>0</v>
      </c>
      <c r="FG42" s="242">
        <v>0</v>
      </c>
      <c r="FH42" s="242">
        <v>0</v>
      </c>
      <c r="FI42" s="242">
        <v>0</v>
      </c>
      <c r="FJ42" s="242">
        <v>0</v>
      </c>
      <c r="FK42" s="242">
        <v>0</v>
      </c>
      <c r="FL42" s="242">
        <v>0</v>
      </c>
      <c r="FM42" s="242">
        <v>0</v>
      </c>
      <c r="FN42" s="242">
        <v>0</v>
      </c>
      <c r="FO42" s="242">
        <v>0</v>
      </c>
      <c r="FP42" s="242">
        <v>0</v>
      </c>
      <c r="FQ42" s="242">
        <v>0</v>
      </c>
      <c r="FR42" s="242">
        <v>0</v>
      </c>
      <c r="FS42" s="242">
        <v>0</v>
      </c>
      <c r="FT42" s="242">
        <v>0</v>
      </c>
      <c r="FU42" s="242">
        <v>0</v>
      </c>
      <c r="FV42" s="242">
        <v>0</v>
      </c>
      <c r="FW42" s="242">
        <v>0</v>
      </c>
      <c r="FX42" s="242">
        <v>0</v>
      </c>
      <c r="FY42" s="242">
        <v>0</v>
      </c>
      <c r="FZ42" s="242">
        <v>0</v>
      </c>
      <c r="GA42" s="242">
        <v>0</v>
      </c>
      <c r="GB42" s="242">
        <v>0</v>
      </c>
      <c r="GC42" s="242">
        <v>0</v>
      </c>
      <c r="GD42" s="242">
        <v>0</v>
      </c>
      <c r="GE42" s="242">
        <v>0</v>
      </c>
      <c r="GF42" s="242">
        <v>0</v>
      </c>
      <c r="GG42" s="242">
        <v>0</v>
      </c>
      <c r="GH42" s="242">
        <v>0</v>
      </c>
      <c r="GI42" s="242">
        <v>0</v>
      </c>
      <c r="GJ42" s="242">
        <v>0</v>
      </c>
      <c r="GK42" s="242">
        <v>0</v>
      </c>
      <c r="GL42" s="242">
        <v>0</v>
      </c>
      <c r="GM42" s="242">
        <v>0</v>
      </c>
      <c r="GN42" s="242">
        <v>0</v>
      </c>
      <c r="GO42" s="242">
        <v>0</v>
      </c>
      <c r="GP42" s="242">
        <v>0</v>
      </c>
      <c r="GQ42" s="242">
        <v>0</v>
      </c>
      <c r="GR42" s="242">
        <v>0</v>
      </c>
      <c r="GS42" s="242">
        <v>0</v>
      </c>
      <c r="GT42" s="242">
        <v>0</v>
      </c>
      <c r="GU42" s="242">
        <v>0</v>
      </c>
      <c r="GV42" s="242">
        <v>0</v>
      </c>
      <c r="GW42" s="242">
        <v>0</v>
      </c>
      <c r="GX42" s="242">
        <v>0</v>
      </c>
      <c r="GY42" s="242">
        <v>0</v>
      </c>
      <c r="GZ42" s="242">
        <v>0</v>
      </c>
      <c r="HA42" s="242">
        <v>0</v>
      </c>
      <c r="HB42" s="242">
        <v>0</v>
      </c>
      <c r="HC42" s="242">
        <v>0</v>
      </c>
      <c r="HD42" s="242">
        <v>0</v>
      </c>
      <c r="HE42" s="242">
        <v>0</v>
      </c>
      <c r="HF42" s="242">
        <v>0</v>
      </c>
      <c r="HG42" s="242">
        <v>0</v>
      </c>
      <c r="HH42" s="242">
        <v>0</v>
      </c>
      <c r="HI42" s="242">
        <v>0</v>
      </c>
      <c r="HJ42" s="242">
        <v>0</v>
      </c>
      <c r="HK42" s="242">
        <v>0</v>
      </c>
      <c r="HL42" s="242">
        <v>0</v>
      </c>
      <c r="HM42" s="242">
        <v>0</v>
      </c>
      <c r="HN42" s="242">
        <v>0</v>
      </c>
      <c r="HO42" s="242">
        <v>0</v>
      </c>
      <c r="HP42" s="242">
        <v>0</v>
      </c>
      <c r="HQ42" s="242">
        <v>0</v>
      </c>
      <c r="HR42" s="242">
        <v>0</v>
      </c>
      <c r="HS42" s="242">
        <v>0</v>
      </c>
      <c r="HT42" s="242"/>
      <c r="HU42" s="242"/>
      <c r="HV42" s="242"/>
      <c r="HW42" s="242"/>
      <c r="HX42" s="242"/>
      <c r="HY42" s="242"/>
      <c r="HZ42" s="242"/>
      <c r="IA42" s="242"/>
    </row>
    <row r="43" spans="1:235" x14ac:dyDescent="0.2">
      <c r="A43" s="241"/>
      <c r="B43" s="250">
        <v>45681.833333333336</v>
      </c>
      <c r="C43" s="242">
        <v>0</v>
      </c>
      <c r="D43" s="242">
        <v>0</v>
      </c>
      <c r="E43" s="242">
        <v>0</v>
      </c>
      <c r="F43" s="242">
        <v>0</v>
      </c>
      <c r="G43" s="242">
        <v>0</v>
      </c>
      <c r="H43" s="242">
        <v>0</v>
      </c>
      <c r="I43" s="242">
        <v>0</v>
      </c>
      <c r="J43" s="242">
        <v>0</v>
      </c>
      <c r="K43" s="242">
        <v>0</v>
      </c>
      <c r="L43" s="242">
        <v>0</v>
      </c>
      <c r="M43" s="242">
        <v>0</v>
      </c>
      <c r="N43" s="242">
        <v>0</v>
      </c>
      <c r="O43" s="242">
        <v>0</v>
      </c>
      <c r="P43" s="242">
        <v>0</v>
      </c>
      <c r="Q43" s="242">
        <v>0</v>
      </c>
      <c r="R43" s="242">
        <v>0</v>
      </c>
      <c r="S43" s="242">
        <v>0</v>
      </c>
      <c r="T43" s="242">
        <v>0</v>
      </c>
      <c r="U43" s="242">
        <v>0</v>
      </c>
      <c r="V43" s="242">
        <v>0</v>
      </c>
      <c r="W43" s="242">
        <v>0</v>
      </c>
      <c r="X43" s="242">
        <v>0</v>
      </c>
      <c r="Y43" s="242">
        <v>0</v>
      </c>
      <c r="Z43" s="242">
        <v>0</v>
      </c>
      <c r="AA43" s="242">
        <v>0</v>
      </c>
      <c r="AB43" s="242">
        <v>0</v>
      </c>
      <c r="AC43" s="242">
        <v>0</v>
      </c>
      <c r="AD43" s="242">
        <v>0</v>
      </c>
      <c r="AE43" s="242">
        <v>0</v>
      </c>
      <c r="AF43" s="242">
        <v>0</v>
      </c>
      <c r="AG43" s="242">
        <v>0</v>
      </c>
      <c r="AH43" s="242">
        <v>0</v>
      </c>
      <c r="AI43" s="242">
        <v>0</v>
      </c>
      <c r="AJ43" s="242">
        <v>0</v>
      </c>
      <c r="AK43" s="242">
        <v>0</v>
      </c>
      <c r="AL43" s="242">
        <v>0</v>
      </c>
      <c r="AM43" s="242">
        <v>0</v>
      </c>
      <c r="AN43" s="242">
        <v>0</v>
      </c>
      <c r="AO43" s="242">
        <v>0</v>
      </c>
      <c r="AP43" s="242">
        <v>0</v>
      </c>
      <c r="AQ43" s="242">
        <v>0</v>
      </c>
      <c r="AR43" s="242">
        <v>0</v>
      </c>
      <c r="AS43" s="242">
        <v>0</v>
      </c>
      <c r="AT43" s="242">
        <v>0</v>
      </c>
      <c r="AU43" s="242">
        <v>0</v>
      </c>
      <c r="AV43" s="242">
        <v>0</v>
      </c>
      <c r="AW43" s="242">
        <v>0</v>
      </c>
      <c r="AX43" s="242">
        <v>0</v>
      </c>
      <c r="AY43" s="242">
        <v>0</v>
      </c>
      <c r="AZ43" s="242">
        <v>0</v>
      </c>
      <c r="BA43" s="242">
        <v>0</v>
      </c>
      <c r="BB43" s="242">
        <v>0</v>
      </c>
      <c r="BC43" s="242">
        <v>0</v>
      </c>
      <c r="BD43" s="242">
        <v>0</v>
      </c>
      <c r="BE43" s="242">
        <v>0</v>
      </c>
      <c r="BF43" s="242">
        <v>0</v>
      </c>
      <c r="BG43" s="242">
        <v>0</v>
      </c>
      <c r="BH43" s="242">
        <v>0</v>
      </c>
      <c r="BI43" s="242">
        <v>0</v>
      </c>
      <c r="BJ43" s="242">
        <v>0</v>
      </c>
      <c r="BK43" s="242">
        <v>0</v>
      </c>
      <c r="BL43" s="242">
        <v>0</v>
      </c>
      <c r="BM43" s="242">
        <v>0</v>
      </c>
      <c r="BN43" s="242">
        <v>0</v>
      </c>
      <c r="BO43" s="242">
        <v>0</v>
      </c>
      <c r="BP43" s="242">
        <v>0</v>
      </c>
      <c r="BQ43" s="242">
        <v>0</v>
      </c>
      <c r="BR43" s="242">
        <v>0</v>
      </c>
      <c r="BS43" s="242">
        <v>0</v>
      </c>
      <c r="BT43" s="242">
        <v>0</v>
      </c>
      <c r="BU43" s="242">
        <v>0</v>
      </c>
      <c r="BV43" s="242">
        <v>0</v>
      </c>
      <c r="BW43" s="242">
        <v>0</v>
      </c>
      <c r="BX43" s="242">
        <v>0</v>
      </c>
      <c r="BY43" s="242">
        <v>0</v>
      </c>
      <c r="BZ43" s="242">
        <v>0</v>
      </c>
      <c r="CA43" s="242">
        <v>0</v>
      </c>
      <c r="CB43" s="242">
        <v>0</v>
      </c>
      <c r="CC43" s="242">
        <v>0</v>
      </c>
      <c r="CD43" s="242">
        <v>0</v>
      </c>
      <c r="CE43" s="242">
        <v>0</v>
      </c>
      <c r="CF43" s="242">
        <v>0</v>
      </c>
      <c r="CG43" s="242">
        <v>0</v>
      </c>
      <c r="CH43" s="242">
        <v>0</v>
      </c>
      <c r="CI43" s="242">
        <v>0</v>
      </c>
      <c r="CJ43" s="242">
        <v>0</v>
      </c>
      <c r="CK43" s="242">
        <v>0</v>
      </c>
      <c r="CL43" s="242">
        <v>0</v>
      </c>
      <c r="CM43" s="242">
        <v>0</v>
      </c>
      <c r="CN43" s="242">
        <v>0</v>
      </c>
      <c r="CO43" s="242">
        <v>0</v>
      </c>
      <c r="CP43" s="242">
        <v>0</v>
      </c>
      <c r="CQ43" s="242">
        <v>0</v>
      </c>
      <c r="CR43" s="242">
        <v>0</v>
      </c>
      <c r="CS43" s="242">
        <v>0</v>
      </c>
      <c r="CT43" s="242">
        <v>0</v>
      </c>
      <c r="CU43" s="242">
        <v>0</v>
      </c>
      <c r="CV43" s="242">
        <v>0</v>
      </c>
      <c r="CW43" s="242">
        <v>0</v>
      </c>
      <c r="CX43" s="242">
        <v>0</v>
      </c>
      <c r="CY43" s="242">
        <v>0</v>
      </c>
      <c r="CZ43" s="242">
        <v>0</v>
      </c>
      <c r="DA43" s="242">
        <v>0</v>
      </c>
      <c r="DB43" s="242">
        <v>0</v>
      </c>
      <c r="DC43" s="242">
        <v>0</v>
      </c>
      <c r="DD43" s="242">
        <v>0</v>
      </c>
      <c r="DE43" s="242">
        <v>0</v>
      </c>
      <c r="DF43" s="242">
        <v>0</v>
      </c>
      <c r="DG43" s="242">
        <v>0</v>
      </c>
      <c r="DH43" s="242">
        <v>0</v>
      </c>
      <c r="DI43" s="242">
        <v>0</v>
      </c>
      <c r="DJ43" s="242">
        <v>0</v>
      </c>
      <c r="DK43" s="242">
        <v>0</v>
      </c>
      <c r="DL43" s="242">
        <v>0</v>
      </c>
      <c r="DM43" s="242">
        <v>0</v>
      </c>
      <c r="DN43" s="242">
        <v>0</v>
      </c>
      <c r="DO43" s="242">
        <v>0</v>
      </c>
      <c r="DP43" s="242">
        <v>0</v>
      </c>
      <c r="DQ43" s="242">
        <v>0</v>
      </c>
      <c r="DR43" s="242">
        <v>0</v>
      </c>
      <c r="DS43" s="242">
        <v>0</v>
      </c>
      <c r="DT43" s="242">
        <v>0</v>
      </c>
      <c r="DU43" s="242">
        <v>0</v>
      </c>
      <c r="DV43" s="242">
        <v>0</v>
      </c>
      <c r="DW43" s="242">
        <v>0</v>
      </c>
      <c r="DX43" s="242">
        <v>0</v>
      </c>
      <c r="DY43" s="242">
        <v>0</v>
      </c>
      <c r="DZ43" s="242">
        <v>0</v>
      </c>
      <c r="EA43" s="242">
        <v>0</v>
      </c>
      <c r="EB43" s="242">
        <v>0</v>
      </c>
      <c r="EC43" s="242">
        <v>0</v>
      </c>
      <c r="ED43" s="242">
        <v>0</v>
      </c>
      <c r="EE43" s="242">
        <v>0</v>
      </c>
      <c r="EF43" s="242">
        <v>0</v>
      </c>
      <c r="EG43" s="242">
        <v>0</v>
      </c>
      <c r="EH43" s="242">
        <v>0</v>
      </c>
      <c r="EI43" s="242">
        <v>0</v>
      </c>
      <c r="EJ43" s="242">
        <v>0</v>
      </c>
      <c r="EK43" s="242">
        <v>0</v>
      </c>
      <c r="EL43" s="242">
        <v>0</v>
      </c>
      <c r="EM43" s="242">
        <v>0</v>
      </c>
      <c r="EN43" s="242">
        <v>0</v>
      </c>
      <c r="EO43" s="242">
        <v>0</v>
      </c>
      <c r="EP43" s="242">
        <v>0</v>
      </c>
      <c r="EQ43" s="242">
        <v>0</v>
      </c>
      <c r="ER43" s="242">
        <v>0</v>
      </c>
      <c r="ES43" s="242">
        <v>0</v>
      </c>
      <c r="ET43" s="242">
        <v>0</v>
      </c>
      <c r="EU43" s="242">
        <v>0</v>
      </c>
      <c r="EV43" s="242">
        <v>0</v>
      </c>
      <c r="EW43" s="242">
        <v>0</v>
      </c>
      <c r="EX43" s="242">
        <v>0</v>
      </c>
      <c r="EY43" s="242">
        <v>0</v>
      </c>
      <c r="EZ43" s="242">
        <v>0</v>
      </c>
      <c r="FA43" s="242">
        <v>0</v>
      </c>
      <c r="FB43" s="242">
        <v>0</v>
      </c>
      <c r="FC43" s="242">
        <v>0</v>
      </c>
      <c r="FD43" s="242">
        <v>0</v>
      </c>
      <c r="FE43" s="242">
        <v>0</v>
      </c>
      <c r="FF43" s="242">
        <v>0</v>
      </c>
      <c r="FG43" s="242">
        <v>0</v>
      </c>
      <c r="FH43" s="242">
        <v>0</v>
      </c>
      <c r="FI43" s="242">
        <v>0</v>
      </c>
      <c r="FJ43" s="242">
        <v>0</v>
      </c>
      <c r="FK43" s="242">
        <v>0</v>
      </c>
      <c r="FL43" s="242">
        <v>0</v>
      </c>
      <c r="FM43" s="242">
        <v>0</v>
      </c>
      <c r="FN43" s="242">
        <v>0</v>
      </c>
      <c r="FO43" s="242">
        <v>0</v>
      </c>
      <c r="FP43" s="242">
        <v>0</v>
      </c>
      <c r="FQ43" s="242">
        <v>0</v>
      </c>
      <c r="FR43" s="242">
        <v>0</v>
      </c>
      <c r="FS43" s="242">
        <v>0</v>
      </c>
      <c r="FT43" s="242">
        <v>0</v>
      </c>
      <c r="FU43" s="242">
        <v>0</v>
      </c>
      <c r="FV43" s="242">
        <v>0</v>
      </c>
      <c r="FW43" s="242">
        <v>0</v>
      </c>
      <c r="FX43" s="242">
        <v>0</v>
      </c>
      <c r="FY43" s="242">
        <v>0</v>
      </c>
      <c r="FZ43" s="242">
        <v>0</v>
      </c>
      <c r="GA43" s="242">
        <v>0</v>
      </c>
      <c r="GB43" s="242">
        <v>0</v>
      </c>
      <c r="GC43" s="242">
        <v>0</v>
      </c>
      <c r="GD43" s="242">
        <v>0</v>
      </c>
      <c r="GE43" s="242">
        <v>0</v>
      </c>
      <c r="GF43" s="242">
        <v>0</v>
      </c>
      <c r="GG43" s="242">
        <v>0</v>
      </c>
      <c r="GH43" s="242">
        <v>0</v>
      </c>
      <c r="GI43" s="242">
        <v>0</v>
      </c>
      <c r="GJ43" s="242">
        <v>0</v>
      </c>
      <c r="GK43" s="242">
        <v>0</v>
      </c>
      <c r="GL43" s="242">
        <v>0</v>
      </c>
      <c r="GM43" s="242">
        <v>0</v>
      </c>
      <c r="GN43" s="242">
        <v>0</v>
      </c>
      <c r="GO43" s="242">
        <v>0</v>
      </c>
      <c r="GP43" s="242">
        <v>0</v>
      </c>
      <c r="GQ43" s="242">
        <v>0</v>
      </c>
      <c r="GR43" s="242">
        <v>0</v>
      </c>
      <c r="GS43" s="242">
        <v>0</v>
      </c>
      <c r="GT43" s="242">
        <v>0</v>
      </c>
      <c r="GU43" s="242">
        <v>0</v>
      </c>
      <c r="GV43" s="242">
        <v>0</v>
      </c>
      <c r="GW43" s="242">
        <v>0</v>
      </c>
      <c r="GX43" s="242">
        <v>0</v>
      </c>
      <c r="GY43" s="242">
        <v>0</v>
      </c>
      <c r="GZ43" s="242">
        <v>0</v>
      </c>
      <c r="HA43" s="242">
        <v>0</v>
      </c>
      <c r="HB43" s="242">
        <v>0</v>
      </c>
      <c r="HC43" s="242">
        <v>0</v>
      </c>
      <c r="HD43" s="242">
        <v>0</v>
      </c>
      <c r="HE43" s="242">
        <v>0</v>
      </c>
      <c r="HF43" s="242">
        <v>0</v>
      </c>
      <c r="HG43" s="242">
        <v>0</v>
      </c>
      <c r="HH43" s="242">
        <v>0</v>
      </c>
      <c r="HI43" s="242">
        <v>0</v>
      </c>
      <c r="HJ43" s="242">
        <v>0</v>
      </c>
      <c r="HK43" s="242">
        <v>0</v>
      </c>
      <c r="HL43" s="242">
        <v>0</v>
      </c>
      <c r="HM43" s="242">
        <v>0</v>
      </c>
      <c r="HN43" s="242">
        <v>0</v>
      </c>
      <c r="HO43" s="242">
        <v>0</v>
      </c>
      <c r="HP43" s="242">
        <v>0</v>
      </c>
      <c r="HQ43" s="242">
        <v>0</v>
      </c>
      <c r="HR43" s="242">
        <v>0</v>
      </c>
      <c r="HS43" s="242">
        <v>0</v>
      </c>
      <c r="HT43" s="242"/>
      <c r="HU43" s="242"/>
      <c r="HV43" s="242"/>
      <c r="HW43" s="242"/>
      <c r="HX43" s="242"/>
      <c r="HY43" s="242"/>
      <c r="HZ43" s="242"/>
      <c r="IA43" s="242"/>
    </row>
    <row r="44" spans="1:235" s="248" customFormat="1" x14ac:dyDescent="0.2">
      <c r="A44" s="241"/>
      <c r="B44" s="250">
        <v>45681.854166666664</v>
      </c>
      <c r="C44" s="242">
        <v>0</v>
      </c>
      <c r="D44" s="242">
        <v>0</v>
      </c>
      <c r="E44" s="242">
        <v>0</v>
      </c>
      <c r="F44" s="242">
        <v>0</v>
      </c>
      <c r="G44" s="242">
        <v>0</v>
      </c>
      <c r="H44" s="242">
        <v>0</v>
      </c>
      <c r="I44" s="242">
        <v>0</v>
      </c>
      <c r="J44" s="242">
        <v>0</v>
      </c>
      <c r="K44" s="242">
        <v>0</v>
      </c>
      <c r="L44" s="242">
        <v>0</v>
      </c>
      <c r="M44" s="242">
        <v>0</v>
      </c>
      <c r="N44" s="242">
        <v>0</v>
      </c>
      <c r="O44" s="242">
        <v>0</v>
      </c>
      <c r="P44" s="242">
        <v>0</v>
      </c>
      <c r="Q44" s="242">
        <v>0</v>
      </c>
      <c r="R44" s="242">
        <v>0</v>
      </c>
      <c r="S44" s="242">
        <v>0</v>
      </c>
      <c r="T44" s="242">
        <v>0</v>
      </c>
      <c r="U44" s="242">
        <v>0</v>
      </c>
      <c r="V44" s="242">
        <v>0</v>
      </c>
      <c r="W44" s="242">
        <v>0</v>
      </c>
      <c r="X44" s="242">
        <v>0</v>
      </c>
      <c r="Y44" s="242">
        <v>0</v>
      </c>
      <c r="Z44" s="242">
        <v>0</v>
      </c>
      <c r="AA44" s="242">
        <v>0</v>
      </c>
      <c r="AB44" s="242">
        <v>0</v>
      </c>
      <c r="AC44" s="242">
        <v>0</v>
      </c>
      <c r="AD44" s="242">
        <v>0</v>
      </c>
      <c r="AE44" s="242">
        <v>0</v>
      </c>
      <c r="AF44" s="242">
        <v>0</v>
      </c>
      <c r="AG44" s="242">
        <v>0</v>
      </c>
      <c r="AH44" s="242">
        <v>0</v>
      </c>
      <c r="AI44" s="242">
        <v>0</v>
      </c>
      <c r="AJ44" s="242">
        <v>0</v>
      </c>
      <c r="AK44" s="242">
        <v>0</v>
      </c>
      <c r="AL44" s="242">
        <v>0</v>
      </c>
      <c r="AM44" s="242">
        <v>0</v>
      </c>
      <c r="AN44" s="242">
        <v>0</v>
      </c>
      <c r="AO44" s="242">
        <v>0</v>
      </c>
      <c r="AP44" s="242">
        <v>0</v>
      </c>
      <c r="AQ44" s="242">
        <v>0</v>
      </c>
      <c r="AR44" s="242">
        <v>0</v>
      </c>
      <c r="AS44" s="242">
        <v>0</v>
      </c>
      <c r="AT44" s="242">
        <v>0</v>
      </c>
      <c r="AU44" s="242">
        <v>0</v>
      </c>
      <c r="AV44" s="242">
        <v>0</v>
      </c>
      <c r="AW44" s="242">
        <v>0</v>
      </c>
      <c r="AX44" s="242">
        <v>0</v>
      </c>
      <c r="AY44" s="242">
        <v>0</v>
      </c>
      <c r="AZ44" s="242">
        <v>0</v>
      </c>
      <c r="BA44" s="242">
        <v>0</v>
      </c>
      <c r="BB44" s="242">
        <v>0</v>
      </c>
      <c r="BC44" s="242">
        <v>0</v>
      </c>
      <c r="BD44" s="242">
        <v>0</v>
      </c>
      <c r="BE44" s="242">
        <v>0</v>
      </c>
      <c r="BF44" s="242">
        <v>0</v>
      </c>
      <c r="BG44" s="242">
        <v>0</v>
      </c>
      <c r="BH44" s="242">
        <v>0</v>
      </c>
      <c r="BI44" s="242">
        <v>0</v>
      </c>
      <c r="BJ44" s="242">
        <v>0</v>
      </c>
      <c r="BK44" s="242">
        <v>0</v>
      </c>
      <c r="BL44" s="242">
        <v>0</v>
      </c>
      <c r="BM44" s="242">
        <v>0</v>
      </c>
      <c r="BN44" s="242">
        <v>0</v>
      </c>
      <c r="BO44" s="242">
        <v>0</v>
      </c>
      <c r="BP44" s="242">
        <v>0</v>
      </c>
      <c r="BQ44" s="242">
        <v>0</v>
      </c>
      <c r="BR44" s="242">
        <v>0</v>
      </c>
      <c r="BS44" s="242">
        <v>0</v>
      </c>
      <c r="BT44" s="242">
        <v>0</v>
      </c>
      <c r="BU44" s="242">
        <v>0</v>
      </c>
      <c r="BV44" s="242">
        <v>0</v>
      </c>
      <c r="BW44" s="242">
        <v>0</v>
      </c>
      <c r="BX44" s="242">
        <v>0</v>
      </c>
      <c r="BY44" s="242">
        <v>0</v>
      </c>
      <c r="BZ44" s="242">
        <v>0</v>
      </c>
      <c r="CA44" s="242">
        <v>0</v>
      </c>
      <c r="CB44" s="242">
        <v>0</v>
      </c>
      <c r="CC44" s="242">
        <v>0</v>
      </c>
      <c r="CD44" s="242">
        <v>0</v>
      </c>
      <c r="CE44" s="242">
        <v>0</v>
      </c>
      <c r="CF44" s="242">
        <v>0</v>
      </c>
      <c r="CG44" s="242">
        <v>0</v>
      </c>
      <c r="CH44" s="242">
        <v>0</v>
      </c>
      <c r="CI44" s="242">
        <v>0</v>
      </c>
      <c r="CJ44" s="242">
        <v>0</v>
      </c>
      <c r="CK44" s="242">
        <v>0</v>
      </c>
      <c r="CL44" s="242">
        <v>0</v>
      </c>
      <c r="CM44" s="242">
        <v>0</v>
      </c>
      <c r="CN44" s="242">
        <v>0</v>
      </c>
      <c r="CO44" s="242">
        <v>0</v>
      </c>
      <c r="CP44" s="242">
        <v>0</v>
      </c>
      <c r="CQ44" s="242">
        <v>0</v>
      </c>
      <c r="CR44" s="242">
        <v>0</v>
      </c>
      <c r="CS44" s="242">
        <v>0</v>
      </c>
      <c r="CT44" s="242">
        <v>0</v>
      </c>
      <c r="CU44" s="242">
        <v>0</v>
      </c>
      <c r="CV44" s="242">
        <v>0</v>
      </c>
      <c r="CW44" s="242">
        <v>0</v>
      </c>
      <c r="CX44" s="242">
        <v>0</v>
      </c>
      <c r="CY44" s="242">
        <v>0</v>
      </c>
      <c r="CZ44" s="242">
        <v>0</v>
      </c>
      <c r="DA44" s="242">
        <v>0</v>
      </c>
      <c r="DB44" s="242">
        <v>0</v>
      </c>
      <c r="DC44" s="242">
        <v>0</v>
      </c>
      <c r="DD44" s="242">
        <v>0</v>
      </c>
      <c r="DE44" s="242">
        <v>0</v>
      </c>
      <c r="DF44" s="242">
        <v>0</v>
      </c>
      <c r="DG44" s="242">
        <v>0</v>
      </c>
      <c r="DH44" s="242">
        <v>0</v>
      </c>
      <c r="DI44" s="242">
        <v>0</v>
      </c>
      <c r="DJ44" s="242">
        <v>0</v>
      </c>
      <c r="DK44" s="242">
        <v>0</v>
      </c>
      <c r="DL44" s="242">
        <v>0</v>
      </c>
      <c r="DM44" s="242">
        <v>0</v>
      </c>
      <c r="DN44" s="242">
        <v>0</v>
      </c>
      <c r="DO44" s="242">
        <v>0</v>
      </c>
      <c r="DP44" s="242">
        <v>0</v>
      </c>
      <c r="DQ44" s="242">
        <v>0</v>
      </c>
      <c r="DR44" s="242">
        <v>0</v>
      </c>
      <c r="DS44" s="242">
        <v>0</v>
      </c>
      <c r="DT44" s="242">
        <v>0</v>
      </c>
      <c r="DU44" s="242">
        <v>0</v>
      </c>
      <c r="DV44" s="242">
        <v>0</v>
      </c>
      <c r="DW44" s="242">
        <v>0</v>
      </c>
      <c r="DX44" s="242">
        <v>0</v>
      </c>
      <c r="DY44" s="242">
        <v>0</v>
      </c>
      <c r="DZ44" s="242">
        <v>0</v>
      </c>
      <c r="EA44" s="242">
        <v>0</v>
      </c>
      <c r="EB44" s="242">
        <v>0</v>
      </c>
      <c r="EC44" s="242">
        <v>0</v>
      </c>
      <c r="ED44" s="242">
        <v>0</v>
      </c>
      <c r="EE44" s="242">
        <v>0</v>
      </c>
      <c r="EF44" s="242">
        <v>0</v>
      </c>
      <c r="EG44" s="242">
        <v>0</v>
      </c>
      <c r="EH44" s="242">
        <v>0</v>
      </c>
      <c r="EI44" s="242">
        <v>0</v>
      </c>
      <c r="EJ44" s="242">
        <v>0</v>
      </c>
      <c r="EK44" s="242">
        <v>0</v>
      </c>
      <c r="EL44" s="242">
        <v>0</v>
      </c>
      <c r="EM44" s="242">
        <v>0</v>
      </c>
      <c r="EN44" s="242">
        <v>0</v>
      </c>
      <c r="EO44" s="242">
        <v>0</v>
      </c>
      <c r="EP44" s="242">
        <v>0</v>
      </c>
      <c r="EQ44" s="242">
        <v>0</v>
      </c>
      <c r="ER44" s="242">
        <v>0</v>
      </c>
      <c r="ES44" s="242">
        <v>0</v>
      </c>
      <c r="ET44" s="242">
        <v>0</v>
      </c>
      <c r="EU44" s="242">
        <v>0</v>
      </c>
      <c r="EV44" s="242">
        <v>0</v>
      </c>
      <c r="EW44" s="242">
        <v>0</v>
      </c>
      <c r="EX44" s="242">
        <v>0</v>
      </c>
      <c r="EY44" s="242">
        <v>0</v>
      </c>
      <c r="EZ44" s="242">
        <v>0</v>
      </c>
      <c r="FA44" s="242">
        <v>0</v>
      </c>
      <c r="FB44" s="242">
        <v>0</v>
      </c>
      <c r="FC44" s="242">
        <v>0</v>
      </c>
      <c r="FD44" s="242">
        <v>0</v>
      </c>
      <c r="FE44" s="242">
        <v>0</v>
      </c>
      <c r="FF44" s="242">
        <v>0</v>
      </c>
      <c r="FG44" s="242">
        <v>0</v>
      </c>
      <c r="FH44" s="242">
        <v>0</v>
      </c>
      <c r="FI44" s="242">
        <v>0</v>
      </c>
      <c r="FJ44" s="242">
        <v>0</v>
      </c>
      <c r="FK44" s="242">
        <v>0</v>
      </c>
      <c r="FL44" s="242">
        <v>0</v>
      </c>
      <c r="FM44" s="242">
        <v>0</v>
      </c>
      <c r="FN44" s="242">
        <v>0</v>
      </c>
      <c r="FO44" s="242">
        <v>0</v>
      </c>
      <c r="FP44" s="242">
        <v>0</v>
      </c>
      <c r="FQ44" s="242">
        <v>0</v>
      </c>
      <c r="FR44" s="242">
        <v>0</v>
      </c>
      <c r="FS44" s="242">
        <v>0</v>
      </c>
      <c r="FT44" s="242">
        <v>0</v>
      </c>
      <c r="FU44" s="242">
        <v>0</v>
      </c>
      <c r="FV44" s="242">
        <v>0</v>
      </c>
      <c r="FW44" s="242">
        <v>0</v>
      </c>
      <c r="FX44" s="242">
        <v>0</v>
      </c>
      <c r="FY44" s="242">
        <v>0</v>
      </c>
      <c r="FZ44" s="242">
        <v>0</v>
      </c>
      <c r="GA44" s="242">
        <v>0</v>
      </c>
      <c r="GB44" s="242">
        <v>0</v>
      </c>
      <c r="GC44" s="242">
        <v>0</v>
      </c>
      <c r="GD44" s="242">
        <v>0</v>
      </c>
      <c r="GE44" s="242">
        <v>0</v>
      </c>
      <c r="GF44" s="242">
        <v>0</v>
      </c>
      <c r="GG44" s="242">
        <v>0</v>
      </c>
      <c r="GH44" s="242">
        <v>0</v>
      </c>
      <c r="GI44" s="242">
        <v>0</v>
      </c>
      <c r="GJ44" s="242">
        <v>0</v>
      </c>
      <c r="GK44" s="242">
        <v>0</v>
      </c>
      <c r="GL44" s="242">
        <v>0</v>
      </c>
      <c r="GM44" s="242">
        <v>0</v>
      </c>
      <c r="GN44" s="242">
        <v>0</v>
      </c>
      <c r="GO44" s="242">
        <v>0</v>
      </c>
      <c r="GP44" s="242">
        <v>0</v>
      </c>
      <c r="GQ44" s="242">
        <v>0</v>
      </c>
      <c r="GR44" s="242">
        <v>0</v>
      </c>
      <c r="GS44" s="242">
        <v>0</v>
      </c>
      <c r="GT44" s="242">
        <v>0</v>
      </c>
      <c r="GU44" s="242">
        <v>0</v>
      </c>
      <c r="GV44" s="242">
        <v>0</v>
      </c>
      <c r="GW44" s="242">
        <v>0</v>
      </c>
      <c r="GX44" s="242">
        <v>0</v>
      </c>
      <c r="GY44" s="242">
        <v>0</v>
      </c>
      <c r="GZ44" s="242">
        <v>0</v>
      </c>
      <c r="HA44" s="242">
        <v>0</v>
      </c>
      <c r="HB44" s="242">
        <v>0</v>
      </c>
      <c r="HC44" s="242">
        <v>0</v>
      </c>
      <c r="HD44" s="242">
        <v>0</v>
      </c>
      <c r="HE44" s="242">
        <v>0</v>
      </c>
      <c r="HF44" s="242">
        <v>0</v>
      </c>
      <c r="HG44" s="242">
        <v>0</v>
      </c>
      <c r="HH44" s="242">
        <v>0</v>
      </c>
      <c r="HI44" s="242">
        <v>0</v>
      </c>
      <c r="HJ44" s="242">
        <v>0</v>
      </c>
      <c r="HK44" s="242">
        <v>0</v>
      </c>
      <c r="HL44" s="242">
        <v>0</v>
      </c>
      <c r="HM44" s="242">
        <v>0</v>
      </c>
      <c r="HN44" s="242">
        <v>0</v>
      </c>
      <c r="HO44" s="242">
        <v>0</v>
      </c>
      <c r="HP44" s="242">
        <v>0</v>
      </c>
      <c r="HQ44" s="242">
        <v>0</v>
      </c>
      <c r="HR44" s="242">
        <v>0</v>
      </c>
      <c r="HS44" s="242">
        <v>0</v>
      </c>
      <c r="HT44" s="242"/>
      <c r="HU44" s="242"/>
      <c r="HV44" s="242"/>
      <c r="HW44" s="242"/>
      <c r="HX44" s="242"/>
      <c r="HY44" s="242"/>
      <c r="HZ44" s="242"/>
      <c r="IA44" s="242"/>
    </row>
    <row r="45" spans="1:235" s="248" customFormat="1" x14ac:dyDescent="0.2">
      <c r="A45" s="241"/>
      <c r="B45" s="250">
        <v>45681.875</v>
      </c>
      <c r="C45" s="242">
        <v>0</v>
      </c>
      <c r="D45" s="242">
        <v>0</v>
      </c>
      <c r="E45" s="242">
        <v>0</v>
      </c>
      <c r="F45" s="242">
        <v>0</v>
      </c>
      <c r="G45" s="242">
        <v>0</v>
      </c>
      <c r="H45" s="242">
        <v>0</v>
      </c>
      <c r="I45" s="242">
        <v>0</v>
      </c>
      <c r="J45" s="242">
        <v>0</v>
      </c>
      <c r="K45" s="242">
        <v>0</v>
      </c>
      <c r="L45" s="242">
        <v>0</v>
      </c>
      <c r="M45" s="242">
        <v>0</v>
      </c>
      <c r="N45" s="242">
        <v>0</v>
      </c>
      <c r="O45" s="242">
        <v>0</v>
      </c>
      <c r="P45" s="242">
        <v>0</v>
      </c>
      <c r="Q45" s="242">
        <v>0</v>
      </c>
      <c r="R45" s="242">
        <v>0</v>
      </c>
      <c r="S45" s="242">
        <v>0</v>
      </c>
      <c r="T45" s="242">
        <v>0</v>
      </c>
      <c r="U45" s="242">
        <v>0</v>
      </c>
      <c r="V45" s="242">
        <v>0</v>
      </c>
      <c r="W45" s="242">
        <v>0</v>
      </c>
      <c r="X45" s="242">
        <v>0</v>
      </c>
      <c r="Y45" s="242">
        <v>0</v>
      </c>
      <c r="Z45" s="242">
        <v>0</v>
      </c>
      <c r="AA45" s="242">
        <v>0</v>
      </c>
      <c r="AB45" s="242">
        <v>0</v>
      </c>
      <c r="AC45" s="242">
        <v>0</v>
      </c>
      <c r="AD45" s="242">
        <v>0</v>
      </c>
      <c r="AE45" s="242">
        <v>0</v>
      </c>
      <c r="AF45" s="242">
        <v>0</v>
      </c>
      <c r="AG45" s="242">
        <v>0</v>
      </c>
      <c r="AH45" s="242">
        <v>0</v>
      </c>
      <c r="AI45" s="242">
        <v>0</v>
      </c>
      <c r="AJ45" s="242">
        <v>0</v>
      </c>
      <c r="AK45" s="242">
        <v>0</v>
      </c>
      <c r="AL45" s="242">
        <v>0</v>
      </c>
      <c r="AM45" s="242">
        <v>0</v>
      </c>
      <c r="AN45" s="242">
        <v>0</v>
      </c>
      <c r="AO45" s="242">
        <v>0</v>
      </c>
      <c r="AP45" s="242">
        <v>0</v>
      </c>
      <c r="AQ45" s="242">
        <v>0</v>
      </c>
      <c r="AR45" s="242">
        <v>0</v>
      </c>
      <c r="AS45" s="242">
        <v>0</v>
      </c>
      <c r="AT45" s="242">
        <v>0</v>
      </c>
      <c r="AU45" s="242">
        <v>0</v>
      </c>
      <c r="AV45" s="242">
        <v>0</v>
      </c>
      <c r="AW45" s="242">
        <v>0</v>
      </c>
      <c r="AX45" s="242">
        <v>0</v>
      </c>
      <c r="AY45" s="242">
        <v>0</v>
      </c>
      <c r="AZ45" s="242">
        <v>0</v>
      </c>
      <c r="BA45" s="242">
        <v>0</v>
      </c>
      <c r="BB45" s="242">
        <v>0</v>
      </c>
      <c r="BC45" s="242">
        <v>0</v>
      </c>
      <c r="BD45" s="242">
        <v>0</v>
      </c>
      <c r="BE45" s="242">
        <v>0</v>
      </c>
      <c r="BF45" s="242">
        <v>0</v>
      </c>
      <c r="BG45" s="242">
        <v>0</v>
      </c>
      <c r="BH45" s="242">
        <v>0</v>
      </c>
      <c r="BI45" s="242">
        <v>0</v>
      </c>
      <c r="BJ45" s="242">
        <v>0</v>
      </c>
      <c r="BK45" s="242">
        <v>0</v>
      </c>
      <c r="BL45" s="242">
        <v>0</v>
      </c>
      <c r="BM45" s="242">
        <v>0</v>
      </c>
      <c r="BN45" s="242">
        <v>0</v>
      </c>
      <c r="BO45" s="242">
        <v>0</v>
      </c>
      <c r="BP45" s="242">
        <v>0</v>
      </c>
      <c r="BQ45" s="242">
        <v>0</v>
      </c>
      <c r="BR45" s="242">
        <v>0</v>
      </c>
      <c r="BS45" s="242">
        <v>0</v>
      </c>
      <c r="BT45" s="242">
        <v>0</v>
      </c>
      <c r="BU45" s="242">
        <v>0</v>
      </c>
      <c r="BV45" s="242">
        <v>0</v>
      </c>
      <c r="BW45" s="242">
        <v>0</v>
      </c>
      <c r="BX45" s="242">
        <v>0</v>
      </c>
      <c r="BY45" s="242">
        <v>0</v>
      </c>
      <c r="BZ45" s="242">
        <v>0</v>
      </c>
      <c r="CA45" s="242">
        <v>0</v>
      </c>
      <c r="CB45" s="242">
        <v>0</v>
      </c>
      <c r="CC45" s="242">
        <v>0</v>
      </c>
      <c r="CD45" s="242">
        <v>0</v>
      </c>
      <c r="CE45" s="242">
        <v>0</v>
      </c>
      <c r="CF45" s="242">
        <v>0</v>
      </c>
      <c r="CG45" s="242">
        <v>0</v>
      </c>
      <c r="CH45" s="242">
        <v>0</v>
      </c>
      <c r="CI45" s="242">
        <v>0</v>
      </c>
      <c r="CJ45" s="242">
        <v>0</v>
      </c>
      <c r="CK45" s="242">
        <v>0</v>
      </c>
      <c r="CL45" s="242">
        <v>0</v>
      </c>
      <c r="CM45" s="242">
        <v>0</v>
      </c>
      <c r="CN45" s="242">
        <v>0</v>
      </c>
      <c r="CO45" s="242">
        <v>0</v>
      </c>
      <c r="CP45" s="242">
        <v>0</v>
      </c>
      <c r="CQ45" s="242">
        <v>0</v>
      </c>
      <c r="CR45" s="242">
        <v>0</v>
      </c>
      <c r="CS45" s="242">
        <v>0</v>
      </c>
      <c r="CT45" s="242">
        <v>0</v>
      </c>
      <c r="CU45" s="242">
        <v>0</v>
      </c>
      <c r="CV45" s="242">
        <v>0</v>
      </c>
      <c r="CW45" s="242">
        <v>0</v>
      </c>
      <c r="CX45" s="242">
        <v>0</v>
      </c>
      <c r="CY45" s="242">
        <v>0</v>
      </c>
      <c r="CZ45" s="242">
        <v>0</v>
      </c>
      <c r="DA45" s="242">
        <v>0</v>
      </c>
      <c r="DB45" s="242">
        <v>0</v>
      </c>
      <c r="DC45" s="242">
        <v>0</v>
      </c>
      <c r="DD45" s="242">
        <v>0</v>
      </c>
      <c r="DE45" s="242">
        <v>0</v>
      </c>
      <c r="DF45" s="242">
        <v>0</v>
      </c>
      <c r="DG45" s="242">
        <v>0</v>
      </c>
      <c r="DH45" s="242">
        <v>0</v>
      </c>
      <c r="DI45" s="242">
        <v>0</v>
      </c>
      <c r="DJ45" s="242">
        <v>0</v>
      </c>
      <c r="DK45" s="242">
        <v>0</v>
      </c>
      <c r="DL45" s="242">
        <v>0</v>
      </c>
      <c r="DM45" s="242">
        <v>0</v>
      </c>
      <c r="DN45" s="242">
        <v>0</v>
      </c>
      <c r="DO45" s="242">
        <v>0</v>
      </c>
      <c r="DP45" s="242">
        <v>0</v>
      </c>
      <c r="DQ45" s="242">
        <v>0</v>
      </c>
      <c r="DR45" s="242">
        <v>0</v>
      </c>
      <c r="DS45" s="242">
        <v>0</v>
      </c>
      <c r="DT45" s="242">
        <v>0</v>
      </c>
      <c r="DU45" s="242">
        <v>0</v>
      </c>
      <c r="DV45" s="242">
        <v>0</v>
      </c>
      <c r="DW45" s="242">
        <v>0</v>
      </c>
      <c r="DX45" s="242">
        <v>0</v>
      </c>
      <c r="DY45" s="242">
        <v>0</v>
      </c>
      <c r="DZ45" s="242">
        <v>0</v>
      </c>
      <c r="EA45" s="242">
        <v>0</v>
      </c>
      <c r="EB45" s="242">
        <v>0</v>
      </c>
      <c r="EC45" s="242">
        <v>0</v>
      </c>
      <c r="ED45" s="242">
        <v>0</v>
      </c>
      <c r="EE45" s="242">
        <v>0</v>
      </c>
      <c r="EF45" s="242">
        <v>0</v>
      </c>
      <c r="EG45" s="242">
        <v>0</v>
      </c>
      <c r="EH45" s="242">
        <v>0</v>
      </c>
      <c r="EI45" s="242">
        <v>0</v>
      </c>
      <c r="EJ45" s="242">
        <v>0</v>
      </c>
      <c r="EK45" s="242">
        <v>0</v>
      </c>
      <c r="EL45" s="242">
        <v>0</v>
      </c>
      <c r="EM45" s="242">
        <v>0</v>
      </c>
      <c r="EN45" s="242">
        <v>0</v>
      </c>
      <c r="EO45" s="242">
        <v>0</v>
      </c>
      <c r="EP45" s="242">
        <v>0</v>
      </c>
      <c r="EQ45" s="242">
        <v>0</v>
      </c>
      <c r="ER45" s="242">
        <v>0</v>
      </c>
      <c r="ES45" s="242">
        <v>0</v>
      </c>
      <c r="ET45" s="242">
        <v>0</v>
      </c>
      <c r="EU45" s="242">
        <v>0</v>
      </c>
      <c r="EV45" s="242">
        <v>0</v>
      </c>
      <c r="EW45" s="242">
        <v>0</v>
      </c>
      <c r="EX45" s="242">
        <v>0</v>
      </c>
      <c r="EY45" s="242">
        <v>0</v>
      </c>
      <c r="EZ45" s="242">
        <v>0</v>
      </c>
      <c r="FA45" s="242">
        <v>0</v>
      </c>
      <c r="FB45" s="242">
        <v>0</v>
      </c>
      <c r="FC45" s="242">
        <v>0</v>
      </c>
      <c r="FD45" s="242">
        <v>0</v>
      </c>
      <c r="FE45" s="242">
        <v>0</v>
      </c>
      <c r="FF45" s="242">
        <v>0</v>
      </c>
      <c r="FG45" s="242">
        <v>0</v>
      </c>
      <c r="FH45" s="242">
        <v>0</v>
      </c>
      <c r="FI45" s="242">
        <v>0</v>
      </c>
      <c r="FJ45" s="242">
        <v>0</v>
      </c>
      <c r="FK45" s="242">
        <v>0</v>
      </c>
      <c r="FL45" s="242">
        <v>0</v>
      </c>
      <c r="FM45" s="242">
        <v>0</v>
      </c>
      <c r="FN45" s="242">
        <v>0</v>
      </c>
      <c r="FO45" s="242">
        <v>0</v>
      </c>
      <c r="FP45" s="242">
        <v>0</v>
      </c>
      <c r="FQ45" s="242">
        <v>0</v>
      </c>
      <c r="FR45" s="242">
        <v>0</v>
      </c>
      <c r="FS45" s="242">
        <v>0</v>
      </c>
      <c r="FT45" s="242">
        <v>0</v>
      </c>
      <c r="FU45" s="242">
        <v>0</v>
      </c>
      <c r="FV45" s="242">
        <v>0</v>
      </c>
      <c r="FW45" s="242">
        <v>0</v>
      </c>
      <c r="FX45" s="242">
        <v>0</v>
      </c>
      <c r="FY45" s="242">
        <v>0</v>
      </c>
      <c r="FZ45" s="242">
        <v>0</v>
      </c>
      <c r="GA45" s="242">
        <v>0</v>
      </c>
      <c r="GB45" s="242">
        <v>0</v>
      </c>
      <c r="GC45" s="242">
        <v>0</v>
      </c>
      <c r="GD45" s="242">
        <v>0</v>
      </c>
      <c r="GE45" s="242">
        <v>0</v>
      </c>
      <c r="GF45" s="242">
        <v>0</v>
      </c>
      <c r="GG45" s="242">
        <v>0</v>
      </c>
      <c r="GH45" s="242">
        <v>0</v>
      </c>
      <c r="GI45" s="242">
        <v>0</v>
      </c>
      <c r="GJ45" s="242">
        <v>0</v>
      </c>
      <c r="GK45" s="242">
        <v>0</v>
      </c>
      <c r="GL45" s="242">
        <v>0</v>
      </c>
      <c r="GM45" s="242">
        <v>0</v>
      </c>
      <c r="GN45" s="242">
        <v>0</v>
      </c>
      <c r="GO45" s="242">
        <v>0</v>
      </c>
      <c r="GP45" s="242">
        <v>0</v>
      </c>
      <c r="GQ45" s="242">
        <v>0</v>
      </c>
      <c r="GR45" s="242">
        <v>0</v>
      </c>
      <c r="GS45" s="242">
        <v>0</v>
      </c>
      <c r="GT45" s="242">
        <v>0</v>
      </c>
      <c r="GU45" s="242">
        <v>0</v>
      </c>
      <c r="GV45" s="242">
        <v>0</v>
      </c>
      <c r="GW45" s="242">
        <v>0</v>
      </c>
      <c r="GX45" s="242">
        <v>0</v>
      </c>
      <c r="GY45" s="242">
        <v>0</v>
      </c>
      <c r="GZ45" s="242">
        <v>0</v>
      </c>
      <c r="HA45" s="242">
        <v>0</v>
      </c>
      <c r="HB45" s="242">
        <v>0</v>
      </c>
      <c r="HC45" s="242">
        <v>0</v>
      </c>
      <c r="HD45" s="242">
        <v>0</v>
      </c>
      <c r="HE45" s="242">
        <v>0</v>
      </c>
      <c r="HF45" s="242">
        <v>0</v>
      </c>
      <c r="HG45" s="242">
        <v>0</v>
      </c>
      <c r="HH45" s="242">
        <v>0</v>
      </c>
      <c r="HI45" s="242">
        <v>0</v>
      </c>
      <c r="HJ45" s="242">
        <v>0</v>
      </c>
      <c r="HK45" s="242">
        <v>0</v>
      </c>
      <c r="HL45" s="242">
        <v>0</v>
      </c>
      <c r="HM45" s="242">
        <v>0</v>
      </c>
      <c r="HN45" s="242">
        <v>0</v>
      </c>
      <c r="HO45" s="242">
        <v>0</v>
      </c>
      <c r="HP45" s="242">
        <v>0</v>
      </c>
      <c r="HQ45" s="242">
        <v>0</v>
      </c>
      <c r="HR45" s="242">
        <v>0</v>
      </c>
      <c r="HS45" s="242">
        <v>0</v>
      </c>
      <c r="HT45" s="242"/>
      <c r="HU45" s="242"/>
      <c r="HV45" s="242"/>
      <c r="HW45" s="242"/>
      <c r="HX45" s="242"/>
      <c r="HY45" s="242"/>
      <c r="HZ45" s="242"/>
      <c r="IA45" s="242"/>
    </row>
    <row r="46" spans="1:235" x14ac:dyDescent="0.2">
      <c r="A46" s="241"/>
      <c r="B46" s="250">
        <v>45681.895833333336</v>
      </c>
      <c r="C46" s="242">
        <v>0</v>
      </c>
      <c r="D46" s="242">
        <v>0</v>
      </c>
      <c r="E46" s="242">
        <v>0</v>
      </c>
      <c r="F46" s="242">
        <v>0</v>
      </c>
      <c r="G46" s="242">
        <v>0</v>
      </c>
      <c r="H46" s="242">
        <v>0</v>
      </c>
      <c r="I46" s="242">
        <v>0</v>
      </c>
      <c r="J46" s="242">
        <v>0</v>
      </c>
      <c r="K46" s="242">
        <v>0</v>
      </c>
      <c r="L46" s="242">
        <v>0</v>
      </c>
      <c r="M46" s="242">
        <v>0</v>
      </c>
      <c r="N46" s="242">
        <v>0</v>
      </c>
      <c r="O46" s="242">
        <v>0</v>
      </c>
      <c r="P46" s="242">
        <v>0</v>
      </c>
      <c r="Q46" s="242">
        <v>0</v>
      </c>
      <c r="R46" s="242">
        <v>0</v>
      </c>
      <c r="S46" s="242">
        <v>0</v>
      </c>
      <c r="T46" s="242">
        <v>0</v>
      </c>
      <c r="U46" s="242">
        <v>0</v>
      </c>
      <c r="V46" s="242">
        <v>0</v>
      </c>
      <c r="W46" s="242">
        <v>0</v>
      </c>
      <c r="X46" s="242">
        <v>0</v>
      </c>
      <c r="Y46" s="242">
        <v>0</v>
      </c>
      <c r="Z46" s="242">
        <v>0</v>
      </c>
      <c r="AA46" s="242">
        <v>0</v>
      </c>
      <c r="AB46" s="242">
        <v>0</v>
      </c>
      <c r="AC46" s="242">
        <v>0</v>
      </c>
      <c r="AD46" s="242">
        <v>0</v>
      </c>
      <c r="AE46" s="242">
        <v>0</v>
      </c>
      <c r="AF46" s="242">
        <v>0</v>
      </c>
      <c r="AG46" s="242">
        <v>0</v>
      </c>
      <c r="AH46" s="242">
        <v>0</v>
      </c>
      <c r="AI46" s="242">
        <v>0</v>
      </c>
      <c r="AJ46" s="242">
        <v>0</v>
      </c>
      <c r="AK46" s="242">
        <v>0</v>
      </c>
      <c r="AL46" s="242">
        <v>0</v>
      </c>
      <c r="AM46" s="242">
        <v>0</v>
      </c>
      <c r="AN46" s="242">
        <v>0</v>
      </c>
      <c r="AO46" s="242">
        <v>0</v>
      </c>
      <c r="AP46" s="242">
        <v>0</v>
      </c>
      <c r="AQ46" s="242">
        <v>0</v>
      </c>
      <c r="AR46" s="242">
        <v>0</v>
      </c>
      <c r="AS46" s="242">
        <v>0</v>
      </c>
      <c r="AT46" s="242">
        <v>0</v>
      </c>
      <c r="AU46" s="242">
        <v>0</v>
      </c>
      <c r="AV46" s="242">
        <v>0</v>
      </c>
      <c r="AW46" s="242">
        <v>0</v>
      </c>
      <c r="AX46" s="242">
        <v>0</v>
      </c>
      <c r="AY46" s="242">
        <v>0</v>
      </c>
      <c r="AZ46" s="242">
        <v>0</v>
      </c>
      <c r="BA46" s="242">
        <v>0</v>
      </c>
      <c r="BB46" s="242">
        <v>0</v>
      </c>
      <c r="BC46" s="242">
        <v>0</v>
      </c>
      <c r="BD46" s="242">
        <v>0</v>
      </c>
      <c r="BE46" s="242">
        <v>0</v>
      </c>
      <c r="BF46" s="242">
        <v>0</v>
      </c>
      <c r="BG46" s="242">
        <v>0</v>
      </c>
      <c r="BH46" s="242">
        <v>0</v>
      </c>
      <c r="BI46" s="242">
        <v>0</v>
      </c>
      <c r="BJ46" s="242">
        <v>0</v>
      </c>
      <c r="BK46" s="242">
        <v>0</v>
      </c>
      <c r="BL46" s="242">
        <v>0</v>
      </c>
      <c r="BM46" s="242">
        <v>0</v>
      </c>
      <c r="BN46" s="242">
        <v>0</v>
      </c>
      <c r="BO46" s="242">
        <v>0</v>
      </c>
      <c r="BP46" s="242">
        <v>0</v>
      </c>
      <c r="BQ46" s="242">
        <v>0</v>
      </c>
      <c r="BR46" s="242">
        <v>0</v>
      </c>
      <c r="BS46" s="242">
        <v>0</v>
      </c>
      <c r="BT46" s="242">
        <v>0</v>
      </c>
      <c r="BU46" s="242">
        <v>0</v>
      </c>
      <c r="BV46" s="242">
        <v>0</v>
      </c>
      <c r="BW46" s="242">
        <v>0</v>
      </c>
      <c r="BX46" s="242">
        <v>0</v>
      </c>
      <c r="BY46" s="242">
        <v>0</v>
      </c>
      <c r="BZ46" s="242">
        <v>0</v>
      </c>
      <c r="CA46" s="242">
        <v>0</v>
      </c>
      <c r="CB46" s="242">
        <v>0</v>
      </c>
      <c r="CC46" s="242">
        <v>0</v>
      </c>
      <c r="CD46" s="242">
        <v>0</v>
      </c>
      <c r="CE46" s="242">
        <v>0</v>
      </c>
      <c r="CF46" s="242">
        <v>0</v>
      </c>
      <c r="CG46" s="242">
        <v>0</v>
      </c>
      <c r="CH46" s="242">
        <v>0</v>
      </c>
      <c r="CI46" s="242">
        <v>0</v>
      </c>
      <c r="CJ46" s="242">
        <v>0</v>
      </c>
      <c r="CK46" s="242">
        <v>0</v>
      </c>
      <c r="CL46" s="242">
        <v>0</v>
      </c>
      <c r="CM46" s="242">
        <v>0</v>
      </c>
      <c r="CN46" s="242">
        <v>0</v>
      </c>
      <c r="CO46" s="242">
        <v>0</v>
      </c>
      <c r="CP46" s="242">
        <v>0</v>
      </c>
      <c r="CQ46" s="242">
        <v>0</v>
      </c>
      <c r="CR46" s="242">
        <v>0</v>
      </c>
      <c r="CS46" s="242">
        <v>0</v>
      </c>
      <c r="CT46" s="242">
        <v>0</v>
      </c>
      <c r="CU46" s="242">
        <v>0</v>
      </c>
      <c r="CV46" s="242">
        <v>0</v>
      </c>
      <c r="CW46" s="242">
        <v>0</v>
      </c>
      <c r="CX46" s="242">
        <v>0</v>
      </c>
      <c r="CY46" s="242">
        <v>0</v>
      </c>
      <c r="CZ46" s="242">
        <v>0</v>
      </c>
      <c r="DA46" s="242">
        <v>0</v>
      </c>
      <c r="DB46" s="242">
        <v>0</v>
      </c>
      <c r="DC46" s="242">
        <v>0</v>
      </c>
      <c r="DD46" s="242">
        <v>0</v>
      </c>
      <c r="DE46" s="242">
        <v>0</v>
      </c>
      <c r="DF46" s="242">
        <v>0</v>
      </c>
      <c r="DG46" s="242">
        <v>0</v>
      </c>
      <c r="DH46" s="242">
        <v>0</v>
      </c>
      <c r="DI46" s="242">
        <v>0</v>
      </c>
      <c r="DJ46" s="242">
        <v>0</v>
      </c>
      <c r="DK46" s="242">
        <v>0</v>
      </c>
      <c r="DL46" s="242">
        <v>0</v>
      </c>
      <c r="DM46" s="242">
        <v>0</v>
      </c>
      <c r="DN46" s="242">
        <v>0</v>
      </c>
      <c r="DO46" s="242">
        <v>0</v>
      </c>
      <c r="DP46" s="242">
        <v>0</v>
      </c>
      <c r="DQ46" s="242">
        <v>0</v>
      </c>
      <c r="DR46" s="242">
        <v>0</v>
      </c>
      <c r="DS46" s="242">
        <v>0</v>
      </c>
      <c r="DT46" s="242">
        <v>0</v>
      </c>
      <c r="DU46" s="242">
        <v>0</v>
      </c>
      <c r="DV46" s="242">
        <v>0</v>
      </c>
      <c r="DW46" s="242">
        <v>0</v>
      </c>
      <c r="DX46" s="242">
        <v>0</v>
      </c>
      <c r="DY46" s="242">
        <v>0</v>
      </c>
      <c r="DZ46" s="242">
        <v>0</v>
      </c>
      <c r="EA46" s="242">
        <v>0</v>
      </c>
      <c r="EB46" s="242">
        <v>0</v>
      </c>
      <c r="EC46" s="242">
        <v>0</v>
      </c>
      <c r="ED46" s="242">
        <v>0</v>
      </c>
      <c r="EE46" s="242">
        <v>0</v>
      </c>
      <c r="EF46" s="242">
        <v>0</v>
      </c>
      <c r="EG46" s="242">
        <v>0</v>
      </c>
      <c r="EH46" s="242">
        <v>0</v>
      </c>
      <c r="EI46" s="242">
        <v>0</v>
      </c>
      <c r="EJ46" s="242">
        <v>0</v>
      </c>
      <c r="EK46" s="242">
        <v>0</v>
      </c>
      <c r="EL46" s="242">
        <v>0</v>
      </c>
      <c r="EM46" s="242">
        <v>0</v>
      </c>
      <c r="EN46" s="242">
        <v>0</v>
      </c>
      <c r="EO46" s="242">
        <v>0</v>
      </c>
      <c r="EP46" s="242">
        <v>0</v>
      </c>
      <c r="EQ46" s="242">
        <v>0</v>
      </c>
      <c r="ER46" s="242">
        <v>0</v>
      </c>
      <c r="ES46" s="242">
        <v>0</v>
      </c>
      <c r="ET46" s="242">
        <v>0</v>
      </c>
      <c r="EU46" s="242">
        <v>0</v>
      </c>
      <c r="EV46" s="242">
        <v>0</v>
      </c>
      <c r="EW46" s="242">
        <v>0</v>
      </c>
      <c r="EX46" s="242">
        <v>0</v>
      </c>
      <c r="EY46" s="242">
        <v>0</v>
      </c>
      <c r="EZ46" s="242">
        <v>0</v>
      </c>
      <c r="FA46" s="242">
        <v>0</v>
      </c>
      <c r="FB46" s="242">
        <v>0</v>
      </c>
      <c r="FC46" s="242">
        <v>0</v>
      </c>
      <c r="FD46" s="242">
        <v>0</v>
      </c>
      <c r="FE46" s="242">
        <v>0</v>
      </c>
      <c r="FF46" s="242">
        <v>0</v>
      </c>
      <c r="FG46" s="242">
        <v>0</v>
      </c>
      <c r="FH46" s="242">
        <v>0</v>
      </c>
      <c r="FI46" s="242">
        <v>0</v>
      </c>
      <c r="FJ46" s="242">
        <v>0</v>
      </c>
      <c r="FK46" s="242">
        <v>0</v>
      </c>
      <c r="FL46" s="242">
        <v>0</v>
      </c>
      <c r="FM46" s="242">
        <v>0</v>
      </c>
      <c r="FN46" s="242">
        <v>0</v>
      </c>
      <c r="FO46" s="242">
        <v>0</v>
      </c>
      <c r="FP46" s="242">
        <v>0</v>
      </c>
      <c r="FQ46" s="242">
        <v>0</v>
      </c>
      <c r="FR46" s="242">
        <v>0</v>
      </c>
      <c r="FS46" s="242">
        <v>0</v>
      </c>
      <c r="FT46" s="242">
        <v>0</v>
      </c>
      <c r="FU46" s="242">
        <v>0</v>
      </c>
      <c r="FV46" s="242">
        <v>0</v>
      </c>
      <c r="FW46" s="242">
        <v>0</v>
      </c>
      <c r="FX46" s="242">
        <v>0</v>
      </c>
      <c r="FY46" s="242">
        <v>0</v>
      </c>
      <c r="FZ46" s="242">
        <v>0</v>
      </c>
      <c r="GA46" s="242">
        <v>0</v>
      </c>
      <c r="GB46" s="242">
        <v>0</v>
      </c>
      <c r="GC46" s="242">
        <v>0</v>
      </c>
      <c r="GD46" s="242">
        <v>0</v>
      </c>
      <c r="GE46" s="242">
        <v>0</v>
      </c>
      <c r="GF46" s="242">
        <v>0</v>
      </c>
      <c r="GG46" s="242">
        <v>0</v>
      </c>
      <c r="GH46" s="242">
        <v>0</v>
      </c>
      <c r="GI46" s="242">
        <v>0</v>
      </c>
      <c r="GJ46" s="242">
        <v>0</v>
      </c>
      <c r="GK46" s="242">
        <v>0</v>
      </c>
      <c r="GL46" s="242">
        <v>0</v>
      </c>
      <c r="GM46" s="242">
        <v>0</v>
      </c>
      <c r="GN46" s="242">
        <v>0</v>
      </c>
      <c r="GO46" s="242">
        <v>0</v>
      </c>
      <c r="GP46" s="242">
        <v>0</v>
      </c>
      <c r="GQ46" s="242">
        <v>0</v>
      </c>
      <c r="GR46" s="242">
        <v>0</v>
      </c>
      <c r="GS46" s="242">
        <v>0</v>
      </c>
      <c r="GT46" s="242">
        <v>0</v>
      </c>
      <c r="GU46" s="242">
        <v>0</v>
      </c>
      <c r="GV46" s="242">
        <v>0</v>
      </c>
      <c r="GW46" s="242">
        <v>0</v>
      </c>
      <c r="GX46" s="242">
        <v>0</v>
      </c>
      <c r="GY46" s="242">
        <v>0</v>
      </c>
      <c r="GZ46" s="242">
        <v>0</v>
      </c>
      <c r="HA46" s="242">
        <v>0</v>
      </c>
      <c r="HB46" s="242">
        <v>0</v>
      </c>
      <c r="HC46" s="242">
        <v>0</v>
      </c>
      <c r="HD46" s="242">
        <v>0</v>
      </c>
      <c r="HE46" s="242">
        <v>0</v>
      </c>
      <c r="HF46" s="242">
        <v>0</v>
      </c>
      <c r="HG46" s="242">
        <v>0</v>
      </c>
      <c r="HH46" s="242">
        <v>0</v>
      </c>
      <c r="HI46" s="242">
        <v>0</v>
      </c>
      <c r="HJ46" s="242">
        <v>0</v>
      </c>
      <c r="HK46" s="242">
        <v>0</v>
      </c>
      <c r="HL46" s="242">
        <v>0</v>
      </c>
      <c r="HM46" s="242">
        <v>0</v>
      </c>
      <c r="HN46" s="242">
        <v>0</v>
      </c>
      <c r="HO46" s="242">
        <v>0</v>
      </c>
      <c r="HP46" s="242">
        <v>0</v>
      </c>
      <c r="HQ46" s="242">
        <v>0</v>
      </c>
      <c r="HR46" s="242">
        <v>0</v>
      </c>
      <c r="HS46" s="242">
        <v>0</v>
      </c>
      <c r="HT46" s="242"/>
      <c r="HU46" s="242"/>
      <c r="HV46" s="242"/>
      <c r="HW46" s="242"/>
      <c r="HX46" s="242"/>
      <c r="HY46" s="242"/>
      <c r="HZ46" s="242"/>
      <c r="IA46" s="242"/>
    </row>
    <row r="47" spans="1:235" x14ac:dyDescent="0.2">
      <c r="A47" s="241"/>
      <c r="B47" s="250">
        <v>45681.916666666664</v>
      </c>
      <c r="C47" s="242">
        <v>0</v>
      </c>
      <c r="D47" s="242">
        <v>0</v>
      </c>
      <c r="E47" s="242">
        <v>0</v>
      </c>
      <c r="F47" s="242">
        <v>0</v>
      </c>
      <c r="G47" s="242">
        <v>0</v>
      </c>
      <c r="H47" s="242">
        <v>0</v>
      </c>
      <c r="I47" s="242">
        <v>0</v>
      </c>
      <c r="J47" s="242">
        <v>0</v>
      </c>
      <c r="K47" s="242">
        <v>0</v>
      </c>
      <c r="L47" s="242">
        <v>0</v>
      </c>
      <c r="M47" s="242">
        <v>0</v>
      </c>
      <c r="N47" s="242">
        <v>0</v>
      </c>
      <c r="O47" s="242">
        <v>0</v>
      </c>
      <c r="P47" s="242">
        <v>0</v>
      </c>
      <c r="Q47" s="242">
        <v>0</v>
      </c>
      <c r="R47" s="242">
        <v>0</v>
      </c>
      <c r="S47" s="242">
        <v>0</v>
      </c>
      <c r="T47" s="242">
        <v>0</v>
      </c>
      <c r="U47" s="242">
        <v>0</v>
      </c>
      <c r="V47" s="242">
        <v>0</v>
      </c>
      <c r="W47" s="242">
        <v>0</v>
      </c>
      <c r="X47" s="242">
        <v>0</v>
      </c>
      <c r="Y47" s="242">
        <v>0</v>
      </c>
      <c r="Z47" s="242">
        <v>0</v>
      </c>
      <c r="AA47" s="242">
        <v>0</v>
      </c>
      <c r="AB47" s="242">
        <v>0</v>
      </c>
      <c r="AC47" s="242">
        <v>0</v>
      </c>
      <c r="AD47" s="242">
        <v>0</v>
      </c>
      <c r="AE47" s="242">
        <v>0</v>
      </c>
      <c r="AF47" s="242">
        <v>0</v>
      </c>
      <c r="AG47" s="242">
        <v>0</v>
      </c>
      <c r="AH47" s="242">
        <v>0</v>
      </c>
      <c r="AI47" s="242">
        <v>0</v>
      </c>
      <c r="AJ47" s="242">
        <v>0</v>
      </c>
      <c r="AK47" s="242">
        <v>0</v>
      </c>
      <c r="AL47" s="242">
        <v>0</v>
      </c>
      <c r="AM47" s="242">
        <v>0</v>
      </c>
      <c r="AN47" s="242">
        <v>0</v>
      </c>
      <c r="AO47" s="242">
        <v>0</v>
      </c>
      <c r="AP47" s="242">
        <v>0</v>
      </c>
      <c r="AQ47" s="242">
        <v>0</v>
      </c>
      <c r="AR47" s="242">
        <v>0</v>
      </c>
      <c r="AS47" s="242">
        <v>0</v>
      </c>
      <c r="AT47" s="242">
        <v>0</v>
      </c>
      <c r="AU47" s="242">
        <v>0</v>
      </c>
      <c r="AV47" s="242">
        <v>0</v>
      </c>
      <c r="AW47" s="242">
        <v>0</v>
      </c>
      <c r="AX47" s="242">
        <v>0</v>
      </c>
      <c r="AY47" s="242">
        <v>0</v>
      </c>
      <c r="AZ47" s="242">
        <v>0</v>
      </c>
      <c r="BA47" s="242">
        <v>0</v>
      </c>
      <c r="BB47" s="242">
        <v>0</v>
      </c>
      <c r="BC47" s="242">
        <v>0</v>
      </c>
      <c r="BD47" s="242">
        <v>0</v>
      </c>
      <c r="BE47" s="242">
        <v>0</v>
      </c>
      <c r="BF47" s="242">
        <v>0</v>
      </c>
      <c r="BG47" s="242">
        <v>0</v>
      </c>
      <c r="BH47" s="242">
        <v>0</v>
      </c>
      <c r="BI47" s="242">
        <v>0</v>
      </c>
      <c r="BJ47" s="242">
        <v>0</v>
      </c>
      <c r="BK47" s="242">
        <v>0</v>
      </c>
      <c r="BL47" s="242">
        <v>0</v>
      </c>
      <c r="BM47" s="242">
        <v>0</v>
      </c>
      <c r="BN47" s="242">
        <v>0</v>
      </c>
      <c r="BO47" s="242">
        <v>0</v>
      </c>
      <c r="BP47" s="242">
        <v>0</v>
      </c>
      <c r="BQ47" s="242">
        <v>0</v>
      </c>
      <c r="BR47" s="242">
        <v>0</v>
      </c>
      <c r="BS47" s="242">
        <v>0</v>
      </c>
      <c r="BT47" s="242">
        <v>0</v>
      </c>
      <c r="BU47" s="242">
        <v>0</v>
      </c>
      <c r="BV47" s="242">
        <v>0</v>
      </c>
      <c r="BW47" s="242">
        <v>0</v>
      </c>
      <c r="BX47" s="242">
        <v>0</v>
      </c>
      <c r="BY47" s="242">
        <v>0</v>
      </c>
      <c r="BZ47" s="242">
        <v>0</v>
      </c>
      <c r="CA47" s="242">
        <v>0</v>
      </c>
      <c r="CB47" s="242">
        <v>0</v>
      </c>
      <c r="CC47" s="242">
        <v>0</v>
      </c>
      <c r="CD47" s="242">
        <v>0</v>
      </c>
      <c r="CE47" s="242">
        <v>0</v>
      </c>
      <c r="CF47" s="242">
        <v>0</v>
      </c>
      <c r="CG47" s="242">
        <v>0</v>
      </c>
      <c r="CH47" s="242">
        <v>0</v>
      </c>
      <c r="CI47" s="242">
        <v>0</v>
      </c>
      <c r="CJ47" s="242">
        <v>0</v>
      </c>
      <c r="CK47" s="242">
        <v>0</v>
      </c>
      <c r="CL47" s="242">
        <v>0</v>
      </c>
      <c r="CM47" s="242">
        <v>0</v>
      </c>
      <c r="CN47" s="242">
        <v>0</v>
      </c>
      <c r="CO47" s="242">
        <v>0</v>
      </c>
      <c r="CP47" s="242">
        <v>0</v>
      </c>
      <c r="CQ47" s="242">
        <v>0</v>
      </c>
      <c r="CR47" s="242">
        <v>0</v>
      </c>
      <c r="CS47" s="242">
        <v>0</v>
      </c>
      <c r="CT47" s="242">
        <v>0</v>
      </c>
      <c r="CU47" s="242">
        <v>0</v>
      </c>
      <c r="CV47" s="242">
        <v>0</v>
      </c>
      <c r="CW47" s="242">
        <v>0</v>
      </c>
      <c r="CX47" s="242">
        <v>0</v>
      </c>
      <c r="CY47" s="242">
        <v>0</v>
      </c>
      <c r="CZ47" s="242">
        <v>0</v>
      </c>
      <c r="DA47" s="242">
        <v>0</v>
      </c>
      <c r="DB47" s="242">
        <v>0</v>
      </c>
      <c r="DC47" s="242">
        <v>0</v>
      </c>
      <c r="DD47" s="242">
        <v>0</v>
      </c>
      <c r="DE47" s="242">
        <v>0</v>
      </c>
      <c r="DF47" s="242">
        <v>0</v>
      </c>
      <c r="DG47" s="242">
        <v>0</v>
      </c>
      <c r="DH47" s="242">
        <v>0</v>
      </c>
      <c r="DI47" s="242">
        <v>0</v>
      </c>
      <c r="DJ47" s="242">
        <v>0</v>
      </c>
      <c r="DK47" s="242">
        <v>0</v>
      </c>
      <c r="DL47" s="242">
        <v>0</v>
      </c>
      <c r="DM47" s="242">
        <v>0</v>
      </c>
      <c r="DN47" s="242">
        <v>0</v>
      </c>
      <c r="DO47" s="242">
        <v>0</v>
      </c>
      <c r="DP47" s="242">
        <v>0</v>
      </c>
      <c r="DQ47" s="242">
        <v>0</v>
      </c>
      <c r="DR47" s="242">
        <v>0</v>
      </c>
      <c r="DS47" s="242">
        <v>0</v>
      </c>
      <c r="DT47" s="242">
        <v>0</v>
      </c>
      <c r="DU47" s="242">
        <v>0</v>
      </c>
      <c r="DV47" s="242">
        <v>0</v>
      </c>
      <c r="DW47" s="242">
        <v>0</v>
      </c>
      <c r="DX47" s="242">
        <v>0</v>
      </c>
      <c r="DY47" s="242">
        <v>0</v>
      </c>
      <c r="DZ47" s="242">
        <v>0</v>
      </c>
      <c r="EA47" s="242">
        <v>0</v>
      </c>
      <c r="EB47" s="242">
        <v>0</v>
      </c>
      <c r="EC47" s="242">
        <v>0</v>
      </c>
      <c r="ED47" s="242">
        <v>0</v>
      </c>
      <c r="EE47" s="242">
        <v>0</v>
      </c>
      <c r="EF47" s="242">
        <v>0</v>
      </c>
      <c r="EG47" s="242">
        <v>0</v>
      </c>
      <c r="EH47" s="242">
        <v>0</v>
      </c>
      <c r="EI47" s="242">
        <v>0</v>
      </c>
      <c r="EJ47" s="242">
        <v>0</v>
      </c>
      <c r="EK47" s="242">
        <v>0</v>
      </c>
      <c r="EL47" s="242">
        <v>0</v>
      </c>
      <c r="EM47" s="242">
        <v>0</v>
      </c>
      <c r="EN47" s="242">
        <v>0</v>
      </c>
      <c r="EO47" s="242">
        <v>0</v>
      </c>
      <c r="EP47" s="242">
        <v>0</v>
      </c>
      <c r="EQ47" s="242">
        <v>0</v>
      </c>
      <c r="ER47" s="242">
        <v>0</v>
      </c>
      <c r="ES47" s="242">
        <v>0</v>
      </c>
      <c r="ET47" s="242">
        <v>0</v>
      </c>
      <c r="EU47" s="242">
        <v>0</v>
      </c>
      <c r="EV47" s="242">
        <v>0</v>
      </c>
      <c r="EW47" s="242">
        <v>0</v>
      </c>
      <c r="EX47" s="242">
        <v>0</v>
      </c>
      <c r="EY47" s="242">
        <v>0</v>
      </c>
      <c r="EZ47" s="242">
        <v>0</v>
      </c>
      <c r="FA47" s="242">
        <v>0</v>
      </c>
      <c r="FB47" s="242">
        <v>0</v>
      </c>
      <c r="FC47" s="242">
        <v>0</v>
      </c>
      <c r="FD47" s="242">
        <v>0</v>
      </c>
      <c r="FE47" s="242">
        <v>0</v>
      </c>
      <c r="FF47" s="242">
        <v>0</v>
      </c>
      <c r="FG47" s="242">
        <v>0</v>
      </c>
      <c r="FH47" s="242">
        <v>0</v>
      </c>
      <c r="FI47" s="242">
        <v>0</v>
      </c>
      <c r="FJ47" s="242">
        <v>0</v>
      </c>
      <c r="FK47" s="242">
        <v>0</v>
      </c>
      <c r="FL47" s="242">
        <v>0</v>
      </c>
      <c r="FM47" s="242">
        <v>0</v>
      </c>
      <c r="FN47" s="242">
        <v>0</v>
      </c>
      <c r="FO47" s="242">
        <v>0</v>
      </c>
      <c r="FP47" s="242">
        <v>0</v>
      </c>
      <c r="FQ47" s="242">
        <v>0</v>
      </c>
      <c r="FR47" s="242">
        <v>0</v>
      </c>
      <c r="FS47" s="242">
        <v>0</v>
      </c>
      <c r="FT47" s="242">
        <v>0</v>
      </c>
      <c r="FU47" s="242">
        <v>0</v>
      </c>
      <c r="FV47" s="242">
        <v>0</v>
      </c>
      <c r="FW47" s="242">
        <v>0</v>
      </c>
      <c r="FX47" s="242">
        <v>0</v>
      </c>
      <c r="FY47" s="242">
        <v>0</v>
      </c>
      <c r="FZ47" s="242">
        <v>0</v>
      </c>
      <c r="GA47" s="242">
        <v>0</v>
      </c>
      <c r="GB47" s="242">
        <v>0</v>
      </c>
      <c r="GC47" s="242">
        <v>0</v>
      </c>
      <c r="GD47" s="242">
        <v>0</v>
      </c>
      <c r="GE47" s="242">
        <v>0</v>
      </c>
      <c r="GF47" s="242">
        <v>0</v>
      </c>
      <c r="GG47" s="242">
        <v>0</v>
      </c>
      <c r="GH47" s="242">
        <v>0</v>
      </c>
      <c r="GI47" s="242">
        <v>0</v>
      </c>
      <c r="GJ47" s="242">
        <v>0</v>
      </c>
      <c r="GK47" s="242">
        <v>0</v>
      </c>
      <c r="GL47" s="242">
        <v>0</v>
      </c>
      <c r="GM47" s="242">
        <v>0</v>
      </c>
      <c r="GN47" s="242">
        <v>0</v>
      </c>
      <c r="GO47" s="242">
        <v>0</v>
      </c>
      <c r="GP47" s="242">
        <v>0</v>
      </c>
      <c r="GQ47" s="242">
        <v>0</v>
      </c>
      <c r="GR47" s="242">
        <v>0</v>
      </c>
      <c r="GS47" s="242">
        <v>0</v>
      </c>
      <c r="GT47" s="242">
        <v>0</v>
      </c>
      <c r="GU47" s="242">
        <v>0</v>
      </c>
      <c r="GV47" s="242">
        <v>0</v>
      </c>
      <c r="GW47" s="242">
        <v>0</v>
      </c>
      <c r="GX47" s="242">
        <v>0</v>
      </c>
      <c r="GY47" s="242">
        <v>0</v>
      </c>
      <c r="GZ47" s="242">
        <v>0</v>
      </c>
      <c r="HA47" s="242">
        <v>0</v>
      </c>
      <c r="HB47" s="242">
        <v>0</v>
      </c>
      <c r="HC47" s="242">
        <v>0</v>
      </c>
      <c r="HD47" s="242">
        <v>0</v>
      </c>
      <c r="HE47" s="242">
        <v>0</v>
      </c>
      <c r="HF47" s="242">
        <v>0</v>
      </c>
      <c r="HG47" s="242">
        <v>0</v>
      </c>
      <c r="HH47" s="242">
        <v>0</v>
      </c>
      <c r="HI47" s="242">
        <v>0</v>
      </c>
      <c r="HJ47" s="242">
        <v>0</v>
      </c>
      <c r="HK47" s="242">
        <v>0</v>
      </c>
      <c r="HL47" s="242">
        <v>0</v>
      </c>
      <c r="HM47" s="242">
        <v>0</v>
      </c>
      <c r="HN47" s="242">
        <v>0</v>
      </c>
      <c r="HO47" s="242">
        <v>0</v>
      </c>
      <c r="HP47" s="242">
        <v>0</v>
      </c>
      <c r="HQ47" s="242">
        <v>0</v>
      </c>
      <c r="HR47" s="242">
        <v>0</v>
      </c>
      <c r="HS47" s="242">
        <v>0</v>
      </c>
      <c r="HT47" s="242"/>
      <c r="HU47" s="242"/>
      <c r="HV47" s="242"/>
      <c r="HW47" s="242"/>
      <c r="HX47" s="242"/>
      <c r="HY47" s="242"/>
      <c r="HZ47" s="242"/>
      <c r="IA47" s="242"/>
    </row>
    <row r="48" spans="1:235" x14ac:dyDescent="0.2">
      <c r="A48" s="241"/>
      <c r="B48" s="250">
        <v>45681.9375</v>
      </c>
      <c r="C48" s="242">
        <v>0</v>
      </c>
      <c r="D48" s="242">
        <v>0</v>
      </c>
      <c r="E48" s="242">
        <v>0</v>
      </c>
      <c r="F48" s="242">
        <v>0</v>
      </c>
      <c r="G48" s="242">
        <v>0</v>
      </c>
      <c r="H48" s="242">
        <v>0</v>
      </c>
      <c r="I48" s="242">
        <v>0</v>
      </c>
      <c r="J48" s="242">
        <v>0</v>
      </c>
      <c r="K48" s="242">
        <v>0</v>
      </c>
      <c r="L48" s="242">
        <v>0</v>
      </c>
      <c r="M48" s="242">
        <v>0</v>
      </c>
      <c r="N48" s="242">
        <v>0</v>
      </c>
      <c r="O48" s="242">
        <v>0</v>
      </c>
      <c r="P48" s="242">
        <v>0</v>
      </c>
      <c r="Q48" s="242">
        <v>0</v>
      </c>
      <c r="R48" s="242">
        <v>0</v>
      </c>
      <c r="S48" s="242">
        <v>0</v>
      </c>
      <c r="T48" s="242">
        <v>0</v>
      </c>
      <c r="U48" s="242">
        <v>0</v>
      </c>
      <c r="V48" s="242">
        <v>0</v>
      </c>
      <c r="W48" s="242">
        <v>0</v>
      </c>
      <c r="X48" s="242">
        <v>0</v>
      </c>
      <c r="Y48" s="242">
        <v>0</v>
      </c>
      <c r="Z48" s="242">
        <v>0</v>
      </c>
      <c r="AA48" s="242">
        <v>0</v>
      </c>
      <c r="AB48" s="242">
        <v>0</v>
      </c>
      <c r="AC48" s="242">
        <v>0</v>
      </c>
      <c r="AD48" s="242">
        <v>0</v>
      </c>
      <c r="AE48" s="242">
        <v>0</v>
      </c>
      <c r="AF48" s="242">
        <v>0</v>
      </c>
      <c r="AG48" s="242">
        <v>0</v>
      </c>
      <c r="AH48" s="242">
        <v>0</v>
      </c>
      <c r="AI48" s="242">
        <v>0</v>
      </c>
      <c r="AJ48" s="242">
        <v>0</v>
      </c>
      <c r="AK48" s="242">
        <v>0</v>
      </c>
      <c r="AL48" s="242">
        <v>0</v>
      </c>
      <c r="AM48" s="242">
        <v>0</v>
      </c>
      <c r="AN48" s="242">
        <v>0</v>
      </c>
      <c r="AO48" s="242">
        <v>0</v>
      </c>
      <c r="AP48" s="242">
        <v>0</v>
      </c>
      <c r="AQ48" s="242">
        <v>0</v>
      </c>
      <c r="AR48" s="242">
        <v>0</v>
      </c>
      <c r="AS48" s="242">
        <v>0</v>
      </c>
      <c r="AT48" s="242">
        <v>0</v>
      </c>
      <c r="AU48" s="242">
        <v>0</v>
      </c>
      <c r="AV48" s="242">
        <v>0</v>
      </c>
      <c r="AW48" s="242">
        <v>0</v>
      </c>
      <c r="AX48" s="242">
        <v>0</v>
      </c>
      <c r="AY48" s="242">
        <v>0</v>
      </c>
      <c r="AZ48" s="242">
        <v>0</v>
      </c>
      <c r="BA48" s="242">
        <v>0</v>
      </c>
      <c r="BB48" s="242">
        <v>0</v>
      </c>
      <c r="BC48" s="242">
        <v>0</v>
      </c>
      <c r="BD48" s="242">
        <v>0</v>
      </c>
      <c r="BE48" s="242">
        <v>0</v>
      </c>
      <c r="BF48" s="242">
        <v>0</v>
      </c>
      <c r="BG48" s="242">
        <v>0</v>
      </c>
      <c r="BH48" s="242">
        <v>0</v>
      </c>
      <c r="BI48" s="242">
        <v>0</v>
      </c>
      <c r="BJ48" s="242">
        <v>0</v>
      </c>
      <c r="BK48" s="242">
        <v>0</v>
      </c>
      <c r="BL48" s="242">
        <v>0</v>
      </c>
      <c r="BM48" s="242">
        <v>0</v>
      </c>
      <c r="BN48" s="242">
        <v>0</v>
      </c>
      <c r="BO48" s="242">
        <v>0</v>
      </c>
      <c r="BP48" s="242">
        <v>0</v>
      </c>
      <c r="BQ48" s="242">
        <v>0</v>
      </c>
      <c r="BR48" s="242">
        <v>0</v>
      </c>
      <c r="BS48" s="242">
        <v>0</v>
      </c>
      <c r="BT48" s="242">
        <v>0</v>
      </c>
      <c r="BU48" s="242">
        <v>0</v>
      </c>
      <c r="BV48" s="242">
        <v>0</v>
      </c>
      <c r="BW48" s="242">
        <v>0</v>
      </c>
      <c r="BX48" s="242">
        <v>0</v>
      </c>
      <c r="BY48" s="242">
        <v>0</v>
      </c>
      <c r="BZ48" s="242">
        <v>0</v>
      </c>
      <c r="CA48" s="242">
        <v>0</v>
      </c>
      <c r="CB48" s="242">
        <v>0</v>
      </c>
      <c r="CC48" s="242">
        <v>0</v>
      </c>
      <c r="CD48" s="242">
        <v>0</v>
      </c>
      <c r="CE48" s="242">
        <v>0</v>
      </c>
      <c r="CF48" s="242">
        <v>0</v>
      </c>
      <c r="CG48" s="242">
        <v>0</v>
      </c>
      <c r="CH48" s="242">
        <v>0</v>
      </c>
      <c r="CI48" s="242">
        <v>0</v>
      </c>
      <c r="CJ48" s="242">
        <v>0</v>
      </c>
      <c r="CK48" s="242">
        <v>0</v>
      </c>
      <c r="CL48" s="242">
        <v>0</v>
      </c>
      <c r="CM48" s="242">
        <v>0</v>
      </c>
      <c r="CN48" s="242">
        <v>0</v>
      </c>
      <c r="CO48" s="242">
        <v>0</v>
      </c>
      <c r="CP48" s="242">
        <v>0</v>
      </c>
      <c r="CQ48" s="242">
        <v>0</v>
      </c>
      <c r="CR48" s="242">
        <v>0</v>
      </c>
      <c r="CS48" s="242">
        <v>0</v>
      </c>
      <c r="CT48" s="242">
        <v>0</v>
      </c>
      <c r="CU48" s="242">
        <v>0</v>
      </c>
      <c r="CV48" s="242">
        <v>0</v>
      </c>
      <c r="CW48" s="242">
        <v>0</v>
      </c>
      <c r="CX48" s="242">
        <v>0</v>
      </c>
      <c r="CY48" s="242">
        <v>0</v>
      </c>
      <c r="CZ48" s="242">
        <v>0</v>
      </c>
      <c r="DA48" s="242">
        <v>0</v>
      </c>
      <c r="DB48" s="242">
        <v>0</v>
      </c>
      <c r="DC48" s="242">
        <v>0</v>
      </c>
      <c r="DD48" s="242">
        <v>0</v>
      </c>
      <c r="DE48" s="242">
        <v>0</v>
      </c>
      <c r="DF48" s="242">
        <v>0</v>
      </c>
      <c r="DG48" s="242">
        <v>0</v>
      </c>
      <c r="DH48" s="242">
        <v>0</v>
      </c>
      <c r="DI48" s="242">
        <v>0</v>
      </c>
      <c r="DJ48" s="242">
        <v>0</v>
      </c>
      <c r="DK48" s="242">
        <v>0</v>
      </c>
      <c r="DL48" s="242">
        <v>0</v>
      </c>
      <c r="DM48" s="242">
        <v>0</v>
      </c>
      <c r="DN48" s="242">
        <v>0</v>
      </c>
      <c r="DO48" s="242">
        <v>0</v>
      </c>
      <c r="DP48" s="242">
        <v>0</v>
      </c>
      <c r="DQ48" s="242">
        <v>0</v>
      </c>
      <c r="DR48" s="242">
        <v>0</v>
      </c>
      <c r="DS48" s="242">
        <v>0</v>
      </c>
      <c r="DT48" s="242">
        <v>0</v>
      </c>
      <c r="DU48" s="242">
        <v>0</v>
      </c>
      <c r="DV48" s="242">
        <v>0</v>
      </c>
      <c r="DW48" s="242">
        <v>0</v>
      </c>
      <c r="DX48" s="242">
        <v>0</v>
      </c>
      <c r="DY48" s="242">
        <v>0</v>
      </c>
      <c r="DZ48" s="242">
        <v>0</v>
      </c>
      <c r="EA48" s="242">
        <v>0</v>
      </c>
      <c r="EB48" s="242">
        <v>0</v>
      </c>
      <c r="EC48" s="242">
        <v>0</v>
      </c>
      <c r="ED48" s="242">
        <v>0</v>
      </c>
      <c r="EE48" s="242">
        <v>0</v>
      </c>
      <c r="EF48" s="242">
        <v>0</v>
      </c>
      <c r="EG48" s="242">
        <v>0</v>
      </c>
      <c r="EH48" s="242">
        <v>0</v>
      </c>
      <c r="EI48" s="242">
        <v>0</v>
      </c>
      <c r="EJ48" s="242">
        <v>0</v>
      </c>
      <c r="EK48" s="242">
        <v>0</v>
      </c>
      <c r="EL48" s="242">
        <v>0</v>
      </c>
      <c r="EM48" s="242">
        <v>0</v>
      </c>
      <c r="EN48" s="242">
        <v>0</v>
      </c>
      <c r="EO48" s="242">
        <v>0</v>
      </c>
      <c r="EP48" s="242">
        <v>0</v>
      </c>
      <c r="EQ48" s="242">
        <v>0</v>
      </c>
      <c r="ER48" s="242">
        <v>0</v>
      </c>
      <c r="ES48" s="242">
        <v>0</v>
      </c>
      <c r="ET48" s="242">
        <v>0</v>
      </c>
      <c r="EU48" s="242">
        <v>0</v>
      </c>
      <c r="EV48" s="242">
        <v>0</v>
      </c>
      <c r="EW48" s="242">
        <v>0</v>
      </c>
      <c r="EX48" s="242">
        <v>0</v>
      </c>
      <c r="EY48" s="242">
        <v>0</v>
      </c>
      <c r="EZ48" s="242">
        <v>0</v>
      </c>
      <c r="FA48" s="242">
        <v>0</v>
      </c>
      <c r="FB48" s="242">
        <v>0</v>
      </c>
      <c r="FC48" s="242">
        <v>0</v>
      </c>
      <c r="FD48" s="242">
        <v>0</v>
      </c>
      <c r="FE48" s="242">
        <v>0</v>
      </c>
      <c r="FF48" s="242">
        <v>0</v>
      </c>
      <c r="FG48" s="242">
        <v>0</v>
      </c>
      <c r="FH48" s="242">
        <v>0</v>
      </c>
      <c r="FI48" s="242">
        <v>0</v>
      </c>
      <c r="FJ48" s="242">
        <v>0</v>
      </c>
      <c r="FK48" s="242">
        <v>0</v>
      </c>
      <c r="FL48" s="242">
        <v>0</v>
      </c>
      <c r="FM48" s="242">
        <v>0</v>
      </c>
      <c r="FN48" s="242">
        <v>0</v>
      </c>
      <c r="FO48" s="242">
        <v>0</v>
      </c>
      <c r="FP48" s="242">
        <v>0</v>
      </c>
      <c r="FQ48" s="242">
        <v>0</v>
      </c>
      <c r="FR48" s="242">
        <v>0</v>
      </c>
      <c r="FS48" s="242">
        <v>0</v>
      </c>
      <c r="FT48" s="242">
        <v>0</v>
      </c>
      <c r="FU48" s="242">
        <v>0</v>
      </c>
      <c r="FV48" s="242">
        <v>0</v>
      </c>
      <c r="FW48" s="242">
        <v>0</v>
      </c>
      <c r="FX48" s="242">
        <v>0</v>
      </c>
      <c r="FY48" s="242">
        <v>0</v>
      </c>
      <c r="FZ48" s="242">
        <v>0</v>
      </c>
      <c r="GA48" s="242">
        <v>0</v>
      </c>
      <c r="GB48" s="242">
        <v>0</v>
      </c>
      <c r="GC48" s="242">
        <v>0</v>
      </c>
      <c r="GD48" s="242">
        <v>0</v>
      </c>
      <c r="GE48" s="242">
        <v>0</v>
      </c>
      <c r="GF48" s="242">
        <v>0</v>
      </c>
      <c r="GG48" s="242">
        <v>0</v>
      </c>
      <c r="GH48" s="242">
        <v>0</v>
      </c>
      <c r="GI48" s="242">
        <v>0</v>
      </c>
      <c r="GJ48" s="242">
        <v>0</v>
      </c>
      <c r="GK48" s="242">
        <v>0</v>
      </c>
      <c r="GL48" s="242">
        <v>0</v>
      </c>
      <c r="GM48" s="242">
        <v>0</v>
      </c>
      <c r="GN48" s="242">
        <v>0</v>
      </c>
      <c r="GO48" s="242">
        <v>0</v>
      </c>
      <c r="GP48" s="242">
        <v>0</v>
      </c>
      <c r="GQ48" s="242">
        <v>0</v>
      </c>
      <c r="GR48" s="242">
        <v>0</v>
      </c>
      <c r="GS48" s="242">
        <v>0</v>
      </c>
      <c r="GT48" s="242">
        <v>0</v>
      </c>
      <c r="GU48" s="242">
        <v>0</v>
      </c>
      <c r="GV48" s="242">
        <v>0</v>
      </c>
      <c r="GW48" s="242">
        <v>0</v>
      </c>
      <c r="GX48" s="242">
        <v>0</v>
      </c>
      <c r="GY48" s="242">
        <v>0</v>
      </c>
      <c r="GZ48" s="242">
        <v>0</v>
      </c>
      <c r="HA48" s="242">
        <v>0</v>
      </c>
      <c r="HB48" s="242">
        <v>0</v>
      </c>
      <c r="HC48" s="242">
        <v>0</v>
      </c>
      <c r="HD48" s="242">
        <v>0</v>
      </c>
      <c r="HE48" s="242">
        <v>0</v>
      </c>
      <c r="HF48" s="242">
        <v>0</v>
      </c>
      <c r="HG48" s="242">
        <v>0</v>
      </c>
      <c r="HH48" s="242">
        <v>0</v>
      </c>
      <c r="HI48" s="242">
        <v>0</v>
      </c>
      <c r="HJ48" s="242">
        <v>0</v>
      </c>
      <c r="HK48" s="242">
        <v>0</v>
      </c>
      <c r="HL48" s="242">
        <v>0</v>
      </c>
      <c r="HM48" s="242">
        <v>0</v>
      </c>
      <c r="HN48" s="242">
        <v>0</v>
      </c>
      <c r="HO48" s="242">
        <v>0</v>
      </c>
      <c r="HP48" s="242">
        <v>0</v>
      </c>
      <c r="HQ48" s="242">
        <v>0</v>
      </c>
      <c r="HR48" s="242">
        <v>0</v>
      </c>
      <c r="HS48" s="242">
        <v>0</v>
      </c>
      <c r="HT48" s="242"/>
      <c r="HU48" s="242"/>
      <c r="HV48" s="242"/>
      <c r="HW48" s="242"/>
      <c r="HX48" s="242"/>
      <c r="HY48" s="242"/>
      <c r="HZ48" s="242"/>
      <c r="IA48" s="242"/>
    </row>
    <row r="49" spans="1:235" x14ac:dyDescent="0.2">
      <c r="A49" s="241"/>
      <c r="B49" s="250">
        <v>45681.958333333336</v>
      </c>
      <c r="C49" s="242">
        <v>0</v>
      </c>
      <c r="D49" s="242">
        <v>0</v>
      </c>
      <c r="E49" s="242">
        <v>0</v>
      </c>
      <c r="F49" s="242">
        <v>0</v>
      </c>
      <c r="G49" s="242">
        <v>0</v>
      </c>
      <c r="H49" s="242">
        <v>0</v>
      </c>
      <c r="I49" s="242">
        <v>0</v>
      </c>
      <c r="J49" s="242">
        <v>0</v>
      </c>
      <c r="K49" s="242">
        <v>0</v>
      </c>
      <c r="L49" s="242">
        <v>0</v>
      </c>
      <c r="M49" s="242">
        <v>0</v>
      </c>
      <c r="N49" s="242">
        <v>0</v>
      </c>
      <c r="O49" s="242">
        <v>0</v>
      </c>
      <c r="P49" s="242">
        <v>0</v>
      </c>
      <c r="Q49" s="242">
        <v>0</v>
      </c>
      <c r="R49" s="242">
        <v>0</v>
      </c>
      <c r="S49" s="242">
        <v>0</v>
      </c>
      <c r="T49" s="242">
        <v>0</v>
      </c>
      <c r="U49" s="242">
        <v>0</v>
      </c>
      <c r="V49" s="242">
        <v>0</v>
      </c>
      <c r="W49" s="242">
        <v>0</v>
      </c>
      <c r="X49" s="242">
        <v>0</v>
      </c>
      <c r="Y49" s="242">
        <v>0</v>
      </c>
      <c r="Z49" s="242">
        <v>0</v>
      </c>
      <c r="AA49" s="242">
        <v>0</v>
      </c>
      <c r="AB49" s="242">
        <v>0</v>
      </c>
      <c r="AC49" s="242">
        <v>0</v>
      </c>
      <c r="AD49" s="242">
        <v>0</v>
      </c>
      <c r="AE49" s="242">
        <v>0</v>
      </c>
      <c r="AF49" s="242">
        <v>0</v>
      </c>
      <c r="AG49" s="242">
        <v>0</v>
      </c>
      <c r="AH49" s="242">
        <v>0</v>
      </c>
      <c r="AI49" s="242">
        <v>0</v>
      </c>
      <c r="AJ49" s="242">
        <v>0</v>
      </c>
      <c r="AK49" s="242">
        <v>0</v>
      </c>
      <c r="AL49" s="242">
        <v>0</v>
      </c>
      <c r="AM49" s="242">
        <v>0</v>
      </c>
      <c r="AN49" s="242">
        <v>0</v>
      </c>
      <c r="AO49" s="242">
        <v>0</v>
      </c>
      <c r="AP49" s="242">
        <v>0</v>
      </c>
      <c r="AQ49" s="242">
        <v>0</v>
      </c>
      <c r="AR49" s="242">
        <v>0</v>
      </c>
      <c r="AS49" s="242">
        <v>0</v>
      </c>
      <c r="AT49" s="242">
        <v>0</v>
      </c>
      <c r="AU49" s="242">
        <v>0</v>
      </c>
      <c r="AV49" s="242">
        <v>0</v>
      </c>
      <c r="AW49" s="242">
        <v>0</v>
      </c>
      <c r="AX49" s="242">
        <v>0</v>
      </c>
      <c r="AY49" s="242">
        <v>0</v>
      </c>
      <c r="AZ49" s="242">
        <v>0</v>
      </c>
      <c r="BA49" s="242">
        <v>0</v>
      </c>
      <c r="BB49" s="242">
        <v>0</v>
      </c>
      <c r="BC49" s="242">
        <v>0</v>
      </c>
      <c r="BD49" s="242">
        <v>0</v>
      </c>
      <c r="BE49" s="242">
        <v>0</v>
      </c>
      <c r="BF49" s="242">
        <v>0</v>
      </c>
      <c r="BG49" s="242">
        <v>0</v>
      </c>
      <c r="BH49" s="242">
        <v>0</v>
      </c>
      <c r="BI49" s="242">
        <v>0</v>
      </c>
      <c r="BJ49" s="242">
        <v>0</v>
      </c>
      <c r="BK49" s="242">
        <v>0</v>
      </c>
      <c r="BL49" s="242">
        <v>0</v>
      </c>
      <c r="BM49" s="242">
        <v>0</v>
      </c>
      <c r="BN49" s="242">
        <v>0</v>
      </c>
      <c r="BO49" s="242">
        <v>0</v>
      </c>
      <c r="BP49" s="242">
        <v>0</v>
      </c>
      <c r="BQ49" s="242">
        <v>0</v>
      </c>
      <c r="BR49" s="242">
        <v>0</v>
      </c>
      <c r="BS49" s="242">
        <v>0</v>
      </c>
      <c r="BT49" s="242">
        <v>0</v>
      </c>
      <c r="BU49" s="242">
        <v>0</v>
      </c>
      <c r="BV49" s="242">
        <v>0</v>
      </c>
      <c r="BW49" s="242">
        <v>0</v>
      </c>
      <c r="BX49" s="242">
        <v>0</v>
      </c>
      <c r="BY49" s="242">
        <v>0</v>
      </c>
      <c r="BZ49" s="242">
        <v>0</v>
      </c>
      <c r="CA49" s="242">
        <v>0</v>
      </c>
      <c r="CB49" s="242">
        <v>0</v>
      </c>
      <c r="CC49" s="242">
        <v>0</v>
      </c>
      <c r="CD49" s="242">
        <v>0</v>
      </c>
      <c r="CE49" s="242">
        <v>0</v>
      </c>
      <c r="CF49" s="242">
        <v>0</v>
      </c>
      <c r="CG49" s="242">
        <v>0</v>
      </c>
      <c r="CH49" s="242">
        <v>0</v>
      </c>
      <c r="CI49" s="242">
        <v>0</v>
      </c>
      <c r="CJ49" s="242">
        <v>0</v>
      </c>
      <c r="CK49" s="242">
        <v>0</v>
      </c>
      <c r="CL49" s="242">
        <v>0</v>
      </c>
      <c r="CM49" s="242">
        <v>0</v>
      </c>
      <c r="CN49" s="242">
        <v>0</v>
      </c>
      <c r="CO49" s="242">
        <v>0</v>
      </c>
      <c r="CP49" s="242">
        <v>0</v>
      </c>
      <c r="CQ49" s="242">
        <v>0</v>
      </c>
      <c r="CR49" s="242">
        <v>0</v>
      </c>
      <c r="CS49" s="242">
        <v>0</v>
      </c>
      <c r="CT49" s="242">
        <v>0</v>
      </c>
      <c r="CU49" s="242">
        <v>0</v>
      </c>
      <c r="CV49" s="242">
        <v>0</v>
      </c>
      <c r="CW49" s="242">
        <v>0</v>
      </c>
      <c r="CX49" s="242">
        <v>0</v>
      </c>
      <c r="CY49" s="242">
        <v>0</v>
      </c>
      <c r="CZ49" s="242">
        <v>0</v>
      </c>
      <c r="DA49" s="242">
        <v>0</v>
      </c>
      <c r="DB49" s="242">
        <v>0</v>
      </c>
      <c r="DC49" s="242">
        <v>0</v>
      </c>
      <c r="DD49" s="242">
        <v>0</v>
      </c>
      <c r="DE49" s="242">
        <v>0</v>
      </c>
      <c r="DF49" s="242">
        <v>0</v>
      </c>
      <c r="DG49" s="242">
        <v>0</v>
      </c>
      <c r="DH49" s="242">
        <v>0</v>
      </c>
      <c r="DI49" s="242">
        <v>0</v>
      </c>
      <c r="DJ49" s="242">
        <v>0</v>
      </c>
      <c r="DK49" s="242">
        <v>0</v>
      </c>
      <c r="DL49" s="242">
        <v>0</v>
      </c>
      <c r="DM49" s="242">
        <v>0</v>
      </c>
      <c r="DN49" s="242">
        <v>0</v>
      </c>
      <c r="DO49" s="242">
        <v>0</v>
      </c>
      <c r="DP49" s="242">
        <v>0</v>
      </c>
      <c r="DQ49" s="242">
        <v>0</v>
      </c>
      <c r="DR49" s="242">
        <v>0</v>
      </c>
      <c r="DS49" s="242">
        <v>0</v>
      </c>
      <c r="DT49" s="242">
        <v>0</v>
      </c>
      <c r="DU49" s="242">
        <v>0</v>
      </c>
      <c r="DV49" s="242">
        <v>0</v>
      </c>
      <c r="DW49" s="242">
        <v>0</v>
      </c>
      <c r="DX49" s="242">
        <v>0</v>
      </c>
      <c r="DY49" s="242">
        <v>0</v>
      </c>
      <c r="DZ49" s="242">
        <v>0</v>
      </c>
      <c r="EA49" s="242">
        <v>0</v>
      </c>
      <c r="EB49" s="242">
        <v>0</v>
      </c>
      <c r="EC49" s="242">
        <v>0</v>
      </c>
      <c r="ED49" s="242">
        <v>0</v>
      </c>
      <c r="EE49" s="242">
        <v>0</v>
      </c>
      <c r="EF49" s="242">
        <v>0</v>
      </c>
      <c r="EG49" s="242">
        <v>0</v>
      </c>
      <c r="EH49" s="242">
        <v>0</v>
      </c>
      <c r="EI49" s="242">
        <v>0</v>
      </c>
      <c r="EJ49" s="242">
        <v>0</v>
      </c>
      <c r="EK49" s="242">
        <v>0</v>
      </c>
      <c r="EL49" s="242">
        <v>0</v>
      </c>
      <c r="EM49" s="242">
        <v>0</v>
      </c>
      <c r="EN49" s="242">
        <v>0</v>
      </c>
      <c r="EO49" s="242">
        <v>0</v>
      </c>
      <c r="EP49" s="242">
        <v>0</v>
      </c>
      <c r="EQ49" s="242">
        <v>0</v>
      </c>
      <c r="ER49" s="242">
        <v>0</v>
      </c>
      <c r="ES49" s="242">
        <v>0</v>
      </c>
      <c r="ET49" s="242">
        <v>0</v>
      </c>
      <c r="EU49" s="242">
        <v>0</v>
      </c>
      <c r="EV49" s="242">
        <v>0</v>
      </c>
      <c r="EW49" s="242">
        <v>0</v>
      </c>
      <c r="EX49" s="242">
        <v>0</v>
      </c>
      <c r="EY49" s="242">
        <v>0</v>
      </c>
      <c r="EZ49" s="242">
        <v>0</v>
      </c>
      <c r="FA49" s="242">
        <v>0</v>
      </c>
      <c r="FB49" s="242">
        <v>0</v>
      </c>
      <c r="FC49" s="242">
        <v>0</v>
      </c>
      <c r="FD49" s="242">
        <v>0</v>
      </c>
      <c r="FE49" s="242">
        <v>0</v>
      </c>
      <c r="FF49" s="242">
        <v>0</v>
      </c>
      <c r="FG49" s="242">
        <v>0</v>
      </c>
      <c r="FH49" s="242">
        <v>0</v>
      </c>
      <c r="FI49" s="242">
        <v>0</v>
      </c>
      <c r="FJ49" s="242">
        <v>0</v>
      </c>
      <c r="FK49" s="242">
        <v>0</v>
      </c>
      <c r="FL49" s="242">
        <v>0</v>
      </c>
      <c r="FM49" s="242">
        <v>0</v>
      </c>
      <c r="FN49" s="242">
        <v>0</v>
      </c>
      <c r="FO49" s="242">
        <v>0</v>
      </c>
      <c r="FP49" s="242">
        <v>0</v>
      </c>
      <c r="FQ49" s="242">
        <v>0</v>
      </c>
      <c r="FR49" s="242">
        <v>0</v>
      </c>
      <c r="FS49" s="242">
        <v>0</v>
      </c>
      <c r="FT49" s="242">
        <v>0</v>
      </c>
      <c r="FU49" s="242">
        <v>0</v>
      </c>
      <c r="FV49" s="242">
        <v>0</v>
      </c>
      <c r="FW49" s="242">
        <v>0</v>
      </c>
      <c r="FX49" s="242">
        <v>0</v>
      </c>
      <c r="FY49" s="242">
        <v>0</v>
      </c>
      <c r="FZ49" s="242">
        <v>0</v>
      </c>
      <c r="GA49" s="242">
        <v>0</v>
      </c>
      <c r="GB49" s="242">
        <v>0</v>
      </c>
      <c r="GC49" s="242">
        <v>0</v>
      </c>
      <c r="GD49" s="242">
        <v>0</v>
      </c>
      <c r="GE49" s="242">
        <v>0</v>
      </c>
      <c r="GF49" s="242">
        <v>0</v>
      </c>
      <c r="GG49" s="242">
        <v>0</v>
      </c>
      <c r="GH49" s="242">
        <v>0</v>
      </c>
      <c r="GI49" s="242">
        <v>0</v>
      </c>
      <c r="GJ49" s="242">
        <v>0</v>
      </c>
      <c r="GK49" s="242">
        <v>0</v>
      </c>
      <c r="GL49" s="242">
        <v>0</v>
      </c>
      <c r="GM49" s="242">
        <v>0</v>
      </c>
      <c r="GN49" s="242">
        <v>0</v>
      </c>
      <c r="GO49" s="242">
        <v>0</v>
      </c>
      <c r="GP49" s="242">
        <v>0</v>
      </c>
      <c r="GQ49" s="242">
        <v>0</v>
      </c>
      <c r="GR49" s="242">
        <v>0</v>
      </c>
      <c r="GS49" s="242">
        <v>0</v>
      </c>
      <c r="GT49" s="242">
        <v>0</v>
      </c>
      <c r="GU49" s="242">
        <v>0</v>
      </c>
      <c r="GV49" s="242">
        <v>0</v>
      </c>
      <c r="GW49" s="242">
        <v>0</v>
      </c>
      <c r="GX49" s="242">
        <v>0</v>
      </c>
      <c r="GY49" s="242">
        <v>0</v>
      </c>
      <c r="GZ49" s="242">
        <v>0</v>
      </c>
      <c r="HA49" s="242">
        <v>0</v>
      </c>
      <c r="HB49" s="242">
        <v>0</v>
      </c>
      <c r="HC49" s="242">
        <v>0</v>
      </c>
      <c r="HD49" s="242">
        <v>0</v>
      </c>
      <c r="HE49" s="242">
        <v>0</v>
      </c>
      <c r="HF49" s="242">
        <v>0</v>
      </c>
      <c r="HG49" s="242">
        <v>0</v>
      </c>
      <c r="HH49" s="242">
        <v>0</v>
      </c>
      <c r="HI49" s="242">
        <v>0</v>
      </c>
      <c r="HJ49" s="242">
        <v>0</v>
      </c>
      <c r="HK49" s="242">
        <v>0</v>
      </c>
      <c r="HL49" s="242">
        <v>0</v>
      </c>
      <c r="HM49" s="242">
        <v>0</v>
      </c>
      <c r="HN49" s="242">
        <v>0</v>
      </c>
      <c r="HO49" s="242">
        <v>0</v>
      </c>
      <c r="HP49" s="242">
        <v>0</v>
      </c>
      <c r="HQ49" s="242">
        <v>0</v>
      </c>
      <c r="HR49" s="242">
        <v>0</v>
      </c>
      <c r="HS49" s="242">
        <v>0</v>
      </c>
      <c r="HT49" s="242"/>
      <c r="HU49" s="242"/>
      <c r="HV49" s="242"/>
      <c r="HW49" s="242"/>
      <c r="HX49" s="242"/>
      <c r="HY49" s="242"/>
      <c r="HZ49" s="242"/>
      <c r="IA49" s="242"/>
    </row>
    <row r="50" spans="1:235" x14ac:dyDescent="0.2">
      <c r="A50" s="241"/>
      <c r="B50" s="250">
        <v>45681.979166666664</v>
      </c>
      <c r="C50" s="242">
        <v>0</v>
      </c>
      <c r="D50" s="242">
        <v>0</v>
      </c>
      <c r="E50" s="242">
        <v>0</v>
      </c>
      <c r="F50" s="242">
        <v>0</v>
      </c>
      <c r="G50" s="242">
        <v>0</v>
      </c>
      <c r="H50" s="242">
        <v>0</v>
      </c>
      <c r="I50" s="242">
        <v>0</v>
      </c>
      <c r="J50" s="242">
        <v>0</v>
      </c>
      <c r="K50" s="242">
        <v>0</v>
      </c>
      <c r="L50" s="242">
        <v>0</v>
      </c>
      <c r="M50" s="242">
        <v>0</v>
      </c>
      <c r="N50" s="242">
        <v>0</v>
      </c>
      <c r="O50" s="242">
        <v>0</v>
      </c>
      <c r="P50" s="242">
        <v>0</v>
      </c>
      <c r="Q50" s="242">
        <v>0</v>
      </c>
      <c r="R50" s="242">
        <v>0</v>
      </c>
      <c r="S50" s="242">
        <v>0</v>
      </c>
      <c r="T50" s="242">
        <v>0</v>
      </c>
      <c r="U50" s="242">
        <v>0</v>
      </c>
      <c r="V50" s="242">
        <v>0</v>
      </c>
      <c r="W50" s="242">
        <v>0</v>
      </c>
      <c r="X50" s="242">
        <v>0</v>
      </c>
      <c r="Y50" s="242">
        <v>0</v>
      </c>
      <c r="Z50" s="242">
        <v>0</v>
      </c>
      <c r="AA50" s="242">
        <v>0</v>
      </c>
      <c r="AB50" s="242">
        <v>0</v>
      </c>
      <c r="AC50" s="242">
        <v>0</v>
      </c>
      <c r="AD50" s="242">
        <v>0</v>
      </c>
      <c r="AE50" s="242">
        <v>0</v>
      </c>
      <c r="AF50" s="242">
        <v>0</v>
      </c>
      <c r="AG50" s="242">
        <v>0</v>
      </c>
      <c r="AH50" s="242">
        <v>0</v>
      </c>
      <c r="AI50" s="242">
        <v>0</v>
      </c>
      <c r="AJ50" s="242">
        <v>0</v>
      </c>
      <c r="AK50" s="242">
        <v>0</v>
      </c>
      <c r="AL50" s="242">
        <v>0</v>
      </c>
      <c r="AM50" s="242">
        <v>0</v>
      </c>
      <c r="AN50" s="242">
        <v>0</v>
      </c>
      <c r="AO50" s="242">
        <v>0</v>
      </c>
      <c r="AP50" s="242">
        <v>0</v>
      </c>
      <c r="AQ50" s="242">
        <v>0</v>
      </c>
      <c r="AR50" s="242">
        <v>0</v>
      </c>
      <c r="AS50" s="242">
        <v>0</v>
      </c>
      <c r="AT50" s="242">
        <v>0</v>
      </c>
      <c r="AU50" s="242">
        <v>0</v>
      </c>
      <c r="AV50" s="242">
        <v>0</v>
      </c>
      <c r="AW50" s="242">
        <v>0</v>
      </c>
      <c r="AX50" s="242">
        <v>0</v>
      </c>
      <c r="AY50" s="242">
        <v>0</v>
      </c>
      <c r="AZ50" s="242">
        <v>0</v>
      </c>
      <c r="BA50" s="242">
        <v>0</v>
      </c>
      <c r="BB50" s="242">
        <v>0</v>
      </c>
      <c r="BC50" s="242">
        <v>0</v>
      </c>
      <c r="BD50" s="242">
        <v>0</v>
      </c>
      <c r="BE50" s="242">
        <v>0</v>
      </c>
      <c r="BF50" s="242">
        <v>0</v>
      </c>
      <c r="BG50" s="242">
        <v>0</v>
      </c>
      <c r="BH50" s="242">
        <v>0</v>
      </c>
      <c r="BI50" s="242">
        <v>0</v>
      </c>
      <c r="BJ50" s="242">
        <v>0</v>
      </c>
      <c r="BK50" s="242">
        <v>0</v>
      </c>
      <c r="BL50" s="242">
        <v>0</v>
      </c>
      <c r="BM50" s="242">
        <v>0</v>
      </c>
      <c r="BN50" s="242">
        <v>0</v>
      </c>
      <c r="BO50" s="242">
        <v>0</v>
      </c>
      <c r="BP50" s="242">
        <v>0</v>
      </c>
      <c r="BQ50" s="242">
        <v>0</v>
      </c>
      <c r="BR50" s="242">
        <v>0</v>
      </c>
      <c r="BS50" s="242">
        <v>0</v>
      </c>
      <c r="BT50" s="242">
        <v>0</v>
      </c>
      <c r="BU50" s="242">
        <v>0</v>
      </c>
      <c r="BV50" s="242">
        <v>0</v>
      </c>
      <c r="BW50" s="242">
        <v>0</v>
      </c>
      <c r="BX50" s="242">
        <v>0</v>
      </c>
      <c r="BY50" s="242">
        <v>0</v>
      </c>
      <c r="BZ50" s="242">
        <v>0</v>
      </c>
      <c r="CA50" s="242">
        <v>0</v>
      </c>
      <c r="CB50" s="242">
        <v>0</v>
      </c>
      <c r="CC50" s="242">
        <v>0</v>
      </c>
      <c r="CD50" s="242">
        <v>0</v>
      </c>
      <c r="CE50" s="242">
        <v>0</v>
      </c>
      <c r="CF50" s="242">
        <v>0</v>
      </c>
      <c r="CG50" s="242">
        <v>0</v>
      </c>
      <c r="CH50" s="242">
        <v>0</v>
      </c>
      <c r="CI50" s="242">
        <v>0</v>
      </c>
      <c r="CJ50" s="242">
        <v>0</v>
      </c>
      <c r="CK50" s="242">
        <v>0</v>
      </c>
      <c r="CL50" s="242">
        <v>0</v>
      </c>
      <c r="CM50" s="242">
        <v>0</v>
      </c>
      <c r="CN50" s="242">
        <v>0</v>
      </c>
      <c r="CO50" s="242">
        <v>0</v>
      </c>
      <c r="CP50" s="242">
        <v>0</v>
      </c>
      <c r="CQ50" s="242">
        <v>0</v>
      </c>
      <c r="CR50" s="242">
        <v>0</v>
      </c>
      <c r="CS50" s="242">
        <v>0</v>
      </c>
      <c r="CT50" s="242">
        <v>0</v>
      </c>
      <c r="CU50" s="242">
        <v>0</v>
      </c>
      <c r="CV50" s="242">
        <v>0</v>
      </c>
      <c r="CW50" s="242">
        <v>0</v>
      </c>
      <c r="CX50" s="242">
        <v>0</v>
      </c>
      <c r="CY50" s="242">
        <v>0</v>
      </c>
      <c r="CZ50" s="242">
        <v>0</v>
      </c>
      <c r="DA50" s="242">
        <v>0</v>
      </c>
      <c r="DB50" s="242">
        <v>0</v>
      </c>
      <c r="DC50" s="242">
        <v>0</v>
      </c>
      <c r="DD50" s="242">
        <v>0</v>
      </c>
      <c r="DE50" s="242">
        <v>0</v>
      </c>
      <c r="DF50" s="242">
        <v>0</v>
      </c>
      <c r="DG50" s="242">
        <v>0</v>
      </c>
      <c r="DH50" s="242">
        <v>0</v>
      </c>
      <c r="DI50" s="242">
        <v>0</v>
      </c>
      <c r="DJ50" s="242">
        <v>0</v>
      </c>
      <c r="DK50" s="242">
        <v>0</v>
      </c>
      <c r="DL50" s="242">
        <v>0</v>
      </c>
      <c r="DM50" s="242">
        <v>0</v>
      </c>
      <c r="DN50" s="242">
        <v>0</v>
      </c>
      <c r="DO50" s="242">
        <v>0</v>
      </c>
      <c r="DP50" s="242">
        <v>0</v>
      </c>
      <c r="DQ50" s="242">
        <v>0</v>
      </c>
      <c r="DR50" s="242">
        <v>0</v>
      </c>
      <c r="DS50" s="242">
        <v>0</v>
      </c>
      <c r="DT50" s="242">
        <v>0</v>
      </c>
      <c r="DU50" s="242">
        <v>0</v>
      </c>
      <c r="DV50" s="242">
        <v>0</v>
      </c>
      <c r="DW50" s="242">
        <v>0</v>
      </c>
      <c r="DX50" s="242">
        <v>0</v>
      </c>
      <c r="DY50" s="242">
        <v>0</v>
      </c>
      <c r="DZ50" s="242">
        <v>0</v>
      </c>
      <c r="EA50" s="242">
        <v>0</v>
      </c>
      <c r="EB50" s="242">
        <v>0</v>
      </c>
      <c r="EC50" s="242">
        <v>0</v>
      </c>
      <c r="ED50" s="242">
        <v>0</v>
      </c>
      <c r="EE50" s="242">
        <v>0</v>
      </c>
      <c r="EF50" s="242">
        <v>0</v>
      </c>
      <c r="EG50" s="242">
        <v>0</v>
      </c>
      <c r="EH50" s="242">
        <v>0</v>
      </c>
      <c r="EI50" s="242">
        <v>0</v>
      </c>
      <c r="EJ50" s="242">
        <v>0</v>
      </c>
      <c r="EK50" s="242">
        <v>0</v>
      </c>
      <c r="EL50" s="242">
        <v>0</v>
      </c>
      <c r="EM50" s="242">
        <v>0</v>
      </c>
      <c r="EN50" s="242">
        <v>0</v>
      </c>
      <c r="EO50" s="242">
        <v>0</v>
      </c>
      <c r="EP50" s="242">
        <v>0</v>
      </c>
      <c r="EQ50" s="242">
        <v>0</v>
      </c>
      <c r="ER50" s="242">
        <v>0</v>
      </c>
      <c r="ES50" s="242">
        <v>0</v>
      </c>
      <c r="ET50" s="242">
        <v>0</v>
      </c>
      <c r="EU50" s="242">
        <v>0</v>
      </c>
      <c r="EV50" s="242">
        <v>0</v>
      </c>
      <c r="EW50" s="242">
        <v>0</v>
      </c>
      <c r="EX50" s="242">
        <v>0</v>
      </c>
      <c r="EY50" s="242">
        <v>0</v>
      </c>
      <c r="EZ50" s="242">
        <v>0</v>
      </c>
      <c r="FA50" s="242">
        <v>0</v>
      </c>
      <c r="FB50" s="242">
        <v>0</v>
      </c>
      <c r="FC50" s="242">
        <v>0</v>
      </c>
      <c r="FD50" s="242">
        <v>0</v>
      </c>
      <c r="FE50" s="242">
        <v>0</v>
      </c>
      <c r="FF50" s="242">
        <v>0</v>
      </c>
      <c r="FG50" s="242">
        <v>0</v>
      </c>
      <c r="FH50" s="242">
        <v>0</v>
      </c>
      <c r="FI50" s="242">
        <v>0</v>
      </c>
      <c r="FJ50" s="242">
        <v>0</v>
      </c>
      <c r="FK50" s="242">
        <v>0</v>
      </c>
      <c r="FL50" s="242">
        <v>0</v>
      </c>
      <c r="FM50" s="242">
        <v>0</v>
      </c>
      <c r="FN50" s="242">
        <v>0</v>
      </c>
      <c r="FO50" s="242">
        <v>0</v>
      </c>
      <c r="FP50" s="242">
        <v>0</v>
      </c>
      <c r="FQ50" s="242">
        <v>0</v>
      </c>
      <c r="FR50" s="242">
        <v>0</v>
      </c>
      <c r="FS50" s="242">
        <v>0</v>
      </c>
      <c r="FT50" s="242">
        <v>0</v>
      </c>
      <c r="FU50" s="242">
        <v>0</v>
      </c>
      <c r="FV50" s="242">
        <v>0</v>
      </c>
      <c r="FW50" s="242">
        <v>0</v>
      </c>
      <c r="FX50" s="242">
        <v>0</v>
      </c>
      <c r="FY50" s="242">
        <v>0</v>
      </c>
      <c r="FZ50" s="242">
        <v>0</v>
      </c>
      <c r="GA50" s="242">
        <v>0</v>
      </c>
      <c r="GB50" s="242">
        <v>0</v>
      </c>
      <c r="GC50" s="242">
        <v>0</v>
      </c>
      <c r="GD50" s="242">
        <v>0</v>
      </c>
      <c r="GE50" s="242">
        <v>0</v>
      </c>
      <c r="GF50" s="242">
        <v>0</v>
      </c>
      <c r="GG50" s="242">
        <v>0</v>
      </c>
      <c r="GH50" s="242">
        <v>0</v>
      </c>
      <c r="GI50" s="242">
        <v>0</v>
      </c>
      <c r="GJ50" s="242">
        <v>0</v>
      </c>
      <c r="GK50" s="242">
        <v>0</v>
      </c>
      <c r="GL50" s="242">
        <v>0</v>
      </c>
      <c r="GM50" s="242">
        <v>0</v>
      </c>
      <c r="GN50" s="242">
        <v>0</v>
      </c>
      <c r="GO50" s="242">
        <v>0</v>
      </c>
      <c r="GP50" s="242">
        <v>0</v>
      </c>
      <c r="GQ50" s="242">
        <v>0</v>
      </c>
      <c r="GR50" s="242">
        <v>0</v>
      </c>
      <c r="GS50" s="242">
        <v>0</v>
      </c>
      <c r="GT50" s="242">
        <v>0</v>
      </c>
      <c r="GU50" s="242">
        <v>0</v>
      </c>
      <c r="GV50" s="242">
        <v>0</v>
      </c>
      <c r="GW50" s="242">
        <v>0</v>
      </c>
      <c r="GX50" s="242">
        <v>0</v>
      </c>
      <c r="GY50" s="242">
        <v>0</v>
      </c>
      <c r="GZ50" s="242">
        <v>0</v>
      </c>
      <c r="HA50" s="242">
        <v>0</v>
      </c>
      <c r="HB50" s="242">
        <v>0</v>
      </c>
      <c r="HC50" s="242">
        <v>0</v>
      </c>
      <c r="HD50" s="242">
        <v>0</v>
      </c>
      <c r="HE50" s="242">
        <v>0</v>
      </c>
      <c r="HF50" s="242">
        <v>0</v>
      </c>
      <c r="HG50" s="242">
        <v>0</v>
      </c>
      <c r="HH50" s="242">
        <v>0</v>
      </c>
      <c r="HI50" s="242">
        <v>0</v>
      </c>
      <c r="HJ50" s="242">
        <v>0</v>
      </c>
      <c r="HK50" s="242">
        <v>0</v>
      </c>
      <c r="HL50" s="242">
        <v>0</v>
      </c>
      <c r="HM50" s="242">
        <v>0</v>
      </c>
      <c r="HN50" s="242">
        <v>0</v>
      </c>
      <c r="HO50" s="242">
        <v>0</v>
      </c>
      <c r="HP50" s="242">
        <v>0</v>
      </c>
      <c r="HQ50" s="242">
        <v>0</v>
      </c>
      <c r="HR50" s="242">
        <v>0</v>
      </c>
      <c r="HS50" s="242">
        <v>0</v>
      </c>
      <c r="HT50" s="242"/>
      <c r="HU50" s="242"/>
      <c r="HV50" s="242"/>
      <c r="HW50" s="242"/>
      <c r="HX50" s="242"/>
      <c r="HY50" s="242"/>
      <c r="HZ50" s="242"/>
      <c r="IA50" s="242"/>
    </row>
    <row r="51" spans="1:235" x14ac:dyDescent="0.2">
      <c r="A51" s="241"/>
      <c r="B51" s="250">
        <v>45681.999305555553</v>
      </c>
      <c r="C51" s="242">
        <v>0</v>
      </c>
      <c r="D51" s="242">
        <v>0</v>
      </c>
      <c r="E51" s="242">
        <v>0</v>
      </c>
      <c r="F51" s="242">
        <v>0</v>
      </c>
      <c r="G51" s="242">
        <v>0</v>
      </c>
      <c r="H51" s="242">
        <v>0</v>
      </c>
      <c r="I51" s="242">
        <v>0</v>
      </c>
      <c r="J51" s="242">
        <v>0</v>
      </c>
      <c r="K51" s="242">
        <v>0</v>
      </c>
      <c r="L51" s="242">
        <v>0</v>
      </c>
      <c r="M51" s="242">
        <v>0</v>
      </c>
      <c r="N51" s="242">
        <v>0</v>
      </c>
      <c r="O51" s="242">
        <v>0</v>
      </c>
      <c r="P51" s="242">
        <v>0</v>
      </c>
      <c r="Q51" s="242">
        <v>0</v>
      </c>
      <c r="R51" s="242">
        <v>0</v>
      </c>
      <c r="S51" s="242">
        <v>0</v>
      </c>
      <c r="T51" s="242">
        <v>0</v>
      </c>
      <c r="U51" s="242">
        <v>0</v>
      </c>
      <c r="V51" s="242">
        <v>0</v>
      </c>
      <c r="W51" s="242">
        <v>0</v>
      </c>
      <c r="X51" s="242">
        <v>0</v>
      </c>
      <c r="Y51" s="242">
        <v>0</v>
      </c>
      <c r="Z51" s="242">
        <v>0</v>
      </c>
      <c r="AA51" s="242">
        <v>0</v>
      </c>
      <c r="AB51" s="242">
        <v>0</v>
      </c>
      <c r="AC51" s="242">
        <v>0</v>
      </c>
      <c r="AD51" s="242">
        <v>0</v>
      </c>
      <c r="AE51" s="242">
        <v>0</v>
      </c>
      <c r="AF51" s="242">
        <v>0</v>
      </c>
      <c r="AG51" s="242">
        <v>0</v>
      </c>
      <c r="AH51" s="242">
        <v>0</v>
      </c>
      <c r="AI51" s="242">
        <v>0</v>
      </c>
      <c r="AJ51" s="242">
        <v>0</v>
      </c>
      <c r="AK51" s="242">
        <v>0</v>
      </c>
      <c r="AL51" s="242">
        <v>0</v>
      </c>
      <c r="AM51" s="242">
        <v>0</v>
      </c>
      <c r="AN51" s="242">
        <v>0</v>
      </c>
      <c r="AO51" s="242">
        <v>0</v>
      </c>
      <c r="AP51" s="242">
        <v>0</v>
      </c>
      <c r="AQ51" s="242">
        <v>0</v>
      </c>
      <c r="AR51" s="242">
        <v>0</v>
      </c>
      <c r="AS51" s="242">
        <v>0</v>
      </c>
      <c r="AT51" s="242">
        <v>0</v>
      </c>
      <c r="AU51" s="242">
        <v>0</v>
      </c>
      <c r="AV51" s="242">
        <v>0</v>
      </c>
      <c r="AW51" s="242">
        <v>0</v>
      </c>
      <c r="AX51" s="242">
        <v>0</v>
      </c>
      <c r="AY51" s="242">
        <v>0</v>
      </c>
      <c r="AZ51" s="242">
        <v>0</v>
      </c>
      <c r="BA51" s="242">
        <v>0</v>
      </c>
      <c r="BB51" s="242">
        <v>0</v>
      </c>
      <c r="BC51" s="242">
        <v>0</v>
      </c>
      <c r="BD51" s="242">
        <v>0</v>
      </c>
      <c r="BE51" s="242">
        <v>0</v>
      </c>
      <c r="BF51" s="242">
        <v>0</v>
      </c>
      <c r="BG51" s="242">
        <v>0</v>
      </c>
      <c r="BH51" s="242">
        <v>0</v>
      </c>
      <c r="BI51" s="242">
        <v>0</v>
      </c>
      <c r="BJ51" s="242">
        <v>0</v>
      </c>
      <c r="BK51" s="242">
        <v>0</v>
      </c>
      <c r="BL51" s="242">
        <v>0</v>
      </c>
      <c r="BM51" s="242">
        <v>0</v>
      </c>
      <c r="BN51" s="242">
        <v>0</v>
      </c>
      <c r="BO51" s="242">
        <v>0</v>
      </c>
      <c r="BP51" s="242">
        <v>0</v>
      </c>
      <c r="BQ51" s="242">
        <v>0</v>
      </c>
      <c r="BR51" s="242">
        <v>0</v>
      </c>
      <c r="BS51" s="242">
        <v>0</v>
      </c>
      <c r="BT51" s="242">
        <v>0</v>
      </c>
      <c r="BU51" s="242">
        <v>0</v>
      </c>
      <c r="BV51" s="242">
        <v>0</v>
      </c>
      <c r="BW51" s="242">
        <v>0</v>
      </c>
      <c r="BX51" s="242">
        <v>0</v>
      </c>
      <c r="BY51" s="242">
        <v>0</v>
      </c>
      <c r="BZ51" s="242">
        <v>0</v>
      </c>
      <c r="CA51" s="242">
        <v>0</v>
      </c>
      <c r="CB51" s="242">
        <v>0</v>
      </c>
      <c r="CC51" s="242">
        <v>0</v>
      </c>
      <c r="CD51" s="242">
        <v>0</v>
      </c>
      <c r="CE51" s="242">
        <v>0</v>
      </c>
      <c r="CF51" s="242">
        <v>0</v>
      </c>
      <c r="CG51" s="242">
        <v>0</v>
      </c>
      <c r="CH51" s="242">
        <v>0</v>
      </c>
      <c r="CI51" s="242">
        <v>0</v>
      </c>
      <c r="CJ51" s="242">
        <v>0</v>
      </c>
      <c r="CK51" s="242">
        <v>0</v>
      </c>
      <c r="CL51" s="242">
        <v>0</v>
      </c>
      <c r="CM51" s="242">
        <v>0</v>
      </c>
      <c r="CN51" s="242">
        <v>0</v>
      </c>
      <c r="CO51" s="242">
        <v>0</v>
      </c>
      <c r="CP51" s="242">
        <v>0</v>
      </c>
      <c r="CQ51" s="242">
        <v>0</v>
      </c>
      <c r="CR51" s="242">
        <v>0</v>
      </c>
      <c r="CS51" s="242">
        <v>0</v>
      </c>
      <c r="CT51" s="242">
        <v>0</v>
      </c>
      <c r="CU51" s="242">
        <v>0</v>
      </c>
      <c r="CV51" s="242">
        <v>0</v>
      </c>
      <c r="CW51" s="242">
        <v>0</v>
      </c>
      <c r="CX51" s="242">
        <v>0</v>
      </c>
      <c r="CY51" s="242">
        <v>0</v>
      </c>
      <c r="CZ51" s="242">
        <v>0</v>
      </c>
      <c r="DA51" s="242">
        <v>0</v>
      </c>
      <c r="DB51" s="242">
        <v>0</v>
      </c>
      <c r="DC51" s="242">
        <v>0</v>
      </c>
      <c r="DD51" s="242">
        <v>0</v>
      </c>
      <c r="DE51" s="242">
        <v>0</v>
      </c>
      <c r="DF51" s="242">
        <v>0</v>
      </c>
      <c r="DG51" s="242">
        <v>0</v>
      </c>
      <c r="DH51" s="242">
        <v>0</v>
      </c>
      <c r="DI51" s="242">
        <v>0</v>
      </c>
      <c r="DJ51" s="242">
        <v>0</v>
      </c>
      <c r="DK51" s="242">
        <v>0</v>
      </c>
      <c r="DL51" s="242">
        <v>0</v>
      </c>
      <c r="DM51" s="242">
        <v>0</v>
      </c>
      <c r="DN51" s="242">
        <v>0</v>
      </c>
      <c r="DO51" s="242">
        <v>0</v>
      </c>
      <c r="DP51" s="242">
        <v>0</v>
      </c>
      <c r="DQ51" s="242">
        <v>0</v>
      </c>
      <c r="DR51" s="242">
        <v>0</v>
      </c>
      <c r="DS51" s="242">
        <v>0</v>
      </c>
      <c r="DT51" s="242">
        <v>0</v>
      </c>
      <c r="DU51" s="242">
        <v>0</v>
      </c>
      <c r="DV51" s="242">
        <v>0</v>
      </c>
      <c r="DW51" s="242">
        <v>0</v>
      </c>
      <c r="DX51" s="242">
        <v>0</v>
      </c>
      <c r="DY51" s="242">
        <v>0</v>
      </c>
      <c r="DZ51" s="242">
        <v>0</v>
      </c>
      <c r="EA51" s="242">
        <v>0</v>
      </c>
      <c r="EB51" s="242">
        <v>0</v>
      </c>
      <c r="EC51" s="242">
        <v>0</v>
      </c>
      <c r="ED51" s="242">
        <v>0</v>
      </c>
      <c r="EE51" s="242">
        <v>0</v>
      </c>
      <c r="EF51" s="242">
        <v>0</v>
      </c>
      <c r="EG51" s="242">
        <v>0</v>
      </c>
      <c r="EH51" s="242">
        <v>0</v>
      </c>
      <c r="EI51" s="242">
        <v>0</v>
      </c>
      <c r="EJ51" s="242">
        <v>0</v>
      </c>
      <c r="EK51" s="242">
        <v>0</v>
      </c>
      <c r="EL51" s="242">
        <v>0</v>
      </c>
      <c r="EM51" s="242">
        <v>0</v>
      </c>
      <c r="EN51" s="242">
        <v>0</v>
      </c>
      <c r="EO51" s="242">
        <v>0</v>
      </c>
      <c r="EP51" s="242">
        <v>0</v>
      </c>
      <c r="EQ51" s="242">
        <v>0</v>
      </c>
      <c r="ER51" s="242">
        <v>0</v>
      </c>
      <c r="ES51" s="242">
        <v>0</v>
      </c>
      <c r="ET51" s="242">
        <v>0</v>
      </c>
      <c r="EU51" s="242">
        <v>0</v>
      </c>
      <c r="EV51" s="242">
        <v>0</v>
      </c>
      <c r="EW51" s="242">
        <v>0</v>
      </c>
      <c r="EX51" s="242">
        <v>0</v>
      </c>
      <c r="EY51" s="242">
        <v>0</v>
      </c>
      <c r="EZ51" s="242">
        <v>0</v>
      </c>
      <c r="FA51" s="242">
        <v>0</v>
      </c>
      <c r="FB51" s="242">
        <v>0</v>
      </c>
      <c r="FC51" s="242">
        <v>0</v>
      </c>
      <c r="FD51" s="242">
        <v>0</v>
      </c>
      <c r="FE51" s="242">
        <v>0</v>
      </c>
      <c r="FF51" s="242">
        <v>0</v>
      </c>
      <c r="FG51" s="242">
        <v>0</v>
      </c>
      <c r="FH51" s="242">
        <v>0</v>
      </c>
      <c r="FI51" s="242">
        <v>0</v>
      </c>
      <c r="FJ51" s="242">
        <v>0</v>
      </c>
      <c r="FK51" s="242">
        <v>0</v>
      </c>
      <c r="FL51" s="242">
        <v>0</v>
      </c>
      <c r="FM51" s="242">
        <v>0</v>
      </c>
      <c r="FN51" s="242">
        <v>0</v>
      </c>
      <c r="FO51" s="242">
        <v>0</v>
      </c>
      <c r="FP51" s="242">
        <v>0</v>
      </c>
      <c r="FQ51" s="242">
        <v>0</v>
      </c>
      <c r="FR51" s="242">
        <v>0</v>
      </c>
      <c r="FS51" s="242">
        <v>0</v>
      </c>
      <c r="FT51" s="242">
        <v>0</v>
      </c>
      <c r="FU51" s="242">
        <v>0</v>
      </c>
      <c r="FV51" s="242">
        <v>0</v>
      </c>
      <c r="FW51" s="242">
        <v>0</v>
      </c>
      <c r="FX51" s="242">
        <v>0</v>
      </c>
      <c r="FY51" s="242">
        <v>0</v>
      </c>
      <c r="FZ51" s="242">
        <v>0</v>
      </c>
      <c r="GA51" s="242">
        <v>0</v>
      </c>
      <c r="GB51" s="242">
        <v>0</v>
      </c>
      <c r="GC51" s="242">
        <v>0</v>
      </c>
      <c r="GD51" s="242">
        <v>0</v>
      </c>
      <c r="GE51" s="242">
        <v>0</v>
      </c>
      <c r="GF51" s="242">
        <v>0</v>
      </c>
      <c r="GG51" s="242">
        <v>0</v>
      </c>
      <c r="GH51" s="242">
        <v>0</v>
      </c>
      <c r="GI51" s="242">
        <v>0</v>
      </c>
      <c r="GJ51" s="242">
        <v>0</v>
      </c>
      <c r="GK51" s="242">
        <v>0</v>
      </c>
      <c r="GL51" s="242">
        <v>0</v>
      </c>
      <c r="GM51" s="242">
        <v>0</v>
      </c>
      <c r="GN51" s="242">
        <v>0</v>
      </c>
      <c r="GO51" s="242">
        <v>0</v>
      </c>
      <c r="GP51" s="242">
        <v>0</v>
      </c>
      <c r="GQ51" s="242">
        <v>0</v>
      </c>
      <c r="GR51" s="242">
        <v>0</v>
      </c>
      <c r="GS51" s="242">
        <v>0</v>
      </c>
      <c r="GT51" s="242">
        <v>0</v>
      </c>
      <c r="GU51" s="242">
        <v>0</v>
      </c>
      <c r="GV51" s="242">
        <v>0</v>
      </c>
      <c r="GW51" s="242">
        <v>0</v>
      </c>
      <c r="GX51" s="242">
        <v>0</v>
      </c>
      <c r="GY51" s="242">
        <v>0</v>
      </c>
      <c r="GZ51" s="242">
        <v>0</v>
      </c>
      <c r="HA51" s="242">
        <v>0</v>
      </c>
      <c r="HB51" s="242">
        <v>0</v>
      </c>
      <c r="HC51" s="242">
        <v>0</v>
      </c>
      <c r="HD51" s="242">
        <v>0</v>
      </c>
      <c r="HE51" s="242">
        <v>0</v>
      </c>
      <c r="HF51" s="242">
        <v>0</v>
      </c>
      <c r="HG51" s="242">
        <v>0</v>
      </c>
      <c r="HH51" s="242">
        <v>0</v>
      </c>
      <c r="HI51" s="242">
        <v>0</v>
      </c>
      <c r="HJ51" s="242">
        <v>0</v>
      </c>
      <c r="HK51" s="242">
        <v>0</v>
      </c>
      <c r="HL51" s="242">
        <v>0</v>
      </c>
      <c r="HM51" s="242">
        <v>0</v>
      </c>
      <c r="HN51" s="242">
        <v>0</v>
      </c>
      <c r="HO51" s="242">
        <v>0</v>
      </c>
      <c r="HP51" s="242">
        <v>0</v>
      </c>
      <c r="HQ51" s="242">
        <v>0</v>
      </c>
      <c r="HR51" s="242">
        <v>0</v>
      </c>
      <c r="HS51" s="242">
        <v>0</v>
      </c>
      <c r="HT51" s="242"/>
      <c r="HU51" s="242"/>
      <c r="HV51" s="242"/>
      <c r="HW51" s="242"/>
      <c r="HX51" s="242"/>
      <c r="HY51" s="242"/>
      <c r="HZ51" s="242"/>
      <c r="IA51" s="242"/>
    </row>
    <row r="52" spans="1:235" x14ac:dyDescent="0.2">
      <c r="B52" s="251"/>
    </row>
    <row r="53" spans="1:235" x14ac:dyDescent="0.2">
      <c r="B53" s="252" t="s">
        <v>3316</v>
      </c>
      <c r="C53" s="244"/>
      <c r="D53" s="245"/>
      <c r="E53" s="245"/>
      <c r="F53" s="245"/>
      <c r="G53" s="245"/>
      <c r="H53" s="245"/>
      <c r="I53" s="245"/>
      <c r="J53" s="246"/>
      <c r="HH53" s="244"/>
      <c r="HI53" s="245"/>
      <c r="HJ53" s="245"/>
      <c r="HK53" s="245"/>
      <c r="HL53" s="245"/>
      <c r="HM53" s="245"/>
      <c r="HN53" s="245"/>
      <c r="HO53" s="246"/>
    </row>
    <row r="54" spans="1:235" x14ac:dyDescent="0.2">
      <c r="B54" s="251"/>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804</v>
      </c>
      <c r="C5" s="1"/>
    </row>
    <row r="6" spans="1:7" ht="34.950000000000003" customHeight="1" x14ac:dyDescent="0.3">
      <c r="A6" s="1"/>
      <c r="B6" s="3" t="s">
        <v>3073</v>
      </c>
      <c r="C6" s="3" t="s">
        <v>3074</v>
      </c>
    </row>
    <row r="7" spans="1:7" ht="26.4" x14ac:dyDescent="0.3">
      <c r="B7" s="9">
        <v>1</v>
      </c>
      <c r="C7" s="6" t="s">
        <v>3080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4" sqref="C2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804</v>
      </c>
      <c r="C5" s="1"/>
    </row>
    <row r="6" spans="1:7" ht="34.950000000000003" customHeight="1" x14ac:dyDescent="0.3">
      <c r="A6" s="1"/>
      <c r="B6" s="3" t="s">
        <v>3073</v>
      </c>
      <c r="C6" s="3" t="s">
        <v>3075</v>
      </c>
    </row>
    <row r="7" spans="1:7" ht="45" customHeight="1" x14ac:dyDescent="0.3">
      <c r="A7" s="1"/>
      <c r="B7" s="9">
        <v>1</v>
      </c>
      <c r="C7" s="6" t="s">
        <v>3081</v>
      </c>
    </row>
    <row r="8" spans="1:7" x14ac:dyDescent="0.3">
      <c r="B8" s="9">
        <v>2</v>
      </c>
      <c r="C8" s="6" t="s">
        <v>3076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2025-01-25T14:53:43Z</dcterms:created>
  <dcterms:modified xsi:type="dcterms:W3CDTF">2025-01-25T17:38:38Z</dcterms:modified>
</cp:coreProperties>
</file>